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对账!$A$1:$I$2474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<sst xmlns="http://schemas.openxmlformats.org/spreadsheetml/2006/main" count="85108" uniqueCount="14356">
  <si>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</si>
  <si>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</si>
  <si>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</si>
  <si>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</si>
  <si>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</si>
  <si>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</si>
  <si>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</si>
  <si>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</si>
  <si>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</si>
  <si>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</si>
  <si>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</si>
  <si>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</si>
  <si>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</si>
  <si>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</si>
  <si>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</si>
  <si>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</si>
  <si>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</si>
  <si>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</si>
  <si>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</si>
  <si>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362758731</t>
  </si>
  <si>
    <t>3235228</t>
  </si>
  <si>
    <t>4/17/2023</t>
  </si>
  <si>
    <t>Lancaster Gate Hotel</t>
  </si>
  <si>
    <t>10/1/2023</t>
  </si>
  <si>
    <t>10/8/2023</t>
  </si>
  <si>
    <t>1</t>
  </si>
  <si>
    <t>7</t>
  </si>
  <si>
    <t>2</t>
  </si>
  <si>
    <t>Not Available</t>
  </si>
  <si>
    <t/>
  </si>
  <si>
    <t>Merchant Booking</t>
  </si>
  <si>
    <t>CNY</t>
  </si>
  <si>
    <t>0.00</t>
  </si>
  <si>
    <t>Cancelled - Departed</t>
  </si>
  <si>
    <t>No</t>
  </si>
  <si>
    <t>363693503</t>
  </si>
  <si>
    <t>4/22/2023</t>
  </si>
  <si>
    <t>Amwaj Rotana Jumeirah Beach</t>
  </si>
  <si>
    <t>367541615</t>
  </si>
  <si>
    <t>3378185</t>
  </si>
  <si>
    <t>5/15/2023</t>
  </si>
  <si>
    <t>Senator Castellana</t>
  </si>
  <si>
    <t>10/7/2023</t>
  </si>
  <si>
    <t>368344371</t>
  </si>
  <si>
    <t>3400646</t>
  </si>
  <si>
    <t>5/20/2023</t>
  </si>
  <si>
    <t>Seomyeon Brown-Dot Hotel Gold</t>
  </si>
  <si>
    <t>10/3/2023</t>
  </si>
  <si>
    <t>5</t>
  </si>
  <si>
    <t>3</t>
  </si>
  <si>
    <t>378050383</t>
  </si>
  <si>
    <t>3668682</t>
  </si>
  <si>
    <t>7/22/2023</t>
  </si>
  <si>
    <t>Hotel Vista Sapporo Odori</t>
  </si>
  <si>
    <t>10/6/2023</t>
  </si>
  <si>
    <t>379940659</t>
  </si>
  <si>
    <t>3716588</t>
  </si>
  <si>
    <t>8/1/2023</t>
  </si>
  <si>
    <t>Chisun Hotel Hamamatsucho</t>
  </si>
  <si>
    <t>380013727</t>
  </si>
  <si>
    <t>3720033</t>
  </si>
  <si>
    <t>remm Shin-Osaka</t>
  </si>
  <si>
    <t>10/2/2023</t>
  </si>
  <si>
    <t>6</t>
  </si>
  <si>
    <t>380033271</t>
  </si>
  <si>
    <t>3720220</t>
  </si>
  <si>
    <t>8/2/2023</t>
  </si>
  <si>
    <t>Park Regis Singapore</t>
  </si>
  <si>
    <t>380800371</t>
  </si>
  <si>
    <t>3739841</t>
  </si>
  <si>
    <t>8/6/2023</t>
  </si>
  <si>
    <t>Premier Hotel CABIN PRESIDENT Osaka</t>
  </si>
  <si>
    <t>381813267</t>
  </si>
  <si>
    <t>3767759</t>
  </si>
  <si>
    <t>8/11/2023</t>
  </si>
  <si>
    <t>Peninsula Excelsior Singapore, A Wyndham Hotel</t>
  </si>
  <si>
    <t>382609611</t>
  </si>
  <si>
    <t>3790366</t>
  </si>
  <si>
    <t>8/16/2023</t>
  </si>
  <si>
    <t>London Bridge Hotel</t>
  </si>
  <si>
    <t>382631339</t>
  </si>
  <si>
    <t>3791008</t>
  </si>
  <si>
    <t>Stanley House Hotel</t>
  </si>
  <si>
    <t>383669931</t>
  </si>
  <si>
    <t>3818967</t>
  </si>
  <si>
    <t>8/22/2023</t>
  </si>
  <si>
    <t>Fragrance Hotel - Balestier</t>
  </si>
  <si>
    <t>383950179</t>
  </si>
  <si>
    <t>3A643B</t>
  </si>
  <si>
    <t>8/23/2023</t>
  </si>
  <si>
    <t>The Okura Prestige Bangkok</t>
  </si>
  <si>
    <t>10/5/2023</t>
  </si>
  <si>
    <t>384280295</t>
  </si>
  <si>
    <t>8/25/2023</t>
  </si>
  <si>
    <t>Hotel Minerva E Nettuno</t>
  </si>
  <si>
    <t>385776171</t>
  </si>
  <si>
    <t>3874798</t>
  </si>
  <si>
    <t>9/2/2023</t>
  </si>
  <si>
    <t>Cabinn City</t>
  </si>
  <si>
    <t>385989959</t>
  </si>
  <si>
    <t>3879674</t>
  </si>
  <si>
    <t>9/4/2023</t>
  </si>
  <si>
    <t>Batoul Ajyad Hotel</t>
  </si>
  <si>
    <t>386419963</t>
  </si>
  <si>
    <t>3890370</t>
  </si>
  <si>
    <t>9/6/2023</t>
  </si>
  <si>
    <t>Shinjuku Granbell Hotel</t>
  </si>
  <si>
    <t>386634643</t>
  </si>
  <si>
    <t>3895731</t>
  </si>
  <si>
    <t>9/7/2023</t>
  </si>
  <si>
    <t>Excelsior Palace Hotel</t>
  </si>
  <si>
    <t>386640111</t>
  </si>
  <si>
    <t>3895919</t>
  </si>
  <si>
    <t>Pavilion Hotel</t>
  </si>
  <si>
    <t>387480003</t>
  </si>
  <si>
    <t>3917912</t>
  </si>
  <si>
    <t>9/12/2023</t>
  </si>
  <si>
    <t>At Six</t>
  </si>
  <si>
    <t>387768071</t>
  </si>
  <si>
    <t>3925668</t>
  </si>
  <si>
    <t>9/13/2023</t>
  </si>
  <si>
    <t>Comfort Hotel Paris Porte d'Ivry</t>
  </si>
  <si>
    <t>388384739</t>
  </si>
  <si>
    <t>3942633</t>
  </si>
  <si>
    <t>9/17/2023</t>
  </si>
  <si>
    <t>Hotel Zenit Abeba</t>
  </si>
  <si>
    <t>388469503</t>
  </si>
  <si>
    <t>3945404</t>
  </si>
  <si>
    <t>Hotel Porta San Mamolo</t>
  </si>
  <si>
    <t>388820295</t>
  </si>
  <si>
    <t>3955422</t>
  </si>
  <si>
    <t>9/19/2023</t>
  </si>
  <si>
    <t>Pestana Rio Atlantica</t>
  </si>
  <si>
    <t>389213555</t>
  </si>
  <si>
    <t>3965434</t>
  </si>
  <si>
    <t>9/21/2023</t>
  </si>
  <si>
    <t>The Jane</t>
  </si>
  <si>
    <t>389379847</t>
  </si>
  <si>
    <t>9/22/2023</t>
  </si>
  <si>
    <t>United Hotel</t>
  </si>
  <si>
    <t>390400079</t>
  </si>
  <si>
    <t>3994784</t>
  </si>
  <si>
    <t>9/27/2023</t>
  </si>
  <si>
    <t>Britannia Adelphi Hotel</t>
  </si>
  <si>
    <t>391012627</t>
  </si>
  <si>
    <t>4007411</t>
  </si>
  <si>
    <t>Hotel Napoleon</t>
  </si>
  <si>
    <t>391520619</t>
  </si>
  <si>
    <t>4019578</t>
  </si>
  <si>
    <t>The Killeshin Hotel</t>
  </si>
  <si>
    <t>391958907</t>
  </si>
  <si>
    <t>3D74EF</t>
  </si>
  <si>
    <t>Sibaya Lodge</t>
  </si>
  <si>
    <t>392233507</t>
  </si>
  <si>
    <t>Hotel Etno Selo Herceg</t>
  </si>
  <si>
    <t>542457706</t>
  </si>
  <si>
    <t>2749350</t>
  </si>
  <si>
    <t>10/20/2022</t>
  </si>
  <si>
    <t>Leonardo Hotel Dublin Christchurch</t>
  </si>
  <si>
    <t>571894206</t>
  </si>
  <si>
    <t>2989170</t>
  </si>
  <si>
    <t>1/30/2023</t>
  </si>
  <si>
    <t>The Nest House</t>
  </si>
  <si>
    <t>600760322</t>
  </si>
  <si>
    <t>3298916</t>
  </si>
  <si>
    <t>4/28/2023</t>
  </si>
  <si>
    <t>Boracay Uptown Hotel</t>
  </si>
  <si>
    <t>608867762</t>
  </si>
  <si>
    <t>3402061</t>
  </si>
  <si>
    <t>5/21/2023</t>
  </si>
  <si>
    <t>Solage An Auberge Resort</t>
  </si>
  <si>
    <t>614444902</t>
  </si>
  <si>
    <t>3469009</t>
  </si>
  <si>
    <t>6/6/2023</t>
  </si>
  <si>
    <t>The L Resort, Krabi (SHA Extra Plus)</t>
  </si>
  <si>
    <t>615966626</t>
  </si>
  <si>
    <t>3489271</t>
  </si>
  <si>
    <t>6/10/2023</t>
  </si>
  <si>
    <t>Night Hotel Broadway</t>
  </si>
  <si>
    <t>4</t>
  </si>
  <si>
    <t>618062282</t>
  </si>
  <si>
    <t>3513325</t>
  </si>
  <si>
    <t>6/16/2023</t>
  </si>
  <si>
    <t>City of Dreams - Nobu Hotel Manila</t>
  </si>
  <si>
    <t>621209406</t>
  </si>
  <si>
    <t>3548666</t>
  </si>
  <si>
    <t>6/25/2023</t>
  </si>
  <si>
    <t>Lequ Okinawa Chatan Spa &amp; Resort</t>
  </si>
  <si>
    <t>10/4/2023</t>
  </si>
  <si>
    <t>635174274</t>
  </si>
  <si>
    <t>3718998</t>
  </si>
  <si>
    <t>Hotel Metropolitan Marunouchi</t>
  </si>
  <si>
    <t>635186838</t>
  </si>
  <si>
    <t>3719324</t>
  </si>
  <si>
    <t>636679834</t>
  </si>
  <si>
    <t>3736423</t>
  </si>
  <si>
    <t>8/5/2023</t>
  </si>
  <si>
    <t>Le Pavillon Hoi An Gallery Hotel Spa</t>
  </si>
  <si>
    <t>637425522</t>
  </si>
  <si>
    <t>3747484</t>
  </si>
  <si>
    <t>8/7/2023</t>
  </si>
  <si>
    <t>Kobe Sannomiya Union Hotel</t>
  </si>
  <si>
    <t>637613298</t>
  </si>
  <si>
    <t>3748892</t>
  </si>
  <si>
    <t>8/8/2023</t>
  </si>
  <si>
    <t>639323310</t>
  </si>
  <si>
    <t>3770264</t>
  </si>
  <si>
    <t>8/12/2023</t>
  </si>
  <si>
    <t>Botanique Hotel Prague</t>
  </si>
  <si>
    <t>639460010</t>
  </si>
  <si>
    <t>3773609</t>
  </si>
  <si>
    <t>8/13/2023</t>
  </si>
  <si>
    <t>Hotel Nikko San Francisco</t>
  </si>
  <si>
    <t>640804486</t>
  </si>
  <si>
    <t>3791271</t>
  </si>
  <si>
    <t>The Berkley, Las Vegas</t>
  </si>
  <si>
    <t>641089462</t>
  </si>
  <si>
    <t>3793860</t>
  </si>
  <si>
    <t>8/17/2023</t>
  </si>
  <si>
    <t>The Fifty Sonesta Select New York</t>
  </si>
  <si>
    <t>642326502</t>
  </si>
  <si>
    <t>3811846</t>
  </si>
  <si>
    <t>8/20/2023</t>
  </si>
  <si>
    <t>Hotel Vinache</t>
  </si>
  <si>
    <t>642330910</t>
  </si>
  <si>
    <t>3811888</t>
  </si>
  <si>
    <t>NOHGA HOTEL KIYOMIZU KYOTO</t>
  </si>
  <si>
    <t>642664802</t>
  </si>
  <si>
    <t>3816778</t>
  </si>
  <si>
    <t>8/21/2023</t>
  </si>
  <si>
    <t>Francisco Bay Inn</t>
  </si>
  <si>
    <t>643310894</t>
  </si>
  <si>
    <t>3A59A5</t>
  </si>
  <si>
    <t>Pattaya Discovery Beach Hotel (SHA Plus+)</t>
  </si>
  <si>
    <t>9/28/2023</t>
  </si>
  <si>
    <t>10</t>
  </si>
  <si>
    <t>643358694</t>
  </si>
  <si>
    <t>3826331</t>
  </si>
  <si>
    <t>644775510</t>
  </si>
  <si>
    <t>3845916</t>
  </si>
  <si>
    <t>8/27/2023</t>
  </si>
  <si>
    <t>Hotel Alea</t>
  </si>
  <si>
    <t>645951578</t>
  </si>
  <si>
    <t>3861088</t>
  </si>
  <si>
    <t>8/31/2023</t>
  </si>
  <si>
    <t>Westgate Las Vegas Resort &amp; Casino</t>
  </si>
  <si>
    <t>646816570</t>
  </si>
  <si>
    <t>3871253</t>
  </si>
  <si>
    <t>Hotel Royal Macau</t>
  </si>
  <si>
    <t>647544006</t>
  </si>
  <si>
    <t>3880155</t>
  </si>
  <si>
    <t>Hilton Tampa Downtown</t>
  </si>
  <si>
    <t>648608814</t>
  </si>
  <si>
    <t>3894500</t>
  </si>
  <si>
    <t>Hotel Wing International Asahikawa Ekimae</t>
  </si>
  <si>
    <t>649592338</t>
  </si>
  <si>
    <t>3908085</t>
  </si>
  <si>
    <t>9/10/2023</t>
  </si>
  <si>
    <t>Hotel Corque</t>
  </si>
  <si>
    <t>649812298</t>
  </si>
  <si>
    <t>3912517</t>
  </si>
  <si>
    <t>Martinique New York on Broadway, Curio Collection by Hilton</t>
  </si>
  <si>
    <t>649953610</t>
  </si>
  <si>
    <t>3913005</t>
  </si>
  <si>
    <t>9/11/2023</t>
  </si>
  <si>
    <t>Eurostars Torre Sevilla</t>
  </si>
  <si>
    <t>650822498</t>
  </si>
  <si>
    <t>3927538</t>
  </si>
  <si>
    <t>Sun Tower Hotel &amp; Suites on the Beach</t>
  </si>
  <si>
    <t>652322250</t>
  </si>
  <si>
    <t>3947466</t>
  </si>
  <si>
    <t>9/18/2023</t>
  </si>
  <si>
    <t>Federal City Inn &amp; Suites</t>
  </si>
  <si>
    <t>652322926</t>
  </si>
  <si>
    <t>3947468</t>
  </si>
  <si>
    <t>652419214</t>
  </si>
  <si>
    <t>Traders Hotel, Kuala Lumpur</t>
  </si>
  <si>
    <t>652421326</t>
  </si>
  <si>
    <t>3948063</t>
  </si>
  <si>
    <t>Highland Country Inn Flagstaff</t>
  </si>
  <si>
    <t>652589902</t>
  </si>
  <si>
    <t>3952960</t>
  </si>
  <si>
    <t>St. Louis Union Station Hotel Curio Collection by Hilton</t>
  </si>
  <si>
    <t>653033066</t>
  </si>
  <si>
    <t>3958850</t>
  </si>
  <si>
    <t>9/20/2023</t>
  </si>
  <si>
    <t>Westgate Lakes Resort and Spa</t>
  </si>
  <si>
    <t>653259942</t>
  </si>
  <si>
    <t>3963572</t>
  </si>
  <si>
    <t>M Resort Spa &amp; Casino</t>
  </si>
  <si>
    <t>654533810</t>
  </si>
  <si>
    <t>9/24/2023</t>
  </si>
  <si>
    <t>Best Western at OHare</t>
  </si>
  <si>
    <t>654988402</t>
  </si>
  <si>
    <t>3986242</t>
  </si>
  <si>
    <t>9/26/2023</t>
  </si>
  <si>
    <t>eSuites Congonhas by Atlantica</t>
  </si>
  <si>
    <t>655051122</t>
  </si>
  <si>
    <t>3986367</t>
  </si>
  <si>
    <t>Grand Hotel</t>
  </si>
  <si>
    <t>656398230</t>
  </si>
  <si>
    <t>4003428</t>
  </si>
  <si>
    <t>9/30/2023</t>
  </si>
  <si>
    <t>Circus Circus Hotel, Casino &amp; Theme Park</t>
  </si>
  <si>
    <t>656639510</t>
  </si>
  <si>
    <t>4004877</t>
  </si>
  <si>
    <t>Quality Inn South Lake Tahoe</t>
  </si>
  <si>
    <t>657802842</t>
  </si>
  <si>
    <t>Warmthotel</t>
  </si>
  <si>
    <t>659101686</t>
  </si>
  <si>
    <t>4035491</t>
  </si>
  <si>
    <t>Millennium Hotel Doha</t>
  </si>
  <si>
    <t>828193776</t>
  </si>
  <si>
    <t>2935097</t>
  </si>
  <si>
    <t>1/10/2023</t>
  </si>
  <si>
    <t>Picnic Hotel Bangkok (SHA Plus+)</t>
  </si>
  <si>
    <t>833754360</t>
  </si>
  <si>
    <t>2958417</t>
  </si>
  <si>
    <t>1/17/2023</t>
  </si>
  <si>
    <t>The One Sabai Living (SHA Plus+)</t>
  </si>
  <si>
    <t>835443772</t>
  </si>
  <si>
    <t>2966230</t>
  </si>
  <si>
    <t>1/20/2023</t>
  </si>
  <si>
    <t>Hotel Regente</t>
  </si>
  <si>
    <t>855951116</t>
  </si>
  <si>
    <t>3041444</t>
  </si>
  <si>
    <t>2/18/2023</t>
  </si>
  <si>
    <t>Transcontinental Hotel</t>
  </si>
  <si>
    <t>856035824</t>
  </si>
  <si>
    <t>3041791</t>
  </si>
  <si>
    <t>Sotetsu Fresa Inn Osaka-Namba</t>
  </si>
  <si>
    <t>857204600</t>
  </si>
  <si>
    <t>3047296</t>
  </si>
  <si>
    <t>2/19/2023</t>
  </si>
  <si>
    <t>REST HOTEL</t>
  </si>
  <si>
    <t>861473660</t>
  </si>
  <si>
    <t>3068882</t>
  </si>
  <si>
    <t>2/26/2023</t>
  </si>
  <si>
    <t>One Niseko Resort Towers</t>
  </si>
  <si>
    <t>865399408</t>
  </si>
  <si>
    <t>3091670</t>
  </si>
  <si>
    <t>3/4/2023</t>
  </si>
  <si>
    <t>IntercityHotel Berlin Hauptbahnhof</t>
  </si>
  <si>
    <t>865506260</t>
  </si>
  <si>
    <t>3092747</t>
  </si>
  <si>
    <t>The Bridge Hotel Shinsaibashi</t>
  </si>
  <si>
    <t>874802312</t>
  </si>
  <si>
    <t>3146818</t>
  </si>
  <si>
    <t>3/17/2023</t>
  </si>
  <si>
    <t>Nesa Sanur Hotel</t>
  </si>
  <si>
    <t>875258400</t>
  </si>
  <si>
    <t>3149441</t>
  </si>
  <si>
    <t>3/18/2023</t>
  </si>
  <si>
    <t>JR Kyushu Station Hotel Kokura</t>
  </si>
  <si>
    <t>879182020</t>
  </si>
  <si>
    <t>3165231</t>
  </si>
  <si>
    <t>3/23/2023</t>
  </si>
  <si>
    <t>Condes De Barcelona Hotel</t>
  </si>
  <si>
    <t>882103900</t>
  </si>
  <si>
    <t>3174662</t>
  </si>
  <si>
    <t>3/27/2023</t>
  </si>
  <si>
    <t>Tanik Hotel</t>
  </si>
  <si>
    <t>884972136</t>
  </si>
  <si>
    <t>3095E9</t>
  </si>
  <si>
    <t>3/30/2023</t>
  </si>
  <si>
    <t>Amatara Welleisure Resort (SHA Plus+)</t>
  </si>
  <si>
    <t>890320208</t>
  </si>
  <si>
    <t>3204553</t>
  </si>
  <si>
    <t>4/6/2023</t>
  </si>
  <si>
    <t>Kansai Airport Washington Hotel</t>
  </si>
  <si>
    <t>894590496</t>
  </si>
  <si>
    <t>3219722</t>
  </si>
  <si>
    <t>4/12/2023</t>
  </si>
  <si>
    <t>Boracay Mandarin Island Hotel</t>
  </si>
  <si>
    <t>895045664</t>
  </si>
  <si>
    <t>3221361</t>
  </si>
  <si>
    <t>4/13/2023</t>
  </si>
  <si>
    <t>Tokyu Stay Yotsuya (Shinjuku)</t>
  </si>
  <si>
    <t>897635168</t>
  </si>
  <si>
    <t>3233966</t>
  </si>
  <si>
    <t>4/16/2023</t>
  </si>
  <si>
    <t>Hotel Emion Kyoto</t>
  </si>
  <si>
    <t>898013248</t>
  </si>
  <si>
    <t>3235203</t>
  </si>
  <si>
    <t>Sunny Room</t>
  </si>
  <si>
    <t>900240368</t>
  </si>
  <si>
    <t>3246664</t>
  </si>
  <si>
    <t>4/19/2023</t>
  </si>
  <si>
    <t>900915573</t>
  </si>
  <si>
    <t>3072364</t>
  </si>
  <si>
    <t>2/27/2023</t>
  </si>
  <si>
    <t>903195080</t>
  </si>
  <si>
    <t>3275503</t>
  </si>
  <si>
    <t>4/23/2023</t>
  </si>
  <si>
    <t>Hotel Keihan Sendai</t>
  </si>
  <si>
    <t>904243221</t>
  </si>
  <si>
    <t>3089067</t>
  </si>
  <si>
    <t>904300077</t>
  </si>
  <si>
    <t>3089332</t>
  </si>
  <si>
    <t>Petite Auberge</t>
  </si>
  <si>
    <t>904806769</t>
  </si>
  <si>
    <t>3092832</t>
  </si>
  <si>
    <t>White Swan Inn</t>
  </si>
  <si>
    <t>905594249</t>
  </si>
  <si>
    <t>2F4265</t>
  </si>
  <si>
    <t>3/5/2023</t>
  </si>
  <si>
    <t>Amara Bangkok Hotel (SHA Plus+)</t>
  </si>
  <si>
    <t>906125932</t>
  </si>
  <si>
    <t>3293680</t>
  </si>
  <si>
    <t>4/26/2023</t>
  </si>
  <si>
    <t>Hotel Azat Naha</t>
  </si>
  <si>
    <t>906519372</t>
  </si>
  <si>
    <t>3295876</t>
  </si>
  <si>
    <t>4/27/2023</t>
  </si>
  <si>
    <t>Hotel Livemax Shinjuku-Kabukicho</t>
  </si>
  <si>
    <t>906807636</t>
  </si>
  <si>
    <t>3297692</t>
  </si>
  <si>
    <t>Aston Sunset Beach Resort - Gili Trawangan</t>
  </si>
  <si>
    <t>910480316</t>
  </si>
  <si>
    <t>3316806</t>
  </si>
  <si>
    <t>5/2/2023</t>
  </si>
  <si>
    <t>911758048</t>
  </si>
  <si>
    <t>3323802</t>
  </si>
  <si>
    <t>5/4/2023</t>
  </si>
  <si>
    <t>Shizutetsu Hotel Prezio Kyoto Karasumaoike</t>
  </si>
  <si>
    <t>912495176</t>
  </si>
  <si>
    <t>3327990</t>
  </si>
  <si>
    <t>5/5/2023</t>
  </si>
  <si>
    <t>Hotel Courseine</t>
  </si>
  <si>
    <t>913809312</t>
  </si>
  <si>
    <t>3336023</t>
  </si>
  <si>
    <t>5/7/2023</t>
  </si>
  <si>
    <t>Raeli Hotel Noto</t>
  </si>
  <si>
    <t>914506932</t>
  </si>
  <si>
    <t>3339895</t>
  </si>
  <si>
    <t>5/8/2023</t>
  </si>
  <si>
    <t>TSUKIMI HOTEL</t>
  </si>
  <si>
    <t>918733852</t>
  </si>
  <si>
    <t>3368117</t>
  </si>
  <si>
    <t>5/13/2023</t>
  </si>
  <si>
    <t>Universal Bay Condominium</t>
  </si>
  <si>
    <t>919037452</t>
  </si>
  <si>
    <t>3370229</t>
  </si>
  <si>
    <t>5/14/2023</t>
  </si>
  <si>
    <t>Hotel Ideal Boutique</t>
  </si>
  <si>
    <t>919791588</t>
  </si>
  <si>
    <t>337FEF</t>
  </si>
  <si>
    <t>919836388</t>
  </si>
  <si>
    <t>3375418</t>
  </si>
  <si>
    <t>The Lalu, Sun Moon Lake</t>
  </si>
  <si>
    <t>920858188</t>
  </si>
  <si>
    <t>3381294</t>
  </si>
  <si>
    <t>5/16/2023</t>
  </si>
  <si>
    <t>Green Hill Hotel Onomichi</t>
  </si>
  <si>
    <t>923690576</t>
  </si>
  <si>
    <t>3398655</t>
  </si>
  <si>
    <t>Hotel JAL City Tokyo Toyosu</t>
  </si>
  <si>
    <t>923763872</t>
  </si>
  <si>
    <t>3399092</t>
  </si>
  <si>
    <t>Hotel JAL City Haneda Tokyo West Wing</t>
  </si>
  <si>
    <t>924411032</t>
  </si>
  <si>
    <t>3402222</t>
  </si>
  <si>
    <t>the square hotel Yokohama Minatomirai</t>
  </si>
  <si>
    <t>924665752</t>
  </si>
  <si>
    <t>3403295</t>
  </si>
  <si>
    <t>Stanford Hillview Hotel</t>
  </si>
  <si>
    <t>925040008</t>
  </si>
  <si>
    <t>3404953</t>
  </si>
  <si>
    <t>5/22/2023</t>
  </si>
  <si>
    <t>Tosei Hotel Cocone Ueno okachimachi</t>
  </si>
  <si>
    <t>925460408</t>
  </si>
  <si>
    <t>3407308</t>
  </si>
  <si>
    <t>Hotel Granvia Wakayama</t>
  </si>
  <si>
    <t>925737920</t>
  </si>
  <si>
    <t>3408890</t>
  </si>
  <si>
    <t>5/23/2023</t>
  </si>
  <si>
    <t>Del Sol Inn Anaheim</t>
  </si>
  <si>
    <t>927846828</t>
  </si>
  <si>
    <t>3421422</t>
  </si>
  <si>
    <t>5/25/2023</t>
  </si>
  <si>
    <t>Miyajima Coral Hotel</t>
  </si>
  <si>
    <t>929349700</t>
  </si>
  <si>
    <t>3430454</t>
  </si>
  <si>
    <t>5/28/2023</t>
  </si>
  <si>
    <t>Anantara Uluwatu Bali Resort</t>
  </si>
  <si>
    <t>930192820</t>
  </si>
  <si>
    <t>3434137</t>
  </si>
  <si>
    <t>5/29/2023</t>
  </si>
  <si>
    <t>Hotel Intergate Osaka Umeda</t>
  </si>
  <si>
    <t>930321024</t>
  </si>
  <si>
    <t>3434525</t>
  </si>
  <si>
    <t>Grand Hotel Palladium</t>
  </si>
  <si>
    <t>931080276</t>
  </si>
  <si>
    <t>3438114</t>
  </si>
  <si>
    <t>5/30/2023</t>
  </si>
  <si>
    <t>Hotel Vista Kumamoto Airport</t>
  </si>
  <si>
    <t>931236392</t>
  </si>
  <si>
    <t>3438941</t>
  </si>
  <si>
    <t>932146216</t>
  </si>
  <si>
    <t>3443944</t>
  </si>
  <si>
    <t>5/31/2023</t>
  </si>
  <si>
    <t>Chisun Hotel Yokohama Isezakicho</t>
  </si>
  <si>
    <t>932933253</t>
  </si>
  <si>
    <t>3219706</t>
  </si>
  <si>
    <t>Santhiya Koh Yao Yai Resort &amp; Spa</t>
  </si>
  <si>
    <t>934352604</t>
  </si>
  <si>
    <t>3456203</t>
  </si>
  <si>
    <t>6/3/2023</t>
  </si>
  <si>
    <t>Sansi Barcelona</t>
  </si>
  <si>
    <t>8</t>
  </si>
  <si>
    <t>934835940</t>
  </si>
  <si>
    <t>3459192</t>
  </si>
  <si>
    <t>Hotel Vista Kanazawa</t>
  </si>
  <si>
    <t>935488724</t>
  </si>
  <si>
    <t>3462669</t>
  </si>
  <si>
    <t>6/4/2023</t>
  </si>
  <si>
    <t>Royal Cliff Grand Hotel Pattaya</t>
  </si>
  <si>
    <t>937128804</t>
  </si>
  <si>
    <t>3470180</t>
  </si>
  <si>
    <t>937136388</t>
  </si>
  <si>
    <t>3470344</t>
  </si>
  <si>
    <t>937350188</t>
  </si>
  <si>
    <t>3471232</t>
  </si>
  <si>
    <t>6/7/2023</t>
  </si>
  <si>
    <t>Hotel Gracery Osaka Namba</t>
  </si>
  <si>
    <t>937852836</t>
  </si>
  <si>
    <t>3474363</t>
  </si>
  <si>
    <t>938524152</t>
  </si>
  <si>
    <t>3477830</t>
  </si>
  <si>
    <t>6/8/2023</t>
  </si>
  <si>
    <t>938602508</t>
  </si>
  <si>
    <t>3478190</t>
  </si>
  <si>
    <t>Daiwa Roynet Hotel Kyoto ekimae PREMIER</t>
  </si>
  <si>
    <t>938712164</t>
  </si>
  <si>
    <t>3478559</t>
  </si>
  <si>
    <t>938995257</t>
  </si>
  <si>
    <t>3261779</t>
  </si>
  <si>
    <t>4/20/2023</t>
  </si>
  <si>
    <t>Regente Palace Hotel</t>
  </si>
  <si>
    <t>939529352</t>
  </si>
  <si>
    <t>3483358</t>
  </si>
  <si>
    <t>6/9/2023</t>
  </si>
  <si>
    <t>Ace Hotel Kyoto</t>
  </si>
  <si>
    <t>940265496</t>
  </si>
  <si>
    <t>3488225</t>
  </si>
  <si>
    <t>Mitsui Garden Hotel Shiodome Italia-gai / Tokyo</t>
  </si>
  <si>
    <t>940876636</t>
  </si>
  <si>
    <t>3491989</t>
  </si>
  <si>
    <t>6/11/2023</t>
  </si>
  <si>
    <t>Intimate Hotel Pattaya (SHA Extra Plus)</t>
  </si>
  <si>
    <t>941350212</t>
  </si>
  <si>
    <t>3493587</t>
  </si>
  <si>
    <t>6/12/2023</t>
  </si>
  <si>
    <t>Hotel Ciutat Vella</t>
  </si>
  <si>
    <t>941501180</t>
  </si>
  <si>
    <t>3494280</t>
  </si>
  <si>
    <t>Urban Hotel Kyoto-Shijo Premium - Fitness &amp; Spa</t>
  </si>
  <si>
    <t>941940904</t>
  </si>
  <si>
    <t>3496614</t>
  </si>
  <si>
    <t>Lime Resort Manila</t>
  </si>
  <si>
    <t>941941212</t>
  </si>
  <si>
    <t>3496640</t>
  </si>
  <si>
    <t>Aventura Hotel</t>
  </si>
  <si>
    <t>942646044</t>
  </si>
  <si>
    <t>3500129</t>
  </si>
  <si>
    <t>6/13/2023</t>
  </si>
  <si>
    <t>Tuscany Suites and Casino Hotel</t>
  </si>
  <si>
    <t>942924324</t>
  </si>
  <si>
    <t>3501357</t>
  </si>
  <si>
    <t>6/14/2023</t>
  </si>
  <si>
    <t>943626128</t>
  </si>
  <si>
    <t>3505229</t>
  </si>
  <si>
    <t>San Want Residences Taipei</t>
  </si>
  <si>
    <t>944185612</t>
  </si>
  <si>
    <t>3508048</t>
  </si>
  <si>
    <t>6/15/2023</t>
  </si>
  <si>
    <t>Pearl Hotel Shinjuku Akebonobashi</t>
  </si>
  <si>
    <t>944691292</t>
  </si>
  <si>
    <t>3510354</t>
  </si>
  <si>
    <t>VIA INN AKIHABARA - JR WEST GROUP</t>
  </si>
  <si>
    <t>944769420</t>
  </si>
  <si>
    <t>3510732</t>
  </si>
  <si>
    <t>Sotetsu Fresa Inn Kitahama</t>
  </si>
  <si>
    <t>945554944</t>
  </si>
  <si>
    <t>3515257</t>
  </si>
  <si>
    <t>6/17/2023</t>
  </si>
  <si>
    <t>DOYANEN HOTELS YAMATO</t>
  </si>
  <si>
    <t>946365416</t>
  </si>
  <si>
    <t>3520293</t>
  </si>
  <si>
    <t>6/18/2023</t>
  </si>
  <si>
    <t>U Nimman Chiang Mai</t>
  </si>
  <si>
    <t>946643360</t>
  </si>
  <si>
    <t>3521900</t>
  </si>
  <si>
    <t>946802552</t>
  </si>
  <si>
    <t>3522725</t>
  </si>
  <si>
    <t>Hotel Global View Niigata</t>
  </si>
  <si>
    <t>947184728</t>
  </si>
  <si>
    <t>3524687</t>
  </si>
  <si>
    <t>6/19/2023</t>
  </si>
  <si>
    <t>Boracay Ocean Club Beach Resort</t>
  </si>
  <si>
    <t>947905180</t>
  </si>
  <si>
    <t>3528472</t>
  </si>
  <si>
    <t>6/20/2023</t>
  </si>
  <si>
    <t>Henn na Hotel Osaka Shinsaibashi</t>
  </si>
  <si>
    <t>948233736</t>
  </si>
  <si>
    <t>3530463</t>
  </si>
  <si>
    <t>Comfort Suites Tokyo Bay</t>
  </si>
  <si>
    <t>949398104</t>
  </si>
  <si>
    <t>3537314</t>
  </si>
  <si>
    <t>6/22/2023</t>
  </si>
  <si>
    <t>Royal National Hotel</t>
  </si>
  <si>
    <t>950611672</t>
  </si>
  <si>
    <t>3543680</t>
  </si>
  <si>
    <t>6/23/2023</t>
  </si>
  <si>
    <t>951297940</t>
  </si>
  <si>
    <t>3547425</t>
  </si>
  <si>
    <t>6/24/2023</t>
  </si>
  <si>
    <t>HOTEL VISTA SENDAI</t>
  </si>
  <si>
    <t>951796772</t>
  </si>
  <si>
    <t>3549141</t>
  </si>
  <si>
    <t>Nagasaki Nisshokan Hotel</t>
  </si>
  <si>
    <t>951950736</t>
  </si>
  <si>
    <t>3550102</t>
  </si>
  <si>
    <t>952535696</t>
  </si>
  <si>
    <t>3552868</t>
  </si>
  <si>
    <t>6/26/2023</t>
  </si>
  <si>
    <t>VIA INN PRIME OSAKA KYOBASHI - JR WEST GROUP</t>
  </si>
  <si>
    <t>952961120</t>
  </si>
  <si>
    <t>3555267</t>
  </si>
  <si>
    <t>VIA INN SHINSAIBASHI - JR WEST GROUP</t>
  </si>
  <si>
    <t>952972524</t>
  </si>
  <si>
    <t>3555291</t>
  </si>
  <si>
    <t>953352056</t>
  </si>
  <si>
    <t>3556867</t>
  </si>
  <si>
    <t>6/27/2023</t>
  </si>
  <si>
    <t>Mitsui Garden Hotel Gotanda / Tokyo</t>
  </si>
  <si>
    <t>953432336</t>
  </si>
  <si>
    <t>3557338</t>
  </si>
  <si>
    <t>953539500</t>
  </si>
  <si>
    <t>3557825</t>
  </si>
  <si>
    <t>955994968</t>
  </si>
  <si>
    <t>3571993</t>
  </si>
  <si>
    <t>6/30/2023</t>
  </si>
  <si>
    <t>Midas Hotel and Casino</t>
  </si>
  <si>
    <t>956563444</t>
  </si>
  <si>
    <t>3575288</t>
  </si>
  <si>
    <t>HOTEL TAVINOS Kyoto</t>
  </si>
  <si>
    <t>956892624</t>
  </si>
  <si>
    <t>3693ED</t>
  </si>
  <si>
    <t>7/1/2023</t>
  </si>
  <si>
    <t>Kaze no Terrace Kukuna Hotel</t>
  </si>
  <si>
    <t>958363240</t>
  </si>
  <si>
    <t>3584051</t>
  </si>
  <si>
    <t>7/2/2023</t>
  </si>
  <si>
    <t>Plantation Bay Resort and Spa</t>
  </si>
  <si>
    <t>958893528</t>
  </si>
  <si>
    <t>3586373</t>
  </si>
  <si>
    <t>7/3/2023</t>
  </si>
  <si>
    <t>Palace Hotel Tachikawa</t>
  </si>
  <si>
    <t>959144200</t>
  </si>
  <si>
    <t>3587765</t>
  </si>
  <si>
    <t>959406256</t>
  </si>
  <si>
    <t>3588723</t>
  </si>
  <si>
    <t>7/4/2023</t>
  </si>
  <si>
    <t>Henn na Hotel Kansai Airport Natural Hot Springs</t>
  </si>
  <si>
    <t>959442881</t>
  </si>
  <si>
    <t>3381710</t>
  </si>
  <si>
    <t>959858680</t>
  </si>
  <si>
    <t>3591030</t>
  </si>
  <si>
    <t>Grand Park Otaru Hotel</t>
  </si>
  <si>
    <t>959966224</t>
  </si>
  <si>
    <t>3591590</t>
  </si>
  <si>
    <t>Cosmo Hotel Kuala Lumpur</t>
  </si>
  <si>
    <t>961715584</t>
  </si>
  <si>
    <t>3600100</t>
  </si>
  <si>
    <t>7/6/2023</t>
  </si>
  <si>
    <t>963408869</t>
  </si>
  <si>
    <t>3402237</t>
  </si>
  <si>
    <t>963774620</t>
  </si>
  <si>
    <t>3610325</t>
  </si>
  <si>
    <t>7/8/2023</t>
  </si>
  <si>
    <t>964015084</t>
  </si>
  <si>
    <t>3611237</t>
  </si>
  <si>
    <t>7/9/2023</t>
  </si>
  <si>
    <t>Kawasaki Nikko Hotel</t>
  </si>
  <si>
    <t>964121804</t>
  </si>
  <si>
    <t>The Linden Suites</t>
  </si>
  <si>
    <t>964252304</t>
  </si>
  <si>
    <t>3612349</t>
  </si>
  <si>
    <t>Hamilton Island Reef View Hotel</t>
  </si>
  <si>
    <t>964438456</t>
  </si>
  <si>
    <t>3613167</t>
  </si>
  <si>
    <t>964670308</t>
  </si>
  <si>
    <t>3614253</t>
  </si>
  <si>
    <t>966014980</t>
  </si>
  <si>
    <t>3621465</t>
  </si>
  <si>
    <t>7/11/2023</t>
  </si>
  <si>
    <t>Vessel Hotel Campana Susukino</t>
  </si>
  <si>
    <t>966041496</t>
  </si>
  <si>
    <t>3621681</t>
  </si>
  <si>
    <t>VIA INN PRIME NIHONBASHI NINGYOCHO - JR WEST GROUP</t>
  </si>
  <si>
    <t>966354000</t>
  </si>
  <si>
    <t>3623292</t>
  </si>
  <si>
    <t>Kyoto Tower Hotel Annex</t>
  </si>
  <si>
    <t>967122704</t>
  </si>
  <si>
    <t>3627336</t>
  </si>
  <si>
    <t>7/12/2023</t>
  </si>
  <si>
    <t>967354916</t>
  </si>
  <si>
    <t>3628010</t>
  </si>
  <si>
    <t>7/13/2023</t>
  </si>
  <si>
    <t>969184700</t>
  </si>
  <si>
    <t>3637098</t>
  </si>
  <si>
    <t>7/15/2023</t>
  </si>
  <si>
    <t>969331012</t>
  </si>
  <si>
    <t>3637839</t>
  </si>
  <si>
    <t>Centara Mirage Resort Mui Ne</t>
  </si>
  <si>
    <t>969515520</t>
  </si>
  <si>
    <t>3638894</t>
  </si>
  <si>
    <t>Shin-Osaka Esaka Tokyu REI Hotel</t>
  </si>
  <si>
    <t>970506312</t>
  </si>
  <si>
    <t>3644134</t>
  </si>
  <si>
    <t>7/16/2023</t>
  </si>
  <si>
    <t>Hotel Keihan Nagoya</t>
  </si>
  <si>
    <t>971517996</t>
  </si>
  <si>
    <t>3649957</t>
  </si>
  <si>
    <t>7/18/2023</t>
  </si>
  <si>
    <t>New Coast Hotel Manila</t>
  </si>
  <si>
    <t>971770180</t>
  </si>
  <si>
    <t>3651935</t>
  </si>
  <si>
    <t>971999580</t>
  </si>
  <si>
    <t>3653170</t>
  </si>
  <si>
    <t>Pacific Pensionne</t>
  </si>
  <si>
    <t>972111836</t>
  </si>
  <si>
    <t>3653902</t>
  </si>
  <si>
    <t>Dai-ichi Inn Ikebukuro Hotel</t>
  </si>
  <si>
    <t>973359528</t>
  </si>
  <si>
    <t>3659436</t>
  </si>
  <si>
    <t>7/20/2023</t>
  </si>
  <si>
    <t>973713928</t>
  </si>
  <si>
    <t>3661215</t>
  </si>
  <si>
    <t>Hewitt Resort Naha</t>
  </si>
  <si>
    <t>973726620</t>
  </si>
  <si>
    <t>3661250</t>
  </si>
  <si>
    <t>973726624</t>
  </si>
  <si>
    <t>3661251</t>
  </si>
  <si>
    <t>973729000</t>
  </si>
  <si>
    <t>3661259</t>
  </si>
  <si>
    <t>Pearl Hotel Ryogoku</t>
  </si>
  <si>
    <t>974329960</t>
  </si>
  <si>
    <t>3664311</t>
  </si>
  <si>
    <t>7/21/2023</t>
  </si>
  <si>
    <t>VIA INN PRIME SHINSAIBASHI YOTSUBASHI - JR WEST GROUP</t>
  </si>
  <si>
    <t>975381425</t>
  </si>
  <si>
    <t>3461101</t>
  </si>
  <si>
    <t>Celes Samui (SHA Extra Plus)</t>
  </si>
  <si>
    <t>975552924</t>
  </si>
  <si>
    <t>3670910</t>
  </si>
  <si>
    <t>Hotel de la Jatte</t>
  </si>
  <si>
    <t>976140836</t>
  </si>
  <si>
    <t>3673764</t>
  </si>
  <si>
    <t>7/23/2023</t>
  </si>
  <si>
    <t>Hotel Century Southern Tower</t>
  </si>
  <si>
    <t>976184284</t>
  </si>
  <si>
    <t>3673913</t>
  </si>
  <si>
    <t>Hotel Hanshin Osaka</t>
  </si>
  <si>
    <t>976216628</t>
  </si>
  <si>
    <t>3673986</t>
  </si>
  <si>
    <t>Grandvrio Hotel Aso Resort</t>
  </si>
  <si>
    <t>976261248</t>
  </si>
  <si>
    <t>3674163</t>
  </si>
  <si>
    <t>FUJISAN MISHIMA TOKYU HOTEL</t>
  </si>
  <si>
    <t>976393556</t>
  </si>
  <si>
    <t>3674886</t>
  </si>
  <si>
    <t>976904536</t>
  </si>
  <si>
    <t>3677523</t>
  </si>
  <si>
    <t>7/24/2023</t>
  </si>
  <si>
    <t>977881504</t>
  </si>
  <si>
    <t>3681912</t>
  </si>
  <si>
    <t>7/25/2023</t>
  </si>
  <si>
    <t>Aewol stay in jeju</t>
  </si>
  <si>
    <t>978214028</t>
  </si>
  <si>
    <t>3684413</t>
  </si>
  <si>
    <t>Sakuragicho Washington Hotel</t>
  </si>
  <si>
    <t>978588981</t>
  </si>
  <si>
    <t>3477793</t>
  </si>
  <si>
    <t>979291012</t>
  </si>
  <si>
    <t>3690263</t>
  </si>
  <si>
    <t>7/26/2023</t>
  </si>
  <si>
    <t>Mitsui Garden Hotel Kumamoto</t>
  </si>
  <si>
    <t>980694872</t>
  </si>
  <si>
    <t>3698115</t>
  </si>
  <si>
    <t>7/28/2023</t>
  </si>
  <si>
    <t>Sotetsu Grand Fresa Tokyo-Bay Ariake</t>
  </si>
  <si>
    <t>981706204</t>
  </si>
  <si>
    <t>3704636</t>
  </si>
  <si>
    <t>7/29/2023</t>
  </si>
  <si>
    <t>Stovepipe Wells Village</t>
  </si>
  <si>
    <t>982379636</t>
  </si>
  <si>
    <t>3708455</t>
  </si>
  <si>
    <t>7/30/2023</t>
  </si>
  <si>
    <t>Hotel Accademia</t>
  </si>
  <si>
    <t>982429300</t>
  </si>
  <si>
    <t>3708757</t>
  </si>
  <si>
    <t>982658884</t>
  </si>
  <si>
    <t>3709768</t>
  </si>
  <si>
    <t>HOTEL UNIZO Osaka Umeda</t>
  </si>
  <si>
    <t>983217464</t>
  </si>
  <si>
    <t>3712641</t>
  </si>
  <si>
    <t>7/31/2023</t>
  </si>
  <si>
    <t>983754384</t>
  </si>
  <si>
    <t>3715253</t>
  </si>
  <si>
    <t>La'gent Hotel Okinawa Chatan Hotel and Hostel</t>
  </si>
  <si>
    <t>984025168</t>
  </si>
  <si>
    <t>3717472</t>
  </si>
  <si>
    <t>984613600</t>
  </si>
  <si>
    <t>3720621</t>
  </si>
  <si>
    <t>VIA INN PRIME KYOTOEKI HACHIJOGUCHI - JR WEST GROUP</t>
  </si>
  <si>
    <t>984731213</t>
  </si>
  <si>
    <t>3512031</t>
  </si>
  <si>
    <t>Centrair Hotel</t>
  </si>
  <si>
    <t>985612256</t>
  </si>
  <si>
    <t>3725923</t>
  </si>
  <si>
    <t>8/3/2023</t>
  </si>
  <si>
    <t>Albert Hotel</t>
  </si>
  <si>
    <t>985816748</t>
  </si>
  <si>
    <t>3727224</t>
  </si>
  <si>
    <t>Kafuu Resort Fuchaku Condo Hotel</t>
  </si>
  <si>
    <t>985819492</t>
  </si>
  <si>
    <t>3727238</t>
  </si>
  <si>
    <t>986356292</t>
  </si>
  <si>
    <t>3730248</t>
  </si>
  <si>
    <t>Avani Pattaya Resort (SHA Extra Plus)</t>
  </si>
  <si>
    <t>986751497</t>
  </si>
  <si>
    <t>3524491</t>
  </si>
  <si>
    <t>Capella Singapore Hotel</t>
  </si>
  <si>
    <t>988073776</t>
  </si>
  <si>
    <t>3739235</t>
  </si>
  <si>
    <t>988695964</t>
  </si>
  <si>
    <t>3742258</t>
  </si>
  <si>
    <t>Lagunasuite Shin-Yokohama</t>
  </si>
  <si>
    <t>988851652</t>
  </si>
  <si>
    <t>3743156</t>
  </si>
  <si>
    <t>Hotel Keihan Tenmabashi Ekimae</t>
  </si>
  <si>
    <t>988943676</t>
  </si>
  <si>
    <t>3743559</t>
  </si>
  <si>
    <t>Hotel Thesoom Forest</t>
  </si>
  <si>
    <t>989118965</t>
  </si>
  <si>
    <t>3536391</t>
  </si>
  <si>
    <t>Topaz Hotel</t>
  </si>
  <si>
    <t>989888649</t>
  </si>
  <si>
    <t>3540412</t>
  </si>
  <si>
    <t>Belmont Hotel Manila</t>
  </si>
  <si>
    <t>990141780</t>
  </si>
  <si>
    <t>3749446</t>
  </si>
  <si>
    <t>Dash Living on Prat</t>
  </si>
  <si>
    <t>990284068</t>
  </si>
  <si>
    <t>3751100</t>
  </si>
  <si>
    <t>VIA INN PRIME HIROSHIMA SHINKANSENGUCHI - JR WEST GROUP</t>
  </si>
  <si>
    <t>990779488</t>
  </si>
  <si>
    <t>8/9/2023</t>
  </si>
  <si>
    <t>Hotel Merkur - West Station Lodge</t>
  </si>
  <si>
    <t>990789488</t>
  </si>
  <si>
    <t>3753763</t>
  </si>
  <si>
    <t>991048584</t>
  </si>
  <si>
    <t>3755139</t>
  </si>
  <si>
    <t>Hotel Grateful Takachiho</t>
  </si>
  <si>
    <t>991139148</t>
  </si>
  <si>
    <t>3755695</t>
  </si>
  <si>
    <t>新舍商旅林森館</t>
  </si>
  <si>
    <t>991435212</t>
  </si>
  <si>
    <t>3757507</t>
  </si>
  <si>
    <t>REF Kumamoto by VESSEL HOTELS</t>
  </si>
  <si>
    <t>991959428</t>
  </si>
  <si>
    <t>3760072</t>
  </si>
  <si>
    <t>8/10/2023</t>
  </si>
  <si>
    <t>Vessel Hotel Campana Nagoya</t>
  </si>
  <si>
    <t>992124128</t>
  </si>
  <si>
    <t>3760873</t>
  </si>
  <si>
    <t>992178464</t>
  </si>
  <si>
    <t>39640D</t>
  </si>
  <si>
    <t>Grande Centre Point Hotel Terminal 21</t>
  </si>
  <si>
    <t>992451912</t>
  </si>
  <si>
    <t>3762775</t>
  </si>
  <si>
    <t>Ginza Capital Hotel Akane</t>
  </si>
  <si>
    <t>992732852</t>
  </si>
  <si>
    <t>3764407</t>
  </si>
  <si>
    <t>Azumi Boutique Hotel</t>
  </si>
  <si>
    <t>993294604</t>
  </si>
  <si>
    <t>3768059</t>
  </si>
  <si>
    <t>993608424</t>
  </si>
  <si>
    <t>3769215</t>
  </si>
  <si>
    <t>994180396</t>
  </si>
  <si>
    <t>398F64</t>
  </si>
  <si>
    <t>Paradise Kohyao resort (SHA Extra Plus)</t>
  </si>
  <si>
    <t>994230988</t>
  </si>
  <si>
    <t>3772541</t>
  </si>
  <si>
    <t>995405404</t>
  </si>
  <si>
    <t>3778886</t>
  </si>
  <si>
    <t>8/14/2023</t>
  </si>
  <si>
    <t>Hotel Zoe Fisherman's Wharf</t>
  </si>
  <si>
    <t>995769404</t>
  </si>
  <si>
    <t>3781081</t>
  </si>
  <si>
    <t>Ulisse Deluxe Hostel</t>
  </si>
  <si>
    <t>996384380</t>
  </si>
  <si>
    <t>3783983</t>
  </si>
  <si>
    <t>8/15/2023</t>
  </si>
  <si>
    <t>Hotel de l'Alma</t>
  </si>
  <si>
    <t>996538692</t>
  </si>
  <si>
    <t>3784892</t>
  </si>
  <si>
    <t>996925428</t>
  </si>
  <si>
    <t>3786238</t>
  </si>
  <si>
    <t>997199536</t>
  </si>
  <si>
    <t>3787770</t>
  </si>
  <si>
    <t>Hotel Francs</t>
  </si>
  <si>
    <t>997220996</t>
  </si>
  <si>
    <t>3787856</t>
  </si>
  <si>
    <t>Bettoja Atlantico Hotel</t>
  </si>
  <si>
    <t>997322668</t>
  </si>
  <si>
    <t>39CDA9</t>
  </si>
  <si>
    <t>R Mar Resort and Spa (SHA Plus+)</t>
  </si>
  <si>
    <t>997463648</t>
  </si>
  <si>
    <t>3788943</t>
  </si>
  <si>
    <t>Tokyu Stay Okinawa Naha</t>
  </si>
  <si>
    <t>997859828</t>
  </si>
  <si>
    <t>3790928</t>
  </si>
  <si>
    <t>Tokyu Stay Tsukiji</t>
  </si>
  <si>
    <t>997968065</t>
  </si>
  <si>
    <t>36B4E2</t>
  </si>
  <si>
    <t>JC KEVIN SATHORN BANGKOK HOTEL (SHA Plus+)</t>
  </si>
  <si>
    <t>998514928</t>
  </si>
  <si>
    <t>3794183</t>
  </si>
  <si>
    <t>Pattaya Sea View Hotel (SHA Plus+)</t>
  </si>
  <si>
    <t>998560500</t>
  </si>
  <si>
    <t>39E620</t>
  </si>
  <si>
    <t>998651520</t>
  </si>
  <si>
    <t>3795043</t>
  </si>
  <si>
    <t>999617412</t>
  </si>
  <si>
    <t>3801940</t>
  </si>
  <si>
    <t>8/18/2023</t>
  </si>
  <si>
    <t>999665992</t>
  </si>
  <si>
    <t>3802098</t>
  </si>
  <si>
    <t>1000495656</t>
  </si>
  <si>
    <t>3807039</t>
  </si>
  <si>
    <t>8/19/2023</t>
  </si>
  <si>
    <t>Mitsui Garden Hotel Chiba</t>
  </si>
  <si>
    <t>1000622336</t>
  </si>
  <si>
    <t>3807397</t>
  </si>
  <si>
    <t>1000643708</t>
  </si>
  <si>
    <t>3807485</t>
  </si>
  <si>
    <t>Centara Grand Hotel Osaka</t>
  </si>
  <si>
    <t>1000788136</t>
  </si>
  <si>
    <t>3808353</t>
  </si>
  <si>
    <t>The BREAKFAST HOTEL Fukuoka Tenjin</t>
  </si>
  <si>
    <t>1000807240</t>
  </si>
  <si>
    <t>3808425</t>
  </si>
  <si>
    <t>La Petite Salil Sukhumvit Thonglor 1 (SHA Extra Plus)</t>
  </si>
  <si>
    <t>1001031736</t>
  </si>
  <si>
    <t>3809812</t>
  </si>
  <si>
    <t>VIA INN UMEDA</t>
  </si>
  <si>
    <t>1001396196</t>
  </si>
  <si>
    <t>3811870</t>
  </si>
  <si>
    <t>1001457172</t>
  </si>
  <si>
    <t>3812082</t>
  </si>
  <si>
    <t>Leonardo Hotel Glasgow</t>
  </si>
  <si>
    <t>1002113720</t>
  </si>
  <si>
    <t>3816366</t>
  </si>
  <si>
    <t>Donghae Picasso</t>
  </si>
  <si>
    <t>1002215488</t>
  </si>
  <si>
    <t>3A3CFA</t>
  </si>
  <si>
    <t>1002217180</t>
  </si>
  <si>
    <t>3816706</t>
  </si>
  <si>
    <t>Sutasoma Hotel</t>
  </si>
  <si>
    <t>1002669328</t>
  </si>
  <si>
    <t>CHECK-INN @LITTLE INDIA</t>
  </si>
  <si>
    <t>1002732292</t>
  </si>
  <si>
    <t>3818909</t>
  </si>
  <si>
    <t>Hotel Gracery Shinjuku</t>
  </si>
  <si>
    <t>1003023696</t>
  </si>
  <si>
    <t>3820365</t>
  </si>
  <si>
    <t>1003166548</t>
  </si>
  <si>
    <t>3821276</t>
  </si>
  <si>
    <t>Hotel New Otani Tokyo Garden Tower</t>
  </si>
  <si>
    <t>1003349252</t>
  </si>
  <si>
    <t>3822164</t>
  </si>
  <si>
    <t>Hotel Wing International Sapporo Susukino</t>
  </si>
  <si>
    <t>1003529928</t>
  </si>
  <si>
    <t>3823153</t>
  </si>
  <si>
    <t>1003680112</t>
  </si>
  <si>
    <t>3824041</t>
  </si>
  <si>
    <t>GLOW Sukhumvit 71</t>
  </si>
  <si>
    <t>1004314392</t>
  </si>
  <si>
    <t>3827593</t>
  </si>
  <si>
    <t>8/24/2023</t>
  </si>
  <si>
    <t>1004426960</t>
  </si>
  <si>
    <t>3828166</t>
  </si>
  <si>
    <t>EN HOTEL Kyoto</t>
  </si>
  <si>
    <t>1005455504</t>
  </si>
  <si>
    <t>3833356</t>
  </si>
  <si>
    <t>Sotetsu Hotels The Splaisir Seoul Myeong-Dong</t>
  </si>
  <si>
    <t>1005831484</t>
  </si>
  <si>
    <t>Congress Plaza Hotel</t>
  </si>
  <si>
    <t>1005960724</t>
  </si>
  <si>
    <t>3836673</t>
  </si>
  <si>
    <t>Rembrandt Hotel &amp; Suites (SHA Plus+)</t>
  </si>
  <si>
    <t>1006364028</t>
  </si>
  <si>
    <t>3838980</t>
  </si>
  <si>
    <t>8/26/2023</t>
  </si>
  <si>
    <t>1006552144</t>
  </si>
  <si>
    <t>3840207</t>
  </si>
  <si>
    <t>Richmond Hotel Tenjin Nishi-Dori</t>
  </si>
  <si>
    <t>1006984008</t>
  </si>
  <si>
    <t>3842545</t>
  </si>
  <si>
    <t>Arte Hotel (SHA Plus+)</t>
  </si>
  <si>
    <t>1007094017</t>
  </si>
  <si>
    <t>3632506</t>
  </si>
  <si>
    <t>7/14/2023</t>
  </si>
  <si>
    <t>JOSH Hotel</t>
  </si>
  <si>
    <t>1007097036</t>
  </si>
  <si>
    <t>3843285</t>
  </si>
  <si>
    <t>1007402236</t>
  </si>
  <si>
    <t>3845340</t>
  </si>
  <si>
    <t>Kyoto Century Hotel</t>
  </si>
  <si>
    <t>1007410040</t>
  </si>
  <si>
    <t>3845364</t>
  </si>
  <si>
    <t>1007556616</t>
  </si>
  <si>
    <t>3846046</t>
  </si>
  <si>
    <t>1007867324</t>
  </si>
  <si>
    <t>3847627</t>
  </si>
  <si>
    <t>8/28/2023</t>
  </si>
  <si>
    <t>Campanile Barcelona South Cornella De Llobregat Hotel</t>
  </si>
  <si>
    <t>1008110584</t>
  </si>
  <si>
    <t>3849386</t>
  </si>
  <si>
    <t>Fragrance Hotel - Rose</t>
  </si>
  <si>
    <t>1008541872</t>
  </si>
  <si>
    <t>3851767</t>
  </si>
  <si>
    <t>8/29/2023</t>
  </si>
  <si>
    <t>Hotel Metropolitan Morioka</t>
  </si>
  <si>
    <t>1008830968</t>
  </si>
  <si>
    <t>3854030</t>
  </si>
  <si>
    <t>Meitetsu Grand Hotel</t>
  </si>
  <si>
    <t>1008857488</t>
  </si>
  <si>
    <t>3854138</t>
  </si>
  <si>
    <t>Hotel New Hankyu Osaka</t>
  </si>
  <si>
    <t>1009214680</t>
  </si>
  <si>
    <t>3856361</t>
  </si>
  <si>
    <t>COMO Metropolitan Bangkok (SHA Plus+)</t>
  </si>
  <si>
    <t>1009425901</t>
  </si>
  <si>
    <t>3646207</t>
  </si>
  <si>
    <t>7/17/2023</t>
  </si>
  <si>
    <t>1009450392</t>
  </si>
  <si>
    <t>3857872</t>
  </si>
  <si>
    <t>8/30/2023</t>
  </si>
  <si>
    <t>Hotel Villa Fontaine Tokyo-Kayabacho</t>
  </si>
  <si>
    <t>1010063904</t>
  </si>
  <si>
    <t>3860924</t>
  </si>
  <si>
    <t>Hotel Ruze</t>
  </si>
  <si>
    <t>1010081481</t>
  </si>
  <si>
    <t>3649381</t>
  </si>
  <si>
    <t>Hotel Buena Vista</t>
  </si>
  <si>
    <t>1010249456</t>
  </si>
  <si>
    <t>3861970</t>
  </si>
  <si>
    <t>JR Kyushu Hotel Blossom Naha</t>
  </si>
  <si>
    <t>1010447500</t>
  </si>
  <si>
    <t>3863792</t>
  </si>
  <si>
    <t>1010491948</t>
  </si>
  <si>
    <t>3864139</t>
  </si>
  <si>
    <t>Hotel No.5</t>
  </si>
  <si>
    <t>1010543988</t>
  </si>
  <si>
    <t>3864542</t>
  </si>
  <si>
    <t>Meitetsu Inn Nagoya Nishiki</t>
  </si>
  <si>
    <t>1010635060</t>
  </si>
  <si>
    <t>3865222</t>
  </si>
  <si>
    <t>Shibuya Excel Hotel Tokyu</t>
  </si>
  <si>
    <t>1010672112</t>
  </si>
  <si>
    <t>3865355</t>
  </si>
  <si>
    <t>1010706552</t>
  </si>
  <si>
    <t>3865547</t>
  </si>
  <si>
    <t>Boracay Holiday Resort</t>
  </si>
  <si>
    <t>1011017392</t>
  </si>
  <si>
    <t>3867092</t>
  </si>
  <si>
    <t>9/1/2023</t>
  </si>
  <si>
    <t>1011088616</t>
  </si>
  <si>
    <t>3B0385</t>
  </si>
  <si>
    <t>OMO7 Osaka by Hoshino Resorts</t>
  </si>
  <si>
    <t>1011158736</t>
  </si>
  <si>
    <t>3868056</t>
  </si>
  <si>
    <t>1011222284</t>
  </si>
  <si>
    <t>3868316</t>
  </si>
  <si>
    <t>Hotel Monterey Nagasaki</t>
  </si>
  <si>
    <t>1011229316</t>
  </si>
  <si>
    <t>3868340</t>
  </si>
  <si>
    <t>1011234228</t>
  </si>
  <si>
    <t>1011825056</t>
  </si>
  <si>
    <t>3871383</t>
  </si>
  <si>
    <t>1011895792</t>
  </si>
  <si>
    <t>3871757</t>
  </si>
  <si>
    <t>1011990536</t>
  </si>
  <si>
    <t>3872234</t>
  </si>
  <si>
    <t>1012387584</t>
  </si>
  <si>
    <t>3874335</t>
  </si>
  <si>
    <t>F1 Hotel Manila</t>
  </si>
  <si>
    <t>1012482760</t>
  </si>
  <si>
    <t>3874794</t>
  </si>
  <si>
    <t>The Royal Park Canvas  Sapporo Odori Park</t>
  </si>
  <si>
    <t>1013420180</t>
  </si>
  <si>
    <t>3879544</t>
  </si>
  <si>
    <t>Hotel the Blue Terra</t>
  </si>
  <si>
    <t>1013463125</t>
  </si>
  <si>
    <t>3669081</t>
  </si>
  <si>
    <t>The Lokha Legian Resort and Spa</t>
  </si>
  <si>
    <t>1013776056</t>
  </si>
  <si>
    <t>3881309</t>
  </si>
  <si>
    <t>1013889620</t>
  </si>
  <si>
    <t>3881894</t>
  </si>
  <si>
    <t>Hotel Gaon Seoul Dongdaemun</t>
  </si>
  <si>
    <t>1013950208</t>
  </si>
  <si>
    <t>3882216</t>
  </si>
  <si>
    <t>1013968620</t>
  </si>
  <si>
    <t>3B3D1F</t>
  </si>
  <si>
    <t>1014055172</t>
  </si>
  <si>
    <t>3882705</t>
  </si>
  <si>
    <t>Kochi Pacific Hotel</t>
  </si>
  <si>
    <t>1014071252</t>
  </si>
  <si>
    <t>3882753</t>
  </si>
  <si>
    <t>Mitsui Garden Hotel Toyosu Premier / Tokyo</t>
  </si>
  <si>
    <t>1014245420</t>
  </si>
  <si>
    <t>3883622</t>
  </si>
  <si>
    <t>Pan Pacific Serviced Suites Kuala Lumpur</t>
  </si>
  <si>
    <t>1014342664</t>
  </si>
  <si>
    <t>3884184</t>
  </si>
  <si>
    <t>9/5/2023</t>
  </si>
  <si>
    <t>1014465324</t>
  </si>
  <si>
    <t>3885480</t>
  </si>
  <si>
    <t>Southern Beach Hotel &amp; Resort Okinawa</t>
  </si>
  <si>
    <t>1014741228</t>
  </si>
  <si>
    <t>3886849</t>
  </si>
  <si>
    <t>Sotetsu Fresa Inn Tokyo-Roppongi</t>
  </si>
  <si>
    <t>1014774568</t>
  </si>
  <si>
    <t>3887107</t>
  </si>
  <si>
    <t>Hotel Niwa Tokyo</t>
  </si>
  <si>
    <t>1014797052</t>
  </si>
  <si>
    <t>3887334</t>
  </si>
  <si>
    <t>GR Hotel Suidocho</t>
  </si>
  <si>
    <t>1014993416</t>
  </si>
  <si>
    <t>3888376</t>
  </si>
  <si>
    <t>1015057672</t>
  </si>
  <si>
    <t>3888698</t>
  </si>
  <si>
    <t>1015413860</t>
  </si>
  <si>
    <t>3890846</t>
  </si>
  <si>
    <t>Chisun Grand Nagano</t>
  </si>
  <si>
    <t>1015512624</t>
  </si>
  <si>
    <t>3891081</t>
  </si>
  <si>
    <t>Akana Boutique Hotel</t>
  </si>
  <si>
    <t>1015589160</t>
  </si>
  <si>
    <t>3891440</t>
  </si>
  <si>
    <t>Hotel Gracery Tamachi</t>
  </si>
  <si>
    <t>1015876616</t>
  </si>
  <si>
    <t>3893190</t>
  </si>
  <si>
    <t>Hotel Villa Fontaine Grand Tokyo-Ariake</t>
  </si>
  <si>
    <t>1015881240</t>
  </si>
  <si>
    <t>3B67D8</t>
  </si>
  <si>
    <t>Sai Kaew Beach Resort(SHA Plus+)</t>
  </si>
  <si>
    <t>1015986488</t>
  </si>
  <si>
    <t>3893996</t>
  </si>
  <si>
    <t>KOS Hotel Suvarnabhumi Airport (SHA Plus+)</t>
  </si>
  <si>
    <t>1016107232</t>
  </si>
  <si>
    <t>3894514</t>
  </si>
  <si>
    <t>1016460808</t>
  </si>
  <si>
    <t>3896254</t>
  </si>
  <si>
    <t>Carlton Hotel Bangkok Sukhumvit (SHA Extra Plus)</t>
  </si>
  <si>
    <t>1016647849</t>
  </si>
  <si>
    <t>3687257</t>
  </si>
  <si>
    <t>Central Palace Hotel</t>
  </si>
  <si>
    <t>1017052608</t>
  </si>
  <si>
    <t>3898283</t>
  </si>
  <si>
    <t>The Gardens - A St Giles Signature Hotel &amp; Residences Kuala Lumpur</t>
  </si>
  <si>
    <t>1017145056</t>
  </si>
  <si>
    <t>3B7CD3</t>
  </si>
  <si>
    <t>Kenran Resort Ubud By Soscomma.</t>
  </si>
  <si>
    <t>1017323280</t>
  </si>
  <si>
    <t>3899882</t>
  </si>
  <si>
    <t>9/8/2023</t>
  </si>
  <si>
    <t>Hotel Alegria Gardens Amakusa</t>
  </si>
  <si>
    <t>1017704100</t>
  </si>
  <si>
    <t>3901969</t>
  </si>
  <si>
    <t>1017843640</t>
  </si>
  <si>
    <t>3902761</t>
  </si>
  <si>
    <t>hotel androoms Naha Port</t>
  </si>
  <si>
    <t>1018004496</t>
  </si>
  <si>
    <t>3903451</t>
  </si>
  <si>
    <t>9/9/2023</t>
  </si>
  <si>
    <t>1018199064</t>
  </si>
  <si>
    <t>3904741</t>
  </si>
  <si>
    <t>1018270464</t>
  </si>
  <si>
    <t>3905261</t>
  </si>
  <si>
    <t>1018418092</t>
  </si>
  <si>
    <t>3906131</t>
  </si>
  <si>
    <t>1018474544</t>
  </si>
  <si>
    <t>3906592</t>
  </si>
  <si>
    <t>1018556692</t>
  </si>
  <si>
    <t>3907002</t>
  </si>
  <si>
    <t>1018622024</t>
  </si>
  <si>
    <t>3907350</t>
  </si>
  <si>
    <t>1018641468</t>
  </si>
  <si>
    <t>3907418</t>
  </si>
  <si>
    <t>1018668768</t>
  </si>
  <si>
    <t>3907499</t>
  </si>
  <si>
    <t>1019074552</t>
  </si>
  <si>
    <t>3909967</t>
  </si>
  <si>
    <t>Hotel Trusty Tokyo Bayside</t>
  </si>
  <si>
    <t>1019084516</t>
  </si>
  <si>
    <t>3909989</t>
  </si>
  <si>
    <t>Tuk Tuk Hostel</t>
  </si>
  <si>
    <t>1019145700</t>
  </si>
  <si>
    <t>3BAAAF</t>
  </si>
  <si>
    <t>1019276668</t>
  </si>
  <si>
    <t>3911165</t>
  </si>
  <si>
    <t>1019364856</t>
  </si>
  <si>
    <t>3911633</t>
  </si>
  <si>
    <t>Travelodge Myeongdong Euljiro</t>
  </si>
  <si>
    <t>1019489572</t>
  </si>
  <si>
    <t>3912374</t>
  </si>
  <si>
    <t>1019788704</t>
  </si>
  <si>
    <t>3915820</t>
  </si>
  <si>
    <t>1019931224</t>
  </si>
  <si>
    <t>3916818</t>
  </si>
  <si>
    <t>First Hotel</t>
  </si>
  <si>
    <t>1019954536</t>
  </si>
  <si>
    <t>3916895</t>
  </si>
  <si>
    <t>One Central Hotel</t>
  </si>
  <si>
    <t>1020315316</t>
  </si>
  <si>
    <t>3BCB2B</t>
  </si>
  <si>
    <t>Costabella Tropical Beach Hotel</t>
  </si>
  <si>
    <t>1020323836</t>
  </si>
  <si>
    <t>3918659</t>
  </si>
  <si>
    <t>Hotel Resol Trinity Kanazawa</t>
  </si>
  <si>
    <t>1020371664</t>
  </si>
  <si>
    <t>3919230</t>
  </si>
  <si>
    <t>CHISUN BUDGET Kanazawa Ekimae</t>
  </si>
  <si>
    <t>1020392576</t>
  </si>
  <si>
    <t>3919448</t>
  </si>
  <si>
    <t>La Carmela de Boracay Hotel</t>
  </si>
  <si>
    <t>1020669508</t>
  </si>
  <si>
    <t>3921240</t>
  </si>
  <si>
    <t>HOTEL SANKYO FUKUSHIMA</t>
  </si>
  <si>
    <t>1020714596</t>
  </si>
  <si>
    <t>3921612</t>
  </si>
  <si>
    <t>1020767324</t>
  </si>
  <si>
    <t>3BD84D</t>
  </si>
  <si>
    <t>9/29/2023</t>
  </si>
  <si>
    <t>9</t>
  </si>
  <si>
    <t>1021060080</t>
  </si>
  <si>
    <t>3923257</t>
  </si>
  <si>
    <t>Tokyo East Side Hotel Kaie</t>
  </si>
  <si>
    <t>1021240420</t>
  </si>
  <si>
    <t>3924137</t>
  </si>
  <si>
    <t>1021495988</t>
  </si>
  <si>
    <t>3925649</t>
  </si>
  <si>
    <t>UMEDAHOLIC HOTEL</t>
  </si>
  <si>
    <t>1021520752</t>
  </si>
  <si>
    <t>3925913</t>
  </si>
  <si>
    <t>Hotel Vista Nagoya Nishiki</t>
  </si>
  <si>
    <t>1021593441</t>
  </si>
  <si>
    <t>3716335</t>
  </si>
  <si>
    <t>Berjaya Tioman Resort</t>
  </si>
  <si>
    <t>1021666636</t>
  </si>
  <si>
    <t>3926866</t>
  </si>
  <si>
    <t>1021748932</t>
  </si>
  <si>
    <t>3927306</t>
  </si>
  <si>
    <t>The Venetian Macao</t>
  </si>
  <si>
    <t>1021812360</t>
  </si>
  <si>
    <t>3927658</t>
  </si>
  <si>
    <t>Bay Landing Hotel</t>
  </si>
  <si>
    <t>1021879828</t>
  </si>
  <si>
    <t>3BEFC5</t>
  </si>
  <si>
    <t>9/14/2023</t>
  </si>
  <si>
    <t>1021880588</t>
  </si>
  <si>
    <t>3BEFCA</t>
  </si>
  <si>
    <t>1021965852</t>
  </si>
  <si>
    <t>3BF2A4</t>
  </si>
  <si>
    <t>1022039704</t>
  </si>
  <si>
    <t>3BF4A3</t>
  </si>
  <si>
    <t>1022148668</t>
  </si>
  <si>
    <t>3929919</t>
  </si>
  <si>
    <t>Mayfield Hotel Seoul</t>
  </si>
  <si>
    <t>1022229012</t>
  </si>
  <si>
    <t>3930333</t>
  </si>
  <si>
    <t>Hotel Route Inn Mitokenchomae</t>
  </si>
  <si>
    <t>1022340496</t>
  </si>
  <si>
    <t>3931151</t>
  </si>
  <si>
    <t>Mistral Hotel</t>
  </si>
  <si>
    <t>1022464664</t>
  </si>
  <si>
    <t>3931738</t>
  </si>
  <si>
    <t>Gwangmyeong JS Boutique Hotel</t>
  </si>
  <si>
    <t>1022518536</t>
  </si>
  <si>
    <t>3931979</t>
  </si>
  <si>
    <t>Eden Beach Khaolak Resort and Spa A Lopesan Collection Hotel (SHA Extra Plus)</t>
  </si>
  <si>
    <t>1022542244</t>
  </si>
  <si>
    <t>3932195</t>
  </si>
  <si>
    <t>1022551768</t>
  </si>
  <si>
    <t>3C004C</t>
  </si>
  <si>
    <t>The Key Premier Sukhumvit Bangkok</t>
  </si>
  <si>
    <t>1023041268</t>
  </si>
  <si>
    <t>3935199</t>
  </si>
  <si>
    <t>9/15/2023</t>
  </si>
  <si>
    <t>1023371205</t>
  </si>
  <si>
    <t>3726955</t>
  </si>
  <si>
    <t>Tanoa International Hotel</t>
  </si>
  <si>
    <t>1023725992</t>
  </si>
  <si>
    <t>3C1DBE</t>
  </si>
  <si>
    <t>9/16/2023</t>
  </si>
  <si>
    <t>1023860216</t>
  </si>
  <si>
    <t>3940745</t>
  </si>
  <si>
    <t>Hotel Midtown Richardson</t>
  </si>
  <si>
    <t>1023860220</t>
  </si>
  <si>
    <t>3940763</t>
  </si>
  <si>
    <t>1023950088</t>
  </si>
  <si>
    <t>3941589</t>
  </si>
  <si>
    <t>Rembrandt Style Naha</t>
  </si>
  <si>
    <t>1024015516</t>
  </si>
  <si>
    <t>3941859</t>
  </si>
  <si>
    <t>Seorak Pine Resort</t>
  </si>
  <si>
    <t>1024152252</t>
  </si>
  <si>
    <t>3942622</t>
  </si>
  <si>
    <t>1024157768</t>
  </si>
  <si>
    <t>3942650</t>
  </si>
  <si>
    <t>Grand Cosmopolitan Hotel - Dubai</t>
  </si>
  <si>
    <t>1024169129</t>
  </si>
  <si>
    <t>3731606</t>
  </si>
  <si>
    <t>8/4/2023</t>
  </si>
  <si>
    <t>Grand Margherita Hotel</t>
  </si>
  <si>
    <t>1024191220</t>
  </si>
  <si>
    <t>3942871</t>
  </si>
  <si>
    <t>1024238764</t>
  </si>
  <si>
    <t>3943145</t>
  </si>
  <si>
    <t>Hotel Premium Green Hills</t>
  </si>
  <si>
    <t>1024952744</t>
  </si>
  <si>
    <t>3947591</t>
  </si>
  <si>
    <t>Intercity Seoul Hotel</t>
  </si>
  <si>
    <t>1025299296</t>
  </si>
  <si>
    <t>Swiss Grand Hotel Seoul</t>
  </si>
  <si>
    <t>1025375016</t>
  </si>
  <si>
    <t>3950960</t>
  </si>
  <si>
    <t>Hotel Route Inn Osaka Honmachi</t>
  </si>
  <si>
    <t>1025475792</t>
  </si>
  <si>
    <t>3951714</t>
  </si>
  <si>
    <t>Nishitetsu Hotel Croom Nagoya</t>
  </si>
  <si>
    <t>1025557016</t>
  </si>
  <si>
    <t>3952345</t>
  </si>
  <si>
    <t>1025573952</t>
  </si>
  <si>
    <t>3952392</t>
  </si>
  <si>
    <t>1025911224</t>
  </si>
  <si>
    <t>3954470</t>
  </si>
  <si>
    <t>Hotel Boutique 9 Neung-dong</t>
  </si>
  <si>
    <t>1025929764</t>
  </si>
  <si>
    <t>3954543</t>
  </si>
  <si>
    <t>The Parisian Macao</t>
  </si>
  <si>
    <t>1026223328</t>
  </si>
  <si>
    <t>3956922</t>
  </si>
  <si>
    <t>Tokushima Grandvrio Hotel</t>
  </si>
  <si>
    <t>1026282660</t>
  </si>
  <si>
    <t>3957294</t>
  </si>
  <si>
    <t>1026433496</t>
  </si>
  <si>
    <t>3C6558</t>
  </si>
  <si>
    <t>Somerset Pattaya (SHA Certified)</t>
  </si>
  <si>
    <t>1026721732</t>
  </si>
  <si>
    <t>3959944</t>
  </si>
  <si>
    <t>1026956465</t>
  </si>
  <si>
    <t>392C5C</t>
  </si>
  <si>
    <t>St. Giles Southkey</t>
  </si>
  <si>
    <t>1027006892</t>
  </si>
  <si>
    <t>3962145</t>
  </si>
  <si>
    <t>1027133436</t>
  </si>
  <si>
    <t>3962923</t>
  </si>
  <si>
    <t>1027356496</t>
  </si>
  <si>
    <t>3963890</t>
  </si>
  <si>
    <t>1027487380</t>
  </si>
  <si>
    <t>3965019</t>
  </si>
  <si>
    <t>Marroad Inn Akasaka</t>
  </si>
  <si>
    <t>1027507572</t>
  </si>
  <si>
    <t>3C80A9</t>
  </si>
  <si>
    <t>Fili Hotel - NUSTAR Resort &amp; Casino Cebu</t>
  </si>
  <si>
    <t>1027555872</t>
  </si>
  <si>
    <t>3965393</t>
  </si>
  <si>
    <t>Lahan Select Gyeongju</t>
  </si>
  <si>
    <t>1027845500</t>
  </si>
  <si>
    <t>3967432</t>
  </si>
  <si>
    <t>Sarasa Hotel Namba</t>
  </si>
  <si>
    <t>1028194416</t>
  </si>
  <si>
    <t>3969346</t>
  </si>
  <si>
    <t>No. 25 (Gongju Singwan)</t>
  </si>
  <si>
    <t>1028281032</t>
  </si>
  <si>
    <t>3969849</t>
  </si>
  <si>
    <t>Sarasa Hotel Shinsaibashi</t>
  </si>
  <si>
    <t>1028332468</t>
  </si>
  <si>
    <t>3970155</t>
  </si>
  <si>
    <t>1028335100</t>
  </si>
  <si>
    <t>3970163</t>
  </si>
  <si>
    <t>Hotel Rocore Naha</t>
  </si>
  <si>
    <t>1028569605</t>
  </si>
  <si>
    <t>394EF3</t>
  </si>
  <si>
    <t>Eastin Tan Hotel Chiang Mai</t>
  </si>
  <si>
    <t>1028666732</t>
  </si>
  <si>
    <t>3972557</t>
  </si>
  <si>
    <t>1029288464</t>
  </si>
  <si>
    <t>3976336</t>
  </si>
  <si>
    <t>9/23/2023</t>
  </si>
  <si>
    <t>The New Hotel Kumamoto</t>
  </si>
  <si>
    <t>1029983624</t>
  </si>
  <si>
    <t>3980125</t>
  </si>
  <si>
    <t>Mitsui Garden Hotel Kashiwa-No-Ha / Chiba</t>
  </si>
  <si>
    <t>1030551388</t>
  </si>
  <si>
    <t>3983285</t>
  </si>
  <si>
    <t>9/25/2023</t>
  </si>
  <si>
    <t>Hotel Vista Sapporo Nakajima Koen</t>
  </si>
  <si>
    <t>1030906497</t>
  </si>
  <si>
    <t>3769734</t>
  </si>
  <si>
    <t>Eastin Grand Hotel Saigon</t>
  </si>
  <si>
    <t>1031007457</t>
  </si>
  <si>
    <t>3770270</t>
  </si>
  <si>
    <t>1031300928</t>
  </si>
  <si>
    <t>3987382</t>
  </si>
  <si>
    <t>Hotel Econo Kanazawa Station</t>
  </si>
  <si>
    <t>1031426880</t>
  </si>
  <si>
    <t>3987760</t>
  </si>
  <si>
    <t>1031437152</t>
  </si>
  <si>
    <t>3987788</t>
  </si>
  <si>
    <t>1031506620</t>
  </si>
  <si>
    <t>3987965</t>
  </si>
  <si>
    <t>The Peri Hotel Khao Yai (SHA Extra Plus)</t>
  </si>
  <si>
    <t>1031720889</t>
  </si>
  <si>
    <t>3774664</t>
  </si>
  <si>
    <t>1031721432</t>
  </si>
  <si>
    <t>3989213</t>
  </si>
  <si>
    <t>Chillax Heritage</t>
  </si>
  <si>
    <t>1032133600</t>
  </si>
  <si>
    <t>3991413</t>
  </si>
  <si>
    <t>Hotel Wing International Chitose</t>
  </si>
  <si>
    <t>1032179212</t>
  </si>
  <si>
    <t>3991603</t>
  </si>
  <si>
    <t>UNIZO INN Express Utsunomiya</t>
  </si>
  <si>
    <t>1032254849</t>
  </si>
  <si>
    <t>3777891</t>
  </si>
  <si>
    <t>Campanile Paris Est Porte De Bagnolet Hotel</t>
  </si>
  <si>
    <t>1032849613</t>
  </si>
  <si>
    <t>3782395</t>
  </si>
  <si>
    <t>Aira Hotel Bangkok</t>
  </si>
  <si>
    <t>1033549316</t>
  </si>
  <si>
    <t>3999975</t>
  </si>
  <si>
    <t>Matsumoto Tourist Hotel</t>
  </si>
  <si>
    <t>1033589140</t>
  </si>
  <si>
    <t>4000152</t>
  </si>
  <si>
    <t>Tmark City Hotel Tokyo Omori</t>
  </si>
  <si>
    <t>1034031204</t>
  </si>
  <si>
    <t>3D1216</t>
  </si>
  <si>
    <t>The Manor at Camp John Hay</t>
  </si>
  <si>
    <t>1034348308</t>
  </si>
  <si>
    <t>4004049</t>
  </si>
  <si>
    <t>City Suites - Kaohsiung Pier2 Hotel</t>
  </si>
  <si>
    <t>1034589768</t>
  </si>
  <si>
    <t>4005349</t>
  </si>
  <si>
    <t>Daiwa Roynet Hotel Akita</t>
  </si>
  <si>
    <t>1034616573</t>
  </si>
  <si>
    <t>39E602</t>
  </si>
  <si>
    <t>1034654240</t>
  </si>
  <si>
    <t>4005763</t>
  </si>
  <si>
    <t>1035013029</t>
  </si>
  <si>
    <t>3796997</t>
  </si>
  <si>
    <t>Aveta Hotel Malioboro</t>
  </si>
  <si>
    <t>1035066556</t>
  </si>
  <si>
    <t>4008064</t>
  </si>
  <si>
    <t>La'gent Stay Hakodate Ekimae</t>
  </si>
  <si>
    <t>1036276292</t>
  </si>
  <si>
    <t>Geoje Artnouveau Suite Hotel</t>
  </si>
  <si>
    <t>1036904944</t>
  </si>
  <si>
    <t>4017190</t>
  </si>
  <si>
    <t>Astrotel Cubao</t>
  </si>
  <si>
    <t>1037384021</t>
  </si>
  <si>
    <t>3810286</t>
  </si>
  <si>
    <t>Jomtien Palm Beach Hotel And Resort (SHA Plus+)</t>
  </si>
  <si>
    <t>1037493240</t>
  </si>
  <si>
    <t>3D5812</t>
  </si>
  <si>
    <t>The Plaza Hotel - Balanga</t>
  </si>
  <si>
    <t>1037547889</t>
  </si>
  <si>
    <t>3811520</t>
  </si>
  <si>
    <t>Travelodge Chinatown Kuala Lumpur</t>
  </si>
  <si>
    <t>1038208301</t>
  </si>
  <si>
    <t>3A38D3</t>
  </si>
  <si>
    <t>Dusit Thani Laguna Phuket Hotel (SHA Extra Plus)</t>
  </si>
  <si>
    <t>1038285060</t>
  </si>
  <si>
    <t>3D6840</t>
  </si>
  <si>
    <t>Ramada by Wyndham Bangkok Sukhumvit 11</t>
  </si>
  <si>
    <t>1038392421</t>
  </si>
  <si>
    <t>3816671</t>
  </si>
  <si>
    <t>Hotel Cappuccino Seoul</t>
  </si>
  <si>
    <t>1038576565</t>
  </si>
  <si>
    <t>3817655</t>
  </si>
  <si>
    <t>Prima In Hotel Malioboro</t>
  </si>
  <si>
    <t>1038724348</t>
  </si>
  <si>
    <t>the b sangenjaya</t>
  </si>
  <si>
    <t>1038943585</t>
  </si>
  <si>
    <t>3A4EE1</t>
  </si>
  <si>
    <t>The Grand Fourwings Convention hotel (SHA Extra Plus)</t>
  </si>
  <si>
    <t>1039191508</t>
  </si>
  <si>
    <t>3D7966</t>
  </si>
  <si>
    <t>1039309188</t>
  </si>
  <si>
    <t>Riviera Hotel</t>
  </si>
  <si>
    <t>1039745368</t>
  </si>
  <si>
    <t>Asakusa View Hotel</t>
  </si>
  <si>
    <t>1040000725</t>
  </si>
  <si>
    <t>3827905</t>
  </si>
  <si>
    <t>Rainbow Paradise Beach Resort</t>
  </si>
  <si>
    <t>1040004676</t>
  </si>
  <si>
    <t>4032938</t>
  </si>
  <si>
    <t>OPPA Hostel Sinchon Hongdae</t>
  </si>
  <si>
    <t>1040433996</t>
  </si>
  <si>
    <t>Commaplus</t>
  </si>
  <si>
    <t>1040613864</t>
  </si>
  <si>
    <t>Eurotel Angeles</t>
  </si>
  <si>
    <t>1041151761</t>
  </si>
  <si>
    <t>3836437</t>
  </si>
  <si>
    <t>Night Hotel Bangkok - Sukhumvit 15</t>
  </si>
  <si>
    <t>1043936537</t>
  </si>
  <si>
    <t>3852922</t>
  </si>
  <si>
    <t>Hotel Thomas Myeongdong</t>
  </si>
  <si>
    <t>1043996321</t>
  </si>
  <si>
    <t>3ACB57</t>
  </si>
  <si>
    <t>1044078957</t>
  </si>
  <si>
    <t>3853406</t>
  </si>
  <si>
    <t>1044349717</t>
  </si>
  <si>
    <t>3854314</t>
  </si>
  <si>
    <t>Elite Crystal Hotel</t>
  </si>
  <si>
    <t>1044440345</t>
  </si>
  <si>
    <t>3855072</t>
  </si>
  <si>
    <t>Baross City Hotel - Budapest</t>
  </si>
  <si>
    <t>1044536297</t>
  </si>
  <si>
    <t>3855809</t>
  </si>
  <si>
    <t>1044799061</t>
  </si>
  <si>
    <t>3857072</t>
  </si>
  <si>
    <t>1044831565</t>
  </si>
  <si>
    <t>3857183</t>
  </si>
  <si>
    <t>The Apurva Kempinski Bali</t>
  </si>
  <si>
    <t>1044842741</t>
  </si>
  <si>
    <t>HOTEL CLAD</t>
  </si>
  <si>
    <t>1047417605</t>
  </si>
  <si>
    <t>3871158</t>
  </si>
  <si>
    <t>Sea World Resort</t>
  </si>
  <si>
    <t>1047603105</t>
  </si>
  <si>
    <t>3872169</t>
  </si>
  <si>
    <t>1048016413</t>
  </si>
  <si>
    <t>3874320</t>
  </si>
  <si>
    <t>1048026765</t>
  </si>
  <si>
    <t>3874353</t>
  </si>
  <si>
    <t>1048105905</t>
  </si>
  <si>
    <t>3874803</t>
  </si>
  <si>
    <t>1049153745</t>
  </si>
  <si>
    <t>3B3797</t>
  </si>
  <si>
    <t>Liberty Central Saigon Citypoint Hotel</t>
  </si>
  <si>
    <t>1049849473</t>
  </si>
  <si>
    <t>3884840</t>
  </si>
  <si>
    <t>ORIENTAL HOTEL KYOTO ROKUJO</t>
  </si>
  <si>
    <t>1050030761</t>
  </si>
  <si>
    <t>3885536</t>
  </si>
  <si>
    <t>1050451389</t>
  </si>
  <si>
    <t>3888061</t>
  </si>
  <si>
    <t>Nu Hotel @ KL Sentral</t>
  </si>
  <si>
    <t>1051310029</t>
  </si>
  <si>
    <t>3892515</t>
  </si>
  <si>
    <t>Lemontea Hotel Bangkok (SHA Extra Plus)</t>
  </si>
  <si>
    <t>1051585569</t>
  </si>
  <si>
    <t>3894093</t>
  </si>
  <si>
    <t>The Pines Melaka</t>
  </si>
  <si>
    <t>1051640945</t>
  </si>
  <si>
    <t>3894705</t>
  </si>
  <si>
    <t>Abell Hotel</t>
  </si>
  <si>
    <t>1052018113</t>
  </si>
  <si>
    <t>3898792</t>
  </si>
  <si>
    <t>Bettoja Massimo D'Azeglio Hotel</t>
  </si>
  <si>
    <t>1052228489</t>
  </si>
  <si>
    <t>3899671</t>
  </si>
  <si>
    <t>Hotel POCO Seongsu</t>
  </si>
  <si>
    <t>1052619665</t>
  </si>
  <si>
    <t>3902081</t>
  </si>
  <si>
    <t>Hotel Royal Kuala Lumpur</t>
  </si>
  <si>
    <t>1053135429</t>
  </si>
  <si>
    <t>3904965</t>
  </si>
  <si>
    <t>Samuh Sunset Hotel by ABM</t>
  </si>
  <si>
    <t>1053457353</t>
  </si>
  <si>
    <t>3906860</t>
  </si>
  <si>
    <t>1 Million Hotel</t>
  </si>
  <si>
    <t>1053957049</t>
  </si>
  <si>
    <t>3909747</t>
  </si>
  <si>
    <t>bai Hotel</t>
  </si>
  <si>
    <t>1054601057</t>
  </si>
  <si>
    <t>3914053</t>
  </si>
  <si>
    <t>Nara Washington Hotel Plaza</t>
  </si>
  <si>
    <t>1054744389</t>
  </si>
  <si>
    <t>3914589</t>
  </si>
  <si>
    <t>Almont Hotel Naha Omoromachi</t>
  </si>
  <si>
    <t>1054765777</t>
  </si>
  <si>
    <t>3914626</t>
  </si>
  <si>
    <t>HOTEL SANSUI NAHA Ryukyu Hot Spring Naminoueyu</t>
  </si>
  <si>
    <t>1054953945</t>
  </si>
  <si>
    <t>Impiana Hotel Senai</t>
  </si>
  <si>
    <t>1055229697</t>
  </si>
  <si>
    <t>3917170</t>
  </si>
  <si>
    <t>Diamond Residence Ratchada</t>
  </si>
  <si>
    <t>1055394681</t>
  </si>
  <si>
    <t>3917835</t>
  </si>
  <si>
    <t>1056452065</t>
  </si>
  <si>
    <t>Baan Yuree Resort &amp; Spa (SHA Plus+)</t>
  </si>
  <si>
    <t>1056809689</t>
  </si>
  <si>
    <t>3927269</t>
  </si>
  <si>
    <t>Kabeh Jati Cottage</t>
  </si>
  <si>
    <t>1057670337</t>
  </si>
  <si>
    <t>3931913</t>
  </si>
  <si>
    <t>1057682445</t>
  </si>
  <si>
    <t>3931962</t>
  </si>
  <si>
    <t>Casa</t>
  </si>
  <si>
    <t>1057859557</t>
  </si>
  <si>
    <t>3932828</t>
  </si>
  <si>
    <t>1057957717</t>
  </si>
  <si>
    <t>3933545</t>
  </si>
  <si>
    <t>Fair Park Hotel Sdn Bhd</t>
  </si>
  <si>
    <t>1058922941</t>
  </si>
  <si>
    <t>3C1D27</t>
  </si>
  <si>
    <t>A-One The Royal Cruise Hotel Pattaya (SHA Extra Plus)</t>
  </si>
  <si>
    <t>1059467797</t>
  </si>
  <si>
    <t>3942985</t>
  </si>
  <si>
    <t>91 Street Boutique Inn</t>
  </si>
  <si>
    <t>1059783025</t>
  </si>
  <si>
    <t>3945090</t>
  </si>
  <si>
    <t>1059945793</t>
  </si>
  <si>
    <t>Capri by Fraser Bukit Bintang</t>
  </si>
  <si>
    <t>1060181897</t>
  </si>
  <si>
    <t>3947843</t>
  </si>
  <si>
    <t>1060218845</t>
  </si>
  <si>
    <t>3C3E5D</t>
  </si>
  <si>
    <t>1060997665</t>
  </si>
  <si>
    <t>3953694</t>
  </si>
  <si>
    <t>Hotel Tirol</t>
  </si>
  <si>
    <t>1061018469</t>
  </si>
  <si>
    <t>3953754</t>
  </si>
  <si>
    <t>Hotel Kuretakeso Insadong</t>
  </si>
  <si>
    <t>1061172985</t>
  </si>
  <si>
    <t>3954214</t>
  </si>
  <si>
    <t>1061308245</t>
  </si>
  <si>
    <t>3955084</t>
  </si>
  <si>
    <t>Distinction Hamilton Hotel and Conference Centre</t>
  </si>
  <si>
    <t>1061322733</t>
  </si>
  <si>
    <t>3955132</t>
  </si>
  <si>
    <t>Grand Whiz Hotel Trawas</t>
  </si>
  <si>
    <t>1061903185</t>
  </si>
  <si>
    <t>3959574</t>
  </si>
  <si>
    <t>1061993761</t>
  </si>
  <si>
    <t>3C6D9A</t>
  </si>
  <si>
    <t>1062110081</t>
  </si>
  <si>
    <t>3961033</t>
  </si>
  <si>
    <t>1063945345</t>
  </si>
  <si>
    <t>3971872</t>
  </si>
  <si>
    <t>1064916117</t>
  </si>
  <si>
    <t>3977331</t>
  </si>
  <si>
    <t>KSL Hotel &amp; Resort</t>
  </si>
  <si>
    <t>1064942821</t>
  </si>
  <si>
    <t>3977419</t>
  </si>
  <si>
    <t>Dusit Thani Krabi Beach Resort  (SHA Extra Plus)</t>
  </si>
  <si>
    <t>1066418705</t>
  </si>
  <si>
    <t>3986018</t>
  </si>
  <si>
    <t>The Canvas Hotel</t>
  </si>
  <si>
    <t>1066591645</t>
  </si>
  <si>
    <t>3987036</t>
  </si>
  <si>
    <t>Hotel Royal Bogor</t>
  </si>
  <si>
    <t>1066614197</t>
  </si>
  <si>
    <t>3987109</t>
  </si>
  <si>
    <t>Shangri-La Singapore</t>
  </si>
  <si>
    <t>1066931317</t>
  </si>
  <si>
    <t>3CE134</t>
  </si>
  <si>
    <t>1069557265</t>
  </si>
  <si>
    <t>4002555</t>
  </si>
  <si>
    <t>Chiangkhan River Green Hill</t>
  </si>
  <si>
    <t>1070309813</t>
  </si>
  <si>
    <t>4006049</t>
  </si>
  <si>
    <t>1070813785</t>
  </si>
  <si>
    <t>4008380</t>
  </si>
  <si>
    <t>Verwood Hotel and Serviced Residence</t>
  </si>
  <si>
    <t>1071776949</t>
  </si>
  <si>
    <t>4013278</t>
  </si>
  <si>
    <t>Kudat Golf &amp; Marina Resort</t>
  </si>
  <si>
    <t>1071971989</t>
  </si>
  <si>
    <t>3D427C</t>
  </si>
  <si>
    <t>Planet Holiday Hotel &amp; Residence</t>
  </si>
  <si>
    <t>1072289597</t>
  </si>
  <si>
    <t>3D48D6</t>
  </si>
  <si>
    <t>Tune Hotel - Waterfront Kuching</t>
  </si>
  <si>
    <t>1072380081</t>
  </si>
  <si>
    <t>I Residence Hotel Silom (SHA Plus+)</t>
  </si>
  <si>
    <t>1072889933</t>
  </si>
  <si>
    <t>3D563D</t>
  </si>
  <si>
    <t>Komune Living and Wellness</t>
  </si>
  <si>
    <t>1073190033</t>
  </si>
  <si>
    <t>3D5C0C</t>
  </si>
  <si>
    <t>Mytt Hotel Pattaya</t>
  </si>
  <si>
    <t>1074263925</t>
  </si>
  <si>
    <t>Posto Dormire Hotel</t>
  </si>
  <si>
    <t>1075294997</t>
  </si>
  <si>
    <t>3D85D0</t>
  </si>
  <si>
    <t>ParkCity Everly Hotel Bintulu</t>
  </si>
  <si>
    <t>1075775593</t>
  </si>
  <si>
    <t>1075844953</t>
  </si>
  <si>
    <t>The Quarter Ploenchit by UHG (SHA Plus+)</t>
  </si>
  <si>
    <t>1075899589</t>
  </si>
  <si>
    <t>Atelier Suites</t>
  </si>
  <si>
    <t>1075910021</t>
  </si>
  <si>
    <t>Fresh Hotel</t>
  </si>
  <si>
    <t>349313119</t>
  </si>
  <si>
    <t>2962716</t>
  </si>
  <si>
    <t>1/19/2023</t>
  </si>
  <si>
    <t>Vdara Hotel &amp; Spa at ARIA Las Vegas</t>
  </si>
  <si>
    <t>5780.00</t>
  </si>
  <si>
    <t>Departed</t>
  </si>
  <si>
    <t>359428311</t>
  </si>
  <si>
    <t>3171985</t>
  </si>
  <si>
    <t>3/25/2023</t>
  </si>
  <si>
    <t>8512.00</t>
  </si>
  <si>
    <t>360151023</t>
  </si>
  <si>
    <t>3183512</t>
  </si>
  <si>
    <t>The Gate</t>
  </si>
  <si>
    <t>2937.00</t>
  </si>
  <si>
    <t>369666875</t>
  </si>
  <si>
    <t>346D38</t>
  </si>
  <si>
    <t>Paramount Hotel Midtown</t>
  </si>
  <si>
    <t>10382.00</t>
  </si>
  <si>
    <t>372848995</t>
  </si>
  <si>
    <t>3526198</t>
  </si>
  <si>
    <t>898.70</t>
  </si>
  <si>
    <t>374259823</t>
  </si>
  <si>
    <t>3565688</t>
  </si>
  <si>
    <t>6/29/2023</t>
  </si>
  <si>
    <t>Regency Salgados Hotel and Spa</t>
  </si>
  <si>
    <t>5775.92</t>
  </si>
  <si>
    <t>375131503</t>
  </si>
  <si>
    <t>3591018</t>
  </si>
  <si>
    <t>Klapa Resort</t>
  </si>
  <si>
    <t>1503.78</t>
  </si>
  <si>
    <t>375329403</t>
  </si>
  <si>
    <t>3596413</t>
  </si>
  <si>
    <t>7/5/2023</t>
  </si>
  <si>
    <t>The Winchester Hotel and Spa</t>
  </si>
  <si>
    <t>2268.32</t>
  </si>
  <si>
    <t>378190099</t>
  </si>
  <si>
    <t>3672566</t>
  </si>
  <si>
    <t>Raeli Hotel Siracusa</t>
  </si>
  <si>
    <t>3473.68</t>
  </si>
  <si>
    <t>378477723</t>
  </si>
  <si>
    <t>3680952</t>
  </si>
  <si>
    <t>2922.50</t>
  </si>
  <si>
    <t>380622131</t>
  </si>
  <si>
    <t>3735337</t>
  </si>
  <si>
    <t>Hotel Royal @ Queens</t>
  </si>
  <si>
    <t>2175.94</t>
  </si>
  <si>
    <t>380702227</t>
  </si>
  <si>
    <t>39093D</t>
  </si>
  <si>
    <t>Owen House by Hmlet</t>
  </si>
  <si>
    <t>807.11</t>
  </si>
  <si>
    <t>380968523</t>
  </si>
  <si>
    <t>3744177</t>
  </si>
  <si>
    <t>The Quarter Silom by UHG (SHA Plus+)</t>
  </si>
  <si>
    <t>2187.58</t>
  </si>
  <si>
    <t>381424939</t>
  </si>
  <si>
    <t>3756651</t>
  </si>
  <si>
    <t>Hotel Monterey Le Frere Osaka</t>
  </si>
  <si>
    <t>2844.25</t>
  </si>
  <si>
    <t>381614607</t>
  </si>
  <si>
    <t>3762352</t>
  </si>
  <si>
    <t>Langstone Quays Resort</t>
  </si>
  <si>
    <t>878.23</t>
  </si>
  <si>
    <t>381880707</t>
  </si>
  <si>
    <t>3769105</t>
  </si>
  <si>
    <t>Hotel Brooklyn</t>
  </si>
  <si>
    <t>5346.36</t>
  </si>
  <si>
    <t>382028831</t>
  </si>
  <si>
    <t>3773627</t>
  </si>
  <si>
    <t>Travelodge by Wyndham Las Vegas</t>
  </si>
  <si>
    <t>1203.49</t>
  </si>
  <si>
    <t>382096395</t>
  </si>
  <si>
    <t>3775741</t>
  </si>
  <si>
    <t>3624.42</t>
  </si>
  <si>
    <t>384102515</t>
  </si>
  <si>
    <t>3831002</t>
  </si>
  <si>
    <t>Newcastle County Hotel</t>
  </si>
  <si>
    <t>1758.00</t>
  </si>
  <si>
    <t>384351687</t>
  </si>
  <si>
    <t>3837201</t>
  </si>
  <si>
    <t>3345.44</t>
  </si>
  <si>
    <t>384750907</t>
  </si>
  <si>
    <t>3AB9AC</t>
  </si>
  <si>
    <t>S Resort El Nido</t>
  </si>
  <si>
    <t>1675.14</t>
  </si>
  <si>
    <t>384862087</t>
  </si>
  <si>
    <t>3851336</t>
  </si>
  <si>
    <t>Nipa Resort (SHA Plus+)</t>
  </si>
  <si>
    <t>934.94</t>
  </si>
  <si>
    <t>385878463</t>
  </si>
  <si>
    <t>3877363</t>
  </si>
  <si>
    <t>9/3/2023</t>
  </si>
  <si>
    <t>easyHotel Liverpool</t>
  </si>
  <si>
    <t>1395.21</t>
  </si>
  <si>
    <t>386292495</t>
  </si>
  <si>
    <t>3887742</t>
  </si>
  <si>
    <t>B&amp;B Hotel Ljubljana Park</t>
  </si>
  <si>
    <t>1004.58</t>
  </si>
  <si>
    <t>386486311</t>
  </si>
  <si>
    <t>3892312</t>
  </si>
  <si>
    <t>606.96</t>
  </si>
  <si>
    <t>386500103</t>
  </si>
  <si>
    <t>3892555</t>
  </si>
  <si>
    <t>The Marian Boutique Lodging House</t>
  </si>
  <si>
    <t>554.92</t>
  </si>
  <si>
    <t>386527927</t>
  </si>
  <si>
    <t>3893306</t>
  </si>
  <si>
    <t>Stanyan Park Hotel</t>
  </si>
  <si>
    <t>2093.05</t>
  </si>
  <si>
    <t>386569419</t>
  </si>
  <si>
    <t>3893916</t>
  </si>
  <si>
    <t>2141.28</t>
  </si>
  <si>
    <t>387115907</t>
  </si>
  <si>
    <t>3908035</t>
  </si>
  <si>
    <t>Wilde Aparthotels by Staycity Covent Garden</t>
  </si>
  <si>
    <t>2342.96</t>
  </si>
  <si>
    <t>387207095</t>
  </si>
  <si>
    <t>3911109</t>
  </si>
  <si>
    <t>The Bristol Hotel</t>
  </si>
  <si>
    <t>2361.97</t>
  </si>
  <si>
    <t>387208047</t>
  </si>
  <si>
    <t>3911133</t>
  </si>
  <si>
    <t>Senator Barajas</t>
  </si>
  <si>
    <t>980.56</t>
  </si>
  <si>
    <t>387590719</t>
  </si>
  <si>
    <t>3921685</t>
  </si>
  <si>
    <t>Apex Waterloo Place Hotel</t>
  </si>
  <si>
    <t>5514.85</t>
  </si>
  <si>
    <t>387636139</t>
  </si>
  <si>
    <t>3922737</t>
  </si>
  <si>
    <t>St Giles London – A St Giles Hotel</t>
  </si>
  <si>
    <t>4014.38</t>
  </si>
  <si>
    <t>387645687</t>
  </si>
  <si>
    <t>3922823</t>
  </si>
  <si>
    <t>Hobo</t>
  </si>
  <si>
    <t>1745.19</t>
  </si>
  <si>
    <t>387654143</t>
  </si>
  <si>
    <t>3922896</t>
  </si>
  <si>
    <t>Leonardo Hotel Weimar</t>
  </si>
  <si>
    <t>1277.87</t>
  </si>
  <si>
    <t>387678507</t>
  </si>
  <si>
    <t>3BDC40</t>
  </si>
  <si>
    <t>Hmlet Cantonment (SG Clean Certified)</t>
  </si>
  <si>
    <t>4800.00</t>
  </si>
  <si>
    <t>387726943</t>
  </si>
  <si>
    <t>3924529</t>
  </si>
  <si>
    <t>4008.72</t>
  </si>
  <si>
    <t>387773419</t>
  </si>
  <si>
    <t>3925914</t>
  </si>
  <si>
    <t>Stifford Hall Hotel Thurrock</t>
  </si>
  <si>
    <t>886.92</t>
  </si>
  <si>
    <t>387783811</t>
  </si>
  <si>
    <t>3926205</t>
  </si>
  <si>
    <t>1234.20</t>
  </si>
  <si>
    <t>387851939</t>
  </si>
  <si>
    <t>3927912</t>
  </si>
  <si>
    <t>Century Hotel Antwerpen Centrum</t>
  </si>
  <si>
    <t>1690.54</t>
  </si>
  <si>
    <t>387973691</t>
  </si>
  <si>
    <t>3931924</t>
  </si>
  <si>
    <t>Bon Port</t>
  </si>
  <si>
    <t>2751.73</t>
  </si>
  <si>
    <t>388004871</t>
  </si>
  <si>
    <t>3932589</t>
  </si>
  <si>
    <t>The Lalit London</t>
  </si>
  <si>
    <t>2792.94</t>
  </si>
  <si>
    <t>388106759</t>
  </si>
  <si>
    <t>3934863</t>
  </si>
  <si>
    <t>Hotel Grand Fine Kyoto Okazaki</t>
  </si>
  <si>
    <t>1473.36</t>
  </si>
  <si>
    <t>388453427</t>
  </si>
  <si>
    <t>3945014</t>
  </si>
  <si>
    <t>Silken Puerta Madrid Hotel</t>
  </si>
  <si>
    <t>540.61</t>
  </si>
  <si>
    <t>388525551</t>
  </si>
  <si>
    <t>3947161</t>
  </si>
  <si>
    <t>2400.74</t>
  </si>
  <si>
    <t>388880695</t>
  </si>
  <si>
    <t>3957406</t>
  </si>
  <si>
    <t>Phoenix Copenhagen</t>
  </si>
  <si>
    <t>6827.77</t>
  </si>
  <si>
    <t>388923055</t>
  </si>
  <si>
    <t>3958575</t>
  </si>
  <si>
    <t>Seminaris CampusHotel Lifestyle + Design Berlin</t>
  </si>
  <si>
    <t>1522.62</t>
  </si>
  <si>
    <t>388935431</t>
  </si>
  <si>
    <t>3958636</t>
  </si>
  <si>
    <t>Milano Verticale - UNA Esperienze</t>
  </si>
  <si>
    <t>2020.10</t>
  </si>
  <si>
    <t>389111571</t>
  </si>
  <si>
    <t>3963232</t>
  </si>
  <si>
    <t>Hotel Maxim</t>
  </si>
  <si>
    <t>764.46</t>
  </si>
  <si>
    <t>389158523</t>
  </si>
  <si>
    <t>3963684</t>
  </si>
  <si>
    <t>Shangri-La The Fort, Manila</t>
  </si>
  <si>
    <t>6273.39</t>
  </si>
  <si>
    <t>389301151</t>
  </si>
  <si>
    <t>3967976</t>
  </si>
  <si>
    <t>Old Mill Lodge , Working Ostrich Farm and Restaurant</t>
  </si>
  <si>
    <t>2119.26</t>
  </si>
  <si>
    <t>389805643</t>
  </si>
  <si>
    <t>3CBEA0</t>
  </si>
  <si>
    <t>Santa Grand Signature Kuala Lumpur</t>
  </si>
  <si>
    <t>633.48</t>
  </si>
  <si>
    <t>389898919</t>
  </si>
  <si>
    <t>3982362</t>
  </si>
  <si>
    <t>The Tower Plaza hotel Dubai</t>
  </si>
  <si>
    <t>4304.04</t>
  </si>
  <si>
    <t>389927559</t>
  </si>
  <si>
    <t>3983353</t>
  </si>
  <si>
    <t>Hotel Agora</t>
  </si>
  <si>
    <t>3494.84</t>
  </si>
  <si>
    <t>390021815</t>
  </si>
  <si>
    <t>3985625</t>
  </si>
  <si>
    <t>Grand Hotel Brno</t>
  </si>
  <si>
    <t>728.68</t>
  </si>
  <si>
    <t>390037795</t>
  </si>
  <si>
    <t>3986087</t>
  </si>
  <si>
    <t>Hotel Raganelli</t>
  </si>
  <si>
    <t>944.37</t>
  </si>
  <si>
    <t>390082535</t>
  </si>
  <si>
    <t>3986302</t>
  </si>
  <si>
    <t>NilHotel Florence</t>
  </si>
  <si>
    <t>833.19</t>
  </si>
  <si>
    <t>390238607</t>
  </si>
  <si>
    <t>3990817</t>
  </si>
  <si>
    <t>King Solomon Hotel</t>
  </si>
  <si>
    <t>734.27</t>
  </si>
  <si>
    <t>390302707</t>
  </si>
  <si>
    <t>3992289</t>
  </si>
  <si>
    <t>Akoya Hotel and Spa</t>
  </si>
  <si>
    <t>2195.82</t>
  </si>
  <si>
    <t>390403923</t>
  </si>
  <si>
    <t>3994818</t>
  </si>
  <si>
    <t>1634.84</t>
  </si>
  <si>
    <t>390511303</t>
  </si>
  <si>
    <t>3997124</t>
  </si>
  <si>
    <t>Nkonyeni Lodge &amp; Golf Estate</t>
  </si>
  <si>
    <t>423.48</t>
  </si>
  <si>
    <t>390535983</t>
  </si>
  <si>
    <t>3997498</t>
  </si>
  <si>
    <t>3942.45</t>
  </si>
  <si>
    <t>390653295</t>
  </si>
  <si>
    <t>3999768</t>
  </si>
  <si>
    <t>Cabinn Copenhagen</t>
  </si>
  <si>
    <t>970.30</t>
  </si>
  <si>
    <t>390874475</t>
  </si>
  <si>
    <t>4004100</t>
  </si>
  <si>
    <t>The Crystal Luxury Bay Resort Nusa Dua - Bali</t>
  </si>
  <si>
    <t>2225.43</t>
  </si>
  <si>
    <t>390928335</t>
  </si>
  <si>
    <t>4005733</t>
  </si>
  <si>
    <t>Britannia Study Hotel</t>
  </si>
  <si>
    <t>3095.64</t>
  </si>
  <si>
    <t>390957231</t>
  </si>
  <si>
    <t>3D226F</t>
  </si>
  <si>
    <t>Payaa Hotel</t>
  </si>
  <si>
    <t>2026.40</t>
  </si>
  <si>
    <t>391175339</t>
  </si>
  <si>
    <t>3D3523</t>
  </si>
  <si>
    <t>ASAI Bangkok Chinatown</t>
  </si>
  <si>
    <t>836.54</t>
  </si>
  <si>
    <t>391229387</t>
  </si>
  <si>
    <t>4012382</t>
  </si>
  <si>
    <t>5221.69</t>
  </si>
  <si>
    <t>391377735</t>
  </si>
  <si>
    <t>4015620</t>
  </si>
  <si>
    <t>6005.79</t>
  </si>
  <si>
    <t>391391443</t>
  </si>
  <si>
    <t>4015673</t>
  </si>
  <si>
    <t>Bcn Urbaness Hotels Gran Rosellon</t>
  </si>
  <si>
    <t>3309.04</t>
  </si>
  <si>
    <t>391393059</t>
  </si>
  <si>
    <t>4015679</t>
  </si>
  <si>
    <t>Hotel Mirabeau Eiffel</t>
  </si>
  <si>
    <t>9055.09</t>
  </si>
  <si>
    <t>391514863</t>
  </si>
  <si>
    <t>4019479</t>
  </si>
  <si>
    <t>PRIMAVERA Hotel &amp; Congress centre</t>
  </si>
  <si>
    <t>803.40</t>
  </si>
  <si>
    <t>391515623</t>
  </si>
  <si>
    <t>4019495</t>
  </si>
  <si>
    <t>Britannia Manchester Hotel</t>
  </si>
  <si>
    <t>1276.89</t>
  </si>
  <si>
    <t>391519683</t>
  </si>
  <si>
    <t>4019564</t>
  </si>
  <si>
    <t>Hotel Rio Athens</t>
  </si>
  <si>
    <t>1346.85</t>
  </si>
  <si>
    <t>391564047</t>
  </si>
  <si>
    <t>4020000</t>
  </si>
  <si>
    <t>Hotel Diplomate</t>
  </si>
  <si>
    <t>1338.91</t>
  </si>
  <si>
    <t>391565919</t>
  </si>
  <si>
    <t>4020013</t>
  </si>
  <si>
    <t>391645075</t>
  </si>
  <si>
    <t>4021173</t>
  </si>
  <si>
    <t>DoubleTree by Hilton Toronto Airport West</t>
  </si>
  <si>
    <t>1598.54</t>
  </si>
  <si>
    <t>391700691</t>
  </si>
  <si>
    <t>4022058</t>
  </si>
  <si>
    <t>The Vanbrugh House Hotel</t>
  </si>
  <si>
    <t>1942.23</t>
  </si>
  <si>
    <t>391728827</t>
  </si>
  <si>
    <t>4022567</t>
  </si>
  <si>
    <t>Inhabit, Queen's Garden</t>
  </si>
  <si>
    <t>5475.99</t>
  </si>
  <si>
    <t>391802003</t>
  </si>
  <si>
    <t>3D686A</t>
  </si>
  <si>
    <t>927.92</t>
  </si>
  <si>
    <t>391916243</t>
  </si>
  <si>
    <t>4026550</t>
  </si>
  <si>
    <t>Hotel Grand Star</t>
  </si>
  <si>
    <t>1910.46</t>
  </si>
  <si>
    <t>391919407</t>
  </si>
  <si>
    <t>4026593</t>
  </si>
  <si>
    <t>Le Metropole Luxury Heritage Hotel Since 1902 by Paradise Inn Group</t>
  </si>
  <si>
    <t>2044.18</t>
  </si>
  <si>
    <t>391969143</t>
  </si>
  <si>
    <t>4027790</t>
  </si>
  <si>
    <t>Vincci Mae</t>
  </si>
  <si>
    <t>3121.84</t>
  </si>
  <si>
    <t>391969575</t>
  </si>
  <si>
    <t>4027797</t>
  </si>
  <si>
    <t>The Residences Crystal Towers</t>
  </si>
  <si>
    <t>1176.93</t>
  </si>
  <si>
    <t>392003563</t>
  </si>
  <si>
    <t>3D78D8</t>
  </si>
  <si>
    <t>Sugar Marina Hotel - ART - Karon Beach</t>
  </si>
  <si>
    <t>489.34</t>
  </si>
  <si>
    <t>392017603</t>
  </si>
  <si>
    <t>4028738</t>
  </si>
  <si>
    <t>Seminaris Hotel Leipzig</t>
  </si>
  <si>
    <t>1224.74</t>
  </si>
  <si>
    <t>392121411</t>
  </si>
  <si>
    <t>4030815</t>
  </si>
  <si>
    <t>Vincci Maritimo Hotel</t>
  </si>
  <si>
    <t>4373.78</t>
  </si>
  <si>
    <t>392150239</t>
  </si>
  <si>
    <t>4031539</t>
  </si>
  <si>
    <t>749.88</t>
  </si>
  <si>
    <t>392153455</t>
  </si>
  <si>
    <t>4031661</t>
  </si>
  <si>
    <t>The Victoria Luxurious Guest House</t>
  </si>
  <si>
    <t>154.08</t>
  </si>
  <si>
    <t>392154487</t>
  </si>
  <si>
    <t>4031673</t>
  </si>
  <si>
    <t>Pacific Regency Hotel Suites</t>
  </si>
  <si>
    <t>425.66</t>
  </si>
  <si>
    <t>392155123</t>
  </si>
  <si>
    <t>4031681</t>
  </si>
  <si>
    <t>St Nicholas Hotel</t>
  </si>
  <si>
    <t>852.79</t>
  </si>
  <si>
    <t>392164391</t>
  </si>
  <si>
    <t>4031919</t>
  </si>
  <si>
    <t>1557.03</t>
  </si>
  <si>
    <t>392164439</t>
  </si>
  <si>
    <t>4031920</t>
  </si>
  <si>
    <t>B Hotel Caen Mondeville</t>
  </si>
  <si>
    <t>252.64</t>
  </si>
  <si>
    <t>392172203</t>
  </si>
  <si>
    <t>3D86A0</t>
  </si>
  <si>
    <t>Royale Chulan Kuala Lumpur</t>
  </si>
  <si>
    <t>385.79</t>
  </si>
  <si>
    <t>392207811</t>
  </si>
  <si>
    <t>4032813</t>
  </si>
  <si>
    <t>392212775</t>
  </si>
  <si>
    <t>4032844</t>
  </si>
  <si>
    <t>1639.49</t>
  </si>
  <si>
    <t>392215951</t>
  </si>
  <si>
    <t>4032861</t>
  </si>
  <si>
    <t>Hotel St. James</t>
  </si>
  <si>
    <t>2419.80</t>
  </si>
  <si>
    <t>392229503</t>
  </si>
  <si>
    <t>4032929</t>
  </si>
  <si>
    <t>Muthu Raga Madeira Hotel</t>
  </si>
  <si>
    <t>534.16</t>
  </si>
  <si>
    <t>392231911</t>
  </si>
  <si>
    <t>4032940</t>
  </si>
  <si>
    <t>All Suites Appart Hotel Aéroport Paris Orly-Rungis</t>
  </si>
  <si>
    <t>1631.64</t>
  </si>
  <si>
    <t>392234419</t>
  </si>
  <si>
    <t>4032950</t>
  </si>
  <si>
    <t>Eco - Hotel La Residenza</t>
  </si>
  <si>
    <t>595.89</t>
  </si>
  <si>
    <t>392239423</t>
  </si>
  <si>
    <t>3D89CF</t>
  </si>
  <si>
    <t>The Table Bay Hotel</t>
  </si>
  <si>
    <t>2853.81</t>
  </si>
  <si>
    <t>392278155</t>
  </si>
  <si>
    <t>4034511</t>
  </si>
  <si>
    <t>The Ruskin Hotel</t>
  </si>
  <si>
    <t>910.70</t>
  </si>
  <si>
    <t>392280315</t>
  </si>
  <si>
    <t>4034628</t>
  </si>
  <si>
    <t>Piazza Hotel Montecasino</t>
  </si>
  <si>
    <t>588.61</t>
  </si>
  <si>
    <t>392287743</t>
  </si>
  <si>
    <t>4034782</t>
  </si>
  <si>
    <t>Sleeperz Hotel Newcastle</t>
  </si>
  <si>
    <t>1089.44</t>
  </si>
  <si>
    <t>392294283</t>
  </si>
  <si>
    <t>4034962</t>
  </si>
  <si>
    <t>Horizon Shahrazad Hotel</t>
  </si>
  <si>
    <t>628.09</t>
  </si>
  <si>
    <t>392296395</t>
  </si>
  <si>
    <t>4035018</t>
  </si>
  <si>
    <t>The Wynnstay Arms Hotel by Marston's Inns</t>
  </si>
  <si>
    <t>833.78</t>
  </si>
  <si>
    <t>392312623</t>
  </si>
  <si>
    <t>4035462</t>
  </si>
  <si>
    <t>392319211</t>
  </si>
  <si>
    <t>4035695</t>
  </si>
  <si>
    <t>Vincci Malaga Hotel</t>
  </si>
  <si>
    <t>1396.11</t>
  </si>
  <si>
    <t>392332943</t>
  </si>
  <si>
    <t>4036031</t>
  </si>
  <si>
    <t>Hotel Beatrice</t>
  </si>
  <si>
    <t>1025.58</t>
  </si>
  <si>
    <t>392336311</t>
  </si>
  <si>
    <t>4036156</t>
  </si>
  <si>
    <t>916.46</t>
  </si>
  <si>
    <t>392339159</t>
  </si>
  <si>
    <t>4036190</t>
  </si>
  <si>
    <t>citizenM Paris Charles de Gaulle Airport</t>
  </si>
  <si>
    <t>2506.16</t>
  </si>
  <si>
    <t>589119938</t>
  </si>
  <si>
    <t>3168597</t>
  </si>
  <si>
    <t>3/24/2023</t>
  </si>
  <si>
    <t>Grand Wailea Resort Hotel &amp; Spa</t>
  </si>
  <si>
    <t>30985.00</t>
  </si>
  <si>
    <t>601803762</t>
  </si>
  <si>
    <t>3310560</t>
  </si>
  <si>
    <t>5/1/2023</t>
  </si>
  <si>
    <t>Hotel Florida</t>
  </si>
  <si>
    <t>2457.00</t>
  </si>
  <si>
    <t>602145554</t>
  </si>
  <si>
    <t>3294E4</t>
  </si>
  <si>
    <t>Burasari Phuket (SHA Plus+)</t>
  </si>
  <si>
    <t>7443.00</t>
  </si>
  <si>
    <t>602459090</t>
  </si>
  <si>
    <t>3318371</t>
  </si>
  <si>
    <t>Cloverdale Wine Country Inn and Suites</t>
  </si>
  <si>
    <t>1089.00</t>
  </si>
  <si>
    <t>605205634</t>
  </si>
  <si>
    <t>3353097</t>
  </si>
  <si>
    <t>5/10/2023</t>
  </si>
  <si>
    <t>Shinshinhotel Jeju Ocean</t>
  </si>
  <si>
    <t>3704.00</t>
  </si>
  <si>
    <t>606399738</t>
  </si>
  <si>
    <t>3369581</t>
  </si>
  <si>
    <t>Naples Grande Beach Resort</t>
  </si>
  <si>
    <t>3304.00</t>
  </si>
  <si>
    <t>607615802</t>
  </si>
  <si>
    <t>3388502</t>
  </si>
  <si>
    <t>5/18/2023</t>
  </si>
  <si>
    <t>The LINE Austin</t>
  </si>
  <si>
    <t>7935.00</t>
  </si>
  <si>
    <t>609564002</t>
  </si>
  <si>
    <t>3410496</t>
  </si>
  <si>
    <t>Cow Hollow Inn and Suites</t>
  </si>
  <si>
    <t>2643.00</t>
  </si>
  <si>
    <t>611793086</t>
  </si>
  <si>
    <t>3437073</t>
  </si>
  <si>
    <t>Hotel Carlton on the Grand Canal</t>
  </si>
  <si>
    <t>3404.00</t>
  </si>
  <si>
    <t>611794070</t>
  </si>
  <si>
    <t>3437079</t>
  </si>
  <si>
    <t>612604454</t>
  </si>
  <si>
    <t>3446230</t>
  </si>
  <si>
    <t>6/1/2023</t>
  </si>
  <si>
    <t>Radisson Hotel Decapolis Miraflores</t>
  </si>
  <si>
    <t>1284.00</t>
  </si>
  <si>
    <t>616820926</t>
  </si>
  <si>
    <t>3497641</t>
  </si>
  <si>
    <t>Palladium Business Hotel</t>
  </si>
  <si>
    <t>1061.94</t>
  </si>
  <si>
    <t>618531470</t>
  </si>
  <si>
    <t>3518708</t>
  </si>
  <si>
    <t>Loews Hollywood Hotel</t>
  </si>
  <si>
    <t>5429.12</t>
  </si>
  <si>
    <t>619717402</t>
  </si>
  <si>
    <t>3532106</t>
  </si>
  <si>
    <t>6/21/2023</t>
  </si>
  <si>
    <t>Shinjuku Washington Hotel - Main Building</t>
  </si>
  <si>
    <t>2172.24</t>
  </si>
  <si>
    <t>619809006</t>
  </si>
  <si>
    <t>3533899</t>
  </si>
  <si>
    <t>Tropicana Las Vegas a DoubleTree by Hilton Resort &amp; Casino</t>
  </si>
  <si>
    <t>1205.92</t>
  </si>
  <si>
    <t>627391994</t>
  </si>
  <si>
    <t>3623593</t>
  </si>
  <si>
    <t>1346.99</t>
  </si>
  <si>
    <t>632566526</t>
  </si>
  <si>
    <t>382D8A</t>
  </si>
  <si>
    <t>Henann Palm Beach Resort</t>
  </si>
  <si>
    <t>5820.00</t>
  </si>
  <si>
    <t>632591894</t>
  </si>
  <si>
    <t>3681950</t>
  </si>
  <si>
    <t>West Side YMCA Hostel</t>
  </si>
  <si>
    <t>3173.55</t>
  </si>
  <si>
    <t>633476494</t>
  </si>
  <si>
    <t>3695289</t>
  </si>
  <si>
    <t>Hilton Columbus Polaris</t>
  </si>
  <si>
    <t>3320.96</t>
  </si>
  <si>
    <t>633527130</t>
  </si>
  <si>
    <t>3695467</t>
  </si>
  <si>
    <t>Shah Palace Hotel</t>
  </si>
  <si>
    <t>11395.43</t>
  </si>
  <si>
    <t>634882690</t>
  </si>
  <si>
    <t>3714969</t>
  </si>
  <si>
    <t>Centara Mirage Beach Resort Dubai</t>
  </si>
  <si>
    <t>1221.99</t>
  </si>
  <si>
    <t>636347762</t>
  </si>
  <si>
    <t>3734058</t>
  </si>
  <si>
    <t>Astoria Hotel</t>
  </si>
  <si>
    <t>1465.64</t>
  </si>
  <si>
    <t>638349166</t>
  </si>
  <si>
    <t>3759197</t>
  </si>
  <si>
    <t>Hotel Felix</t>
  </si>
  <si>
    <t>6838.26</t>
  </si>
  <si>
    <t>638478498</t>
  </si>
  <si>
    <t>3759746</t>
  </si>
  <si>
    <t>Wyndham San Diego Bayside</t>
  </si>
  <si>
    <t>1564.33</t>
  </si>
  <si>
    <t>638480322</t>
  </si>
  <si>
    <t>3759758</t>
  </si>
  <si>
    <t>Wyndham Garden San Diego Near Seaworld</t>
  </si>
  <si>
    <t>2200.22</t>
  </si>
  <si>
    <t>638535050</t>
  </si>
  <si>
    <t>3760616</t>
  </si>
  <si>
    <t>Tokyu Stay Shibuya Shin Minami Guchi</t>
  </si>
  <si>
    <t>5264.76</t>
  </si>
  <si>
    <t>639262170</t>
  </si>
  <si>
    <t>3769555</t>
  </si>
  <si>
    <t>Le Pavillon New Orleans</t>
  </si>
  <si>
    <t>1585.92</t>
  </si>
  <si>
    <t>639417558</t>
  </si>
  <si>
    <t>3773222</t>
  </si>
  <si>
    <t>The Hotel at Midtown</t>
  </si>
  <si>
    <t>3508.78</t>
  </si>
  <si>
    <t>639784858</t>
  </si>
  <si>
    <t>3778149</t>
  </si>
  <si>
    <t>Hilton Fort Lauderdale Beach Resort</t>
  </si>
  <si>
    <t>2855.54</t>
  </si>
  <si>
    <t>639864934</t>
  </si>
  <si>
    <t>3778373</t>
  </si>
  <si>
    <t>Caribe Royale Orlando</t>
  </si>
  <si>
    <t>2563.96</t>
  </si>
  <si>
    <t>640323714</t>
  </si>
  <si>
    <t>3783790</t>
  </si>
  <si>
    <t>Hotel A.S. Lisboa</t>
  </si>
  <si>
    <t>3922.16</t>
  </si>
  <si>
    <t>641480738</t>
  </si>
  <si>
    <t>3798791</t>
  </si>
  <si>
    <t>Newport Beachside Hotel and Resort</t>
  </si>
  <si>
    <t>1920.18</t>
  </si>
  <si>
    <t>642082470</t>
  </si>
  <si>
    <t>3807560</t>
  </si>
  <si>
    <t>Wyndham New Orleans - French Quarter</t>
  </si>
  <si>
    <t>5530.68</t>
  </si>
  <si>
    <t>642153502</t>
  </si>
  <si>
    <t>3807709</t>
  </si>
  <si>
    <t>Cross Hotel Osaka</t>
  </si>
  <si>
    <t>1648.05</t>
  </si>
  <si>
    <t>642213698</t>
  </si>
  <si>
    <t>3808194</t>
  </si>
  <si>
    <t>Hotel Sunroute Plaza Shinjuku</t>
  </si>
  <si>
    <t>5176.33</t>
  </si>
  <si>
    <t>642678162</t>
  </si>
  <si>
    <t>3816880</t>
  </si>
  <si>
    <t>Hilton Dallas Lincoln Centre Hotel</t>
  </si>
  <si>
    <t>2715.16</t>
  </si>
  <si>
    <t>642705870</t>
  </si>
  <si>
    <t>3816994</t>
  </si>
  <si>
    <t>Kensington Park Hotel</t>
  </si>
  <si>
    <t>4280.42</t>
  </si>
  <si>
    <t>643285026</t>
  </si>
  <si>
    <t>3823413</t>
  </si>
  <si>
    <t>LH Hotel Roma Montemario</t>
  </si>
  <si>
    <t>738.86</t>
  </si>
  <si>
    <t>643640510</t>
  </si>
  <si>
    <t>3828383</t>
  </si>
  <si>
    <t>Cerulean Tower Tokyu Hotel, A Pan Pacific Partner Hotel</t>
  </si>
  <si>
    <t>10486.14</t>
  </si>
  <si>
    <t>644168002</t>
  </si>
  <si>
    <t>3837120</t>
  </si>
  <si>
    <t>Wyndham Pittsburgh University Center</t>
  </si>
  <si>
    <t>4700.34</t>
  </si>
  <si>
    <t>644425314</t>
  </si>
  <si>
    <t>3840913</t>
  </si>
  <si>
    <t>1589.87</t>
  </si>
  <si>
    <t>644924642</t>
  </si>
  <si>
    <t>3846898</t>
  </si>
  <si>
    <t>Wyndham Philadelphia Historic District</t>
  </si>
  <si>
    <t>5356.00</t>
  </si>
  <si>
    <t>645146278</t>
  </si>
  <si>
    <t>3851177</t>
  </si>
  <si>
    <t>Hotel Huntington Beach</t>
  </si>
  <si>
    <t>3346.19</t>
  </si>
  <si>
    <t>645694674</t>
  </si>
  <si>
    <t>3857012</t>
  </si>
  <si>
    <t>The Meritage Resort and Spa</t>
  </si>
  <si>
    <t>5185.99</t>
  </si>
  <si>
    <t>645875414</t>
  </si>
  <si>
    <t>3860830</t>
  </si>
  <si>
    <t>Four Queens Hotel &amp; Casino</t>
  </si>
  <si>
    <t>5070.24</t>
  </si>
  <si>
    <t>645891662</t>
  </si>
  <si>
    <t>3860904</t>
  </si>
  <si>
    <t>The STRAT Hotel, Casino &amp; Tower</t>
  </si>
  <si>
    <t>1917.47</t>
  </si>
  <si>
    <t>646403722</t>
  </si>
  <si>
    <t>3866472</t>
  </si>
  <si>
    <t>Nash Airport Hotel</t>
  </si>
  <si>
    <t>790.27</t>
  </si>
  <si>
    <t>647268762</t>
  </si>
  <si>
    <t>3876742</t>
  </si>
  <si>
    <t>Hilton Los Angeles Airport</t>
  </si>
  <si>
    <t>2869.80</t>
  </si>
  <si>
    <t>647416606</t>
  </si>
  <si>
    <t>3879657</t>
  </si>
  <si>
    <t>Park Grand Paddington Court</t>
  </si>
  <si>
    <t>5409.24</t>
  </si>
  <si>
    <t>647852618</t>
  </si>
  <si>
    <t>3884822</t>
  </si>
  <si>
    <t>2743.61</t>
  </si>
  <si>
    <t>647977106</t>
  </si>
  <si>
    <t>3B5378</t>
  </si>
  <si>
    <t>2964.46</t>
  </si>
  <si>
    <t>648088986</t>
  </si>
  <si>
    <t>3889143</t>
  </si>
  <si>
    <t>Microtel by Wyndham Baguio</t>
  </si>
  <si>
    <t>854.12</t>
  </si>
  <si>
    <t>648095846</t>
  </si>
  <si>
    <t>3889155</t>
  </si>
  <si>
    <t>Trump International Hotel Las Vegas</t>
  </si>
  <si>
    <t>6448.14</t>
  </si>
  <si>
    <t>648127194</t>
  </si>
  <si>
    <t>3889206</t>
  </si>
  <si>
    <t>SureStay Plus Hotel by Best Western Reno Airport</t>
  </si>
  <si>
    <t>3181.16</t>
  </si>
  <si>
    <t>648293306</t>
  </si>
  <si>
    <t>3890492</t>
  </si>
  <si>
    <t>Carmel Bay View Inn</t>
  </si>
  <si>
    <t>2681.03</t>
  </si>
  <si>
    <t>648755486</t>
  </si>
  <si>
    <t>3898483</t>
  </si>
  <si>
    <t>4911.80</t>
  </si>
  <si>
    <t>648757926</t>
  </si>
  <si>
    <t>3898520</t>
  </si>
  <si>
    <t>Hilton Grand Vacations Club Elara Center Strip Las Vegas</t>
  </si>
  <si>
    <t>12728.20</t>
  </si>
  <si>
    <t>649021202</t>
  </si>
  <si>
    <t>3B82C5</t>
  </si>
  <si>
    <t>New World Phu Quoc Resort</t>
  </si>
  <si>
    <t>3232.48</t>
  </si>
  <si>
    <t>649383602</t>
  </si>
  <si>
    <t>3B93D0</t>
  </si>
  <si>
    <t>402.03</t>
  </si>
  <si>
    <t>649644606</t>
  </si>
  <si>
    <t>3908242</t>
  </si>
  <si>
    <t>La Casa Del Camino</t>
  </si>
  <si>
    <t>2261.37</t>
  </si>
  <si>
    <t>650030074</t>
  </si>
  <si>
    <t>3914284</t>
  </si>
  <si>
    <t>8754.08</t>
  </si>
  <si>
    <t>650132986</t>
  </si>
  <si>
    <t>3917614</t>
  </si>
  <si>
    <t>Thistle Marble Arch</t>
  </si>
  <si>
    <t>10505.80</t>
  </si>
  <si>
    <t>650144902</t>
  </si>
  <si>
    <t>3917697</t>
  </si>
  <si>
    <t>Hilton San Diego Bayfront Hotel</t>
  </si>
  <si>
    <t>7461.51</t>
  </si>
  <si>
    <t>650549814</t>
  </si>
  <si>
    <t>3922952</t>
  </si>
  <si>
    <t>The Gallivant Times Square</t>
  </si>
  <si>
    <t>2098.38</t>
  </si>
  <si>
    <t>650599978</t>
  </si>
  <si>
    <t>3923054</t>
  </si>
  <si>
    <t>The Kitano New York Hotel</t>
  </si>
  <si>
    <t>2748.51</t>
  </si>
  <si>
    <t>650843690</t>
  </si>
  <si>
    <t>3927798</t>
  </si>
  <si>
    <t>Hotel Carmel By The Sea</t>
  </si>
  <si>
    <t>1895.74</t>
  </si>
  <si>
    <t>650863610</t>
  </si>
  <si>
    <t>3927910</t>
  </si>
  <si>
    <t>Sonesta Anaheim Resort Area</t>
  </si>
  <si>
    <t>2715.56</t>
  </si>
  <si>
    <t>651101078</t>
  </si>
  <si>
    <t>3BF590</t>
  </si>
  <si>
    <t>5531.98</t>
  </si>
  <si>
    <t>651121014</t>
  </si>
  <si>
    <t>3929744</t>
  </si>
  <si>
    <t>Hilton Tokyo Odaiba</t>
  </si>
  <si>
    <t>11262.86</t>
  </si>
  <si>
    <t>651169290</t>
  </si>
  <si>
    <t>3931178</t>
  </si>
  <si>
    <t>Avi Resort &amp; Casino</t>
  </si>
  <si>
    <t>1279.56</t>
  </si>
  <si>
    <t>651204546</t>
  </si>
  <si>
    <t>3931964</t>
  </si>
  <si>
    <t>Lydmar Hotel</t>
  </si>
  <si>
    <t>5762.19</t>
  </si>
  <si>
    <t>651335326</t>
  </si>
  <si>
    <t>3932795</t>
  </si>
  <si>
    <t>Westgate Branson Woods Resort</t>
  </si>
  <si>
    <t>1035.22</t>
  </si>
  <si>
    <t>651345450</t>
  </si>
  <si>
    <t>3932823</t>
  </si>
  <si>
    <t>Midtown Convention Center Hotel NYC</t>
  </si>
  <si>
    <t>1998.79</t>
  </si>
  <si>
    <t>651644930</t>
  </si>
  <si>
    <t>3937817</t>
  </si>
  <si>
    <t>2582.28</t>
  </si>
  <si>
    <t>651750962</t>
  </si>
  <si>
    <t>3938063</t>
  </si>
  <si>
    <t>4102.22</t>
  </si>
  <si>
    <t>651795566</t>
  </si>
  <si>
    <t>3938432</t>
  </si>
  <si>
    <t>1800.72</t>
  </si>
  <si>
    <t>651895886</t>
  </si>
  <si>
    <t>3941860</t>
  </si>
  <si>
    <t>4406.62</t>
  </si>
  <si>
    <t>651978190</t>
  </si>
  <si>
    <t>3942620</t>
  </si>
  <si>
    <t>Rio Sands Hotel</t>
  </si>
  <si>
    <t>3495.84</t>
  </si>
  <si>
    <t>652042438</t>
  </si>
  <si>
    <t>3942773</t>
  </si>
  <si>
    <t>Millennium Hilton New York One UN Plaza</t>
  </si>
  <si>
    <t>7327.24</t>
  </si>
  <si>
    <t>652142414</t>
  </si>
  <si>
    <t>3943772</t>
  </si>
  <si>
    <t>2353.06</t>
  </si>
  <si>
    <t>652306146</t>
  </si>
  <si>
    <t>3947431</t>
  </si>
  <si>
    <t>1034.72</t>
  </si>
  <si>
    <t>652380094</t>
  </si>
  <si>
    <t>3947679</t>
  </si>
  <si>
    <t>Royal Plaza Hotel</t>
  </si>
  <si>
    <t>1069.71</t>
  </si>
  <si>
    <t>652474450</t>
  </si>
  <si>
    <t>3950017</t>
  </si>
  <si>
    <t>4167.46</t>
  </si>
  <si>
    <t>652573194</t>
  </si>
  <si>
    <t>3952880</t>
  </si>
  <si>
    <t>TRAVELLERS BEACH RESORT</t>
  </si>
  <si>
    <t>2240.04</t>
  </si>
  <si>
    <t>652729882</t>
  </si>
  <si>
    <t>3953436</t>
  </si>
  <si>
    <t>Signia by Hilton Orlando Bonnet Creek</t>
  </si>
  <si>
    <t>4646.34</t>
  </si>
  <si>
    <t>652858490</t>
  </si>
  <si>
    <t>3957617</t>
  </si>
  <si>
    <t>2145.01</t>
  </si>
  <si>
    <t>652996514</t>
  </si>
  <si>
    <t>3958741</t>
  </si>
  <si>
    <t>Hotel Du Cadran</t>
  </si>
  <si>
    <t>6835.68</t>
  </si>
  <si>
    <t>653035774</t>
  </si>
  <si>
    <t>3958861</t>
  </si>
  <si>
    <t>1426.97</t>
  </si>
  <si>
    <t>653101902</t>
  </si>
  <si>
    <t>3959367</t>
  </si>
  <si>
    <t>Clinton Inn Hotel</t>
  </si>
  <si>
    <t>1057.85</t>
  </si>
  <si>
    <t>653195162</t>
  </si>
  <si>
    <t>3C788F</t>
  </si>
  <si>
    <t>Carlton City Hotel Singapore</t>
  </si>
  <si>
    <t>3705.58</t>
  </si>
  <si>
    <t>653233742</t>
  </si>
  <si>
    <t>3963434</t>
  </si>
  <si>
    <t>Alexis Park All Suite Resort</t>
  </si>
  <si>
    <t>1655.85</t>
  </si>
  <si>
    <t>653395642</t>
  </si>
  <si>
    <t>3964091</t>
  </si>
  <si>
    <t>8526.52</t>
  </si>
  <si>
    <t>653491506</t>
  </si>
  <si>
    <t>3965919</t>
  </si>
  <si>
    <t>La Quinta Inn &amp; Suites by Wyndham Tucson Airport</t>
  </si>
  <si>
    <t>563.99</t>
  </si>
  <si>
    <t>653515458</t>
  </si>
  <si>
    <t>3967202</t>
  </si>
  <si>
    <t>Palihotel Melrose</t>
  </si>
  <si>
    <t>11092.98</t>
  </si>
  <si>
    <t>653574170</t>
  </si>
  <si>
    <t>3968300</t>
  </si>
  <si>
    <t>2668.79</t>
  </si>
  <si>
    <t>653728226</t>
  </si>
  <si>
    <t>3968795</t>
  </si>
  <si>
    <t>Red Roof PLUS+ Secaucus - Meadowlands - NYC</t>
  </si>
  <si>
    <t>992.39</t>
  </si>
  <si>
    <t>653805178</t>
  </si>
  <si>
    <t>3C9220</t>
  </si>
  <si>
    <t>Grand Tourane Hotel</t>
  </si>
  <si>
    <t>1579.70</t>
  </si>
  <si>
    <t>653902926</t>
  </si>
  <si>
    <t>3972800</t>
  </si>
  <si>
    <t>4560.46</t>
  </si>
  <si>
    <t>654269458</t>
  </si>
  <si>
    <t>3977210</t>
  </si>
  <si>
    <t>2673.72</t>
  </si>
  <si>
    <t>654740518</t>
  </si>
  <si>
    <t>3981915</t>
  </si>
  <si>
    <t>NOPSI Hotel, New Orleans</t>
  </si>
  <si>
    <t>6826.77</t>
  </si>
  <si>
    <t>654817650</t>
  </si>
  <si>
    <t>3982872</t>
  </si>
  <si>
    <t>SureStay Plus Hotel by Best Western Sacramento Cal Expo</t>
  </si>
  <si>
    <t>1557.01</t>
  </si>
  <si>
    <t>654833754</t>
  </si>
  <si>
    <t>3984000</t>
  </si>
  <si>
    <t>Best Western International Drive Orlando</t>
  </si>
  <si>
    <t>1250.02</t>
  </si>
  <si>
    <t>654848982</t>
  </si>
  <si>
    <t>3984695</t>
  </si>
  <si>
    <t>The Clermont London Victoria</t>
  </si>
  <si>
    <t>9339.15</t>
  </si>
  <si>
    <t>655012538</t>
  </si>
  <si>
    <t>3986277</t>
  </si>
  <si>
    <t>3114.02</t>
  </si>
  <si>
    <t>655044826</t>
  </si>
  <si>
    <t>3986338</t>
  </si>
  <si>
    <t>DoubleTree by Hilton San Jose</t>
  </si>
  <si>
    <t>2720.19</t>
  </si>
  <si>
    <t>655490126</t>
  </si>
  <si>
    <t>3991352</t>
  </si>
  <si>
    <t>4965.62</t>
  </si>
  <si>
    <t>655577246</t>
  </si>
  <si>
    <t>3993712</t>
  </si>
  <si>
    <t>DoubleTree by Hilton Montreal</t>
  </si>
  <si>
    <t>1464.29</t>
  </si>
  <si>
    <t>655651962</t>
  </si>
  <si>
    <t>3995346</t>
  </si>
  <si>
    <t>Hotel Philia</t>
  </si>
  <si>
    <t>2935.06</t>
  </si>
  <si>
    <t>655758286</t>
  </si>
  <si>
    <t>3995560</t>
  </si>
  <si>
    <t>5075.64</t>
  </si>
  <si>
    <t>655776810</t>
  </si>
  <si>
    <t>3995623</t>
  </si>
  <si>
    <t>Stuart Hotel - Adults Only</t>
  </si>
  <si>
    <t>1318.36</t>
  </si>
  <si>
    <t>655901546</t>
  </si>
  <si>
    <t>3996834</t>
  </si>
  <si>
    <t>Wyndham Surfers Paradise</t>
  </si>
  <si>
    <t>3624.68</t>
  </si>
  <si>
    <t>655906014</t>
  </si>
  <si>
    <t>3996928</t>
  </si>
  <si>
    <t>1142.26</t>
  </si>
  <si>
    <t>655909530</t>
  </si>
  <si>
    <t>3997088</t>
  </si>
  <si>
    <t>576.22</t>
  </si>
  <si>
    <t>655947694</t>
  </si>
  <si>
    <t>3998562</t>
  </si>
  <si>
    <t>Eurostars Magnificent Mile</t>
  </si>
  <si>
    <t>3628.98</t>
  </si>
  <si>
    <t>655951674</t>
  </si>
  <si>
    <t>3D0402</t>
  </si>
  <si>
    <t>Miami International Airport Hotel</t>
  </si>
  <si>
    <t>1299.49</t>
  </si>
  <si>
    <t>656027466</t>
  </si>
  <si>
    <t>3999656</t>
  </si>
  <si>
    <t>hom hotel &amp; suites - Trademark Collection by Wyndham</t>
  </si>
  <si>
    <t>4254.30</t>
  </si>
  <si>
    <t>656069202</t>
  </si>
  <si>
    <t>3999757</t>
  </si>
  <si>
    <t>2626.64</t>
  </si>
  <si>
    <t>656103158</t>
  </si>
  <si>
    <t>3999805</t>
  </si>
  <si>
    <t>La Quinta Inn &amp; Suites by Wyndham LAX</t>
  </si>
  <si>
    <t>1142.35</t>
  </si>
  <si>
    <t>656138666</t>
  </si>
  <si>
    <t>3999895</t>
  </si>
  <si>
    <t>4244.40</t>
  </si>
  <si>
    <t>656163202</t>
  </si>
  <si>
    <t>4000010</t>
  </si>
  <si>
    <t>1373.74</t>
  </si>
  <si>
    <t>656580778</t>
  </si>
  <si>
    <t>3D183D</t>
  </si>
  <si>
    <t>656608870</t>
  </si>
  <si>
    <t>4004195</t>
  </si>
  <si>
    <t>The Grand Hotel at the Grand Canyon</t>
  </si>
  <si>
    <t>3211.95</t>
  </si>
  <si>
    <t>656676474</t>
  </si>
  <si>
    <t>4006326</t>
  </si>
  <si>
    <t>Swiss-Garden Hotel Melaka</t>
  </si>
  <si>
    <t>1376.68</t>
  </si>
  <si>
    <t>656773034</t>
  </si>
  <si>
    <t>4007364</t>
  </si>
  <si>
    <t>2627.54</t>
  </si>
  <si>
    <t>656820974</t>
  </si>
  <si>
    <t>4007457</t>
  </si>
  <si>
    <t>1143.87</t>
  </si>
  <si>
    <t>656847802</t>
  </si>
  <si>
    <t>4007538</t>
  </si>
  <si>
    <t>656882394</t>
  </si>
  <si>
    <t>4007663</t>
  </si>
  <si>
    <t>Citadines Namba Osaka</t>
  </si>
  <si>
    <t>3832.69</t>
  </si>
  <si>
    <t>656890598</t>
  </si>
  <si>
    <t>4007742</t>
  </si>
  <si>
    <t>656955982</t>
  </si>
  <si>
    <t>3D2A21</t>
  </si>
  <si>
    <t>Oakland Airport Executive Hotel</t>
  </si>
  <si>
    <t>2050.78</t>
  </si>
  <si>
    <t>657015562</t>
  </si>
  <si>
    <t>4010697</t>
  </si>
  <si>
    <t>Hilton Garden Inn Granbury</t>
  </si>
  <si>
    <t>2042.79</t>
  </si>
  <si>
    <t>657073302</t>
  </si>
  <si>
    <t>4011264</t>
  </si>
  <si>
    <t>4598.95</t>
  </si>
  <si>
    <t>657327754</t>
  </si>
  <si>
    <t>4014738</t>
  </si>
  <si>
    <t>Disney's Coronado Springs Resort</t>
  </si>
  <si>
    <t>7288.35</t>
  </si>
  <si>
    <t>657349498</t>
  </si>
  <si>
    <t>4015058</t>
  </si>
  <si>
    <t>3075.50</t>
  </si>
  <si>
    <t>657651266</t>
  </si>
  <si>
    <t>3D4A73</t>
  </si>
  <si>
    <t>Galleria 10 Sukhumvit by Compass Hospitality</t>
  </si>
  <si>
    <t>958.85</t>
  </si>
  <si>
    <t>657687150</t>
  </si>
  <si>
    <t>4018308</t>
  </si>
  <si>
    <t>St Maurice Beach Inn</t>
  </si>
  <si>
    <t>865.32</t>
  </si>
  <si>
    <t>657726062</t>
  </si>
  <si>
    <t>4019281</t>
  </si>
  <si>
    <t>Inn at Pelican Bay</t>
  </si>
  <si>
    <t>1635.95</t>
  </si>
  <si>
    <t>657988510</t>
  </si>
  <si>
    <t>4022805</t>
  </si>
  <si>
    <t>Hotel Trusty Osaka Abeno</t>
  </si>
  <si>
    <t>2446.91</t>
  </si>
  <si>
    <t>658119658</t>
  </si>
  <si>
    <t>4024568</t>
  </si>
  <si>
    <t>Vincci Mercat Hotel</t>
  </si>
  <si>
    <t>3693.12</t>
  </si>
  <si>
    <t>658148406</t>
  </si>
  <si>
    <t>4024619</t>
  </si>
  <si>
    <t>Aviation Inn</t>
  </si>
  <si>
    <t>1778.16</t>
  </si>
  <si>
    <t>658202482</t>
  </si>
  <si>
    <t>4024725</t>
  </si>
  <si>
    <t>The Freeport Inn and Marina</t>
  </si>
  <si>
    <t>1241.18</t>
  </si>
  <si>
    <t>658244258</t>
  </si>
  <si>
    <t>4024932</t>
  </si>
  <si>
    <t>Truong Thinh Hotel Saigon</t>
  </si>
  <si>
    <t>104.73</t>
  </si>
  <si>
    <t>658283886</t>
  </si>
  <si>
    <t>4025192</t>
  </si>
  <si>
    <t>Hollywood Inn Suites Hotel</t>
  </si>
  <si>
    <t>1602.72</t>
  </si>
  <si>
    <t>658354918</t>
  </si>
  <si>
    <t>4027564</t>
  </si>
  <si>
    <t>4363.74</t>
  </si>
  <si>
    <t>658458194</t>
  </si>
  <si>
    <t>4028744</t>
  </si>
  <si>
    <t>The Commerce Casino &amp; Hotel</t>
  </si>
  <si>
    <t>1415.85</t>
  </si>
  <si>
    <t>658468170</t>
  </si>
  <si>
    <t>4028766</t>
  </si>
  <si>
    <t>Hilton New Orleans Riverside Hotel</t>
  </si>
  <si>
    <t>1416.81</t>
  </si>
  <si>
    <t>658474310</t>
  </si>
  <si>
    <t>4028787</t>
  </si>
  <si>
    <t>2470.96</t>
  </si>
  <si>
    <t>658486126</t>
  </si>
  <si>
    <t>4028805</t>
  </si>
  <si>
    <t>Ramada by Wyndham Airport Prague</t>
  </si>
  <si>
    <t>907.82</t>
  </si>
  <si>
    <t>658493418</t>
  </si>
  <si>
    <t>4028816</t>
  </si>
  <si>
    <t>The Cosmopolitan of Las Vegas - Autograph Collection Hotel</t>
  </si>
  <si>
    <t>12491.00</t>
  </si>
  <si>
    <t>658494946</t>
  </si>
  <si>
    <t>4028821</t>
  </si>
  <si>
    <t>Sonesta Los Angeles Airport LAX</t>
  </si>
  <si>
    <t>1364.05</t>
  </si>
  <si>
    <t>658541994</t>
  </si>
  <si>
    <t>4028881</t>
  </si>
  <si>
    <t>1954.19</t>
  </si>
  <si>
    <t>658554818</t>
  </si>
  <si>
    <t>4028901</t>
  </si>
  <si>
    <t>Hotel Monterey La Soeur Ginza</t>
  </si>
  <si>
    <t>1863.41</t>
  </si>
  <si>
    <t>658585894</t>
  </si>
  <si>
    <t>4029006</t>
  </si>
  <si>
    <t>1928.88</t>
  </si>
  <si>
    <t>658632706</t>
  </si>
  <si>
    <t>4029222</t>
  </si>
  <si>
    <t>La Quinta Inn by Wyndham Cocoa Beach-Port Canaveral</t>
  </si>
  <si>
    <t>3003.36</t>
  </si>
  <si>
    <t>658647142</t>
  </si>
  <si>
    <t>4029291</t>
  </si>
  <si>
    <t>Hilton Chicago O'Hare Airport</t>
  </si>
  <si>
    <t>1875.72</t>
  </si>
  <si>
    <t>658662918</t>
  </si>
  <si>
    <t>4029448</t>
  </si>
  <si>
    <t>Avania Inn of Santa Barbara</t>
  </si>
  <si>
    <t>3132.02</t>
  </si>
  <si>
    <t>658697694</t>
  </si>
  <si>
    <t>4029946</t>
  </si>
  <si>
    <t>The LINE Hotel</t>
  </si>
  <si>
    <t>3481.36</t>
  </si>
  <si>
    <t>658698786</t>
  </si>
  <si>
    <t>4029964</t>
  </si>
  <si>
    <t>Prime Guesthouse</t>
  </si>
  <si>
    <t>539.28</t>
  </si>
  <si>
    <t>658753598</t>
  </si>
  <si>
    <t>4031977</t>
  </si>
  <si>
    <t>The San Luis Resort Spa &amp; Conference Center</t>
  </si>
  <si>
    <t>3409.48</t>
  </si>
  <si>
    <t>658770858</t>
  </si>
  <si>
    <t>4032266</t>
  </si>
  <si>
    <t>Hotel Hillarys</t>
  </si>
  <si>
    <t>774.30</t>
  </si>
  <si>
    <t>658826734</t>
  </si>
  <si>
    <t>4032793</t>
  </si>
  <si>
    <t>Galveston Inn &amp; Suites Hotel</t>
  </si>
  <si>
    <t>625.23</t>
  </si>
  <si>
    <t>658832150</t>
  </si>
  <si>
    <t>4032814</t>
  </si>
  <si>
    <t>2765.88</t>
  </si>
  <si>
    <t>658855334</t>
  </si>
  <si>
    <t>4032864</t>
  </si>
  <si>
    <t>New Haven Hotel</t>
  </si>
  <si>
    <t>2886.70</t>
  </si>
  <si>
    <t>658910506</t>
  </si>
  <si>
    <t>4032959</t>
  </si>
  <si>
    <t>The Crockett Hotel</t>
  </si>
  <si>
    <t>1009.49</t>
  </si>
  <si>
    <t>658962938</t>
  </si>
  <si>
    <t>4033072</t>
  </si>
  <si>
    <t>1623.82</t>
  </si>
  <si>
    <t>659012470</t>
  </si>
  <si>
    <t>4033545</t>
  </si>
  <si>
    <t>815456452</t>
  </si>
  <si>
    <t>2889605</t>
  </si>
  <si>
    <t>12/20/2022</t>
  </si>
  <si>
    <t>Hotel Amiral</t>
  </si>
  <si>
    <t>1190.00</t>
  </si>
  <si>
    <t>845079604</t>
  </si>
  <si>
    <t>3001481</t>
  </si>
  <si>
    <t>2/3/2023</t>
  </si>
  <si>
    <t>3018.00</t>
  </si>
  <si>
    <t>848701868</t>
  </si>
  <si>
    <t>3014096</t>
  </si>
  <si>
    <t>2/8/2023</t>
  </si>
  <si>
    <t>Anacapri</t>
  </si>
  <si>
    <t>1282.00</t>
  </si>
  <si>
    <t>861770300</t>
  </si>
  <si>
    <t>2EDC0D</t>
  </si>
  <si>
    <t>Sinae Phuket</t>
  </si>
  <si>
    <t>1035.00</t>
  </si>
  <si>
    <t>862144676</t>
  </si>
  <si>
    <t>3072657</t>
  </si>
  <si>
    <t>2/28/2023</t>
  </si>
  <si>
    <t>2867.00</t>
  </si>
  <si>
    <t>865687752</t>
  </si>
  <si>
    <t>3093681</t>
  </si>
  <si>
    <t>MIMARU OSAKA NAMBA NORTH</t>
  </si>
  <si>
    <t>1931.00</t>
  </si>
  <si>
    <t>876012516</t>
  </si>
  <si>
    <t>3153517</t>
  </si>
  <si>
    <t>3/19/2023</t>
  </si>
  <si>
    <t>Famiana Green Villa</t>
  </si>
  <si>
    <t>1527.00</t>
  </si>
  <si>
    <t>880814520</t>
  </si>
  <si>
    <t>3171031</t>
  </si>
  <si>
    <t>Book And Bed Tokyo Shinjuku</t>
  </si>
  <si>
    <t>1008.00</t>
  </si>
  <si>
    <t>884255145</t>
  </si>
  <si>
    <t>3007769</t>
  </si>
  <si>
    <t>2/6/2023</t>
  </si>
  <si>
    <t>620.00</t>
  </si>
  <si>
    <t>888989280</t>
  </si>
  <si>
    <t>3199865</t>
  </si>
  <si>
    <t>4/5/2023</t>
  </si>
  <si>
    <t>Antelao Dolomiti Mountain Resort</t>
  </si>
  <si>
    <t>1618.00</t>
  </si>
  <si>
    <t>890026096</t>
  </si>
  <si>
    <t>3203548</t>
  </si>
  <si>
    <t>Costa Villa Beach Resort</t>
  </si>
  <si>
    <t>790.00</t>
  </si>
  <si>
    <t>891746224</t>
  </si>
  <si>
    <t>3209924</t>
  </si>
  <si>
    <t>4/8/2023</t>
  </si>
  <si>
    <t>Santhiya Tree Koh Chang Resort</t>
  </si>
  <si>
    <t>3073.00</t>
  </si>
  <si>
    <t>893654480</t>
  </si>
  <si>
    <t>3216321</t>
  </si>
  <si>
    <t>4/11/2023</t>
  </si>
  <si>
    <t>Hotel Flags Kuju Kusima</t>
  </si>
  <si>
    <t>1319.00</t>
  </si>
  <si>
    <t>894211448</t>
  </si>
  <si>
    <t>3218322</t>
  </si>
  <si>
    <t>Quintessa Hotel Sasebo</t>
  </si>
  <si>
    <t>2016.00</t>
  </si>
  <si>
    <t>894546916</t>
  </si>
  <si>
    <t>3219599</t>
  </si>
  <si>
    <t>Le Grand Hotel de Normandie</t>
  </si>
  <si>
    <t>9309.00</t>
  </si>
  <si>
    <t>896580928</t>
  </si>
  <si>
    <t>3230170</t>
  </si>
  <si>
    <t>4/15/2023</t>
  </si>
  <si>
    <t>Up Hotel Budapest</t>
  </si>
  <si>
    <t>3416.00</t>
  </si>
  <si>
    <t>898975404</t>
  </si>
  <si>
    <t>3243404</t>
  </si>
  <si>
    <t>4/18/2023</t>
  </si>
  <si>
    <t>Portugal Boutique hotel</t>
  </si>
  <si>
    <t>7568.00</t>
  </si>
  <si>
    <t>901305328</t>
  </si>
  <si>
    <t>31C7E8</t>
  </si>
  <si>
    <t>Astoria Current</t>
  </si>
  <si>
    <t>3372.00</t>
  </si>
  <si>
    <t>902561816</t>
  </si>
  <si>
    <t>3271822</t>
  </si>
  <si>
    <t>Athenaeum Grand Hotel</t>
  </si>
  <si>
    <t>3112.00</t>
  </si>
  <si>
    <t>911908908</t>
  </si>
  <si>
    <t>32BAE5</t>
  </si>
  <si>
    <t>Bluewater Maribago Beach Resort</t>
  </si>
  <si>
    <t>2136.00</t>
  </si>
  <si>
    <t>914269608</t>
  </si>
  <si>
    <t>3338706</t>
  </si>
  <si>
    <t>Shin Osaka Washington Hotel Plaza</t>
  </si>
  <si>
    <t>380.00</t>
  </si>
  <si>
    <t>916400857</t>
  </si>
  <si>
    <t>3155052</t>
  </si>
  <si>
    <t>Tokyo Bay Shiomi Prince Hotel</t>
  </si>
  <si>
    <t>3725.00</t>
  </si>
  <si>
    <t>916710972</t>
  </si>
  <si>
    <t>3353505</t>
  </si>
  <si>
    <t>5/11/2023</t>
  </si>
  <si>
    <t>Hotel Bleu de Grenelle</t>
  </si>
  <si>
    <t>7482.00</t>
  </si>
  <si>
    <t>916711144</t>
  </si>
  <si>
    <t>3353507</t>
  </si>
  <si>
    <t>6852.00</t>
  </si>
  <si>
    <t>918058628</t>
  </si>
  <si>
    <t>3362810</t>
  </si>
  <si>
    <t>5/12/2023</t>
  </si>
  <si>
    <t>Malu Hotel Suwon</t>
  </si>
  <si>
    <t>1304.00</t>
  </si>
  <si>
    <t>919522032</t>
  </si>
  <si>
    <t>3373152</t>
  </si>
  <si>
    <t>Sudima Christchurch Airport</t>
  </si>
  <si>
    <t>1382.00</t>
  </si>
  <si>
    <t>919575032</t>
  </si>
  <si>
    <t>3373552</t>
  </si>
  <si>
    <t>Hotel Resol Sasebo</t>
  </si>
  <si>
    <t>1272.00</t>
  </si>
  <si>
    <t>920191600</t>
  </si>
  <si>
    <t>338AE4</t>
  </si>
  <si>
    <t>1994.00</t>
  </si>
  <si>
    <t>922243648</t>
  </si>
  <si>
    <t>33B9FB</t>
  </si>
  <si>
    <t>1764.00</t>
  </si>
  <si>
    <t>927565492</t>
  </si>
  <si>
    <t>3419956</t>
  </si>
  <si>
    <t>HOTEL COLLECTIVE</t>
  </si>
  <si>
    <t>7471.00</t>
  </si>
  <si>
    <t>927683596</t>
  </si>
  <si>
    <t>3420646</t>
  </si>
  <si>
    <t>Mitsui Garden Hotel Roppongi Tokyo Premier</t>
  </si>
  <si>
    <t>1441.00</t>
  </si>
  <si>
    <t>929146436</t>
  </si>
  <si>
    <t>3429218</t>
  </si>
  <si>
    <t>5/27/2023</t>
  </si>
  <si>
    <t>2065.00</t>
  </si>
  <si>
    <t>929375868</t>
  </si>
  <si>
    <t>3458D4</t>
  </si>
  <si>
    <t>4257.00</t>
  </si>
  <si>
    <t>929924752</t>
  </si>
  <si>
    <t>3433346</t>
  </si>
  <si>
    <t>Tottori Washington Hotel Plaza</t>
  </si>
  <si>
    <t>1665.00</t>
  </si>
  <si>
    <t>931609420</t>
  </si>
  <si>
    <t>348118</t>
  </si>
  <si>
    <t>OMO Kansai Airport by Hoshino Resorts</t>
  </si>
  <si>
    <t>591.00</t>
  </si>
  <si>
    <t>932246208</t>
  </si>
  <si>
    <t>3444564</t>
  </si>
  <si>
    <t>Lungotevere Suite Residence</t>
  </si>
  <si>
    <t>2850.00</t>
  </si>
  <si>
    <t>933559929</t>
  </si>
  <si>
    <t>3223028</t>
  </si>
  <si>
    <t>Legian Paradiso Hotel</t>
  </si>
  <si>
    <t>414.00</t>
  </si>
  <si>
    <t>934399040</t>
  </si>
  <si>
    <t>34BE1F</t>
  </si>
  <si>
    <t>Hoshino Resorts Tomamu the Tower</t>
  </si>
  <si>
    <t>6299.00</t>
  </si>
  <si>
    <t>934410420</t>
  </si>
  <si>
    <t>34BE42</t>
  </si>
  <si>
    <t>2550.00</t>
  </si>
  <si>
    <t>934736464</t>
  </si>
  <si>
    <t>34C6C9</t>
  </si>
  <si>
    <t>2858.00</t>
  </si>
  <si>
    <t>936835008</t>
  </si>
  <si>
    <t>3468510</t>
  </si>
  <si>
    <t>EQ Stay Jeju</t>
  </si>
  <si>
    <t>632.00</t>
  </si>
  <si>
    <t>938025260</t>
  </si>
  <si>
    <t>3475363</t>
  </si>
  <si>
    <t>Henn na Hotel Tokyo Asakusa Tawaramachi</t>
  </si>
  <si>
    <t>2845.00</t>
  </si>
  <si>
    <t>938029116</t>
  </si>
  <si>
    <t>3475380</t>
  </si>
  <si>
    <t>940213665</t>
  </si>
  <si>
    <t>3271536</t>
  </si>
  <si>
    <t>Gold 3 Boutique Hotel</t>
  </si>
  <si>
    <t>476.00</t>
  </si>
  <si>
    <t>940900348</t>
  </si>
  <si>
    <t>3492073</t>
  </si>
  <si>
    <t>Hakone Yutowa</t>
  </si>
  <si>
    <t>1992.00</t>
  </si>
  <si>
    <t>942547544</t>
  </si>
  <si>
    <t>356650</t>
  </si>
  <si>
    <t>Boracay Golden Phoenix Hotel</t>
  </si>
  <si>
    <t>1705.56</t>
  </si>
  <si>
    <t>943647552</t>
  </si>
  <si>
    <t>3505450</t>
  </si>
  <si>
    <t>773.45</t>
  </si>
  <si>
    <t>944674324</t>
  </si>
  <si>
    <t>3510312</t>
  </si>
  <si>
    <t>Fraser Suites Hanoi</t>
  </si>
  <si>
    <t>6592.26</t>
  </si>
  <si>
    <t>946033120</t>
  </si>
  <si>
    <t>3518467</t>
  </si>
  <si>
    <t>3897.18</t>
  </si>
  <si>
    <t>946088772</t>
  </si>
  <si>
    <t>3518679</t>
  </si>
  <si>
    <t>Central Plaza</t>
  </si>
  <si>
    <t>2037.32</t>
  </si>
  <si>
    <t>946512552</t>
  </si>
  <si>
    <t>3521103</t>
  </si>
  <si>
    <t>U Sathorn Bangkok</t>
  </si>
  <si>
    <t>654.71</t>
  </si>
  <si>
    <t>947297436</t>
  </si>
  <si>
    <t>3525518</t>
  </si>
  <si>
    <t>The Royal Park Canvas Osaka Kitahama</t>
  </si>
  <si>
    <t>1033.78</t>
  </si>
  <si>
    <t>947723572</t>
  </si>
  <si>
    <t>3527638</t>
  </si>
  <si>
    <t>2463.50</t>
  </si>
  <si>
    <t>947766580</t>
  </si>
  <si>
    <t>3527792</t>
  </si>
  <si>
    <t>Hotel Intergate Hiroshima</t>
  </si>
  <si>
    <t>2580.88</t>
  </si>
  <si>
    <t>947915281</t>
  </si>
  <si>
    <t>3312229</t>
  </si>
  <si>
    <t>Manila Lounge</t>
  </si>
  <si>
    <t>1168.00</t>
  </si>
  <si>
    <t>948382064</t>
  </si>
  <si>
    <t>35E1BD</t>
  </si>
  <si>
    <t>Cape Dara Resort (SHA Plus+)</t>
  </si>
  <si>
    <t>879.19</t>
  </si>
  <si>
    <t>948880596</t>
  </si>
  <si>
    <t>35EF76</t>
  </si>
  <si>
    <t>Raya Heritage (SHA Extra Plus)</t>
  </si>
  <si>
    <t>949077772</t>
  </si>
  <si>
    <t>35F2D3</t>
  </si>
  <si>
    <t>5754.32</t>
  </si>
  <si>
    <t>949174144</t>
  </si>
  <si>
    <t>3535978</t>
  </si>
  <si>
    <t>1457.82</t>
  </si>
  <si>
    <t>950074068</t>
  </si>
  <si>
    <t>3540711</t>
  </si>
  <si>
    <t>Hotel Elizabeth Cebu</t>
  </si>
  <si>
    <t>374.68</t>
  </si>
  <si>
    <t>950767452</t>
  </si>
  <si>
    <t>3544415</t>
  </si>
  <si>
    <t>3819.33</t>
  </si>
  <si>
    <t>951108084</t>
  </si>
  <si>
    <t>3546209</t>
  </si>
  <si>
    <t>Concorde Hotel Singapore</t>
  </si>
  <si>
    <t>2617.36</t>
  </si>
  <si>
    <t>951165545</t>
  </si>
  <si>
    <t>3329298</t>
  </si>
  <si>
    <t>Ubud Green Resort Villas Powered by Archipelago</t>
  </si>
  <si>
    <t>1973.00</t>
  </si>
  <si>
    <t>951350760</t>
  </si>
  <si>
    <t>36219B</t>
  </si>
  <si>
    <t>Seda Central Bloc Cebu</t>
  </si>
  <si>
    <t>965.48</t>
  </si>
  <si>
    <t>951649044</t>
  </si>
  <si>
    <t>3548324</t>
  </si>
  <si>
    <t>1444.27</t>
  </si>
  <si>
    <t>951818092</t>
  </si>
  <si>
    <t>3549364</t>
  </si>
  <si>
    <t>Days Inn &amp; Suites by Wyndham Fullerton</t>
  </si>
  <si>
    <t>1765.58</t>
  </si>
  <si>
    <t>952167588</t>
  </si>
  <si>
    <t>3551143</t>
  </si>
  <si>
    <t>Citystate Tower Hotel</t>
  </si>
  <si>
    <t>1505.88</t>
  </si>
  <si>
    <t>952631476</t>
  </si>
  <si>
    <t>3553400</t>
  </si>
  <si>
    <t>614.52</t>
  </si>
  <si>
    <t>952784600</t>
  </si>
  <si>
    <t>3554160</t>
  </si>
  <si>
    <t>1677.92</t>
  </si>
  <si>
    <t>953217068</t>
  </si>
  <si>
    <t>3556173</t>
  </si>
  <si>
    <t>Harbourview Hotel</t>
  </si>
  <si>
    <t>2945.94</t>
  </si>
  <si>
    <t>955125864</t>
  </si>
  <si>
    <t>366B36</t>
  </si>
  <si>
    <t>Migliore Hotel Seoul Myeongdong</t>
  </si>
  <si>
    <t>3527.91</t>
  </si>
  <si>
    <t>956988388</t>
  </si>
  <si>
    <t>3577438</t>
  </si>
  <si>
    <t>455.92</t>
  </si>
  <si>
    <t>957289404</t>
  </si>
  <si>
    <t>3579300</t>
  </si>
  <si>
    <t>Hotel Focus SFO</t>
  </si>
  <si>
    <t>2507.49</t>
  </si>
  <si>
    <t>957293984</t>
  </si>
  <si>
    <t>3579314</t>
  </si>
  <si>
    <t>1743.95</t>
  </si>
  <si>
    <t>957342680</t>
  </si>
  <si>
    <t>3579451</t>
  </si>
  <si>
    <t>908.85</t>
  </si>
  <si>
    <t>957386576</t>
  </si>
  <si>
    <t>3579593</t>
  </si>
  <si>
    <t>606.83</t>
  </si>
  <si>
    <t>959301516</t>
  </si>
  <si>
    <t>36C15C</t>
  </si>
  <si>
    <t>Dusit Thani Pattaya (SHA Extra Plus)</t>
  </si>
  <si>
    <t>1412.00</t>
  </si>
  <si>
    <t>960548340</t>
  </si>
  <si>
    <t>36D8DA</t>
  </si>
  <si>
    <t>2118.77</t>
  </si>
  <si>
    <t>960661548</t>
  </si>
  <si>
    <t>36DB11</t>
  </si>
  <si>
    <t>Eleven Hotel Bangkok</t>
  </si>
  <si>
    <t>1482.24</t>
  </si>
  <si>
    <t>960852332</t>
  </si>
  <si>
    <t>3596102</t>
  </si>
  <si>
    <t>2618.35</t>
  </si>
  <si>
    <t>960978632</t>
  </si>
  <si>
    <t>3596708</t>
  </si>
  <si>
    <t>Kuretake Inn Premium Shizuoka</t>
  </si>
  <si>
    <t>5168.80</t>
  </si>
  <si>
    <t>964483008</t>
  </si>
  <si>
    <t>3613437</t>
  </si>
  <si>
    <t>808.53</t>
  </si>
  <si>
    <t>964872856</t>
  </si>
  <si>
    <t>3614998</t>
  </si>
  <si>
    <t>7/10/2023</t>
  </si>
  <si>
    <t>1275.25</t>
  </si>
  <si>
    <t>965550952</t>
  </si>
  <si>
    <t>3618871</t>
  </si>
  <si>
    <t>Seda Vertis North</t>
  </si>
  <si>
    <t>695.65</t>
  </si>
  <si>
    <t>965898376</t>
  </si>
  <si>
    <t>3620847</t>
  </si>
  <si>
    <t>Natural Hot Spring Midosuji Hotel</t>
  </si>
  <si>
    <t>1404.59</t>
  </si>
  <si>
    <t>966284272</t>
  </si>
  <si>
    <t>37483E</t>
  </si>
  <si>
    <t>OMO5 Okinawa Naha by Hoshino Resorts</t>
  </si>
  <si>
    <t>1396.96</t>
  </si>
  <si>
    <t>967084316</t>
  </si>
  <si>
    <t>3627104</t>
  </si>
  <si>
    <t>Hotel Horidome Villa</t>
  </si>
  <si>
    <t>532.22</t>
  </si>
  <si>
    <t>967989756</t>
  </si>
  <si>
    <t>376A1A</t>
  </si>
  <si>
    <t>The Sukhothai Bangkok (SHA Plus+)</t>
  </si>
  <si>
    <t>2883.24</t>
  </si>
  <si>
    <t>968654404</t>
  </si>
  <si>
    <t>3774AC</t>
  </si>
  <si>
    <t>Bohol Beach Club Resort</t>
  </si>
  <si>
    <t>2117.76</t>
  </si>
  <si>
    <t>969142976</t>
  </si>
  <si>
    <t>3636897</t>
  </si>
  <si>
    <t>The Royal Park Canvas Kobe Sannomiya</t>
  </si>
  <si>
    <t>2633.73</t>
  </si>
  <si>
    <t>969909620</t>
  </si>
  <si>
    <t>378EAE</t>
  </si>
  <si>
    <t>VILLA DEVA RESORT AND HOTEL</t>
  </si>
  <si>
    <t>1728.93</t>
  </si>
  <si>
    <t>969963884</t>
  </si>
  <si>
    <t>378F6E</t>
  </si>
  <si>
    <t>COAST Boracay</t>
  </si>
  <si>
    <t>2954.31</t>
  </si>
  <si>
    <t>970334840</t>
  </si>
  <si>
    <t>3643175</t>
  </si>
  <si>
    <t>Fontana Rome Hotel</t>
  </si>
  <si>
    <t>2999.55</t>
  </si>
  <si>
    <t>971120576</t>
  </si>
  <si>
    <t>3647754</t>
  </si>
  <si>
    <t>Hotel Plaza</t>
  </si>
  <si>
    <t>3234.86</t>
  </si>
  <si>
    <t>972279688</t>
  </si>
  <si>
    <t>3654610</t>
  </si>
  <si>
    <t>7/19/2023</t>
  </si>
  <si>
    <t>1512.34</t>
  </si>
  <si>
    <t>973561952</t>
  </si>
  <si>
    <t>3660526</t>
  </si>
  <si>
    <t>5144.28</t>
  </si>
  <si>
    <t>973740869</t>
  </si>
  <si>
    <t>3452357</t>
  </si>
  <si>
    <t>6/2/2023</t>
  </si>
  <si>
    <t>Pathumwan Princess Hotel (SHA Extra Plus)</t>
  </si>
  <si>
    <t>1676.00</t>
  </si>
  <si>
    <t>973845352</t>
  </si>
  <si>
    <t>3661993</t>
  </si>
  <si>
    <t>1103.13</t>
  </si>
  <si>
    <t>973930028</t>
  </si>
  <si>
    <t>3662386</t>
  </si>
  <si>
    <t>Comfort Hotel Ise</t>
  </si>
  <si>
    <t>1092.20</t>
  </si>
  <si>
    <t>974013488</t>
  </si>
  <si>
    <t>3662684</t>
  </si>
  <si>
    <t>1627.38</t>
  </si>
  <si>
    <t>974046116</t>
  </si>
  <si>
    <t>3662886</t>
  </si>
  <si>
    <t>AYANA Resort Bali</t>
  </si>
  <si>
    <t>9171.99</t>
  </si>
  <si>
    <t>974442912</t>
  </si>
  <si>
    <t>37EBF6</t>
  </si>
  <si>
    <t>Molly Resort Bohol</t>
  </si>
  <si>
    <t>940.10</t>
  </si>
  <si>
    <t>975242848</t>
  </si>
  <si>
    <t>3669119</t>
  </si>
  <si>
    <t>1509.96</t>
  </si>
  <si>
    <t>975601356</t>
  </si>
  <si>
    <t>3671158</t>
  </si>
  <si>
    <t>846.00</t>
  </si>
  <si>
    <t>976175144</t>
  </si>
  <si>
    <t>3673883</t>
  </si>
  <si>
    <t>1799.31</t>
  </si>
  <si>
    <t>976661400</t>
  </si>
  <si>
    <t>3676173</t>
  </si>
  <si>
    <t>Hotel Monterey La Soeur Osaka</t>
  </si>
  <si>
    <t>1940.46</t>
  </si>
  <si>
    <t>976852556</t>
  </si>
  <si>
    <t>3677251</t>
  </si>
  <si>
    <t>540.37</t>
  </si>
  <si>
    <t>977455624</t>
  </si>
  <si>
    <t>3680294</t>
  </si>
  <si>
    <t>5645.77</t>
  </si>
  <si>
    <t>977473748</t>
  </si>
  <si>
    <t>38284C</t>
  </si>
  <si>
    <t>Yoshiike Ryokan</t>
  </si>
  <si>
    <t>5877.16</t>
  </si>
  <si>
    <t>978604140</t>
  </si>
  <si>
    <t>3686365</t>
  </si>
  <si>
    <t>960.90</t>
  </si>
  <si>
    <t>979352568</t>
  </si>
  <si>
    <t>384FF4</t>
  </si>
  <si>
    <t>7/27/2023</t>
  </si>
  <si>
    <t>Amari Don Muang Airport Bangkok Hotel</t>
  </si>
  <si>
    <t>511.68</t>
  </si>
  <si>
    <t>980356068</t>
  </si>
  <si>
    <t>3695922</t>
  </si>
  <si>
    <t>Daiwa Roynet Hotel Himeji</t>
  </si>
  <si>
    <t>763.00</t>
  </si>
  <si>
    <t>981636856</t>
  </si>
  <si>
    <t>3704339</t>
  </si>
  <si>
    <t>1645.90</t>
  </si>
  <si>
    <t>982058128</t>
  </si>
  <si>
    <t>3706470</t>
  </si>
  <si>
    <t>Hotel JAL City Haneda Tokyo</t>
  </si>
  <si>
    <t>545.85</t>
  </si>
  <si>
    <t>982275781</t>
  </si>
  <si>
    <t>3564AB</t>
  </si>
  <si>
    <t>1313.70</t>
  </si>
  <si>
    <t>982617096</t>
  </si>
  <si>
    <t>389ACD</t>
  </si>
  <si>
    <t>Bohol Shores</t>
  </si>
  <si>
    <t>3654.81</t>
  </si>
  <si>
    <t>983003656</t>
  </si>
  <si>
    <t>38A20E</t>
  </si>
  <si>
    <t>Aston Batam Hotel and Residence</t>
  </si>
  <si>
    <t>885.28</t>
  </si>
  <si>
    <t>983603512</t>
  </si>
  <si>
    <t>38ADEA</t>
  </si>
  <si>
    <t>Sleeping Lion Suites</t>
  </si>
  <si>
    <t>1725.90</t>
  </si>
  <si>
    <t>983604464</t>
  </si>
  <si>
    <t>3714544</t>
  </si>
  <si>
    <t>Richmond Hotel Premier Tokyo Schole</t>
  </si>
  <si>
    <t>2694.50</t>
  </si>
  <si>
    <t>984821277</t>
  </si>
  <si>
    <t>35994A</t>
  </si>
  <si>
    <t>Hotel Royal Bangkok China Town (SHA Plus+)</t>
  </si>
  <si>
    <t>3045.72</t>
  </si>
  <si>
    <t>984959524</t>
  </si>
  <si>
    <t>38CC1D</t>
  </si>
  <si>
    <t>Hotel Samjung</t>
  </si>
  <si>
    <t>820.30</t>
  </si>
  <si>
    <t>985218753</t>
  </si>
  <si>
    <t>3514998</t>
  </si>
  <si>
    <t>2034.40</t>
  </si>
  <si>
    <t>985440724</t>
  </si>
  <si>
    <t>3725161</t>
  </si>
  <si>
    <t>Nisshokan Shinkan Baishokaku</t>
  </si>
  <si>
    <t>5913.95</t>
  </si>
  <si>
    <t>986106868</t>
  </si>
  <si>
    <t>3728993</t>
  </si>
  <si>
    <t>Dormy Inn Miyazaki Natural Hot Spring</t>
  </si>
  <si>
    <t>2307.59</t>
  </si>
  <si>
    <t>987157617</t>
  </si>
  <si>
    <t>3526977</t>
  </si>
  <si>
    <t>8137.60</t>
  </si>
  <si>
    <t>988711888</t>
  </si>
  <si>
    <t>3742313</t>
  </si>
  <si>
    <t>5746.17</t>
  </si>
  <si>
    <t>989004261</t>
  </si>
  <si>
    <t>3535724</t>
  </si>
  <si>
    <t>Hotel Monopol Luzern</t>
  </si>
  <si>
    <t>1543.73</t>
  </si>
  <si>
    <t>989550872</t>
  </si>
  <si>
    <t>3746809</t>
  </si>
  <si>
    <t>Kadensho, Arashiyama Onsen, Kyoto - Kyoritsu Resort</t>
  </si>
  <si>
    <t>2721.25</t>
  </si>
  <si>
    <t>989572009</t>
  </si>
  <si>
    <t>360141</t>
  </si>
  <si>
    <t>Amari Bangkok</t>
  </si>
  <si>
    <t>3411.18</t>
  </si>
  <si>
    <t>989782996</t>
  </si>
  <si>
    <t>39306A</t>
  </si>
  <si>
    <t>591.88</t>
  </si>
  <si>
    <t>990116912</t>
  </si>
  <si>
    <t>3935A4</t>
  </si>
  <si>
    <t>Meritel Hanoi</t>
  </si>
  <si>
    <t>2371.58</t>
  </si>
  <si>
    <t>990243404</t>
  </si>
  <si>
    <t>393BBA</t>
  </si>
  <si>
    <t>Sindhorn Kempinski Hotel Bangkok (SHA Extra plus)</t>
  </si>
  <si>
    <t>4418.28</t>
  </si>
  <si>
    <t>990424092</t>
  </si>
  <si>
    <t>3752011</t>
  </si>
  <si>
    <t>Nagoya Tokyu Hotel</t>
  </si>
  <si>
    <t>9908.86</t>
  </si>
  <si>
    <t>991301288</t>
  </si>
  <si>
    <t>3756618</t>
  </si>
  <si>
    <t>3463.32</t>
  </si>
  <si>
    <t>991625420</t>
  </si>
  <si>
    <t>3959A5</t>
  </si>
  <si>
    <t>Zuri Resort</t>
  </si>
  <si>
    <t>870.05</t>
  </si>
  <si>
    <t>992139332</t>
  </si>
  <si>
    <t>3760925</t>
  </si>
  <si>
    <t>No.25 Hotel Busan (Seomyeon subway station)</t>
  </si>
  <si>
    <t>112.05</t>
  </si>
  <si>
    <t>992475176</t>
  </si>
  <si>
    <t>3762902</t>
  </si>
  <si>
    <t>569.37</t>
  </si>
  <si>
    <t>992476300</t>
  </si>
  <si>
    <t>3762905</t>
  </si>
  <si>
    <t>6492.04</t>
  </si>
  <si>
    <t>992496644</t>
  </si>
  <si>
    <t>3762979</t>
  </si>
  <si>
    <t>542.76</t>
  </si>
  <si>
    <t>992839709</t>
  </si>
  <si>
    <t>36428D</t>
  </si>
  <si>
    <t>Gaya Island Resort - Small Luxury Hotels of the World</t>
  </si>
  <si>
    <t>3965.49</t>
  </si>
  <si>
    <t>992913004</t>
  </si>
  <si>
    <t>3765337</t>
  </si>
  <si>
    <t>2507.80</t>
  </si>
  <si>
    <t>993355996</t>
  </si>
  <si>
    <t>3768161</t>
  </si>
  <si>
    <t>1303.66</t>
  </si>
  <si>
    <t>994655208</t>
  </si>
  <si>
    <t>399933</t>
  </si>
  <si>
    <t>Modala Beach Resort</t>
  </si>
  <si>
    <t>2395.94</t>
  </si>
  <si>
    <t>994666536</t>
  </si>
  <si>
    <t>3774930</t>
  </si>
  <si>
    <t>Hotel Uohan</t>
  </si>
  <si>
    <t>2462.87</t>
  </si>
  <si>
    <t>995010676</t>
  </si>
  <si>
    <t>3776858</t>
  </si>
  <si>
    <t>Daiwa Roynet Hotel Kyoto Terrace Hachijohigashiguchi PREMIER</t>
  </si>
  <si>
    <t>858.03</t>
  </si>
  <si>
    <t>995025984</t>
  </si>
  <si>
    <t>3776900</t>
  </si>
  <si>
    <t>1837.89</t>
  </si>
  <si>
    <t>995030428</t>
  </si>
  <si>
    <t>3776913</t>
  </si>
  <si>
    <t>Vessel Hotel Campana Kyoto Gojo</t>
  </si>
  <si>
    <t>1296.44</t>
  </si>
  <si>
    <t>995114273</t>
  </si>
  <si>
    <t>3569772</t>
  </si>
  <si>
    <t>2875.88</t>
  </si>
  <si>
    <t>995161124</t>
  </si>
  <si>
    <t>3777525</t>
  </si>
  <si>
    <t>3074.04</t>
  </si>
  <si>
    <t>995172421</t>
  </si>
  <si>
    <t>3570165</t>
  </si>
  <si>
    <t>Lumbini Luxury Villas and Spa</t>
  </si>
  <si>
    <t>3017.10</t>
  </si>
  <si>
    <t>995175185</t>
  </si>
  <si>
    <t>3570325</t>
  </si>
  <si>
    <t>Hotel Royal Plaza Montreux</t>
  </si>
  <si>
    <t>1206.06</t>
  </si>
  <si>
    <t>995591933</t>
  </si>
  <si>
    <t>368223</t>
  </si>
  <si>
    <t>The Salil Hotel Sukhumvit 57 - Thonglor (SHA Plus+)</t>
  </si>
  <si>
    <t>2518.77</t>
  </si>
  <si>
    <t>995647813</t>
  </si>
  <si>
    <t>3572791</t>
  </si>
  <si>
    <t>Maximilan Danang Beach Hotel</t>
  </si>
  <si>
    <t>901.80</t>
  </si>
  <si>
    <t>996380768</t>
  </si>
  <si>
    <t>3783964</t>
  </si>
  <si>
    <t>422.52</t>
  </si>
  <si>
    <t>996418388</t>
  </si>
  <si>
    <t>3784121</t>
  </si>
  <si>
    <t>Hotel Royal Classic Osaka</t>
  </si>
  <si>
    <t>8653.36</t>
  </si>
  <si>
    <t>996569816</t>
  </si>
  <si>
    <t>39C1B1</t>
  </si>
  <si>
    <t>8836.56</t>
  </si>
  <si>
    <t>996944400</t>
  </si>
  <si>
    <t>39C640</t>
  </si>
  <si>
    <t>908.63</t>
  </si>
  <si>
    <t>996997005</t>
  </si>
  <si>
    <t>369FA3</t>
  </si>
  <si>
    <t>1096.45</t>
  </si>
  <si>
    <t>997215564</t>
  </si>
  <si>
    <t>3787835</t>
  </si>
  <si>
    <t>2203.54</t>
  </si>
  <si>
    <t>997683244</t>
  </si>
  <si>
    <t>3790187</t>
  </si>
  <si>
    <t>573.74</t>
  </si>
  <si>
    <t>997899200</t>
  </si>
  <si>
    <t>3791067</t>
  </si>
  <si>
    <t>1142.12</t>
  </si>
  <si>
    <t>997901744</t>
  </si>
  <si>
    <t>39D948</t>
  </si>
  <si>
    <t>3635.53</t>
  </si>
  <si>
    <t>997916448</t>
  </si>
  <si>
    <t>3791291</t>
  </si>
  <si>
    <t>1447.75</t>
  </si>
  <si>
    <t>998194448</t>
  </si>
  <si>
    <t>39DF27</t>
  </si>
  <si>
    <t>Da Nang - Mikazuki Japanese Resorts and Spa</t>
  </si>
  <si>
    <t>2479.20</t>
  </si>
  <si>
    <t>998706804</t>
  </si>
  <si>
    <t>39E995</t>
  </si>
  <si>
    <t>Henann Garden Resort</t>
  </si>
  <si>
    <t>6233.50</t>
  </si>
  <si>
    <t>998886796</t>
  </si>
  <si>
    <t>39ED86</t>
  </si>
  <si>
    <t>5329.95</t>
  </si>
  <si>
    <t>999042928</t>
  </si>
  <si>
    <t>39F10D</t>
  </si>
  <si>
    <t>4224.36</t>
  </si>
  <si>
    <t>999135380</t>
  </si>
  <si>
    <t>39F296</t>
  </si>
  <si>
    <t>PARKROYAL Langkawi Resort</t>
  </si>
  <si>
    <t>1783.76</t>
  </si>
  <si>
    <t>999431760</t>
  </si>
  <si>
    <t>3800579</t>
  </si>
  <si>
    <t>661.71</t>
  </si>
  <si>
    <t>999435584</t>
  </si>
  <si>
    <t>39FE10</t>
  </si>
  <si>
    <t>4203.06</t>
  </si>
  <si>
    <t>999522716</t>
  </si>
  <si>
    <t>3801281</t>
  </si>
  <si>
    <t>1638.36</t>
  </si>
  <si>
    <t>999552513</t>
  </si>
  <si>
    <t>36D86A</t>
  </si>
  <si>
    <t>SKYVIEW Hotel Bangkok - Em District</t>
  </si>
  <si>
    <t>3248.72</t>
  </si>
  <si>
    <t>999593820</t>
  </si>
  <si>
    <t>3801712</t>
  </si>
  <si>
    <t>Travelodge Harbourfront Singapore (SG Clean Certified)</t>
  </si>
  <si>
    <t>4204.26</t>
  </si>
  <si>
    <t>1000207772</t>
  </si>
  <si>
    <t>3805340</t>
  </si>
  <si>
    <t>Pistachio Hotel Sapa</t>
  </si>
  <si>
    <t>688.06</t>
  </si>
  <si>
    <t>1000223632</t>
  </si>
  <si>
    <t>3A10D0</t>
  </si>
  <si>
    <t>Le Monet Hotel</t>
  </si>
  <si>
    <t>1018.27</t>
  </si>
  <si>
    <t>1000248932</t>
  </si>
  <si>
    <t>3805483</t>
  </si>
  <si>
    <t>1048.26</t>
  </si>
  <si>
    <t>1000473052</t>
  </si>
  <si>
    <t>3806969</t>
  </si>
  <si>
    <t>Liberty Central Saigon Centre Hotel</t>
  </si>
  <si>
    <t>2912.76</t>
  </si>
  <si>
    <t>1000512612</t>
  </si>
  <si>
    <t>3A1763</t>
  </si>
  <si>
    <t>709.64</t>
  </si>
  <si>
    <t>1000591356</t>
  </si>
  <si>
    <t>3807286</t>
  </si>
  <si>
    <t>800.80</t>
  </si>
  <si>
    <t>1000693144</t>
  </si>
  <si>
    <t>3807772</t>
  </si>
  <si>
    <t>Richmond Hotel Hamamatsu</t>
  </si>
  <si>
    <t>1116.52</t>
  </si>
  <si>
    <t>1000756468</t>
  </si>
  <si>
    <t>3808152</t>
  </si>
  <si>
    <t>Grand President Bangkok (SHA Plus+)</t>
  </si>
  <si>
    <t>1013.82</t>
  </si>
  <si>
    <t>1000838212</t>
  </si>
  <si>
    <t>3808680</t>
  </si>
  <si>
    <t>1945.53</t>
  </si>
  <si>
    <t>1000894664</t>
  </si>
  <si>
    <t>3809124</t>
  </si>
  <si>
    <t>Tmark City Hotel Sapporo</t>
  </si>
  <si>
    <t>751.51</t>
  </si>
  <si>
    <t>1000919096</t>
  </si>
  <si>
    <t>3A1FA6</t>
  </si>
  <si>
    <t>Feliz Hotel Boracay Managed by Enderun Hotels</t>
  </si>
  <si>
    <t>2165.49</t>
  </si>
  <si>
    <t>1001143080</t>
  </si>
  <si>
    <t>3810639</t>
  </si>
  <si>
    <t>Hotel Midtown Richardson - Kaohsiung Bo Ai</t>
  </si>
  <si>
    <t>1208.97</t>
  </si>
  <si>
    <t>1001322992</t>
  </si>
  <si>
    <t>3811621</t>
  </si>
  <si>
    <t>2597.09</t>
  </si>
  <si>
    <t>1001356720</t>
  </si>
  <si>
    <t>3811751</t>
  </si>
  <si>
    <t>891.07</t>
  </si>
  <si>
    <t>1001377348</t>
  </si>
  <si>
    <t>3811802</t>
  </si>
  <si>
    <t>FRii Bali Echo Beach Hotel</t>
  </si>
  <si>
    <t>988.40</t>
  </si>
  <si>
    <t>1001387932</t>
  </si>
  <si>
    <t>3811836</t>
  </si>
  <si>
    <t>1001493396</t>
  </si>
  <si>
    <t>3812310</t>
  </si>
  <si>
    <t>La'gent Plaza Hakodate Hokuto</t>
  </si>
  <si>
    <t>1014.09</t>
  </si>
  <si>
    <t>1001884484</t>
  </si>
  <si>
    <t>3814971</t>
  </si>
  <si>
    <t>642.76</t>
  </si>
  <si>
    <t>1002019604</t>
  </si>
  <si>
    <t>3816044</t>
  </si>
  <si>
    <t>New Otani Inn Yokohama Premium</t>
  </si>
  <si>
    <t>2335.04</t>
  </si>
  <si>
    <t>1002105020</t>
  </si>
  <si>
    <t>3816341</t>
  </si>
  <si>
    <t>1095.06</t>
  </si>
  <si>
    <t>1002614113</t>
  </si>
  <si>
    <t>3609737</t>
  </si>
  <si>
    <t>Perdana Kuala Lumpur City Centre</t>
  </si>
  <si>
    <t>875.14</t>
  </si>
  <si>
    <t>1002932116</t>
  </si>
  <si>
    <t>3819846</t>
  </si>
  <si>
    <t>The Royal Park Canvas Nagoya</t>
  </si>
  <si>
    <t>2669.82</t>
  </si>
  <si>
    <t>1002987068</t>
  </si>
  <si>
    <t>3820144</t>
  </si>
  <si>
    <t>1139.95</t>
  </si>
  <si>
    <t>1003030884</t>
  </si>
  <si>
    <t>3820391</t>
  </si>
  <si>
    <t>Dormy Inn Kanazawa Natural Hot Spring</t>
  </si>
  <si>
    <t>1161.40</t>
  </si>
  <si>
    <t>1003073196</t>
  </si>
  <si>
    <t>3A4C79</t>
  </si>
  <si>
    <t>2921.82</t>
  </si>
  <si>
    <t>1003155044</t>
  </si>
  <si>
    <t>3821064</t>
  </si>
  <si>
    <t>Hotel Monterey Sendai</t>
  </si>
  <si>
    <t>1313.56</t>
  </si>
  <si>
    <t>1003516905</t>
  </si>
  <si>
    <t>3614271</t>
  </si>
  <si>
    <t>Grand Park City Hall Hotel</t>
  </si>
  <si>
    <t>5994.38</t>
  </si>
  <si>
    <t>1003811408</t>
  </si>
  <si>
    <t>3A5C82</t>
  </si>
  <si>
    <t>Montebello Villa Hotel</t>
  </si>
  <si>
    <t>1177.66</t>
  </si>
  <si>
    <t>1004090896</t>
  </si>
  <si>
    <t>3826394</t>
  </si>
  <si>
    <t>Hotel Hokke Club Hiroshima</t>
  </si>
  <si>
    <t>513.43</t>
  </si>
  <si>
    <t>1004243817</t>
  </si>
  <si>
    <t>3617440</t>
  </si>
  <si>
    <t>Daiwa Roynet Hotel Kyoto-Shijokarasuma</t>
  </si>
  <si>
    <t>1411.38</t>
  </si>
  <si>
    <t>1004651944</t>
  </si>
  <si>
    <t>3828924</t>
  </si>
  <si>
    <t>Savoy Hotel Manila</t>
  </si>
  <si>
    <t>452.59</t>
  </si>
  <si>
    <t>1004796968</t>
  </si>
  <si>
    <t>3A6EB1</t>
  </si>
  <si>
    <t>Hard Rock Hotel Pattaya (SHA Plus+)</t>
  </si>
  <si>
    <t>2192.88</t>
  </si>
  <si>
    <t>1005041804</t>
  </si>
  <si>
    <t>3830740</t>
  </si>
  <si>
    <t>1066.67</t>
  </si>
  <si>
    <t>1005163860</t>
  </si>
  <si>
    <t>3831416</t>
  </si>
  <si>
    <t>Sanco Inn Nagoya Shinkansenguchi</t>
  </si>
  <si>
    <t>1228.28</t>
  </si>
  <si>
    <t>1005168220</t>
  </si>
  <si>
    <t>3A7689</t>
  </si>
  <si>
    <t>Seda Manila Bay</t>
  </si>
  <si>
    <t>1470.06</t>
  </si>
  <si>
    <t>1005860796</t>
  </si>
  <si>
    <t>3836304</t>
  </si>
  <si>
    <t>The Harbourview</t>
  </si>
  <si>
    <t>3636.89</t>
  </si>
  <si>
    <t>1005860940</t>
  </si>
  <si>
    <t>3A898F</t>
  </si>
  <si>
    <t>3325.89</t>
  </si>
  <si>
    <t>1006064004</t>
  </si>
  <si>
    <t>3837073</t>
  </si>
  <si>
    <t>RedDoorz Plus @ The Ridge Tagaytay - Vaccinated Staff</t>
  </si>
  <si>
    <t>342.14</t>
  </si>
  <si>
    <t>1006681456</t>
  </si>
  <si>
    <t>3841212</t>
  </si>
  <si>
    <t>351.17</t>
  </si>
  <si>
    <t>1006794232</t>
  </si>
  <si>
    <t>3841543</t>
  </si>
  <si>
    <t>460.91</t>
  </si>
  <si>
    <t>1006847772</t>
  </si>
  <si>
    <t>3841808</t>
  </si>
  <si>
    <t>916.70</t>
  </si>
  <si>
    <t>1006923480</t>
  </si>
  <si>
    <t>3842191</t>
  </si>
  <si>
    <t>1416.80</t>
  </si>
  <si>
    <t>1007018124</t>
  </si>
  <si>
    <t>3842760</t>
  </si>
  <si>
    <t>1568.52</t>
  </si>
  <si>
    <t>1007022160</t>
  </si>
  <si>
    <t>3842769</t>
  </si>
  <si>
    <t>Premier Hotel -CABIN- Obihiro</t>
  </si>
  <si>
    <t>506.00</t>
  </si>
  <si>
    <t>1007064232</t>
  </si>
  <si>
    <t>3AA3D8</t>
  </si>
  <si>
    <t>Shangri-La Bangkok</t>
  </si>
  <si>
    <t>5116.74</t>
  </si>
  <si>
    <t>1007127688</t>
  </si>
  <si>
    <t>3843512</t>
  </si>
  <si>
    <t>Caesar Park Hotel Banqiao</t>
  </si>
  <si>
    <t>1964.35</t>
  </si>
  <si>
    <t>1007265692</t>
  </si>
  <si>
    <t>3844387</t>
  </si>
  <si>
    <t>B&amp;B Hotel Roma Fiumicino</t>
  </si>
  <si>
    <t>483.99</t>
  </si>
  <si>
    <t>1007371096</t>
  </si>
  <si>
    <t>3845072</t>
  </si>
  <si>
    <t>6088.44</t>
  </si>
  <si>
    <t>1007430608</t>
  </si>
  <si>
    <t>3845441</t>
  </si>
  <si>
    <t>Nina Hotel Island South</t>
  </si>
  <si>
    <t>1065.88</t>
  </si>
  <si>
    <t>1007436476</t>
  </si>
  <si>
    <t>3AAD51</t>
  </si>
  <si>
    <t>1604.06</t>
  </si>
  <si>
    <t>1007442320</t>
  </si>
  <si>
    <t>3845479</t>
  </si>
  <si>
    <t>350.95</t>
  </si>
  <si>
    <t>1007474620</t>
  </si>
  <si>
    <t>3AAE02</t>
  </si>
  <si>
    <t>MO2 Westown Lagoon</t>
  </si>
  <si>
    <t>4710.64</t>
  </si>
  <si>
    <t>1007725844</t>
  </si>
  <si>
    <t>3847071</t>
  </si>
  <si>
    <t>1007782104</t>
  </si>
  <si>
    <t>3AB453</t>
  </si>
  <si>
    <t>Grande Centre Point Sukhumvit 55 Thong Lo (SHA Plus+)</t>
  </si>
  <si>
    <t>986.80</t>
  </si>
  <si>
    <t>1007945748</t>
  </si>
  <si>
    <t>3848548</t>
  </si>
  <si>
    <t>Resorts World Sentosa - Hard Rock Hotel</t>
  </si>
  <si>
    <t>8154.93</t>
  </si>
  <si>
    <t>1007950512</t>
  </si>
  <si>
    <t>3848567</t>
  </si>
  <si>
    <t>Kyoto Central Inn</t>
  </si>
  <si>
    <t>894.82</t>
  </si>
  <si>
    <t>1008223492</t>
  </si>
  <si>
    <t>3850004</t>
  </si>
  <si>
    <t>JPark Island Resort and Waterpark</t>
  </si>
  <si>
    <t>1740.31</t>
  </si>
  <si>
    <t>1008304340</t>
  </si>
  <si>
    <t>3850497</t>
  </si>
  <si>
    <t>612.53</t>
  </si>
  <si>
    <t>1008529156</t>
  </si>
  <si>
    <t>3851727</t>
  </si>
  <si>
    <t>1641.72</t>
  </si>
  <si>
    <t>1008612532</t>
  </si>
  <si>
    <t>3852119</t>
  </si>
  <si>
    <t>1506.83</t>
  </si>
  <si>
    <t>1008694656</t>
  </si>
  <si>
    <t>3852424</t>
  </si>
  <si>
    <t>1595.52</t>
  </si>
  <si>
    <t>1008784928</t>
  </si>
  <si>
    <t>3852908</t>
  </si>
  <si>
    <t>Nagoya Fushimi Montblanc Hotel</t>
  </si>
  <si>
    <t>745.44</t>
  </si>
  <si>
    <t>1008867928</t>
  </si>
  <si>
    <t>3ACF67</t>
  </si>
  <si>
    <t>1380.72</t>
  </si>
  <si>
    <t>1008926340</t>
  </si>
  <si>
    <t>3854596</t>
  </si>
  <si>
    <t>894.52</t>
  </si>
  <si>
    <t>1009220996</t>
  </si>
  <si>
    <t>3856386</t>
  </si>
  <si>
    <t>Montien House Hotel (SHA Plus+)</t>
  </si>
  <si>
    <t>891.69</t>
  </si>
  <si>
    <t>1009296336</t>
  </si>
  <si>
    <t>3856751</t>
  </si>
  <si>
    <t>Mitsui Garden Hotel Prana Tokyo Bay</t>
  </si>
  <si>
    <t>6053.36</t>
  </si>
  <si>
    <t>1009416772</t>
  </si>
  <si>
    <t>3ADD5C</t>
  </si>
  <si>
    <t>1460.91</t>
  </si>
  <si>
    <t>1009456445</t>
  </si>
  <si>
    <t>3646274</t>
  </si>
  <si>
    <t>Metropolitan by Flemings</t>
  </si>
  <si>
    <t>636.20</t>
  </si>
  <si>
    <t>1010063560</t>
  </si>
  <si>
    <t>3AE9BA</t>
  </si>
  <si>
    <t>1010103832</t>
  </si>
  <si>
    <t>3861162</t>
  </si>
  <si>
    <t>516.34</t>
  </si>
  <si>
    <t>1010152780</t>
  </si>
  <si>
    <t>3861393</t>
  </si>
  <si>
    <t>The Saujana Hotel Kuala Lumpur</t>
  </si>
  <si>
    <t>1028.34</t>
  </si>
  <si>
    <t>1010165573</t>
  </si>
  <si>
    <t>37B119</t>
  </si>
  <si>
    <t>Vince Hotel Pratunam</t>
  </si>
  <si>
    <t>1096.44</t>
  </si>
  <si>
    <t>1010221272</t>
  </si>
  <si>
    <t>3861788</t>
  </si>
  <si>
    <t>Tokyo Bay Tokyu Hotel</t>
  </si>
  <si>
    <t>3830.66</t>
  </si>
  <si>
    <t>1010399900</t>
  </si>
  <si>
    <t>3863502</t>
  </si>
  <si>
    <t>Daiwa Roynet Hotel Kanazawa-eki Nishiguchi</t>
  </si>
  <si>
    <t>5618.46</t>
  </si>
  <si>
    <t>1010425580</t>
  </si>
  <si>
    <t>3863721</t>
  </si>
  <si>
    <t>La'gent Hotel Tokyo Bay</t>
  </si>
  <si>
    <t>3665.27</t>
  </si>
  <si>
    <t>1010646124</t>
  </si>
  <si>
    <t>3865264</t>
  </si>
  <si>
    <t>2443.50</t>
  </si>
  <si>
    <t>1011025280</t>
  </si>
  <si>
    <t>3B01F7</t>
  </si>
  <si>
    <t>7803.06</t>
  </si>
  <si>
    <t>1011305644</t>
  </si>
  <si>
    <t>3868847</t>
  </si>
  <si>
    <t>Grandview Hotel</t>
  </si>
  <si>
    <t>1923.20</t>
  </si>
  <si>
    <t>1011409236</t>
  </si>
  <si>
    <t>3869475</t>
  </si>
  <si>
    <t>516.87</t>
  </si>
  <si>
    <t>1011452356</t>
  </si>
  <si>
    <t>3B0BCD</t>
  </si>
  <si>
    <t>2233.50</t>
  </si>
  <si>
    <t>1011778236</t>
  </si>
  <si>
    <t>3871178</t>
  </si>
  <si>
    <t>Hotel Route Inn Tokoname Ekimae</t>
  </si>
  <si>
    <t>515.38</t>
  </si>
  <si>
    <t>1012704421</t>
  </si>
  <si>
    <t>3664668</t>
  </si>
  <si>
    <t>Harper Malioboro Yogyakarta by ASTON</t>
  </si>
  <si>
    <t>837.76</t>
  </si>
  <si>
    <t>1012814756</t>
  </si>
  <si>
    <t>3876475</t>
  </si>
  <si>
    <t>Rizal Park Hotel</t>
  </si>
  <si>
    <t>628.14</t>
  </si>
  <si>
    <t>1012849392</t>
  </si>
  <si>
    <t>3876677</t>
  </si>
  <si>
    <t>627.64</t>
  </si>
  <si>
    <t>1012921664</t>
  </si>
  <si>
    <t>3876970</t>
  </si>
  <si>
    <t>2004.46</t>
  </si>
  <si>
    <t>1013045336</t>
  </si>
  <si>
    <t>3877642</t>
  </si>
  <si>
    <t>Hotel Granvia Osaka - JR Hotel Group</t>
  </si>
  <si>
    <t>1336.24</t>
  </si>
  <si>
    <t>1013210968</t>
  </si>
  <si>
    <t>3878511</t>
  </si>
  <si>
    <t>1055.83</t>
  </si>
  <si>
    <t>1013329688</t>
  </si>
  <si>
    <t>3879103</t>
  </si>
  <si>
    <t>4695.80</t>
  </si>
  <si>
    <t>1013669764</t>
  </si>
  <si>
    <t>3880730</t>
  </si>
  <si>
    <t>1946.74</t>
  </si>
  <si>
    <t>1013940348</t>
  </si>
  <si>
    <t>3B3CCC</t>
  </si>
  <si>
    <t>1214.21</t>
  </si>
  <si>
    <t>1013970520</t>
  </si>
  <si>
    <t>3B3D24</t>
  </si>
  <si>
    <t>Arden Hotel and Residence (SHA Extra Plus)</t>
  </si>
  <si>
    <t>2527.93</t>
  </si>
  <si>
    <t>1013993488</t>
  </si>
  <si>
    <t>3882348</t>
  </si>
  <si>
    <t>743.24</t>
  </si>
  <si>
    <t>1014045345</t>
  </si>
  <si>
    <t>3672391</t>
  </si>
  <si>
    <t>Trump International Beach Resort</t>
  </si>
  <si>
    <t>3718.50</t>
  </si>
  <si>
    <t>1014051792</t>
  </si>
  <si>
    <t>3882697</t>
  </si>
  <si>
    <t>City hotel</t>
  </si>
  <si>
    <t>550.77</t>
  </si>
  <si>
    <t>1014056652</t>
  </si>
  <si>
    <t>3882709</t>
  </si>
  <si>
    <t>The Reef Island Resort Mactan, Cebu</t>
  </si>
  <si>
    <t>3397.31</t>
  </si>
  <si>
    <t>1014068400</t>
  </si>
  <si>
    <t>3882746</t>
  </si>
  <si>
    <t>787.21</t>
  </si>
  <si>
    <t>1014131736</t>
  </si>
  <si>
    <t>3883073</t>
  </si>
  <si>
    <t>Dormy Inn Akita Natural Hot Spring</t>
  </si>
  <si>
    <t>1627.60</t>
  </si>
  <si>
    <t>1014149104</t>
  </si>
  <si>
    <t>3883189</t>
  </si>
  <si>
    <t>City Hotel Airport in Prince</t>
  </si>
  <si>
    <t>419.60</t>
  </si>
  <si>
    <t>1014245780</t>
  </si>
  <si>
    <t>3883627</t>
  </si>
  <si>
    <t>Hotel JAL City Naha</t>
  </si>
  <si>
    <t>2199.02</t>
  </si>
  <si>
    <t>1014345132</t>
  </si>
  <si>
    <t>3884199</t>
  </si>
  <si>
    <t>1281.13</t>
  </si>
  <si>
    <t>1014346312</t>
  </si>
  <si>
    <t>3B44B1</t>
  </si>
  <si>
    <t>Henann Tawala Resort Bohol</t>
  </si>
  <si>
    <t>2741.12</t>
  </si>
  <si>
    <t>1014565576</t>
  </si>
  <si>
    <t>3885961</t>
  </si>
  <si>
    <t>Sotetsu Grand Fresa Osaka Namba</t>
  </si>
  <si>
    <t>1640.68</t>
  </si>
  <si>
    <t>1014577320</t>
  </si>
  <si>
    <t>3B4BAE</t>
  </si>
  <si>
    <t>3384.78</t>
  </si>
  <si>
    <t>1014643532</t>
  </si>
  <si>
    <t>3B4CD3</t>
  </si>
  <si>
    <t>Henann Park Resort</t>
  </si>
  <si>
    <t>4151.28</t>
  </si>
  <si>
    <t>1014679144</t>
  </si>
  <si>
    <t>3B4D8D</t>
  </si>
  <si>
    <t>3304.57</t>
  </si>
  <si>
    <t>1014691256</t>
  </si>
  <si>
    <t>3B4DB8</t>
  </si>
  <si>
    <t>Hotel Traveltine (SG Clean Certified)</t>
  </si>
  <si>
    <t>1922.84</t>
  </si>
  <si>
    <t>1014921212</t>
  </si>
  <si>
    <t>3888001</t>
  </si>
  <si>
    <t>1202.54</t>
  </si>
  <si>
    <t>1014977976</t>
  </si>
  <si>
    <t>3888326</t>
  </si>
  <si>
    <t>Candeo Hotels Ueno-koen</t>
  </si>
  <si>
    <t>2770.16</t>
  </si>
  <si>
    <t>1015015660</t>
  </si>
  <si>
    <t>3B5545</t>
  </si>
  <si>
    <t>3738.07</t>
  </si>
  <si>
    <t>1015185412</t>
  </si>
  <si>
    <t>3889301</t>
  </si>
  <si>
    <t>6501.85</t>
  </si>
  <si>
    <t>1015209276</t>
  </si>
  <si>
    <t>3889415</t>
  </si>
  <si>
    <t>1379.66</t>
  </si>
  <si>
    <t>1015220436</t>
  </si>
  <si>
    <t>3B5929</t>
  </si>
  <si>
    <t>1015389576</t>
  </si>
  <si>
    <t>3890797</t>
  </si>
  <si>
    <t>Hearton Hotel Higashi Shinagawa</t>
  </si>
  <si>
    <t>534.61</t>
  </si>
  <si>
    <t>1015653604</t>
  </si>
  <si>
    <t>3B643F</t>
  </si>
  <si>
    <t>923.86</t>
  </si>
  <si>
    <t>1015663560</t>
  </si>
  <si>
    <t>3892313</t>
  </si>
  <si>
    <t>Hotel New Otani Hakata</t>
  </si>
  <si>
    <t>3239.41</t>
  </si>
  <si>
    <t>1015663864</t>
  </si>
  <si>
    <t>3892316</t>
  </si>
  <si>
    <t>379.59</t>
  </si>
  <si>
    <t>1015686176</t>
  </si>
  <si>
    <t>3892386</t>
  </si>
  <si>
    <t>Empire Hotel Hong Kong - Causeway Bay</t>
  </si>
  <si>
    <t>3038.31</t>
  </si>
  <si>
    <t>1015851248</t>
  </si>
  <si>
    <t>3B677C</t>
  </si>
  <si>
    <t>Oriental Hotel Universal City</t>
  </si>
  <si>
    <t>7162.44</t>
  </si>
  <si>
    <t>1015882456</t>
  </si>
  <si>
    <t>3893214</t>
  </si>
  <si>
    <t>Hotel Viator</t>
  </si>
  <si>
    <t>2594.02</t>
  </si>
  <si>
    <t>1015921572</t>
  </si>
  <si>
    <t>3B69C1</t>
  </si>
  <si>
    <t>1583.76</t>
  </si>
  <si>
    <t>1016093832</t>
  </si>
  <si>
    <t>3B6CD9</t>
  </si>
  <si>
    <t>Promenade Hotel Kota Kinabalu</t>
  </si>
  <si>
    <t>812.18</t>
  </si>
  <si>
    <t>1016174424</t>
  </si>
  <si>
    <t>3894711</t>
  </si>
  <si>
    <t>Hotel IL Cuore Namba</t>
  </si>
  <si>
    <t>1475.74</t>
  </si>
  <si>
    <t>1016216672</t>
  </si>
  <si>
    <t>3894958</t>
  </si>
  <si>
    <t>529.84</t>
  </si>
  <si>
    <t>1016218852</t>
  </si>
  <si>
    <t>3894964</t>
  </si>
  <si>
    <t>565.04</t>
  </si>
  <si>
    <t>1016266912</t>
  </si>
  <si>
    <t>3B6FC3</t>
  </si>
  <si>
    <t>H Avenue Hotel Idae Sinchon</t>
  </si>
  <si>
    <t>960.41</t>
  </si>
  <si>
    <t>1016369372</t>
  </si>
  <si>
    <t>3895767</t>
  </si>
  <si>
    <t>Maytara Hotel</t>
  </si>
  <si>
    <t>2522.43</t>
  </si>
  <si>
    <t>1016554696</t>
  </si>
  <si>
    <t>3896593</t>
  </si>
  <si>
    <t>1097.37</t>
  </si>
  <si>
    <t>1016586136</t>
  </si>
  <si>
    <t>3896658</t>
  </si>
  <si>
    <t>6012.10</t>
  </si>
  <si>
    <t>1016710084</t>
  </si>
  <si>
    <t>3897267</t>
  </si>
  <si>
    <t>Route Inn Grantia Hakodate Goryokaku</t>
  </si>
  <si>
    <t>774.25</t>
  </si>
  <si>
    <t>1016790840</t>
  </si>
  <si>
    <t>3B7839</t>
  </si>
  <si>
    <t>984.77</t>
  </si>
  <si>
    <t>1016900876</t>
  </si>
  <si>
    <t>3897752</t>
  </si>
  <si>
    <t>Quintessa Hotel Osaka Bay</t>
  </si>
  <si>
    <t>804.83</t>
  </si>
  <si>
    <t>1016919060</t>
  </si>
  <si>
    <t>3897945</t>
  </si>
  <si>
    <t>2673.59</t>
  </si>
  <si>
    <t>1017066988</t>
  </si>
  <si>
    <t>3898308</t>
  </si>
  <si>
    <t>3948.28</t>
  </si>
  <si>
    <t>1017073832</t>
  </si>
  <si>
    <t>3898330</t>
  </si>
  <si>
    <t>1023.38</t>
  </si>
  <si>
    <t>1017100404</t>
  </si>
  <si>
    <t>3898364</t>
  </si>
  <si>
    <t>347.69</t>
  </si>
  <si>
    <t>1017195848</t>
  </si>
  <si>
    <t>3898870</t>
  </si>
  <si>
    <t>JR-East Hotel Mets Fukushima</t>
  </si>
  <si>
    <t>504.13</t>
  </si>
  <si>
    <t>1017238348</t>
  </si>
  <si>
    <t>3899113</t>
  </si>
  <si>
    <t>Hae Sung Parktel</t>
  </si>
  <si>
    <t>462.82</t>
  </si>
  <si>
    <t>1017241848</t>
  </si>
  <si>
    <t>3899123</t>
  </si>
  <si>
    <t>2688.46</t>
  </si>
  <si>
    <t>1017541008</t>
  </si>
  <si>
    <t>3900944</t>
  </si>
  <si>
    <t>Hotel Front Inn Fukuoka Airport</t>
  </si>
  <si>
    <t>822.16</t>
  </si>
  <si>
    <t>1017550548</t>
  </si>
  <si>
    <t>3900970</t>
  </si>
  <si>
    <t>1593.81</t>
  </si>
  <si>
    <t>1017637669</t>
  </si>
  <si>
    <t>3693000</t>
  </si>
  <si>
    <t>3526.47</t>
  </si>
  <si>
    <t>1017639332</t>
  </si>
  <si>
    <t>3901399</t>
  </si>
  <si>
    <t>Savoy Hotel Mactan Newtown</t>
  </si>
  <si>
    <t>790.54</t>
  </si>
  <si>
    <t>1017716828</t>
  </si>
  <si>
    <t>3902004</t>
  </si>
  <si>
    <t>Express Inn Cebu Osmena</t>
  </si>
  <si>
    <t>414.54</t>
  </si>
  <si>
    <t>1017878212</t>
  </si>
  <si>
    <t>3B8DBA</t>
  </si>
  <si>
    <t>Aureo Resort La Union</t>
  </si>
  <si>
    <t>928.93</t>
  </si>
  <si>
    <t>1018037448</t>
  </si>
  <si>
    <t>3903673</t>
  </si>
  <si>
    <t>KEIKYU EX INN HANEDA 3 minutes walk from A2 Exit of Tenkubashi Station</t>
  </si>
  <si>
    <t>733.21</t>
  </si>
  <si>
    <t>1018071004</t>
  </si>
  <si>
    <t>3B918F</t>
  </si>
  <si>
    <t>3204.06</t>
  </si>
  <si>
    <t>1018237168</t>
  </si>
  <si>
    <t>3905004</t>
  </si>
  <si>
    <t>3730.88</t>
  </si>
  <si>
    <t>1018242244</t>
  </si>
  <si>
    <t>3905022</t>
  </si>
  <si>
    <t>343.55</t>
  </si>
  <si>
    <t>1018364212</t>
  </si>
  <si>
    <t>3905912</t>
  </si>
  <si>
    <t>553.02</t>
  </si>
  <si>
    <t>1018399444</t>
  </si>
  <si>
    <t>3B9A0A</t>
  </si>
  <si>
    <t>Hotel101 – Manila</t>
  </si>
  <si>
    <t>1230.46</t>
  </si>
  <si>
    <t>1018447272</t>
  </si>
  <si>
    <t>3906394</t>
  </si>
  <si>
    <t>Ramayana Suites &amp; Resort</t>
  </si>
  <si>
    <t>1252.74</t>
  </si>
  <si>
    <t>1018488816</t>
  </si>
  <si>
    <t>3906679</t>
  </si>
  <si>
    <t>1360.80</t>
  </si>
  <si>
    <t>1018508532</t>
  </si>
  <si>
    <t>3906748</t>
  </si>
  <si>
    <t>526.61</t>
  </si>
  <si>
    <t>1018572784</t>
  </si>
  <si>
    <t>3907152</t>
  </si>
  <si>
    <t>Alpico Plaza Hotel</t>
  </si>
  <si>
    <t>1221.86</t>
  </si>
  <si>
    <t>1018574016</t>
  </si>
  <si>
    <t>3B9E6B</t>
  </si>
  <si>
    <t>Sunz En Coron Resort</t>
  </si>
  <si>
    <t>730.96</t>
  </si>
  <si>
    <t>1018668680</t>
  </si>
  <si>
    <t>3907495</t>
  </si>
  <si>
    <t>3412.78</t>
  </si>
  <si>
    <t>1018698868</t>
  </si>
  <si>
    <t>3907811</t>
  </si>
  <si>
    <t>4600.56</t>
  </si>
  <si>
    <t>1018726584</t>
  </si>
  <si>
    <t>3907934</t>
  </si>
  <si>
    <t>2563.18</t>
  </si>
  <si>
    <t>1018764184</t>
  </si>
  <si>
    <t>3BA20B</t>
  </si>
  <si>
    <t>ABC Hotel</t>
  </si>
  <si>
    <t>2663.96</t>
  </si>
  <si>
    <t>1018774700</t>
  </si>
  <si>
    <t>3908161</t>
  </si>
  <si>
    <t>450.88</t>
  </si>
  <si>
    <t>1018779472</t>
  </si>
  <si>
    <t>3908172</t>
  </si>
  <si>
    <t>2198.76</t>
  </si>
  <si>
    <t>1018861592</t>
  </si>
  <si>
    <t>3908611</t>
  </si>
  <si>
    <t>911.07</t>
  </si>
  <si>
    <t>1018894557</t>
  </si>
  <si>
    <t>3700069</t>
  </si>
  <si>
    <t>1018910172</t>
  </si>
  <si>
    <t>3908998</t>
  </si>
  <si>
    <t>343.53</t>
  </si>
  <si>
    <t>1019160900</t>
  </si>
  <si>
    <t>3910493</t>
  </si>
  <si>
    <t>Lao Plaza Hotel</t>
  </si>
  <si>
    <t>1301.18</t>
  </si>
  <si>
    <t>1019197592</t>
  </si>
  <si>
    <t>3BABE6</t>
  </si>
  <si>
    <t>PARKROYAL COLLECTION Kuala Lumpur</t>
  </si>
  <si>
    <t>1155.32</t>
  </si>
  <si>
    <t>1019205092</t>
  </si>
  <si>
    <t>3910807</t>
  </si>
  <si>
    <t>439.19</t>
  </si>
  <si>
    <t>1019275140</t>
  </si>
  <si>
    <t>3911160</t>
  </si>
  <si>
    <t>1014.68</t>
  </si>
  <si>
    <t>1019276096</t>
  </si>
  <si>
    <t>3911163</t>
  </si>
  <si>
    <t>569.02</t>
  </si>
  <si>
    <t>1019295464</t>
  </si>
  <si>
    <t>3911239</t>
  </si>
  <si>
    <t>Tokyu Stay Ginza</t>
  </si>
  <si>
    <t>1432.44</t>
  </si>
  <si>
    <t>1019403768</t>
  </si>
  <si>
    <t>3911903</t>
  </si>
  <si>
    <t>1019491244</t>
  </si>
  <si>
    <t>3912385</t>
  </si>
  <si>
    <t>Guest Hotel</t>
  </si>
  <si>
    <t>404.36</t>
  </si>
  <si>
    <t>1019503468</t>
  </si>
  <si>
    <t>3BB338</t>
  </si>
  <si>
    <t>1019608877</t>
  </si>
  <si>
    <t>3704601</t>
  </si>
  <si>
    <t>Tabino Hotel Hida Takayama</t>
  </si>
  <si>
    <t>2088.61</t>
  </si>
  <si>
    <t>1019614408</t>
  </si>
  <si>
    <t>3913081</t>
  </si>
  <si>
    <t>1980.14</t>
  </si>
  <si>
    <t>1019971012</t>
  </si>
  <si>
    <t>3916953</t>
  </si>
  <si>
    <t>TMS Hotel Da Nang Beach</t>
  </si>
  <si>
    <t>2753.30</t>
  </si>
  <si>
    <t>1020011076</t>
  </si>
  <si>
    <t>3917219</t>
  </si>
  <si>
    <t>821.77</t>
  </si>
  <si>
    <t>1020097632</t>
  </si>
  <si>
    <t>3BC6FD</t>
  </si>
  <si>
    <t>4543.15</t>
  </si>
  <si>
    <t>1020100584</t>
  </si>
  <si>
    <t>3BC711</t>
  </si>
  <si>
    <t>3387.82</t>
  </si>
  <si>
    <t>1020196641</t>
  </si>
  <si>
    <t>3707863</t>
  </si>
  <si>
    <t>4381.00</t>
  </si>
  <si>
    <t>1020201900</t>
  </si>
  <si>
    <t>3918013</t>
  </si>
  <si>
    <t>1875.63</t>
  </si>
  <si>
    <t>1020245416</t>
  </si>
  <si>
    <t>3918227</t>
  </si>
  <si>
    <t>4044.72</t>
  </si>
  <si>
    <t>1020283220</t>
  </si>
  <si>
    <t>3918428</t>
  </si>
  <si>
    <t>YangYang International Airport Hotel</t>
  </si>
  <si>
    <t>1004.19</t>
  </si>
  <si>
    <t>1020309592</t>
  </si>
  <si>
    <t>3BCB07</t>
  </si>
  <si>
    <t>1069.04</t>
  </si>
  <si>
    <t>1020345924</t>
  </si>
  <si>
    <t>3BCD1B</t>
  </si>
  <si>
    <t>1122.84</t>
  </si>
  <si>
    <t>1020385804</t>
  </si>
  <si>
    <t>3919423</t>
  </si>
  <si>
    <t>1339.28</t>
  </si>
  <si>
    <t>1020555445</t>
  </si>
  <si>
    <t>3710109</t>
  </si>
  <si>
    <t>1725.24</t>
  </si>
  <si>
    <t>1020672028</t>
  </si>
  <si>
    <t>3921249</t>
  </si>
  <si>
    <t>Hou Kong Hotel</t>
  </si>
  <si>
    <t>1258.20</t>
  </si>
  <si>
    <t>1020676404</t>
  </si>
  <si>
    <t>3921265</t>
  </si>
  <si>
    <t>Holiday Inn Express Macau City Centre</t>
  </si>
  <si>
    <t>949.21</t>
  </si>
  <si>
    <t>1020799856</t>
  </si>
  <si>
    <t>3BD8B2</t>
  </si>
  <si>
    <t>1888.34</t>
  </si>
  <si>
    <t>1020811496</t>
  </si>
  <si>
    <t>3922144</t>
  </si>
  <si>
    <t>2798.26</t>
  </si>
  <si>
    <t>1020818296</t>
  </si>
  <si>
    <t>3922256</t>
  </si>
  <si>
    <t>SR Design Hotel</t>
  </si>
  <si>
    <t>553.51</t>
  </si>
  <si>
    <t>1020848040</t>
  </si>
  <si>
    <t>3922347</t>
  </si>
  <si>
    <t>1277.77</t>
  </si>
  <si>
    <t>1020921648</t>
  </si>
  <si>
    <t>3922606</t>
  </si>
  <si>
    <t>Bali Mandira Beach Resort &amp; Spa</t>
  </si>
  <si>
    <t>7065.56</t>
  </si>
  <si>
    <t>1020999776</t>
  </si>
  <si>
    <t>3922977</t>
  </si>
  <si>
    <t>736.65</t>
  </si>
  <si>
    <t>1021211456</t>
  </si>
  <si>
    <t>3923957</t>
  </si>
  <si>
    <t>Hotel Crown Hills Sendai Aoba-dori</t>
  </si>
  <si>
    <t>1143.98</t>
  </si>
  <si>
    <t>1021282512</t>
  </si>
  <si>
    <t>3924244</t>
  </si>
  <si>
    <t>1359.96</t>
  </si>
  <si>
    <t>1021282756</t>
  </si>
  <si>
    <t>3924248</t>
  </si>
  <si>
    <t>VIA INN NAGOYA SHINKANSENGUCHI - JR WEST GROUP</t>
  </si>
  <si>
    <t>614.71</t>
  </si>
  <si>
    <t>1021444377</t>
  </si>
  <si>
    <t>3715897</t>
  </si>
  <si>
    <t>Park Avenue Rochester Hotel</t>
  </si>
  <si>
    <t>1739.12</t>
  </si>
  <si>
    <t>1021448864</t>
  </si>
  <si>
    <t>3BE55C</t>
  </si>
  <si>
    <t>4324.86</t>
  </si>
  <si>
    <t>1021454264</t>
  </si>
  <si>
    <t>3BE56B</t>
  </si>
  <si>
    <t>2517.78</t>
  </si>
  <si>
    <t>1021556208</t>
  </si>
  <si>
    <t>3BE8B2</t>
  </si>
  <si>
    <t>4858.89</t>
  </si>
  <si>
    <t>1021558996</t>
  </si>
  <si>
    <t>3926203</t>
  </si>
  <si>
    <t>Grandvrio Hotel Miyajima Wakura</t>
  </si>
  <si>
    <t>2553.42</t>
  </si>
  <si>
    <t>1021624756</t>
  </si>
  <si>
    <t>3926573</t>
  </si>
  <si>
    <t>935.20</t>
  </si>
  <si>
    <t>1021673960</t>
  </si>
  <si>
    <t>3BEB6C</t>
  </si>
  <si>
    <t>1729.94</t>
  </si>
  <si>
    <t>1021687648</t>
  </si>
  <si>
    <t>3926961</t>
  </si>
  <si>
    <t>2077.60</t>
  </si>
  <si>
    <t>1021776252</t>
  </si>
  <si>
    <t>3927526</t>
  </si>
  <si>
    <t>Mmmio II Design Residence Myeongdong</t>
  </si>
  <si>
    <t>1760.55</t>
  </si>
  <si>
    <t>1021896872</t>
  </si>
  <si>
    <t>3BF037</t>
  </si>
  <si>
    <t>Makati Palace Hotel</t>
  </si>
  <si>
    <t>264.97</t>
  </si>
  <si>
    <t>1021900133</t>
  </si>
  <si>
    <t>38BBA1</t>
  </si>
  <si>
    <t>1735.03</t>
  </si>
  <si>
    <t>1022011096</t>
  </si>
  <si>
    <t>3929008</t>
  </si>
  <si>
    <t>559.68</t>
  </si>
  <si>
    <t>1022043560</t>
  </si>
  <si>
    <t>3929269</t>
  </si>
  <si>
    <t>1475.03</t>
  </si>
  <si>
    <t>1022055656</t>
  </si>
  <si>
    <t>3BF4DE</t>
  </si>
  <si>
    <t>1390.86</t>
  </si>
  <si>
    <t>1022126388</t>
  </si>
  <si>
    <t>3BF686</t>
  </si>
  <si>
    <t>2217.26</t>
  </si>
  <si>
    <t>1022258924</t>
  </si>
  <si>
    <t>3930560</t>
  </si>
  <si>
    <t>1129.81</t>
  </si>
  <si>
    <t>1022342916</t>
  </si>
  <si>
    <t>3931165</t>
  </si>
  <si>
    <t>Smile Hotel Sugamo</t>
  </si>
  <si>
    <t>1343.16</t>
  </si>
  <si>
    <t>1022389092</t>
  </si>
  <si>
    <t>3931319</t>
  </si>
  <si>
    <t>Hotel Crescent Asahikawa</t>
  </si>
  <si>
    <t>826.44</t>
  </si>
  <si>
    <t>1022473908</t>
  </si>
  <si>
    <t>3931818</t>
  </si>
  <si>
    <t>2747.02</t>
  </si>
  <si>
    <t>1022497564</t>
  </si>
  <si>
    <t>3931896</t>
  </si>
  <si>
    <t>Nagomi Hotel Nippori</t>
  </si>
  <si>
    <t>635.46</t>
  </si>
  <si>
    <t>1022549384</t>
  </si>
  <si>
    <t>3932226</t>
  </si>
  <si>
    <t>1077.51</t>
  </si>
  <si>
    <t>1022660201</t>
  </si>
  <si>
    <t>3722766</t>
  </si>
  <si>
    <t>1504.01</t>
  </si>
  <si>
    <t>1022761632</t>
  </si>
  <si>
    <t>3C0473</t>
  </si>
  <si>
    <t>670.05</t>
  </si>
  <si>
    <t>1022792904</t>
  </si>
  <si>
    <t>3933390</t>
  </si>
  <si>
    <t>Travelite Express Hotel</t>
  </si>
  <si>
    <t>249.90</t>
  </si>
  <si>
    <t>1022810985</t>
  </si>
  <si>
    <t>3723392</t>
  </si>
  <si>
    <t>Hotel La Pace</t>
  </si>
  <si>
    <t>1731.08</t>
  </si>
  <si>
    <t>1022828604</t>
  </si>
  <si>
    <t>3C05A3</t>
  </si>
  <si>
    <t>Aster Hotel and Residence (SHA Extra Plus)</t>
  </si>
  <si>
    <t>2212.17</t>
  </si>
  <si>
    <t>1022891964</t>
  </si>
  <si>
    <t>3934141</t>
  </si>
  <si>
    <t>1211.64</t>
  </si>
  <si>
    <t>1022924588</t>
  </si>
  <si>
    <t>3934284</t>
  </si>
  <si>
    <t>The Gran Resort Princess Fujikawaguchiko</t>
  </si>
  <si>
    <t>1621.04</t>
  </si>
  <si>
    <t>1022971684</t>
  </si>
  <si>
    <t>3934769</t>
  </si>
  <si>
    <t>Adonis Hotel</t>
  </si>
  <si>
    <t>961.27</t>
  </si>
  <si>
    <t>1023038736</t>
  </si>
  <si>
    <t>3935190</t>
  </si>
  <si>
    <t>Warwick New York Hotel</t>
  </si>
  <si>
    <t>6289.84</t>
  </si>
  <si>
    <t>1023113980</t>
  </si>
  <si>
    <t>3935903</t>
  </si>
  <si>
    <t>Hotel Midcity Myeongdong</t>
  </si>
  <si>
    <t>1126.81</t>
  </si>
  <si>
    <t>1023213192</t>
  </si>
  <si>
    <t>3936636</t>
  </si>
  <si>
    <t>3290.34</t>
  </si>
  <si>
    <t>1023320124</t>
  </si>
  <si>
    <t>3937265</t>
  </si>
  <si>
    <t>10736.97</t>
  </si>
  <si>
    <t>1023399325</t>
  </si>
  <si>
    <t>38DED1</t>
  </si>
  <si>
    <t>1218.27</t>
  </si>
  <si>
    <t>1023502160</t>
  </si>
  <si>
    <t>3938191</t>
  </si>
  <si>
    <t>1208.27</t>
  </si>
  <si>
    <t>1023549429</t>
  </si>
  <si>
    <t>38E282</t>
  </si>
  <si>
    <t>1417.25</t>
  </si>
  <si>
    <t>1023875332</t>
  </si>
  <si>
    <t>3940968</t>
  </si>
  <si>
    <t>Calendar Hotel</t>
  </si>
  <si>
    <t>285.14</t>
  </si>
  <si>
    <t>1023896524</t>
  </si>
  <si>
    <t>3941047</t>
  </si>
  <si>
    <t>5201.43</t>
  </si>
  <si>
    <t>1023935988</t>
  </si>
  <si>
    <t>3941352</t>
  </si>
  <si>
    <t>2441.96</t>
  </si>
  <si>
    <t>1024190572</t>
  </si>
  <si>
    <t>3942867</t>
  </si>
  <si>
    <t>Hotel City Star</t>
  </si>
  <si>
    <t>383.47</t>
  </si>
  <si>
    <t>1024206508</t>
  </si>
  <si>
    <t>3942979</t>
  </si>
  <si>
    <t>The Grand Bali Nusa Dua Resort</t>
  </si>
  <si>
    <t>3088.26</t>
  </si>
  <si>
    <t>1024248032</t>
  </si>
  <si>
    <t>3943254</t>
  </si>
  <si>
    <t>Dai-ichi Hotel Ryogoku</t>
  </si>
  <si>
    <t>1304.38</t>
  </si>
  <si>
    <t>1024265252</t>
  </si>
  <si>
    <t>3943331</t>
  </si>
  <si>
    <t>646.23</t>
  </si>
  <si>
    <t>1024294120</t>
  </si>
  <si>
    <t>3943518</t>
  </si>
  <si>
    <t>Okayama Koraku Hotel</t>
  </si>
  <si>
    <t>521.75</t>
  </si>
  <si>
    <t>1024384832</t>
  </si>
  <si>
    <t>3C2EF4</t>
  </si>
  <si>
    <t>1331.98</t>
  </si>
  <si>
    <t>1024430312</t>
  </si>
  <si>
    <t>3C3090</t>
  </si>
  <si>
    <t>1024506236</t>
  </si>
  <si>
    <t>3C3203</t>
  </si>
  <si>
    <t>The Bellevue Manila</t>
  </si>
  <si>
    <t>538.07</t>
  </si>
  <si>
    <t>1024532432</t>
  </si>
  <si>
    <t>3945049</t>
  </si>
  <si>
    <t>Green Rich Hotel Izumo Artificial hot spring Futamata Yunohana</t>
  </si>
  <si>
    <t>927.18</t>
  </si>
  <si>
    <t>1024563088</t>
  </si>
  <si>
    <t>3C3354</t>
  </si>
  <si>
    <t>1983.76</t>
  </si>
  <si>
    <t>1024686784</t>
  </si>
  <si>
    <t>3945940</t>
  </si>
  <si>
    <t>972.35</t>
  </si>
  <si>
    <t>1024759076</t>
  </si>
  <si>
    <t>3946484</t>
  </si>
  <si>
    <t>Season 5 Inn</t>
  </si>
  <si>
    <t>685.86</t>
  </si>
  <si>
    <t>1024812524</t>
  </si>
  <si>
    <t>3946693</t>
  </si>
  <si>
    <t>Central Athens Hotel</t>
  </si>
  <si>
    <t>1129.99</t>
  </si>
  <si>
    <t>1024817576</t>
  </si>
  <si>
    <t>3946709</t>
  </si>
  <si>
    <t>Manila Prince Hotel</t>
  </si>
  <si>
    <t>271.73</t>
  </si>
  <si>
    <t>1024896484</t>
  </si>
  <si>
    <t>3947269</t>
  </si>
  <si>
    <t>Urayasu Sun Hotel</t>
  </si>
  <si>
    <t>381.54</t>
  </si>
  <si>
    <t>1025023496</t>
  </si>
  <si>
    <t>3C3E0A</t>
  </si>
  <si>
    <t>Cebu White Sands Resort and Spa</t>
  </si>
  <si>
    <t>5187.82</t>
  </si>
  <si>
    <t>1025034584</t>
  </si>
  <si>
    <t>3948092</t>
  </si>
  <si>
    <t>3978.59</t>
  </si>
  <si>
    <t>1025043940</t>
  </si>
  <si>
    <t>3948134</t>
  </si>
  <si>
    <t>1241.77</t>
  </si>
  <si>
    <t>1025084432</t>
  </si>
  <si>
    <t>3948413</t>
  </si>
  <si>
    <t>2061.05</t>
  </si>
  <si>
    <t>1025113132</t>
  </si>
  <si>
    <t>3948630</t>
  </si>
  <si>
    <t>FX Hotel Taipei Nanjing East Rd.</t>
  </si>
  <si>
    <t>2423.90</t>
  </si>
  <si>
    <t>1025136500</t>
  </si>
  <si>
    <t>3948862</t>
  </si>
  <si>
    <t>2228.88</t>
  </si>
  <si>
    <t>1025288972</t>
  </si>
  <si>
    <t>3C4735</t>
  </si>
  <si>
    <t>Twin Lakes Hotel</t>
  </si>
  <si>
    <t>1797.97</t>
  </si>
  <si>
    <t>1025304964</t>
  </si>
  <si>
    <t>3950447</t>
  </si>
  <si>
    <t>Kdm Hotel</t>
  </si>
  <si>
    <t>1497.42</t>
  </si>
  <si>
    <t>1025306940</t>
  </si>
  <si>
    <t>3950456</t>
  </si>
  <si>
    <t>Daejeon The Empress Hotel</t>
  </si>
  <si>
    <t>483.98</t>
  </si>
  <si>
    <t>1025327292</t>
  </si>
  <si>
    <t>3C4837</t>
  </si>
  <si>
    <t>1910.66</t>
  </si>
  <si>
    <t>1025354040</t>
  </si>
  <si>
    <t>3950869</t>
  </si>
  <si>
    <t>HOTEL TAVINOS ASAKUSA</t>
  </si>
  <si>
    <t>448.60</t>
  </si>
  <si>
    <t>1025435304</t>
  </si>
  <si>
    <t>3951404</t>
  </si>
  <si>
    <t>Rosedale Hotel Hong Kong</t>
  </si>
  <si>
    <t>1025459308</t>
  </si>
  <si>
    <t>3C4C36</t>
  </si>
  <si>
    <t>1025459892</t>
  </si>
  <si>
    <t>3C4C38</t>
  </si>
  <si>
    <t>1502.54</t>
  </si>
  <si>
    <t>1025477748</t>
  </si>
  <si>
    <t>3951723</t>
  </si>
  <si>
    <t>1222.60</t>
  </si>
  <si>
    <t>1025510604</t>
  </si>
  <si>
    <t>3952048</t>
  </si>
  <si>
    <t>La'Gent Stay Sapporo Odori Hokkaido</t>
  </si>
  <si>
    <t>1742.65</t>
  </si>
  <si>
    <t>1025530876</t>
  </si>
  <si>
    <t>3952102</t>
  </si>
  <si>
    <t>936.69</t>
  </si>
  <si>
    <t>1025535664</t>
  </si>
  <si>
    <t>3952120</t>
  </si>
  <si>
    <t>480.01</t>
  </si>
  <si>
    <t>1025553305</t>
  </si>
  <si>
    <t>3739162</t>
  </si>
  <si>
    <t>Kuretake Inn Premium Meieki minami</t>
  </si>
  <si>
    <t>500.60</t>
  </si>
  <si>
    <t>1025617496</t>
  </si>
  <si>
    <t>3952584</t>
  </si>
  <si>
    <t>Lander Hotel Prince Edward</t>
  </si>
  <si>
    <t>1971.36</t>
  </si>
  <si>
    <t>1025806265</t>
  </si>
  <si>
    <t>3912C5</t>
  </si>
  <si>
    <t>4791.88</t>
  </si>
  <si>
    <t>1025886576</t>
  </si>
  <si>
    <t>3C564E</t>
  </si>
  <si>
    <t>1025917576</t>
  </si>
  <si>
    <t>3954489</t>
  </si>
  <si>
    <t>Princesa Plaza Madrid</t>
  </si>
  <si>
    <t>1463.94</t>
  </si>
  <si>
    <t>1025923040</t>
  </si>
  <si>
    <t>3954509</t>
  </si>
  <si>
    <t>786.62</t>
  </si>
  <si>
    <t>1025950376</t>
  </si>
  <si>
    <t>3954728</t>
  </si>
  <si>
    <t>962.72</t>
  </si>
  <si>
    <t>1025994520</t>
  </si>
  <si>
    <t>3955021</t>
  </si>
  <si>
    <t>Brown Dot Hotel Gyeongju</t>
  </si>
  <si>
    <t>1228.73</t>
  </si>
  <si>
    <t>1026058700</t>
  </si>
  <si>
    <t>3955650</t>
  </si>
  <si>
    <t>Disney Explorers Lodge</t>
  </si>
  <si>
    <t>3539.64</t>
  </si>
  <si>
    <t>1026261696</t>
  </si>
  <si>
    <t>3957231</t>
  </si>
  <si>
    <t>762.00</t>
  </si>
  <si>
    <t>1026266736</t>
  </si>
  <si>
    <t>3957244</t>
  </si>
  <si>
    <t>Hotel Nets Sapporo</t>
  </si>
  <si>
    <t>855.26</t>
  </si>
  <si>
    <t>1026295116</t>
  </si>
  <si>
    <t>3957334</t>
  </si>
  <si>
    <t>SARASA HOTEL SHIN-OSAKA</t>
  </si>
  <si>
    <t>652.13</t>
  </si>
  <si>
    <t>1026311120</t>
  </si>
  <si>
    <t>3C628B</t>
  </si>
  <si>
    <t>3876.15</t>
  </si>
  <si>
    <t>1026391468</t>
  </si>
  <si>
    <t>3957892</t>
  </si>
  <si>
    <t>562.93</t>
  </si>
  <si>
    <t>1026391688</t>
  </si>
  <si>
    <t>3957894</t>
  </si>
  <si>
    <t>817.71</t>
  </si>
  <si>
    <t>1026423192</t>
  </si>
  <si>
    <t>3957998</t>
  </si>
  <si>
    <t>1026423616</t>
  </si>
  <si>
    <t>3C64F0</t>
  </si>
  <si>
    <t>Henann Prime Beach Resort</t>
  </si>
  <si>
    <t>1821.32</t>
  </si>
  <si>
    <t>1026435476</t>
  </si>
  <si>
    <t>3C655E</t>
  </si>
  <si>
    <t>2172.58</t>
  </si>
  <si>
    <t>1026591036</t>
  </si>
  <si>
    <t>3959170</t>
  </si>
  <si>
    <t>The Global hotel Tokyo</t>
  </si>
  <si>
    <t>334.11</t>
  </si>
  <si>
    <t>1026614380</t>
  </si>
  <si>
    <t>3959333</t>
  </si>
  <si>
    <t>Red Residence Hotel</t>
  </si>
  <si>
    <t>452.33</t>
  </si>
  <si>
    <t>1026675436</t>
  </si>
  <si>
    <t>3959654</t>
  </si>
  <si>
    <t>1231.58</t>
  </si>
  <si>
    <t>1026697100</t>
  </si>
  <si>
    <t>3959868</t>
  </si>
  <si>
    <t>Hotel Elsereine Osaka</t>
  </si>
  <si>
    <t>1108.87</t>
  </si>
  <si>
    <t>1026831436</t>
  </si>
  <si>
    <t>3960750</t>
  </si>
  <si>
    <t>706.64</t>
  </si>
  <si>
    <t>1026846832</t>
  </si>
  <si>
    <t>3C6FE5</t>
  </si>
  <si>
    <t>3236.55</t>
  </si>
  <si>
    <t>1026861024</t>
  </si>
  <si>
    <t>3C70AB</t>
  </si>
  <si>
    <t>The Forest Lodge at Camp John Hay</t>
  </si>
  <si>
    <t>517.77</t>
  </si>
  <si>
    <t>1026930424</t>
  </si>
  <si>
    <t>3961625</t>
  </si>
  <si>
    <t>759.78</t>
  </si>
  <si>
    <t>1027048236</t>
  </si>
  <si>
    <t>3C763D</t>
  </si>
  <si>
    <t>JK BLOSSOM HOTEL</t>
  </si>
  <si>
    <t>628.43</t>
  </si>
  <si>
    <t>1027051188</t>
  </si>
  <si>
    <t>3962440</t>
  </si>
  <si>
    <t>Tokyo Bay Maihama Hotel First Resort</t>
  </si>
  <si>
    <t>3370.86</t>
  </si>
  <si>
    <t>1027119460</t>
  </si>
  <si>
    <t>3962822</t>
  </si>
  <si>
    <t>932.24</t>
  </si>
  <si>
    <t>1027147212</t>
  </si>
  <si>
    <t>3962972</t>
  </si>
  <si>
    <t>5374.82</t>
  </si>
  <si>
    <t>1027173413</t>
  </si>
  <si>
    <t>3931D5</t>
  </si>
  <si>
    <t>407.11</t>
  </si>
  <si>
    <t>1027188640</t>
  </si>
  <si>
    <t>3963092</t>
  </si>
  <si>
    <t>1239.83</t>
  </si>
  <si>
    <t>1027280332</t>
  </si>
  <si>
    <t>3963468</t>
  </si>
  <si>
    <t>Macau Hotel S</t>
  </si>
  <si>
    <t>594.80</t>
  </si>
  <si>
    <t>1027305428</t>
  </si>
  <si>
    <t>3963611</t>
  </si>
  <si>
    <t>Akihabara Washington Hotel</t>
  </si>
  <si>
    <t>1696.54</t>
  </si>
  <si>
    <t>1027311336</t>
  </si>
  <si>
    <t>3C7B05</t>
  </si>
  <si>
    <t>978.68</t>
  </si>
  <si>
    <t>1027312056</t>
  </si>
  <si>
    <t>3C7B06</t>
  </si>
  <si>
    <t>1027321024</t>
  </si>
  <si>
    <t>3C7B43</t>
  </si>
  <si>
    <t>1027323332</t>
  </si>
  <si>
    <t>3C7B4C</t>
  </si>
  <si>
    <t>1677.16</t>
  </si>
  <si>
    <t>1027398768</t>
  </si>
  <si>
    <t>3C7DC6</t>
  </si>
  <si>
    <t>657.87</t>
  </si>
  <si>
    <t>1027440084</t>
  </si>
  <si>
    <t>3964586</t>
  </si>
  <si>
    <t>7 Days Premium Hotel Don Mueang</t>
  </si>
  <si>
    <t>883.35</t>
  </si>
  <si>
    <t>1027459168</t>
  </si>
  <si>
    <t>3964761</t>
  </si>
  <si>
    <t>Hotel Monterey Kyoto</t>
  </si>
  <si>
    <t>1267.67</t>
  </si>
  <si>
    <t>1027493008</t>
  </si>
  <si>
    <t>3C8076</t>
  </si>
  <si>
    <t>1027563348</t>
  </si>
  <si>
    <t>3C81F6</t>
  </si>
  <si>
    <t>3565.48</t>
  </si>
  <si>
    <t>1027791752</t>
  </si>
  <si>
    <t>3967115</t>
  </si>
  <si>
    <t>984.78</t>
  </si>
  <si>
    <t>1027795784</t>
  </si>
  <si>
    <t>3967129</t>
  </si>
  <si>
    <t>Ramada Encore by Wyndham Gimpo Han River Hotel</t>
  </si>
  <si>
    <t>615.95</t>
  </si>
  <si>
    <t>1027807032</t>
  </si>
  <si>
    <t>3967171</t>
  </si>
  <si>
    <t>2903.14</t>
  </si>
  <si>
    <t>1027816300</t>
  </si>
  <si>
    <t>3C88E0</t>
  </si>
  <si>
    <t>3396.96</t>
  </si>
  <si>
    <t>1027908760</t>
  </si>
  <si>
    <t>3967771</t>
  </si>
  <si>
    <t>B&amp;B Hotel Bolzano</t>
  </si>
  <si>
    <t>883.57</t>
  </si>
  <si>
    <t>1028211749</t>
  </si>
  <si>
    <t>3753620</t>
  </si>
  <si>
    <t>2755.97</t>
  </si>
  <si>
    <t>1028325884</t>
  </si>
  <si>
    <t>3C9451</t>
  </si>
  <si>
    <t>Mithi Resort and Spa</t>
  </si>
  <si>
    <t>3640.61</t>
  </si>
  <si>
    <t>1028364524</t>
  </si>
  <si>
    <t>3970345</t>
  </si>
  <si>
    <t>2109.15</t>
  </si>
  <si>
    <t>1028672456</t>
  </si>
  <si>
    <t>3972579</t>
  </si>
  <si>
    <t>Gangneung City Hotel (Korea Quality)</t>
  </si>
  <si>
    <t>861.72</t>
  </si>
  <si>
    <t>1028782664</t>
  </si>
  <si>
    <t>3973213</t>
  </si>
  <si>
    <t>1222.30</t>
  </si>
  <si>
    <t>1028809529</t>
  </si>
  <si>
    <t>3757299</t>
  </si>
  <si>
    <t>738.10</t>
  </si>
  <si>
    <t>1029068336</t>
  </si>
  <si>
    <t>3CA6A1</t>
  </si>
  <si>
    <t>Ramada Plaza Bangkok Menam Riverside</t>
  </si>
  <si>
    <t>992.90</t>
  </si>
  <si>
    <t>1029071040</t>
  </si>
  <si>
    <t>3974834</t>
  </si>
  <si>
    <t>278.67</t>
  </si>
  <si>
    <t>1029150164</t>
  </si>
  <si>
    <t>3975315</t>
  </si>
  <si>
    <t>700.38</t>
  </si>
  <si>
    <t>1029312936</t>
  </si>
  <si>
    <t>3976409</t>
  </si>
  <si>
    <t>Lotus Village Resort - Muine</t>
  </si>
  <si>
    <t>643.26</t>
  </si>
  <si>
    <t>1029349800</t>
  </si>
  <si>
    <t>3976638</t>
  </si>
  <si>
    <t>3290.87</t>
  </si>
  <si>
    <t>1029391648</t>
  </si>
  <si>
    <t>3976962</t>
  </si>
  <si>
    <t>Nagano Tokyu REI Hotel</t>
  </si>
  <si>
    <t>971.38</t>
  </si>
  <si>
    <t>1029436300</t>
  </si>
  <si>
    <t>3977137</t>
  </si>
  <si>
    <t>Golden Tulip Mandison Suites</t>
  </si>
  <si>
    <t>985.05</t>
  </si>
  <si>
    <t>1029444856</t>
  </si>
  <si>
    <t>3977158</t>
  </si>
  <si>
    <t>Sendai Washington Hotel</t>
  </si>
  <si>
    <t>2114.50</t>
  </si>
  <si>
    <t>1029470080</t>
  </si>
  <si>
    <t>3977247</t>
  </si>
  <si>
    <t>Baiton Seoul Dongdaemun Hotel</t>
  </si>
  <si>
    <t>1259.85</t>
  </si>
  <si>
    <t>1029494524</t>
  </si>
  <si>
    <t>3977364</t>
  </si>
  <si>
    <t>Hotel COZi·Wetland</t>
  </si>
  <si>
    <t>540.73</t>
  </si>
  <si>
    <t>1029551993</t>
  </si>
  <si>
    <t>3762076</t>
  </si>
  <si>
    <t>282.24</t>
  </si>
  <si>
    <t>1029560588</t>
  </si>
  <si>
    <t>3977670</t>
  </si>
  <si>
    <t>Hotel Leon Hamamatsu</t>
  </si>
  <si>
    <t>783.24</t>
  </si>
  <si>
    <t>1029623596</t>
  </si>
  <si>
    <t>3977981</t>
  </si>
  <si>
    <t>Hotel New Gaea Nishikumamoto-Ekimae</t>
  </si>
  <si>
    <t>604.91</t>
  </si>
  <si>
    <t>1029767485</t>
  </si>
  <si>
    <t>3763627</t>
  </si>
  <si>
    <t>Batman's Hill On Collins</t>
  </si>
  <si>
    <t>798.78</t>
  </si>
  <si>
    <t>1029768756</t>
  </si>
  <si>
    <t>3CB662</t>
  </si>
  <si>
    <t>733.00</t>
  </si>
  <si>
    <t>1029787732</t>
  </si>
  <si>
    <t>3979010</t>
  </si>
  <si>
    <t>Aksari Resort Ubud by Ini Vie Hospitality</t>
  </si>
  <si>
    <t>3114.72</t>
  </si>
  <si>
    <t>1029792208</t>
  </si>
  <si>
    <t>3979023</t>
  </si>
  <si>
    <t>2081.37</t>
  </si>
  <si>
    <t>1029800672</t>
  </si>
  <si>
    <t>3CB72F</t>
  </si>
  <si>
    <t>Henann Crystal Sands Resort</t>
  </si>
  <si>
    <t>3928.94</t>
  </si>
  <si>
    <t>1029820028</t>
  </si>
  <si>
    <t>3979226</t>
  </si>
  <si>
    <t>Hotel Nongshim</t>
  </si>
  <si>
    <t>2019.01</t>
  </si>
  <si>
    <t>1029821564</t>
  </si>
  <si>
    <t>3979229</t>
  </si>
  <si>
    <t>1182.67</t>
  </si>
  <si>
    <t>1029838424</t>
  </si>
  <si>
    <t>3CB81B</t>
  </si>
  <si>
    <t>Belmont Hotel Boracay</t>
  </si>
  <si>
    <t>11</t>
  </si>
  <si>
    <t>4846.71</t>
  </si>
  <si>
    <t>1029858964</t>
  </si>
  <si>
    <t>3979353</t>
  </si>
  <si>
    <t>Fu Di Hotel</t>
  </si>
  <si>
    <t>660.07</t>
  </si>
  <si>
    <t>1029944320</t>
  </si>
  <si>
    <t>3CBAEA</t>
  </si>
  <si>
    <t>Hotel Seri Malaysia Lawas</t>
  </si>
  <si>
    <t>1043.64</t>
  </si>
  <si>
    <t>1030137644</t>
  </si>
  <si>
    <t>3981061</t>
  </si>
  <si>
    <t>Benikea Hotel Jeju</t>
  </si>
  <si>
    <t>664.68</t>
  </si>
  <si>
    <t>1030206529</t>
  </si>
  <si>
    <t>3765991</t>
  </si>
  <si>
    <t>Millennium Mitsui Garden Hotel Tokyo / Ginza</t>
  </si>
  <si>
    <t>1907.81</t>
  </si>
  <si>
    <t>1030235700</t>
  </si>
  <si>
    <t>3981577</t>
  </si>
  <si>
    <t>L'Arc Hotel Macau</t>
  </si>
  <si>
    <t>2774.72</t>
  </si>
  <si>
    <t>1030243820</t>
  </si>
  <si>
    <t>3CC139</t>
  </si>
  <si>
    <t>1030383560</t>
  </si>
  <si>
    <t>3982261</t>
  </si>
  <si>
    <t>Plea De Blanc Hotel &amp; Residence</t>
  </si>
  <si>
    <t>2326.60</t>
  </si>
  <si>
    <t>1030432860</t>
  </si>
  <si>
    <t>3982448</t>
  </si>
  <si>
    <t>Richmond Hotel Sapporo Ekimae</t>
  </si>
  <si>
    <t>650.55</t>
  </si>
  <si>
    <t>1030523917</t>
  </si>
  <si>
    <t>397B83</t>
  </si>
  <si>
    <t>1289.35</t>
  </si>
  <si>
    <t>1030534848</t>
  </si>
  <si>
    <t>3983115</t>
  </si>
  <si>
    <t>Hotel Vischio Amagasaki by GRANVIA</t>
  </si>
  <si>
    <t>815.77</t>
  </si>
  <si>
    <t>1030559260</t>
  </si>
  <si>
    <t>3983308</t>
  </si>
  <si>
    <t>903.53</t>
  </si>
  <si>
    <t>1030560808</t>
  </si>
  <si>
    <t>3983315</t>
  </si>
  <si>
    <t>1036.77</t>
  </si>
  <si>
    <t>1030580092</t>
  </si>
  <si>
    <t>3983376</t>
  </si>
  <si>
    <t>Oakwood Residence Hanoi</t>
  </si>
  <si>
    <t>1711.89</t>
  </si>
  <si>
    <t>1030698672</t>
  </si>
  <si>
    <t>3984046</t>
  </si>
  <si>
    <t>City Suites - Kaohsiung Chenai</t>
  </si>
  <si>
    <t>1615.58</t>
  </si>
  <si>
    <t>1030720172</t>
  </si>
  <si>
    <t>3984294</t>
  </si>
  <si>
    <t>1063.59</t>
  </si>
  <si>
    <t>1030732000</t>
  </si>
  <si>
    <t>3984336</t>
  </si>
  <si>
    <t>Hotel Intergate Kanazawa</t>
  </si>
  <si>
    <t>1200.62</t>
  </si>
  <si>
    <t>1030814100</t>
  </si>
  <si>
    <t>3984731</t>
  </si>
  <si>
    <t>Hotel Hokke Club Osaka</t>
  </si>
  <si>
    <t>428.53</t>
  </si>
  <si>
    <t>1030821708</t>
  </si>
  <si>
    <t>3984923</t>
  </si>
  <si>
    <t>1117.32</t>
  </si>
  <si>
    <t>1030824384</t>
  </si>
  <si>
    <t>3CCE28</t>
  </si>
  <si>
    <t>1155.33</t>
  </si>
  <si>
    <t>1030828080</t>
  </si>
  <si>
    <t>3984946</t>
  </si>
  <si>
    <t>Inn Hotel Macau</t>
  </si>
  <si>
    <t>581.63</t>
  </si>
  <si>
    <t>1030832572</t>
  </si>
  <si>
    <t>3CCE41</t>
  </si>
  <si>
    <t>1030841292</t>
  </si>
  <si>
    <t>3984989</t>
  </si>
  <si>
    <t>598.92</t>
  </si>
  <si>
    <t>1030864213</t>
  </si>
  <si>
    <t>398491</t>
  </si>
  <si>
    <t>Meritin Hotel</t>
  </si>
  <si>
    <t>822.33</t>
  </si>
  <si>
    <t>1030926216</t>
  </si>
  <si>
    <t>3985385</t>
  </si>
  <si>
    <t>JR Kyushu Hotel Blossom Shinjuku</t>
  </si>
  <si>
    <t>15202.26</t>
  </si>
  <si>
    <t>1030937136</t>
  </si>
  <si>
    <t>3985531</t>
  </si>
  <si>
    <t>2501.28</t>
  </si>
  <si>
    <t>1030950356</t>
  </si>
  <si>
    <t>3CD0AC</t>
  </si>
  <si>
    <t>1495.43</t>
  </si>
  <si>
    <t>1031080880</t>
  </si>
  <si>
    <t>3986376</t>
  </si>
  <si>
    <t>Modern Budget Hotel HatYai Thailand</t>
  </si>
  <si>
    <t>244.42</t>
  </si>
  <si>
    <t>1031127396</t>
  </si>
  <si>
    <t>3986520</t>
  </si>
  <si>
    <t>Cielo Vista Bed and Breakfast</t>
  </si>
  <si>
    <t>333.18</t>
  </si>
  <si>
    <t>1031167104</t>
  </si>
  <si>
    <t>3986723</t>
  </si>
  <si>
    <t>remm Roppongi</t>
  </si>
  <si>
    <t>7396.42</t>
  </si>
  <si>
    <t>1031187808</t>
  </si>
  <si>
    <t>3986869</t>
  </si>
  <si>
    <t>Bayview Park Hotel</t>
  </si>
  <si>
    <t>944.46</t>
  </si>
  <si>
    <t>1031193296</t>
  </si>
  <si>
    <t>3986884</t>
  </si>
  <si>
    <t>3318.26</t>
  </si>
  <si>
    <t>1031233268</t>
  </si>
  <si>
    <t>3987111</t>
  </si>
  <si>
    <t>UNIZO INN Kanazawa Hyakumangoku Dori</t>
  </si>
  <si>
    <t>669.95</t>
  </si>
  <si>
    <t>1031285824</t>
  </si>
  <si>
    <t>3987350</t>
  </si>
  <si>
    <t>IDEAS Kuala Lumpur</t>
  </si>
  <si>
    <t>269.25</t>
  </si>
  <si>
    <t>1031305216</t>
  </si>
  <si>
    <t>3CD7BF</t>
  </si>
  <si>
    <t>8875.15</t>
  </si>
  <si>
    <t>1031306796</t>
  </si>
  <si>
    <t>3CD7C3</t>
  </si>
  <si>
    <t>1385.79</t>
  </si>
  <si>
    <t>1031325216</t>
  </si>
  <si>
    <t>3CD843</t>
  </si>
  <si>
    <t>1518.78</t>
  </si>
  <si>
    <t>1031360888</t>
  </si>
  <si>
    <t>3CD887</t>
  </si>
  <si>
    <t>Imperial Hotel</t>
  </si>
  <si>
    <t>337.05</t>
  </si>
  <si>
    <t>1031442120</t>
  </si>
  <si>
    <t>3987799</t>
  </si>
  <si>
    <t>Hotel Dafam Fortuna Jember</t>
  </si>
  <si>
    <t>332.54</t>
  </si>
  <si>
    <t>1031473296</t>
  </si>
  <si>
    <t>3CD989</t>
  </si>
  <si>
    <t>1031515520</t>
  </si>
  <si>
    <t>3CDA0D</t>
  </si>
  <si>
    <t>Royale Chulan Damansara</t>
  </si>
  <si>
    <t>341.11</t>
  </si>
  <si>
    <t>1031534636</t>
  </si>
  <si>
    <t>3988023</t>
  </si>
  <si>
    <t>3062.81</t>
  </si>
  <si>
    <t>1031560856</t>
  </si>
  <si>
    <t>3988202</t>
  </si>
  <si>
    <t>569.45</t>
  </si>
  <si>
    <t>1031661396</t>
  </si>
  <si>
    <t>3CDD42</t>
  </si>
  <si>
    <t>422.34</t>
  </si>
  <si>
    <t>1031697076</t>
  </si>
  <si>
    <t>3989124</t>
  </si>
  <si>
    <t>1079.89</t>
  </si>
  <si>
    <t>1031715088</t>
  </si>
  <si>
    <t>3989184</t>
  </si>
  <si>
    <t>Gloucester Hotel Jeju</t>
  </si>
  <si>
    <t>449.41</t>
  </si>
  <si>
    <t>1031765816</t>
  </si>
  <si>
    <t>3989516</t>
  </si>
  <si>
    <t>Kabayan Hotel</t>
  </si>
  <si>
    <t>983.76</t>
  </si>
  <si>
    <t>1031778944</t>
  </si>
  <si>
    <t>3989706</t>
  </si>
  <si>
    <t>424.26</t>
  </si>
  <si>
    <t>1031846708</t>
  </si>
  <si>
    <t>3990079</t>
  </si>
  <si>
    <t>1775.36</t>
  </si>
  <si>
    <t>1032005572</t>
  </si>
  <si>
    <t>3990806</t>
  </si>
  <si>
    <t>1350.78</t>
  </si>
  <si>
    <t>1032020812</t>
  </si>
  <si>
    <t>3990890</t>
  </si>
  <si>
    <t>577.43</t>
  </si>
  <si>
    <t>1032125952</t>
  </si>
  <si>
    <t>3991378</t>
  </si>
  <si>
    <t>659.92</t>
  </si>
  <si>
    <t>1032161640</t>
  </si>
  <si>
    <t>3991523</t>
  </si>
  <si>
    <t>Candeo Hotels Osaka Namba</t>
  </si>
  <si>
    <t>3398.47</t>
  </si>
  <si>
    <t>1032161804</t>
  </si>
  <si>
    <t>3991524</t>
  </si>
  <si>
    <t>1468.73</t>
  </si>
  <si>
    <t>1032229128</t>
  </si>
  <si>
    <t>3991843</t>
  </si>
  <si>
    <t>1198.90</t>
  </si>
  <si>
    <t>1032245212</t>
  </si>
  <si>
    <t>3CE947</t>
  </si>
  <si>
    <t>Swiss-Garden Hotel Bukit Bintang Kuala Lumpur</t>
  </si>
  <si>
    <t>818.28</t>
  </si>
  <si>
    <t>1032267220</t>
  </si>
  <si>
    <t>3CE9C5</t>
  </si>
  <si>
    <t>994.92</t>
  </si>
  <si>
    <t>1032326932</t>
  </si>
  <si>
    <t>3CEAD4</t>
  </si>
  <si>
    <t>337.06</t>
  </si>
  <si>
    <t>1032334304</t>
  </si>
  <si>
    <t>3992307</t>
  </si>
  <si>
    <t>Sultan Hostel&amp;Guest House</t>
  </si>
  <si>
    <t>786.90</t>
  </si>
  <si>
    <t>1032383472</t>
  </si>
  <si>
    <t>3992533</t>
  </si>
  <si>
    <t>Hotel Gracery Ginza</t>
  </si>
  <si>
    <t>6620.77</t>
  </si>
  <si>
    <t>1032533444</t>
  </si>
  <si>
    <t>3993536</t>
  </si>
  <si>
    <t>3103.70</t>
  </si>
  <si>
    <t>1032699148</t>
  </si>
  <si>
    <t>3CF358</t>
  </si>
  <si>
    <t>1032810856</t>
  </si>
  <si>
    <t>3995360</t>
  </si>
  <si>
    <t>1151.77</t>
  </si>
  <si>
    <t>1032811252</t>
  </si>
  <si>
    <t>3995361</t>
  </si>
  <si>
    <t>AREA 69 (DonMuang Airport)</t>
  </si>
  <si>
    <t>143.83</t>
  </si>
  <si>
    <t>1033187248</t>
  </si>
  <si>
    <t>3997716</t>
  </si>
  <si>
    <t>2562.24</t>
  </si>
  <si>
    <t>1033188108</t>
  </si>
  <si>
    <t>3997722</t>
  </si>
  <si>
    <t>VIA INN SHIN OSAKA WEST - JR WEST GROUP</t>
  </si>
  <si>
    <t>548.70</t>
  </si>
  <si>
    <t>1033285160</t>
  </si>
  <si>
    <t>3998252</t>
  </si>
  <si>
    <t>1351.44</t>
  </si>
  <si>
    <t>1033288581</t>
  </si>
  <si>
    <t>3784993</t>
  </si>
  <si>
    <t>Amanta Hotel &amp; Residence Sathorn (SHA Plus+)</t>
  </si>
  <si>
    <t>8670.20</t>
  </si>
  <si>
    <t>1033344313</t>
  </si>
  <si>
    <t>39C600</t>
  </si>
  <si>
    <t>2769.54</t>
  </si>
  <si>
    <t>1033344329</t>
  </si>
  <si>
    <t>39C602</t>
  </si>
  <si>
    <t>1033392648</t>
  </si>
  <si>
    <t>3D0462</t>
  </si>
  <si>
    <t>Grand Palace Hotel Sanur - Bali</t>
  </si>
  <si>
    <t>743.14</t>
  </si>
  <si>
    <t>1033405652</t>
  </si>
  <si>
    <t>3998992</t>
  </si>
  <si>
    <t>833.22</t>
  </si>
  <si>
    <t>1033430448</t>
  </si>
  <si>
    <t>3999071</t>
  </si>
  <si>
    <t>Nina Hotel Kowloon East</t>
  </si>
  <si>
    <t>2683.09</t>
  </si>
  <si>
    <t>1033466240</t>
  </si>
  <si>
    <t>3999527</t>
  </si>
  <si>
    <t>591.12</t>
  </si>
  <si>
    <t>1033571912</t>
  </si>
  <si>
    <t>3D0951</t>
  </si>
  <si>
    <t>Discovery Samal</t>
  </si>
  <si>
    <t>1700.51</t>
  </si>
  <si>
    <t>1033604632</t>
  </si>
  <si>
    <t>3D09FD</t>
  </si>
  <si>
    <t>Plataran Ubud Hotel and Spa</t>
  </si>
  <si>
    <t>1033637536</t>
  </si>
  <si>
    <t>3D0AA3</t>
  </si>
  <si>
    <t>Chaweng Regent Beach Resort (SHA Extra Plus)</t>
  </si>
  <si>
    <t>5786.79</t>
  </si>
  <si>
    <t>1033739844</t>
  </si>
  <si>
    <t>3D0CE6</t>
  </si>
  <si>
    <t>543.49</t>
  </si>
  <si>
    <t>1033748060</t>
  </si>
  <si>
    <t>3D0D16</t>
  </si>
  <si>
    <t>Jinjiang Inn – Makati</t>
  </si>
  <si>
    <t>424.37</t>
  </si>
  <si>
    <t>1033764148</t>
  </si>
  <si>
    <t>3D0D45</t>
  </si>
  <si>
    <t>The Wembley - A St Giles Hotel Penang</t>
  </si>
  <si>
    <t>1033785104</t>
  </si>
  <si>
    <t>3D0DD8</t>
  </si>
  <si>
    <t>1181.72</t>
  </si>
  <si>
    <t>1033794384</t>
  </si>
  <si>
    <t>3D0DF4</t>
  </si>
  <si>
    <t>Silk Path Grand Resort &amp; Spa Sapa</t>
  </si>
  <si>
    <t>959.39</t>
  </si>
  <si>
    <t>1033806692</t>
  </si>
  <si>
    <t>4001326</t>
  </si>
  <si>
    <t>Vessel Inn Sapporo Nakajima Park</t>
  </si>
  <si>
    <t>2566.26</t>
  </si>
  <si>
    <t>1033854372</t>
  </si>
  <si>
    <t>4001692</t>
  </si>
  <si>
    <t>The Blue Sky Hotel and Tower</t>
  </si>
  <si>
    <t>1019.71</t>
  </si>
  <si>
    <t>1033859972</t>
  </si>
  <si>
    <t>4001709</t>
  </si>
  <si>
    <t>Hotel New Hankyu Kyoto</t>
  </si>
  <si>
    <t>1402.56</t>
  </si>
  <si>
    <t>1033877028</t>
  </si>
  <si>
    <t>4001771</t>
  </si>
  <si>
    <t>Baiyoke Sky Hotel</t>
  </si>
  <si>
    <t>1273.33</t>
  </si>
  <si>
    <t>1034050124</t>
  </si>
  <si>
    <t>4002384</t>
  </si>
  <si>
    <t>579.32</t>
  </si>
  <si>
    <t>1034115756</t>
  </si>
  <si>
    <t>3D13E6</t>
  </si>
  <si>
    <t>5685.30</t>
  </si>
  <si>
    <t>1034129212</t>
  </si>
  <si>
    <t>4002818</t>
  </si>
  <si>
    <t>775.89</t>
  </si>
  <si>
    <t>1034204108</t>
  </si>
  <si>
    <t>4003467</t>
  </si>
  <si>
    <t>Anio Boutique Hotel Hoi An</t>
  </si>
  <si>
    <t>238.16</t>
  </si>
  <si>
    <t>1034353076</t>
  </si>
  <si>
    <t>4004067</t>
  </si>
  <si>
    <t>782.06</t>
  </si>
  <si>
    <t>1034382176</t>
  </si>
  <si>
    <t>4004226</t>
  </si>
  <si>
    <t>J Motel</t>
  </si>
  <si>
    <t>256.00</t>
  </si>
  <si>
    <t>1034441148</t>
  </si>
  <si>
    <t>3D1AED</t>
  </si>
  <si>
    <t>Henann Resort Alona Beach</t>
  </si>
  <si>
    <t>4426.40</t>
  </si>
  <si>
    <t>1034473140</t>
  </si>
  <si>
    <t>4004671</t>
  </si>
  <si>
    <t>Hotel Ease Tsuen Wan</t>
  </si>
  <si>
    <t>2405.08</t>
  </si>
  <si>
    <t>1034482504</t>
  </si>
  <si>
    <t>4004803</t>
  </si>
  <si>
    <t>The Mira Hong Kong</t>
  </si>
  <si>
    <t>1162.80</t>
  </si>
  <si>
    <t>1034502268</t>
  </si>
  <si>
    <t>4004875</t>
  </si>
  <si>
    <t>Seda Atria</t>
  </si>
  <si>
    <t>1108.92</t>
  </si>
  <si>
    <t>1034550512</t>
  </si>
  <si>
    <t>4005122</t>
  </si>
  <si>
    <t>Canyon Cove Hotel &amp; Spa</t>
  </si>
  <si>
    <t>651.64</t>
  </si>
  <si>
    <t>1034553152</t>
  </si>
  <si>
    <t>4005130</t>
  </si>
  <si>
    <t>1034576248</t>
  </si>
  <si>
    <t>4005299</t>
  </si>
  <si>
    <t>Era Cruises Ha Long</t>
  </si>
  <si>
    <t>4025.88</t>
  </si>
  <si>
    <t>1034586433</t>
  </si>
  <si>
    <t>39E509</t>
  </si>
  <si>
    <t>1817.26</t>
  </si>
  <si>
    <t>1034604544</t>
  </si>
  <si>
    <t>4005560</t>
  </si>
  <si>
    <t>1424.54</t>
  </si>
  <si>
    <t>1034621052</t>
  </si>
  <si>
    <t>4005630</t>
  </si>
  <si>
    <t>1148.49</t>
  </si>
  <si>
    <t>1034674140</t>
  </si>
  <si>
    <t>4005894</t>
  </si>
  <si>
    <t>Sapporo Excel Hotel Tokyu</t>
  </si>
  <si>
    <t>640.93</t>
  </si>
  <si>
    <t>1034695492</t>
  </si>
  <si>
    <t>3D20B4</t>
  </si>
  <si>
    <t>The Bellevue Resort</t>
  </si>
  <si>
    <t>842.64</t>
  </si>
  <si>
    <t>1034721920</t>
  </si>
  <si>
    <t>4006206</t>
  </si>
  <si>
    <t>742.79</t>
  </si>
  <si>
    <t>1034728473</t>
  </si>
  <si>
    <t>3795229</t>
  </si>
  <si>
    <t>One Pacific Place Serviced Residences – Multiple-Use Hotel</t>
  </si>
  <si>
    <t>1831.50</t>
  </si>
  <si>
    <t>1034787144</t>
  </si>
  <si>
    <t>3D229F</t>
  </si>
  <si>
    <t>Bel Marina Hoi An Resort</t>
  </si>
  <si>
    <t>504.57</t>
  </si>
  <si>
    <t>1034891452</t>
  </si>
  <si>
    <t>4007227</t>
  </si>
  <si>
    <t>Hommie inn</t>
  </si>
  <si>
    <t>723.89</t>
  </si>
  <si>
    <t>1034895152</t>
  </si>
  <si>
    <t>4007240</t>
  </si>
  <si>
    <t>1034909496</t>
  </si>
  <si>
    <t>4007311</t>
  </si>
  <si>
    <t>737.48</t>
  </si>
  <si>
    <t>1034938708</t>
  </si>
  <si>
    <t>4007471</t>
  </si>
  <si>
    <t>739.53</t>
  </si>
  <si>
    <t>1034958440</t>
  </si>
  <si>
    <t>4007568</t>
  </si>
  <si>
    <t>1606.67</t>
  </si>
  <si>
    <t>1034992036</t>
  </si>
  <si>
    <t>4007735</t>
  </si>
  <si>
    <t>658.41</t>
  </si>
  <si>
    <t>1035033780</t>
  </si>
  <si>
    <t>4007886</t>
  </si>
  <si>
    <t>1600.41</t>
  </si>
  <si>
    <t>1035075536</t>
  </si>
  <si>
    <t>4008089</t>
  </si>
  <si>
    <t>PARKROYAL Penang Resort</t>
  </si>
  <si>
    <t>3484.72</t>
  </si>
  <si>
    <t>1035082264</t>
  </si>
  <si>
    <t>4008151</t>
  </si>
  <si>
    <t>the square hotel KANAZAWA</t>
  </si>
  <si>
    <t>2164.11</t>
  </si>
  <si>
    <t>1035168196</t>
  </si>
  <si>
    <t>4008502</t>
  </si>
  <si>
    <t>663.60</t>
  </si>
  <si>
    <t>1035215048</t>
  </si>
  <si>
    <t>4008743</t>
  </si>
  <si>
    <t>Smile Hotel Premium Osaka Higashishinsaibashi</t>
  </si>
  <si>
    <t>1094.90</t>
  </si>
  <si>
    <t>1035219008</t>
  </si>
  <si>
    <t>4008759</t>
  </si>
  <si>
    <t>1739.20</t>
  </si>
  <si>
    <t>1035256252</t>
  </si>
  <si>
    <t>4008938</t>
  </si>
  <si>
    <t>Yasaka Saigon Resort Hotel &amp; Spa</t>
  </si>
  <si>
    <t>163.99</t>
  </si>
  <si>
    <t>1035307644</t>
  </si>
  <si>
    <t>4009175</t>
  </si>
  <si>
    <t>貴都飯店-Crystal Hotel Taipei</t>
  </si>
  <si>
    <t>514.29</t>
  </si>
  <si>
    <t>1035356908</t>
  </si>
  <si>
    <t>4009415</t>
  </si>
  <si>
    <t>Rembrandt Style Gotemba Komakado</t>
  </si>
  <si>
    <t>793.90</t>
  </si>
  <si>
    <t>1035389080</t>
  </si>
  <si>
    <t>3D2ECB</t>
  </si>
  <si>
    <t>Casa del Rio Melaka Hotel</t>
  </si>
  <si>
    <t>2294.42</t>
  </si>
  <si>
    <t>1035403917</t>
  </si>
  <si>
    <t>39F8F5</t>
  </si>
  <si>
    <t>619.29</t>
  </si>
  <si>
    <t>1035428768</t>
  </si>
  <si>
    <t>4009821</t>
  </si>
  <si>
    <t>GRAND NIKKO AWAJI</t>
  </si>
  <si>
    <t>3525.57</t>
  </si>
  <si>
    <t>1035452624</t>
  </si>
  <si>
    <t>3D3021</t>
  </si>
  <si>
    <t>LA VELA SAIGON HOTEL</t>
  </si>
  <si>
    <t>4142.16</t>
  </si>
  <si>
    <t>1035485696</t>
  </si>
  <si>
    <t>4010186</t>
  </si>
  <si>
    <t>1503.24</t>
  </si>
  <si>
    <t>1035591912</t>
  </si>
  <si>
    <t>4010625</t>
  </si>
  <si>
    <t>Hotel Intergate Tokyo Kyobashi</t>
  </si>
  <si>
    <t>1920.14</t>
  </si>
  <si>
    <t>1035638536</t>
  </si>
  <si>
    <t>4010794</t>
  </si>
  <si>
    <t>1035658704</t>
  </si>
  <si>
    <t>4011076</t>
  </si>
  <si>
    <t>Hotel Casiana Managed by Enderun Hotels</t>
  </si>
  <si>
    <t>2169.84</t>
  </si>
  <si>
    <t>1035664552</t>
  </si>
  <si>
    <t>4011100</t>
  </si>
  <si>
    <t>The Plaza Lodge Baguio</t>
  </si>
  <si>
    <t>1035732364</t>
  </si>
  <si>
    <t>4011419</t>
  </si>
  <si>
    <t>Solea Palm Resort Mactan</t>
  </si>
  <si>
    <t>621.04</t>
  </si>
  <si>
    <t>1035739328</t>
  </si>
  <si>
    <t>4011452</t>
  </si>
  <si>
    <t>924.57</t>
  </si>
  <si>
    <t>1035739617</t>
  </si>
  <si>
    <t>39FC8D</t>
  </si>
  <si>
    <t>944.16</t>
  </si>
  <si>
    <t>1035759556</t>
  </si>
  <si>
    <t>4011525</t>
  </si>
  <si>
    <t>Solea Mactan Resort</t>
  </si>
  <si>
    <t>620.81</t>
  </si>
  <si>
    <t>1035775760</t>
  </si>
  <si>
    <t>4011573</t>
  </si>
  <si>
    <t>Hotel ParkHabio</t>
  </si>
  <si>
    <t>970.80</t>
  </si>
  <si>
    <t>1035838664</t>
  </si>
  <si>
    <t>4011842</t>
  </si>
  <si>
    <t>Shinjuku East Hotel</t>
  </si>
  <si>
    <t>960.04</t>
  </si>
  <si>
    <t>1035839440</t>
  </si>
  <si>
    <t>4011846</t>
  </si>
  <si>
    <t>Ark Hotel Kumamotojyo Mae</t>
  </si>
  <si>
    <t>609.61</t>
  </si>
  <si>
    <t>1035857808</t>
  </si>
  <si>
    <t>4011962</t>
  </si>
  <si>
    <t>909.33</t>
  </si>
  <si>
    <t>1035859468</t>
  </si>
  <si>
    <t>4011971</t>
  </si>
  <si>
    <t>621.14</t>
  </si>
  <si>
    <t>1035879544</t>
  </si>
  <si>
    <t>4012048</t>
  </si>
  <si>
    <t>741.69</t>
  </si>
  <si>
    <t>1035895552</t>
  </si>
  <si>
    <t>3D3873</t>
  </si>
  <si>
    <t>2258.89</t>
  </si>
  <si>
    <t>1035900912</t>
  </si>
  <si>
    <t>3D3889</t>
  </si>
  <si>
    <t>137.06</t>
  </si>
  <si>
    <t>1035966080</t>
  </si>
  <si>
    <t>4012434</t>
  </si>
  <si>
    <t>1956.13</t>
  </si>
  <si>
    <t>1035966864</t>
  </si>
  <si>
    <t>4013025</t>
  </si>
  <si>
    <t>764.00</t>
  </si>
  <si>
    <t>1035995696</t>
  </si>
  <si>
    <t>4012582</t>
  </si>
  <si>
    <t>The Place Taipei</t>
  </si>
  <si>
    <t>810.38</t>
  </si>
  <si>
    <t>1036056953</t>
  </si>
  <si>
    <t>3A0428</t>
  </si>
  <si>
    <t>Aston Inn Gideon Batam</t>
  </si>
  <si>
    <t>465.99</t>
  </si>
  <si>
    <t>1036069692</t>
  </si>
  <si>
    <t>4012916</t>
  </si>
  <si>
    <t>1600.15</t>
  </si>
  <si>
    <t>1036134388</t>
  </si>
  <si>
    <t>4013216</t>
  </si>
  <si>
    <t>574.05</t>
  </si>
  <si>
    <t>1036152308</t>
  </si>
  <si>
    <t>4013279</t>
  </si>
  <si>
    <t>City Suites - Gateway Hotel</t>
  </si>
  <si>
    <t>803.34</t>
  </si>
  <si>
    <t>1036164088</t>
  </si>
  <si>
    <t>4013484</t>
  </si>
  <si>
    <t>1390.31</t>
  </si>
  <si>
    <t>1036247784</t>
  </si>
  <si>
    <t>3D3F4D</t>
  </si>
  <si>
    <t>Seda Nuvali</t>
  </si>
  <si>
    <t>720.81</t>
  </si>
  <si>
    <t>1036251688</t>
  </si>
  <si>
    <t>4014071</t>
  </si>
  <si>
    <t>1270.02</t>
  </si>
  <si>
    <t>1036274440</t>
  </si>
  <si>
    <t>4014142</t>
  </si>
  <si>
    <t>889.54</t>
  </si>
  <si>
    <t>1036275976</t>
  </si>
  <si>
    <t>4014147</t>
  </si>
  <si>
    <t>800.51</t>
  </si>
  <si>
    <t>1036316268</t>
  </si>
  <si>
    <t>4014417</t>
  </si>
  <si>
    <t>Hotel Route Inn Hakata Ekimae - Hakataguchi</t>
  </si>
  <si>
    <t>1056.66</t>
  </si>
  <si>
    <t>1036361656</t>
  </si>
  <si>
    <t>4014549</t>
  </si>
  <si>
    <t>1036363208</t>
  </si>
  <si>
    <t>4014554</t>
  </si>
  <si>
    <t>1036391232</t>
  </si>
  <si>
    <t>4014788</t>
  </si>
  <si>
    <t>246.51</t>
  </si>
  <si>
    <t>1036420321</t>
  </si>
  <si>
    <t>3A0C46</t>
  </si>
  <si>
    <t>2020.30</t>
  </si>
  <si>
    <t>1036471512</t>
  </si>
  <si>
    <t>4015136</t>
  </si>
  <si>
    <t>Wyndham Grand Tbilisi</t>
  </si>
  <si>
    <t>2999.25</t>
  </si>
  <si>
    <t>1036481544</t>
  </si>
  <si>
    <t>4015256</t>
  </si>
  <si>
    <t>Anya Resort</t>
  </si>
  <si>
    <t>2168.86</t>
  </si>
  <si>
    <t>1036487480</t>
  </si>
  <si>
    <t>4015273</t>
  </si>
  <si>
    <t>Selah Pods Hotel</t>
  </si>
  <si>
    <t>304.52</t>
  </si>
  <si>
    <t>1036492340</t>
  </si>
  <si>
    <t>3D451D</t>
  </si>
  <si>
    <t>1208.12</t>
  </si>
  <si>
    <t>1036523760</t>
  </si>
  <si>
    <t>4015491</t>
  </si>
  <si>
    <t>Daiwa Roynet Hotel NAGOYA-FUSHIMI</t>
  </si>
  <si>
    <t>670.25</t>
  </si>
  <si>
    <t>1036565308</t>
  </si>
  <si>
    <t>3D4641</t>
  </si>
  <si>
    <t>1352.28</t>
  </si>
  <si>
    <t>1036610172</t>
  </si>
  <si>
    <t>4015849</t>
  </si>
  <si>
    <t>Osaka Excel Hotel Tokyu</t>
  </si>
  <si>
    <t>1001.72</t>
  </si>
  <si>
    <t>1036650600</t>
  </si>
  <si>
    <t>4015954</t>
  </si>
  <si>
    <t>Plaza Hotel Tosu</t>
  </si>
  <si>
    <t>282.73</t>
  </si>
  <si>
    <t>1036662656</t>
  </si>
  <si>
    <t>4015980</t>
  </si>
  <si>
    <t>Smart Hotel</t>
  </si>
  <si>
    <t>89.55</t>
  </si>
  <si>
    <t>1036669380</t>
  </si>
  <si>
    <t>3D4776</t>
  </si>
  <si>
    <t>Ming Garden Hotel and Residences</t>
  </si>
  <si>
    <t>454.83</t>
  </si>
  <si>
    <t>1036766948</t>
  </si>
  <si>
    <t>3D495F</t>
  </si>
  <si>
    <t>1667.00</t>
  </si>
  <si>
    <t>1036791380</t>
  </si>
  <si>
    <t>3D49AA</t>
  </si>
  <si>
    <t>833.50</t>
  </si>
  <si>
    <t>1036798500</t>
  </si>
  <si>
    <t>4016584</t>
  </si>
  <si>
    <t>Skyloft Hotel</t>
  </si>
  <si>
    <t>1690.11</t>
  </si>
  <si>
    <t>1036819212</t>
  </si>
  <si>
    <t>4016743</t>
  </si>
  <si>
    <t>1312.42</t>
  </si>
  <si>
    <t>1036857096</t>
  </si>
  <si>
    <t>4016957</t>
  </si>
  <si>
    <t>673.98</t>
  </si>
  <si>
    <t>1037040084</t>
  </si>
  <si>
    <t>3D4EEE</t>
  </si>
  <si>
    <t>1451.78</t>
  </si>
  <si>
    <t>1037049589</t>
  </si>
  <si>
    <t>3807701</t>
  </si>
  <si>
    <t>Rembrandt Style Sapporo</t>
  </si>
  <si>
    <t>903.77</t>
  </si>
  <si>
    <t>1037079668</t>
  </si>
  <si>
    <t>3D500B</t>
  </si>
  <si>
    <t>781.73</t>
  </si>
  <si>
    <t>1037085204</t>
  </si>
  <si>
    <t>3D501C</t>
  </si>
  <si>
    <t>1644.68</t>
  </si>
  <si>
    <t>1037106928</t>
  </si>
  <si>
    <t>4018282</t>
  </si>
  <si>
    <t>1439.18</t>
  </si>
  <si>
    <t>1037109692</t>
  </si>
  <si>
    <t>3D5074</t>
  </si>
  <si>
    <t>Alba Wellness Resort By Fusion</t>
  </si>
  <si>
    <t>1916.76</t>
  </si>
  <si>
    <t>1037125016</t>
  </si>
  <si>
    <t>4018366</t>
  </si>
  <si>
    <t>TTC Hotel Can Tho</t>
  </si>
  <si>
    <t>2960.76</t>
  </si>
  <si>
    <t>1037128540</t>
  </si>
  <si>
    <t>4018518</t>
  </si>
  <si>
    <t>821.56</t>
  </si>
  <si>
    <t>1037189552</t>
  </si>
  <si>
    <t>3D5284</t>
  </si>
  <si>
    <t>1985.80</t>
  </si>
  <si>
    <t>1037253752</t>
  </si>
  <si>
    <t>4019130</t>
  </si>
  <si>
    <t>Hotel Gimmond Kyoto</t>
  </si>
  <si>
    <t>1054.05</t>
  </si>
  <si>
    <t>1037257336</t>
  </si>
  <si>
    <t>4019143</t>
  </si>
  <si>
    <t>1084.92</t>
  </si>
  <si>
    <t>1037291244</t>
  </si>
  <si>
    <t>4019230</t>
  </si>
  <si>
    <t>1316.82</t>
  </si>
  <si>
    <t>1037295764</t>
  </si>
  <si>
    <t>4019244</t>
  </si>
  <si>
    <t>303.63</t>
  </si>
  <si>
    <t>1037334212</t>
  </si>
  <si>
    <t>4019482</t>
  </si>
  <si>
    <t>ONE TAGAYTAY PLACE HOTEL SUITES (OFFICIAL ACCOUNT)</t>
  </si>
  <si>
    <t>393.76</t>
  </si>
  <si>
    <t>1037347164</t>
  </si>
  <si>
    <t>4019539</t>
  </si>
  <si>
    <t>1378.37</t>
  </si>
  <si>
    <t>1037372532</t>
  </si>
  <si>
    <t>4019721</t>
  </si>
  <si>
    <t>703.29</t>
  </si>
  <si>
    <t>1037380032</t>
  </si>
  <si>
    <t>4019745</t>
  </si>
  <si>
    <t>800.67</t>
  </si>
  <si>
    <t>1037381640</t>
  </si>
  <si>
    <t>4019756</t>
  </si>
  <si>
    <t>Sapa Diamond Hotel</t>
  </si>
  <si>
    <t>408.17</t>
  </si>
  <si>
    <t>1037389260</t>
  </si>
  <si>
    <t>4019785</t>
  </si>
  <si>
    <t>Royal Park Hotel</t>
  </si>
  <si>
    <t>791.23</t>
  </si>
  <si>
    <t>1037398364</t>
  </si>
  <si>
    <t>3D566E</t>
  </si>
  <si>
    <t>1037409884</t>
  </si>
  <si>
    <t>4019874</t>
  </si>
  <si>
    <t>1479.72</t>
  </si>
  <si>
    <t>1037498632</t>
  </si>
  <si>
    <t>3D5823</t>
  </si>
  <si>
    <t>1037516836</t>
  </si>
  <si>
    <t>3D5873</t>
  </si>
  <si>
    <t>Centre Point Hotel Chidlom (SHA Extra Plus)</t>
  </si>
  <si>
    <t>974.62</t>
  </si>
  <si>
    <t>1037523549</t>
  </si>
  <si>
    <t>3A281F</t>
  </si>
  <si>
    <t>693.40</t>
  </si>
  <si>
    <t>1037596992</t>
  </si>
  <si>
    <t>4020725</t>
  </si>
  <si>
    <t>3659.02</t>
  </si>
  <si>
    <t>1037671204</t>
  </si>
  <si>
    <t>3D5B36</t>
  </si>
  <si>
    <t>Azalea Hotels &amp; Residences Boracay</t>
  </si>
  <si>
    <t>1985.79</t>
  </si>
  <si>
    <t>1037684892</t>
  </si>
  <si>
    <t>4021174</t>
  </si>
  <si>
    <t>Sotetsu Fresa Inn Kawasakieki Higashiguchi</t>
  </si>
  <si>
    <t>1740.92</t>
  </si>
  <si>
    <t>1037688504</t>
  </si>
  <si>
    <t>4021185</t>
  </si>
  <si>
    <t>835.27</t>
  </si>
  <si>
    <t>1037705124</t>
  </si>
  <si>
    <t>4021240</t>
  </si>
  <si>
    <t>288.77</t>
  </si>
  <si>
    <t>1037763032</t>
  </si>
  <si>
    <t>4021506</t>
  </si>
  <si>
    <t>1055.84</t>
  </si>
  <si>
    <t>1037768084</t>
  </si>
  <si>
    <t>4021523</t>
  </si>
  <si>
    <t>Homy Central</t>
  </si>
  <si>
    <t>390.51</t>
  </si>
  <si>
    <t>1037768608</t>
  </si>
  <si>
    <t>4021526</t>
  </si>
  <si>
    <t>LEGEND Boutique Hotel</t>
  </si>
  <si>
    <t>223.85</t>
  </si>
  <si>
    <t>1037856132</t>
  </si>
  <si>
    <t>3D5EF5</t>
  </si>
  <si>
    <t>The Emerald Hotel - Bangkok (SHA Extra Plus)</t>
  </si>
  <si>
    <t>1563.44</t>
  </si>
  <si>
    <t>1037953164</t>
  </si>
  <si>
    <t>4022561</t>
  </si>
  <si>
    <t>1439.36</t>
  </si>
  <si>
    <t>1037956448</t>
  </si>
  <si>
    <t>4022573</t>
  </si>
  <si>
    <t>Kimberley Hotel</t>
  </si>
  <si>
    <t>1338.62</t>
  </si>
  <si>
    <t>1037978776</t>
  </si>
  <si>
    <t>4022783</t>
  </si>
  <si>
    <t>Cicilia Danang Hotels &amp; Spa Powered by ASTON</t>
  </si>
  <si>
    <t>394.92</t>
  </si>
  <si>
    <t>1038023980</t>
  </si>
  <si>
    <t>4023089</t>
  </si>
  <si>
    <t>1038047572</t>
  </si>
  <si>
    <t>4023149</t>
  </si>
  <si>
    <t>433.10</t>
  </si>
  <si>
    <t>1038052960</t>
  </si>
  <si>
    <t>4023167</t>
  </si>
  <si>
    <t>CHECK inn Express Kaohsiung Love River</t>
  </si>
  <si>
    <t>662.92</t>
  </si>
  <si>
    <t>1038055460</t>
  </si>
  <si>
    <t>4023172</t>
  </si>
  <si>
    <t>1 Night 1980 Yen Tokyo Hotel</t>
  </si>
  <si>
    <t>120.10</t>
  </si>
  <si>
    <t>1038058696</t>
  </si>
  <si>
    <t>4023180</t>
  </si>
  <si>
    <t>Hotel Stay 53</t>
  </si>
  <si>
    <t>302.27</t>
  </si>
  <si>
    <t>1038077252</t>
  </si>
  <si>
    <t>3D646B</t>
  </si>
  <si>
    <t>901.52</t>
  </si>
  <si>
    <t>1038079904</t>
  </si>
  <si>
    <t>4023412</t>
  </si>
  <si>
    <t>1038140140</t>
  </si>
  <si>
    <t>4023740</t>
  </si>
  <si>
    <t>555.36</t>
  </si>
  <si>
    <t>1038174352</t>
  </si>
  <si>
    <t>3D6620</t>
  </si>
  <si>
    <t>725.89</t>
  </si>
  <si>
    <t>1038176676</t>
  </si>
  <si>
    <t>3D6624</t>
  </si>
  <si>
    <t>Astoria Plaza</t>
  </si>
  <si>
    <t>1038189708</t>
  </si>
  <si>
    <t>4023879</t>
  </si>
  <si>
    <t>Hotel Livemax BUDGET Fuchu Annex</t>
  </si>
  <si>
    <t>738.47</t>
  </si>
  <si>
    <t>1038242213</t>
  </si>
  <si>
    <t>3815980</t>
  </si>
  <si>
    <t>Torino Hotel</t>
  </si>
  <si>
    <t>2507.34</t>
  </si>
  <si>
    <t>1038269052</t>
  </si>
  <si>
    <t>4024326</t>
  </si>
  <si>
    <t>1038278112</t>
  </si>
  <si>
    <t>4024352</t>
  </si>
  <si>
    <t>Lavita Hotel</t>
  </si>
  <si>
    <t>1319.66</t>
  </si>
  <si>
    <t>1038305316</t>
  </si>
  <si>
    <t>4024463</t>
  </si>
  <si>
    <t>818.18</t>
  </si>
  <si>
    <t>1038342872</t>
  </si>
  <si>
    <t>4024658</t>
  </si>
  <si>
    <t>659.44</t>
  </si>
  <si>
    <t>1038345364</t>
  </si>
  <si>
    <t>4024665</t>
  </si>
  <si>
    <t>Pham Gia Boutique Villa</t>
  </si>
  <si>
    <t>154.55</t>
  </si>
  <si>
    <t>1038362036</t>
  </si>
  <si>
    <t>4024730</t>
  </si>
  <si>
    <t>1581.50</t>
  </si>
  <si>
    <t>1038364340</t>
  </si>
  <si>
    <t>4024736</t>
  </si>
  <si>
    <t>Mallberry Suites Business Hotel</t>
  </si>
  <si>
    <t>1362.88</t>
  </si>
  <si>
    <t>1038380305</t>
  </si>
  <si>
    <t>3A3CAF</t>
  </si>
  <si>
    <t>1038384221</t>
  </si>
  <si>
    <t>3A3CC5</t>
  </si>
  <si>
    <t>1038385772</t>
  </si>
  <si>
    <t>3D69FB</t>
  </si>
  <si>
    <t>2345.19</t>
  </si>
  <si>
    <t>1038386188</t>
  </si>
  <si>
    <t>3D69FE</t>
  </si>
  <si>
    <t>1038402956</t>
  </si>
  <si>
    <t>3D6A56</t>
  </si>
  <si>
    <t>Acacia Hotel Manila</t>
  </si>
  <si>
    <t>1038412757</t>
  </si>
  <si>
    <t>3A3D3A</t>
  </si>
  <si>
    <t>Majestic Malacca Hotel</t>
  </si>
  <si>
    <t>1038422136</t>
  </si>
  <si>
    <t>3D6A8C</t>
  </si>
  <si>
    <t>1111.67</t>
  </si>
  <si>
    <t>1038426188</t>
  </si>
  <si>
    <t>4024995</t>
  </si>
  <si>
    <t>Elegant Circle Inn</t>
  </si>
  <si>
    <t>497.92</t>
  </si>
  <si>
    <t>1038452448</t>
  </si>
  <si>
    <t>3D6B1A</t>
  </si>
  <si>
    <t>2108.63</t>
  </si>
  <si>
    <t>1038487612</t>
  </si>
  <si>
    <t>4025317</t>
  </si>
  <si>
    <t>Century Royal Hotel Sapporo</t>
  </si>
  <si>
    <t>2040.64</t>
  </si>
  <si>
    <t>1038496552</t>
  </si>
  <si>
    <t>4025334</t>
  </si>
  <si>
    <t>Matsumoto Wellton Hotel</t>
  </si>
  <si>
    <t>707.26</t>
  </si>
  <si>
    <t>1038505992</t>
  </si>
  <si>
    <t>4025357</t>
  </si>
  <si>
    <t>Le Stendal Hotel</t>
  </si>
  <si>
    <t>880.80</t>
  </si>
  <si>
    <t>1038510480</t>
  </si>
  <si>
    <t>4025367</t>
  </si>
  <si>
    <t>Agora Place Osaka Namba</t>
  </si>
  <si>
    <t>1590.49</t>
  </si>
  <si>
    <t>1038528992</t>
  </si>
  <si>
    <t>3D6CBA</t>
  </si>
  <si>
    <t>2489.36</t>
  </si>
  <si>
    <t>1038560301</t>
  </si>
  <si>
    <t>3A400E</t>
  </si>
  <si>
    <t>1038614240</t>
  </si>
  <si>
    <t>3D6E7B</t>
  </si>
  <si>
    <t>2954.32</t>
  </si>
  <si>
    <t>1038623260</t>
  </si>
  <si>
    <t>4026020</t>
  </si>
  <si>
    <t>Sapporo Tokyu REI Hotel</t>
  </si>
  <si>
    <t>1038638284</t>
  </si>
  <si>
    <t>4026059</t>
  </si>
  <si>
    <t>Prudential Hotel</t>
  </si>
  <si>
    <t>573.70</t>
  </si>
  <si>
    <t>1038666784</t>
  </si>
  <si>
    <t>4026219</t>
  </si>
  <si>
    <t>Hotel COZi Harbour View</t>
  </si>
  <si>
    <t>353.38</t>
  </si>
  <si>
    <t>1038711180</t>
  </si>
  <si>
    <t>4026489</t>
  </si>
  <si>
    <t>182.79</t>
  </si>
  <si>
    <t>1038791200</t>
  </si>
  <si>
    <t>4026831</t>
  </si>
  <si>
    <t>Harmonious Hotel</t>
  </si>
  <si>
    <t>1312.20</t>
  </si>
  <si>
    <t>1038858616</t>
  </si>
  <si>
    <t>4027282</t>
  </si>
  <si>
    <t>Fushin Hotel Tainan</t>
  </si>
  <si>
    <t>1095.84</t>
  </si>
  <si>
    <t>1038860972</t>
  </si>
  <si>
    <t>4027293</t>
  </si>
  <si>
    <t>1216.13</t>
  </si>
  <si>
    <t>1038862724</t>
  </si>
  <si>
    <t>4027301</t>
  </si>
  <si>
    <t>Hotel Econo Fukui Station</t>
  </si>
  <si>
    <t>791.86</t>
  </si>
  <si>
    <t>1038866845</t>
  </si>
  <si>
    <t>3820637</t>
  </si>
  <si>
    <t>1027.58</t>
  </si>
  <si>
    <t>1038896916</t>
  </si>
  <si>
    <t>4027550</t>
  </si>
  <si>
    <t>1489.67</t>
  </si>
  <si>
    <t>1038956112</t>
  </si>
  <si>
    <t>4027729</t>
  </si>
  <si>
    <t>Le's Cham Hotel</t>
  </si>
  <si>
    <t>138.47</t>
  </si>
  <si>
    <t>1038963220</t>
  </si>
  <si>
    <t>4027752</t>
  </si>
  <si>
    <t>Guide Hotel Taoyuan Fuxing</t>
  </si>
  <si>
    <t>530.03</t>
  </si>
  <si>
    <t>1038964356</t>
  </si>
  <si>
    <t>4027754</t>
  </si>
  <si>
    <t>Highness Hotel</t>
  </si>
  <si>
    <t>552.83</t>
  </si>
  <si>
    <t>1038964692</t>
  </si>
  <si>
    <t>4027755</t>
  </si>
  <si>
    <t>JR Inn Chitose</t>
  </si>
  <si>
    <t>2078.24</t>
  </si>
  <si>
    <t>1039003168</t>
  </si>
  <si>
    <t>4027866</t>
  </si>
  <si>
    <t>480.24</t>
  </si>
  <si>
    <t>1039015100</t>
  </si>
  <si>
    <t>3D7680</t>
  </si>
  <si>
    <t>1234.52</t>
  </si>
  <si>
    <t>1039023056</t>
  </si>
  <si>
    <t>4028057</t>
  </si>
  <si>
    <t>507.61</t>
  </si>
  <si>
    <t>1039036220</t>
  </si>
  <si>
    <t>4028084</t>
  </si>
  <si>
    <t>751.27</t>
  </si>
  <si>
    <t>1039088380</t>
  </si>
  <si>
    <t>4028355</t>
  </si>
  <si>
    <t>Hotel Monterey Grasmere Osaka</t>
  </si>
  <si>
    <t>1846.78</t>
  </si>
  <si>
    <t>1039112400</t>
  </si>
  <si>
    <t>4028416</t>
  </si>
  <si>
    <t>1039150352</t>
  </si>
  <si>
    <t>4028628</t>
  </si>
  <si>
    <t>GOLDEN TULIP INCHEON AIRPORT HOTEL AND SUITES</t>
  </si>
  <si>
    <t>914.92</t>
  </si>
  <si>
    <t>1039205660</t>
  </si>
  <si>
    <t>4028848</t>
  </si>
  <si>
    <t>Mandarin Plaza Hotel</t>
  </si>
  <si>
    <t>270.02</t>
  </si>
  <si>
    <t>1039234648</t>
  </si>
  <si>
    <t>4028948</t>
  </si>
  <si>
    <t>Guide Hotel Taichung Ziyou</t>
  </si>
  <si>
    <t>862.91</t>
  </si>
  <si>
    <t>1039235720</t>
  </si>
  <si>
    <t>4028953</t>
  </si>
  <si>
    <t>Daiwa Roynet Hotel Moriokaekimae</t>
  </si>
  <si>
    <t>1249.09</t>
  </si>
  <si>
    <t>1039264544</t>
  </si>
  <si>
    <t>4029043</t>
  </si>
  <si>
    <t>1401.08</t>
  </si>
  <si>
    <t>1039303744</t>
  </si>
  <si>
    <t>3D7B0E</t>
  </si>
  <si>
    <t>669.04</t>
  </si>
  <si>
    <t>1039325160</t>
  </si>
  <si>
    <t>3D7B4E</t>
  </si>
  <si>
    <t>Hotel Seri Malaysia Ipoh</t>
  </si>
  <si>
    <t>206.09</t>
  </si>
  <si>
    <t>1039329640</t>
  </si>
  <si>
    <t>4029265</t>
  </si>
  <si>
    <t>687.85</t>
  </si>
  <si>
    <t>1039364916</t>
  </si>
  <si>
    <t>4029319</t>
  </si>
  <si>
    <t>Tune Hotel - Danga Bay Johor</t>
  </si>
  <si>
    <t>143.26</t>
  </si>
  <si>
    <t>1039365568</t>
  </si>
  <si>
    <t>4029322</t>
  </si>
  <si>
    <t>527.92</t>
  </si>
  <si>
    <t>1039372860</t>
  </si>
  <si>
    <t>4029332</t>
  </si>
  <si>
    <t>BearPacker Patong Hostel - SHA Extra Plus</t>
  </si>
  <si>
    <t>52.59</t>
  </si>
  <si>
    <t>1039384572</t>
  </si>
  <si>
    <t>3D7BE6</t>
  </si>
  <si>
    <t>1681.22</t>
  </si>
  <si>
    <t>1039398032</t>
  </si>
  <si>
    <t>3D7BFE</t>
  </si>
  <si>
    <t>Lintas Platinum Hotel</t>
  </si>
  <si>
    <t>274.11</t>
  </si>
  <si>
    <t>1039419132</t>
  </si>
  <si>
    <t>3D7C20</t>
  </si>
  <si>
    <t>Al Meroz Hotel Bangkok- The Leading Halal Hotel</t>
  </si>
  <si>
    <t>377.66</t>
  </si>
  <si>
    <t>1039419340</t>
  </si>
  <si>
    <t>4029473</t>
  </si>
  <si>
    <t>LaiLa Hotel CDMX</t>
  </si>
  <si>
    <t>1171.40</t>
  </si>
  <si>
    <t>1039423900</t>
  </si>
  <si>
    <t>4029478</t>
  </si>
  <si>
    <t>Seda Bonifacio Global City</t>
  </si>
  <si>
    <t>2283.78</t>
  </si>
  <si>
    <t>1039502540</t>
  </si>
  <si>
    <t>4029890</t>
  </si>
  <si>
    <t>Loccal Collection Hotel</t>
  </si>
  <si>
    <t>1629.15</t>
  </si>
  <si>
    <t>1039539148</t>
  </si>
  <si>
    <t>3D7E7C</t>
  </si>
  <si>
    <t>Oxford Suites Makati</t>
  </si>
  <si>
    <t>434.52</t>
  </si>
  <si>
    <t>1039593488</t>
  </si>
  <si>
    <t>4030766</t>
  </si>
  <si>
    <t>1416.30</t>
  </si>
  <si>
    <t>1039629576</t>
  </si>
  <si>
    <t>4030870</t>
  </si>
  <si>
    <t>865.70</t>
  </si>
  <si>
    <t>1039670088</t>
  </si>
  <si>
    <t>4031108</t>
  </si>
  <si>
    <t>819.10</t>
  </si>
  <si>
    <t>1039671248</t>
  </si>
  <si>
    <t>4031113</t>
  </si>
  <si>
    <t>Muong Thanh Hanoi Centre Hotel</t>
  </si>
  <si>
    <t>451.69</t>
  </si>
  <si>
    <t>1039673760</t>
  </si>
  <si>
    <t>4031122</t>
  </si>
  <si>
    <t>The Acala Shri Sedana</t>
  </si>
  <si>
    <t>502.81</t>
  </si>
  <si>
    <t>1039677696</t>
  </si>
  <si>
    <t>3D834F</t>
  </si>
  <si>
    <t>1076.14</t>
  </si>
  <si>
    <t>1039735088</t>
  </si>
  <si>
    <t>4031660</t>
  </si>
  <si>
    <t>The Royal Park Hotel Iconic Tokyo Shiodome</t>
  </si>
  <si>
    <t>2367.77</t>
  </si>
  <si>
    <t>1039792728</t>
  </si>
  <si>
    <t>4031927</t>
  </si>
  <si>
    <t>Seoul N Hotel Dongdaemun</t>
  </si>
  <si>
    <t>162.90</t>
  </si>
  <si>
    <t>1039946512</t>
  </si>
  <si>
    <t>3D88D5</t>
  </si>
  <si>
    <t>Semabu Hills Hotel Nusa Penida - Bali</t>
  </si>
  <si>
    <t>593.91</t>
  </si>
  <si>
    <t>1039958088</t>
  </si>
  <si>
    <t>4032771</t>
  </si>
  <si>
    <t>U Hotels Makati</t>
  </si>
  <si>
    <t>269.39</t>
  </si>
  <si>
    <t>1039982372</t>
  </si>
  <si>
    <t>3D8942</t>
  </si>
  <si>
    <t>1039985512</t>
  </si>
  <si>
    <t>4032847</t>
  </si>
  <si>
    <t>1116.15</t>
  </si>
  <si>
    <t>1040004088</t>
  </si>
  <si>
    <t>4032935</t>
  </si>
  <si>
    <t>552.08</t>
  </si>
  <si>
    <t>1040025200</t>
  </si>
  <si>
    <t>3D89FA</t>
  </si>
  <si>
    <t>FuramaXclusive Asoke Hotel Bangkok  (SHA Extra Plus)</t>
  </si>
  <si>
    <t>352.28</t>
  </si>
  <si>
    <t>1040026244</t>
  </si>
  <si>
    <t>3D8A0C</t>
  </si>
  <si>
    <t>Hotel Venezia</t>
  </si>
  <si>
    <t>406.09</t>
  </si>
  <si>
    <t>1040028553</t>
  </si>
  <si>
    <t>3828126</t>
  </si>
  <si>
    <t>Komune Living</t>
  </si>
  <si>
    <t>1057.19</t>
  </si>
  <si>
    <t>1040034728</t>
  </si>
  <si>
    <t>4033065</t>
  </si>
  <si>
    <t>Hotel Wing International Premium Tokyo-Yotsuya</t>
  </si>
  <si>
    <t>2793.12</t>
  </si>
  <si>
    <t>1040039232</t>
  </si>
  <si>
    <t>4033078</t>
  </si>
  <si>
    <t>Go Hotels Manila Airport Road</t>
  </si>
  <si>
    <t>217.63</t>
  </si>
  <si>
    <t>1040056452</t>
  </si>
  <si>
    <t>4033142</t>
  </si>
  <si>
    <t>Valero Grand Suites by Swiss-Belhotel</t>
  </si>
  <si>
    <t>380.08</t>
  </si>
  <si>
    <t>1040072232</t>
  </si>
  <si>
    <t>3D8ACE</t>
  </si>
  <si>
    <t>329.95</t>
  </si>
  <si>
    <t>1040098913</t>
  </si>
  <si>
    <t>3830076</t>
  </si>
  <si>
    <t>Cmor by Recall Hotels (SHA Extra Plus)</t>
  </si>
  <si>
    <t>192.00</t>
  </si>
  <si>
    <t>1040098920</t>
  </si>
  <si>
    <t>4033585</t>
  </si>
  <si>
    <t>845.85</t>
  </si>
  <si>
    <t>1040108708</t>
  </si>
  <si>
    <t>4033661</t>
  </si>
  <si>
    <t>Grand Astoria Hotel</t>
  </si>
  <si>
    <t>228.07</t>
  </si>
  <si>
    <t>1040126832</t>
  </si>
  <si>
    <t>3D8CBB</t>
  </si>
  <si>
    <t>606.09</t>
  </si>
  <si>
    <t>1040146208</t>
  </si>
  <si>
    <t>3D8D2D</t>
  </si>
  <si>
    <t>1040151156</t>
  </si>
  <si>
    <t>4033862</t>
  </si>
  <si>
    <t>Moalboal Tropics</t>
  </si>
  <si>
    <t>275.46</t>
  </si>
  <si>
    <t>1040151744</t>
  </si>
  <si>
    <t>4033866</t>
  </si>
  <si>
    <t>1037.74</t>
  </si>
  <si>
    <t>1040155652</t>
  </si>
  <si>
    <t>4033883</t>
  </si>
  <si>
    <t>645.19</t>
  </si>
  <si>
    <t>1040158108</t>
  </si>
  <si>
    <t>4033892</t>
  </si>
  <si>
    <t>2113.62</t>
  </si>
  <si>
    <t>1040164420</t>
  </si>
  <si>
    <t>4033920</t>
  </si>
  <si>
    <t>The Class 300 Condo</t>
  </si>
  <si>
    <t>716.85</t>
  </si>
  <si>
    <t>1040191344</t>
  </si>
  <si>
    <t>4034072</t>
  </si>
  <si>
    <t>Dyn Opera Hotel</t>
  </si>
  <si>
    <t>165.23</t>
  </si>
  <si>
    <t>1040192136</t>
  </si>
  <si>
    <t>3D8E1A</t>
  </si>
  <si>
    <t>217.26</t>
  </si>
  <si>
    <t>1040203428</t>
  </si>
  <si>
    <t>4034110</t>
  </si>
  <si>
    <t>Euro Rich Hotel Melaka</t>
  </si>
  <si>
    <t>223.25</t>
  </si>
  <si>
    <t>1040209504</t>
  </si>
  <si>
    <t>4034215</t>
  </si>
  <si>
    <t>The Pub Hotel</t>
  </si>
  <si>
    <t>247.31</t>
  </si>
  <si>
    <t>1040212244</t>
  </si>
  <si>
    <t>4034227</t>
  </si>
  <si>
    <t>874.17</t>
  </si>
  <si>
    <t>1040243276</t>
  </si>
  <si>
    <t>4034352</t>
  </si>
  <si>
    <t>Royal Emporium Incheon Airport</t>
  </si>
  <si>
    <t>530.90</t>
  </si>
  <si>
    <t>1040248920</t>
  </si>
  <si>
    <t>4034420</t>
  </si>
  <si>
    <t>752.72</t>
  </si>
  <si>
    <t>1040259908</t>
  </si>
  <si>
    <t>4034462</t>
  </si>
  <si>
    <t>The Heritage Hotel Manila</t>
  </si>
  <si>
    <t>409.91</t>
  </si>
  <si>
    <t>1040260632</t>
  </si>
  <si>
    <t>4034463</t>
  </si>
  <si>
    <t>2454.91</t>
  </si>
  <si>
    <t>1040261668</t>
  </si>
  <si>
    <t>4034471</t>
  </si>
  <si>
    <t>598.15</t>
  </si>
  <si>
    <t>1040262584</t>
  </si>
  <si>
    <t>4034475</t>
  </si>
  <si>
    <t>Via Hotel Loft</t>
  </si>
  <si>
    <t>879.95</t>
  </si>
  <si>
    <t>1040267408</t>
  </si>
  <si>
    <t>4034484</t>
  </si>
  <si>
    <t>1262.34</t>
  </si>
  <si>
    <t>1040282309</t>
  </si>
  <si>
    <t>3A7636</t>
  </si>
  <si>
    <t>The Palace Hotel Kota Kinabalu</t>
  </si>
  <si>
    <t>883.24</t>
  </si>
  <si>
    <t>1040335164</t>
  </si>
  <si>
    <t>4034859</t>
  </si>
  <si>
    <t>Dammora Hotel &amp; Resort</t>
  </si>
  <si>
    <t>219.81</t>
  </si>
  <si>
    <t>1040347832</t>
  </si>
  <si>
    <t>4034903</t>
  </si>
  <si>
    <t>Hotel Grand Shinonome</t>
  </si>
  <si>
    <t>500.81</t>
  </si>
  <si>
    <t>1040350448</t>
  </si>
  <si>
    <t>4034917</t>
  </si>
  <si>
    <t>Mr.KINJO in ASAHIBASHI Station</t>
  </si>
  <si>
    <t>367.35</t>
  </si>
  <si>
    <t>1040369448</t>
  </si>
  <si>
    <t>4034985</t>
  </si>
  <si>
    <t>631.92</t>
  </si>
  <si>
    <t>1040370048</t>
  </si>
  <si>
    <t>4034987</t>
  </si>
  <si>
    <t>Kanu Hotel</t>
  </si>
  <si>
    <t>662.30</t>
  </si>
  <si>
    <t>1040370856</t>
  </si>
  <si>
    <t>4034991</t>
  </si>
  <si>
    <t>Hotel Mini</t>
  </si>
  <si>
    <t>416.85</t>
  </si>
  <si>
    <t>1040387044</t>
  </si>
  <si>
    <t>4035169</t>
  </si>
  <si>
    <t>1040391436</t>
  </si>
  <si>
    <t>4035187</t>
  </si>
  <si>
    <t>1048.77</t>
  </si>
  <si>
    <t>1040393580</t>
  </si>
  <si>
    <t>4035195</t>
  </si>
  <si>
    <t>725.55</t>
  </si>
  <si>
    <t>1040414440</t>
  </si>
  <si>
    <t>4035250</t>
  </si>
  <si>
    <t>Hotel Route Inn Koga Ekimae</t>
  </si>
  <si>
    <t>325.52</t>
  </si>
  <si>
    <t>1040420756</t>
  </si>
  <si>
    <t>4035399</t>
  </si>
  <si>
    <t>Hotel LiveMax Okayama Kurashiki-Ekimae</t>
  </si>
  <si>
    <t>1142.76</t>
  </si>
  <si>
    <t>1040423400</t>
  </si>
  <si>
    <t>4035406</t>
  </si>
  <si>
    <t>Anemon Manisa Hotel</t>
  </si>
  <si>
    <t>469.49</t>
  </si>
  <si>
    <t>1040447216</t>
  </si>
  <si>
    <t>4035467</t>
  </si>
  <si>
    <t>Hotel Welco Narita ( Formerly Mercure Hotel Narita )</t>
  </si>
  <si>
    <t>839.81</t>
  </si>
  <si>
    <t>1040474216</t>
  </si>
  <si>
    <t>4035696</t>
  </si>
  <si>
    <t>Gallery Hotel BnB</t>
  </si>
  <si>
    <t>254.76</t>
  </si>
  <si>
    <t>1040474924</t>
  </si>
  <si>
    <t>4035700</t>
  </si>
  <si>
    <t>1040483844</t>
  </si>
  <si>
    <t>4035731</t>
  </si>
  <si>
    <t>New World Makati Hotel</t>
  </si>
  <si>
    <t>1186.80</t>
  </si>
  <si>
    <t>1040500780</t>
  </si>
  <si>
    <t>4035908</t>
  </si>
  <si>
    <t>Wind Residences by SMCo</t>
  </si>
  <si>
    <t>232.16</t>
  </si>
  <si>
    <t>1040505928</t>
  </si>
  <si>
    <t>3D9557</t>
  </si>
  <si>
    <t>1040508368</t>
  </si>
  <si>
    <t>3D9561</t>
  </si>
  <si>
    <t>792.89</t>
  </si>
  <si>
    <t>1040531672</t>
  </si>
  <si>
    <t>4036011</t>
  </si>
  <si>
    <t>Richmond Hotel Tokyo Mejiro</t>
  </si>
  <si>
    <t>1609.23</t>
  </si>
  <si>
    <t>1040552364</t>
  </si>
  <si>
    <t>4036154</t>
  </si>
  <si>
    <t>246.60</t>
  </si>
  <si>
    <t>1040553224</t>
  </si>
  <si>
    <t>4036157</t>
  </si>
  <si>
    <t>Vacation Hotel Cebu</t>
  </si>
  <si>
    <t>198.95</t>
  </si>
  <si>
    <t>1040555792</t>
  </si>
  <si>
    <t>4036164</t>
  </si>
  <si>
    <t>Hotel Olympic</t>
  </si>
  <si>
    <t>377.64</t>
  </si>
  <si>
    <t>1040558412</t>
  </si>
  <si>
    <t>4036171</t>
  </si>
  <si>
    <t>Pampas Resort</t>
  </si>
  <si>
    <t>526.82</t>
  </si>
  <si>
    <t>1040571036</t>
  </si>
  <si>
    <t>4036214</t>
  </si>
  <si>
    <t>Super Hotel Tokyo Akabane Eki Minamigushi</t>
  </si>
  <si>
    <t>946.87</t>
  </si>
  <si>
    <t>1040574220</t>
  </si>
  <si>
    <t>4036223</t>
  </si>
  <si>
    <t>Hearton Hotel Kita Umeda</t>
  </si>
  <si>
    <t>1155.30</t>
  </si>
  <si>
    <t>1040633876</t>
  </si>
  <si>
    <t>4036528</t>
  </si>
  <si>
    <t>1040713753</t>
  </si>
  <si>
    <t>3A7E37</t>
  </si>
  <si>
    <t>1275.12</t>
  </si>
  <si>
    <t>1040774209</t>
  </si>
  <si>
    <t>3833797</t>
  </si>
  <si>
    <t>The Zuri Dumai</t>
  </si>
  <si>
    <t>815.88</t>
  </si>
  <si>
    <t>1041194361</t>
  </si>
  <si>
    <t>3836609</t>
  </si>
  <si>
    <t>517.40</t>
  </si>
  <si>
    <t>1041952677</t>
  </si>
  <si>
    <t>3A9C74</t>
  </si>
  <si>
    <t>Raia Hotel and Convention Centre Alor Setar</t>
  </si>
  <si>
    <t>336.04</t>
  </si>
  <si>
    <t>1042276737</t>
  </si>
  <si>
    <t>3842685</t>
  </si>
  <si>
    <t>484.35</t>
  </si>
  <si>
    <t>1042627745</t>
  </si>
  <si>
    <t>3AABBE</t>
  </si>
  <si>
    <t>675.13</t>
  </si>
  <si>
    <t>1042949733</t>
  </si>
  <si>
    <t>3847089</t>
  </si>
  <si>
    <t>Vib Best Western Sanam Pao (SHA Extra Plus)</t>
  </si>
  <si>
    <t>639.96</t>
  </si>
  <si>
    <t>1043123545</t>
  </si>
  <si>
    <t>3848040</t>
  </si>
  <si>
    <t>Royal Hotel Seoul</t>
  </si>
  <si>
    <t>2883.70</t>
  </si>
  <si>
    <t>1043244197</t>
  </si>
  <si>
    <t>3AB8BB</t>
  </si>
  <si>
    <t>Semporna Seaview Hotel</t>
  </si>
  <si>
    <t>430.46</t>
  </si>
  <si>
    <t>1043324433</t>
  </si>
  <si>
    <t>3848818</t>
  </si>
  <si>
    <t>566.73</t>
  </si>
  <si>
    <t>1043721401</t>
  </si>
  <si>
    <t>3AC3D6</t>
  </si>
  <si>
    <t>2834.52</t>
  </si>
  <si>
    <t>1044047537</t>
  </si>
  <si>
    <t>3853232</t>
  </si>
  <si>
    <t>Hotel Crown Palais Kitakyushu</t>
  </si>
  <si>
    <t>1293.86</t>
  </si>
  <si>
    <t>1044062397</t>
  </si>
  <si>
    <t>3ACBCB</t>
  </si>
  <si>
    <t>2939.08</t>
  </si>
  <si>
    <t>1044404269</t>
  </si>
  <si>
    <t>3AD22B</t>
  </si>
  <si>
    <t>427.41</t>
  </si>
  <si>
    <t>1044546201</t>
  </si>
  <si>
    <t>3855857</t>
  </si>
  <si>
    <t>1751.20</t>
  </si>
  <si>
    <t>1044579673</t>
  </si>
  <si>
    <t>3AD697</t>
  </si>
  <si>
    <t>Ashley Tanah Abang</t>
  </si>
  <si>
    <t>575.63</t>
  </si>
  <si>
    <t>1044759317</t>
  </si>
  <si>
    <t>3856994</t>
  </si>
  <si>
    <t>1355.22</t>
  </si>
  <si>
    <t>1044840017</t>
  </si>
  <si>
    <t>3857203</t>
  </si>
  <si>
    <t>Monarque Hotel Danang</t>
  </si>
  <si>
    <t>1360.40</t>
  </si>
  <si>
    <t>1044887957</t>
  </si>
  <si>
    <t>3857500</t>
  </si>
  <si>
    <t>Hotel Villa Fontaine Grand Tokyo-Roppongi</t>
  </si>
  <si>
    <t>3404.37</t>
  </si>
  <si>
    <t>1045150097</t>
  </si>
  <si>
    <t>3859174</t>
  </si>
  <si>
    <t>Baan Klang Aow Beach Resort</t>
  </si>
  <si>
    <t>646.77</t>
  </si>
  <si>
    <t>1045172549</t>
  </si>
  <si>
    <t>3AE339</t>
  </si>
  <si>
    <t>499.48</t>
  </si>
  <si>
    <t>1045604213</t>
  </si>
  <si>
    <t>3AEB48</t>
  </si>
  <si>
    <t>OZO George Town Penang</t>
  </si>
  <si>
    <t>1807.10</t>
  </si>
  <si>
    <t>1046269477</t>
  </si>
  <si>
    <t>3865308</t>
  </si>
  <si>
    <t>OZO North Pattaya</t>
  </si>
  <si>
    <t>1987.58</t>
  </si>
  <si>
    <t>1046978033</t>
  </si>
  <si>
    <t>3869184</t>
  </si>
  <si>
    <t>Muar Traders Hotel</t>
  </si>
  <si>
    <t>233.94</t>
  </si>
  <si>
    <t>1047023337</t>
  </si>
  <si>
    <t>3869420</t>
  </si>
  <si>
    <t>605.35</t>
  </si>
  <si>
    <t>1047193205</t>
  </si>
  <si>
    <t>3870250</t>
  </si>
  <si>
    <t>512.95</t>
  </si>
  <si>
    <t>1047413421</t>
  </si>
  <si>
    <t>3871140</t>
  </si>
  <si>
    <t>Stay with Bintang</t>
  </si>
  <si>
    <t>925.89</t>
  </si>
  <si>
    <t>1047820853</t>
  </si>
  <si>
    <t>3873329</t>
  </si>
  <si>
    <t>De House Hotel</t>
  </si>
  <si>
    <t>260.19</t>
  </si>
  <si>
    <t>1047882273</t>
  </si>
  <si>
    <t>3B1B58</t>
  </si>
  <si>
    <t>1048031825</t>
  </si>
  <si>
    <t>3874502</t>
  </si>
  <si>
    <t>438.10</t>
  </si>
  <si>
    <t>1048051177</t>
  </si>
  <si>
    <t>3874578</t>
  </si>
  <si>
    <t>15654.92</t>
  </si>
  <si>
    <t>1048670137</t>
  </si>
  <si>
    <t>3B2C34</t>
  </si>
  <si>
    <t>1038.57</t>
  </si>
  <si>
    <t>1048822889</t>
  </si>
  <si>
    <t>3878914</t>
  </si>
  <si>
    <t>4202.88</t>
  </si>
  <si>
    <t>1049176173</t>
  </si>
  <si>
    <t>3880919</t>
  </si>
  <si>
    <t>605.00</t>
  </si>
  <si>
    <t>1049829789</t>
  </si>
  <si>
    <t>3884515</t>
  </si>
  <si>
    <t>551.15</t>
  </si>
  <si>
    <t>1049912317</t>
  </si>
  <si>
    <t>3885011</t>
  </si>
  <si>
    <t>325.20</t>
  </si>
  <si>
    <t>1050263845</t>
  </si>
  <si>
    <t>3886791</t>
  </si>
  <si>
    <t>Kinabalu Daya Hotel</t>
  </si>
  <si>
    <t>309.88</t>
  </si>
  <si>
    <t>1050289393</t>
  </si>
  <si>
    <t>3B4FAE</t>
  </si>
  <si>
    <t>2357.34</t>
  </si>
  <si>
    <t>1050509421</t>
  </si>
  <si>
    <t>3888460</t>
  </si>
  <si>
    <t>Laguna Grand Hotel and Spa</t>
  </si>
  <si>
    <t>674.92</t>
  </si>
  <si>
    <t>1050777905</t>
  </si>
  <si>
    <t>3889966</t>
  </si>
  <si>
    <t>Travelodge Georgetown</t>
  </si>
  <si>
    <t>589.76</t>
  </si>
  <si>
    <t>1050791241</t>
  </si>
  <si>
    <t>3889994</t>
  </si>
  <si>
    <t>Janevalla Bandung</t>
  </si>
  <si>
    <t>783.16</t>
  </si>
  <si>
    <t>1051113569</t>
  </si>
  <si>
    <t>3891913</t>
  </si>
  <si>
    <t>650.68</t>
  </si>
  <si>
    <t>1051209621</t>
  </si>
  <si>
    <t>3892074</t>
  </si>
  <si>
    <t>347.04</t>
  </si>
  <si>
    <t>1051552445</t>
  </si>
  <si>
    <t>3B6AA3</t>
  </si>
  <si>
    <t>775.64</t>
  </si>
  <si>
    <t>1051596125</t>
  </si>
  <si>
    <t>3894184</t>
  </si>
  <si>
    <t>Hotel Maya Kuala Lumpur</t>
  </si>
  <si>
    <t>939.02</t>
  </si>
  <si>
    <t>1051695701</t>
  </si>
  <si>
    <t>3895018</t>
  </si>
  <si>
    <t>PRIME PARK Hotel Bandung</t>
  </si>
  <si>
    <t>1101.68</t>
  </si>
  <si>
    <t>1052032381</t>
  </si>
  <si>
    <t>3B7DEC</t>
  </si>
  <si>
    <t>1099.50</t>
  </si>
  <si>
    <t>1052147165</t>
  </si>
  <si>
    <t>3899380</t>
  </si>
  <si>
    <t>Sotetsu Fresa Inn Tokyo-Toyocho</t>
  </si>
  <si>
    <t>799.25</t>
  </si>
  <si>
    <t>1052190385</t>
  </si>
  <si>
    <t>3899461</t>
  </si>
  <si>
    <t>Tokyu Stay Hida Takayama Musubinoyu</t>
  </si>
  <si>
    <t>1437.82</t>
  </si>
  <si>
    <t>1052190389</t>
  </si>
  <si>
    <t>3899460</t>
  </si>
  <si>
    <t>2145.74</t>
  </si>
  <si>
    <t>1052405257</t>
  </si>
  <si>
    <t>3B85E6</t>
  </si>
  <si>
    <t>769.54</t>
  </si>
  <si>
    <t>1053008917</t>
  </si>
  <si>
    <t>3904133</t>
  </si>
  <si>
    <t>K-Grand Hotel Seoul</t>
  </si>
  <si>
    <t>1548.46</t>
  </si>
  <si>
    <t>1053011477</t>
  </si>
  <si>
    <t>3904145</t>
  </si>
  <si>
    <t>Super 8 Hotel @ Bayan Baru</t>
  </si>
  <si>
    <t>197.62</t>
  </si>
  <si>
    <t>1053142169</t>
  </si>
  <si>
    <t>3904982</t>
  </si>
  <si>
    <t>2411.14</t>
  </si>
  <si>
    <t>1053180345</t>
  </si>
  <si>
    <t>3905243</t>
  </si>
  <si>
    <t>J. Park Hotel (SHA Extra Plus)</t>
  </si>
  <si>
    <t>254.18</t>
  </si>
  <si>
    <t>1053291049</t>
  </si>
  <si>
    <t>3905890</t>
  </si>
  <si>
    <t>The Pearl South Pacific Resort</t>
  </si>
  <si>
    <t>1030.93</t>
  </si>
  <si>
    <t>1053292501</t>
  </si>
  <si>
    <t>3B996F</t>
  </si>
  <si>
    <t>1294.44</t>
  </si>
  <si>
    <t>1053630945</t>
  </si>
  <si>
    <t>3907804</t>
  </si>
  <si>
    <t>S BOX SUKHUMVIT HOTEL (SHA Extra Plus)</t>
  </si>
  <si>
    <t>412.88</t>
  </si>
  <si>
    <t>1053777961</t>
  </si>
  <si>
    <t>3BA3D6</t>
  </si>
  <si>
    <t>384.77</t>
  </si>
  <si>
    <t>1054090629</t>
  </si>
  <si>
    <t>3910567</t>
  </si>
  <si>
    <t>Go Hotels Dumaguete</t>
  </si>
  <si>
    <t>163.69</t>
  </si>
  <si>
    <t>1054114769</t>
  </si>
  <si>
    <t>3910815</t>
  </si>
  <si>
    <t>VALA Hua Hin - Nu Chapter Hotels (SHA Extra Plus)</t>
  </si>
  <si>
    <t>1081.35</t>
  </si>
  <si>
    <t>1054240441</t>
  </si>
  <si>
    <t>3911694</t>
  </si>
  <si>
    <t>Cameron Highlands Resort - Small Luxury Hotels of the World</t>
  </si>
  <si>
    <t>4262.30</t>
  </si>
  <si>
    <t>1054513857</t>
  </si>
  <si>
    <t>3913759</t>
  </si>
  <si>
    <t>596.41</t>
  </si>
  <si>
    <t>1054836905</t>
  </si>
  <si>
    <t>3914878</t>
  </si>
  <si>
    <t>Keio Presso Inn Nihonbashi Kayabacho</t>
  </si>
  <si>
    <t>595.09</t>
  </si>
  <si>
    <t>1054863585</t>
  </si>
  <si>
    <t>3BBD31</t>
  </si>
  <si>
    <t>The District Boracay</t>
  </si>
  <si>
    <t>2091.38</t>
  </si>
  <si>
    <t>1054869621</t>
  </si>
  <si>
    <t>3BBD4A</t>
  </si>
  <si>
    <t>Hotel Excelsior</t>
  </si>
  <si>
    <t>631.49</t>
  </si>
  <si>
    <t>1054942509</t>
  </si>
  <si>
    <t>3915399</t>
  </si>
  <si>
    <t>2067.12</t>
  </si>
  <si>
    <t>1055111661</t>
  </si>
  <si>
    <t>3BC190</t>
  </si>
  <si>
    <t>8460.90</t>
  </si>
  <si>
    <t>1055368489</t>
  </si>
  <si>
    <t>3917759</t>
  </si>
  <si>
    <t>Suites Avenue</t>
  </si>
  <si>
    <t>7936.35</t>
  </si>
  <si>
    <t>1055469149</t>
  </si>
  <si>
    <t>3918233</t>
  </si>
  <si>
    <t>Madison Capital Executive Apartment Hotel</t>
  </si>
  <si>
    <t>1055515145</t>
  </si>
  <si>
    <t>3BCB0C</t>
  </si>
  <si>
    <t>1894.44</t>
  </si>
  <si>
    <t>1055902781</t>
  </si>
  <si>
    <t>3921048</t>
  </si>
  <si>
    <t>1040.97</t>
  </si>
  <si>
    <t>1055910213</t>
  </si>
  <si>
    <t>3921185</t>
  </si>
  <si>
    <t>1051.26</t>
  </si>
  <si>
    <t>1055911461</t>
  </si>
  <si>
    <t>3921188</t>
  </si>
  <si>
    <t>1055912529</t>
  </si>
  <si>
    <t>3921192</t>
  </si>
  <si>
    <t>1055958265</t>
  </si>
  <si>
    <t>3921583</t>
  </si>
  <si>
    <t>Jakarta Airport Hotel</t>
  </si>
  <si>
    <t>433.46</t>
  </si>
  <si>
    <t>1055991633</t>
  </si>
  <si>
    <t>3921732</t>
  </si>
  <si>
    <t>2012.58</t>
  </si>
  <si>
    <t>1056054085</t>
  </si>
  <si>
    <t>3922281</t>
  </si>
  <si>
    <t>ASHLEY Boutique Hotel</t>
  </si>
  <si>
    <t>465.48</t>
  </si>
  <si>
    <t>1056108517</t>
  </si>
  <si>
    <t>3BDA3D</t>
  </si>
  <si>
    <t>1224.37</t>
  </si>
  <si>
    <t>1056376325</t>
  </si>
  <si>
    <t>3924249</t>
  </si>
  <si>
    <t>Phi Phi CoCo Beach Resort (SHA Extra Plus)</t>
  </si>
  <si>
    <t>2387.31</t>
  </si>
  <si>
    <t>1056570081</t>
  </si>
  <si>
    <t>3BE636</t>
  </si>
  <si>
    <t>2410.16</t>
  </si>
  <si>
    <t>1056797121</t>
  </si>
  <si>
    <t>3BECB6</t>
  </si>
  <si>
    <t>1400.00</t>
  </si>
  <si>
    <t>1056816801</t>
  </si>
  <si>
    <t>3927289</t>
  </si>
  <si>
    <t>Hotel Kristall</t>
  </si>
  <si>
    <t>1252.59</t>
  </si>
  <si>
    <t>1056826037</t>
  </si>
  <si>
    <t>3BED21</t>
  </si>
  <si>
    <t>243.65</t>
  </si>
  <si>
    <t>1056858177</t>
  </si>
  <si>
    <t>3BEE1B</t>
  </si>
  <si>
    <t>Jasmine Resort Hotel [Bangkok]</t>
  </si>
  <si>
    <t>2416.24</t>
  </si>
  <si>
    <t>1056937305</t>
  </si>
  <si>
    <t>3927908</t>
  </si>
  <si>
    <t>UROOMS Senayan</t>
  </si>
  <si>
    <t>127.00</t>
  </si>
  <si>
    <t>1057056885</t>
  </si>
  <si>
    <t>3BF193</t>
  </si>
  <si>
    <t>1256.85</t>
  </si>
  <si>
    <t>1057286429</t>
  </si>
  <si>
    <t>3BF63E</t>
  </si>
  <si>
    <t>629.44</t>
  </si>
  <si>
    <t>1057346329</t>
  </si>
  <si>
    <t>3BF782</t>
  </si>
  <si>
    <t>299.49</t>
  </si>
  <si>
    <t>1057387953</t>
  </si>
  <si>
    <t>3BF88A</t>
  </si>
  <si>
    <t>Pinetree Marina Resort</t>
  </si>
  <si>
    <t>1007.11</t>
  </si>
  <si>
    <t>1057390293</t>
  </si>
  <si>
    <t>3930257</t>
  </si>
  <si>
    <t>Bangkok Inter Place Hotel</t>
  </si>
  <si>
    <t>228.15</t>
  </si>
  <si>
    <t>1057427521</t>
  </si>
  <si>
    <t>3930502</t>
  </si>
  <si>
    <t>Grand Mega Resort &amp; Spa Bali</t>
  </si>
  <si>
    <t>3723.40</t>
  </si>
  <si>
    <t>1057554425</t>
  </si>
  <si>
    <t>3BFC75</t>
  </si>
  <si>
    <t>1057611249</t>
  </si>
  <si>
    <t>3931631</t>
  </si>
  <si>
    <t>1204.62</t>
  </si>
  <si>
    <t>1057794793</t>
  </si>
  <si>
    <t>3C01A4</t>
  </si>
  <si>
    <t>I Hotel Batam</t>
  </si>
  <si>
    <t>358.38</t>
  </si>
  <si>
    <t>1057815449</t>
  </si>
  <si>
    <t>3C01EF</t>
  </si>
  <si>
    <t>Panwaburi Beachfront Resort (SHA Extra Plus)</t>
  </si>
  <si>
    <t>873.10</t>
  </si>
  <si>
    <t>1057885605</t>
  </si>
  <si>
    <t>3C0353</t>
  </si>
  <si>
    <t>Patong Paragon Resort &amp; Spa (SHA Plus+)</t>
  </si>
  <si>
    <t>1955.34</t>
  </si>
  <si>
    <t>1058045753</t>
  </si>
  <si>
    <t>3934173</t>
  </si>
  <si>
    <t>Pan Pacific Serviced Suites Beach Road, Singapore</t>
  </si>
  <si>
    <t>3927.95</t>
  </si>
  <si>
    <t>1058150157</t>
  </si>
  <si>
    <t>3C0A8E</t>
  </si>
  <si>
    <t>Royale Chulan Seremban</t>
  </si>
  <si>
    <t>389.85</t>
  </si>
  <si>
    <t>1058238517</t>
  </si>
  <si>
    <t>3C0D22</t>
  </si>
  <si>
    <t>1058249097</t>
  </si>
  <si>
    <t>3935565</t>
  </si>
  <si>
    <t>Arinara Beach Resort Phuket (SHA Extra plus)</t>
  </si>
  <si>
    <t>1728.51</t>
  </si>
  <si>
    <t>1058400353</t>
  </si>
  <si>
    <t>3936828</t>
  </si>
  <si>
    <t>Recall Isaan Isan Concept at Khaoyai (SHA Extra Plus)</t>
  </si>
  <si>
    <t>1222.40</t>
  </si>
  <si>
    <t>1058468417</t>
  </si>
  <si>
    <t>3C138A</t>
  </si>
  <si>
    <t>1888.33</t>
  </si>
  <si>
    <t>1058481765</t>
  </si>
  <si>
    <t>3937210</t>
  </si>
  <si>
    <t>Natee The Riverfront Hotel Kanchanaburi (SHA Extra Plus)</t>
  </si>
  <si>
    <t>1119.88</t>
  </si>
  <si>
    <t>1058488805</t>
  </si>
  <si>
    <t>3937238</t>
  </si>
  <si>
    <t>W22 by Burasari (SHA Plus+)</t>
  </si>
  <si>
    <t>267.12</t>
  </si>
  <si>
    <t>1058488809</t>
  </si>
  <si>
    <t>3937239</t>
  </si>
  <si>
    <t>359.81</t>
  </si>
  <si>
    <t>1058535353</t>
  </si>
  <si>
    <t>3937401</t>
  </si>
  <si>
    <t>Centara Korat</t>
  </si>
  <si>
    <t>706.60</t>
  </si>
  <si>
    <t>1058562293</t>
  </si>
  <si>
    <t>3937548</t>
  </si>
  <si>
    <t>sequence MIYASHITA PARK / Shibuya</t>
  </si>
  <si>
    <t>8912.51</t>
  </si>
  <si>
    <t>1058602277</t>
  </si>
  <si>
    <t>3937665</t>
  </si>
  <si>
    <t>558.12</t>
  </si>
  <si>
    <t>1058708421</t>
  </si>
  <si>
    <t>3938198</t>
  </si>
  <si>
    <t>The Grand Campbell Hotel Kuala Lumpur</t>
  </si>
  <si>
    <t>1459.38</t>
  </si>
  <si>
    <t>1058817357</t>
  </si>
  <si>
    <t>3938906</t>
  </si>
  <si>
    <t>761.68</t>
  </si>
  <si>
    <t>1058824753</t>
  </si>
  <si>
    <t>3938933</t>
  </si>
  <si>
    <t>Fraser Place Puteri Harbour</t>
  </si>
  <si>
    <t>447.61</t>
  </si>
  <si>
    <t>1058919005</t>
  </si>
  <si>
    <t>3C1D17</t>
  </si>
  <si>
    <t>JHL Solitaire Gading Serpong</t>
  </si>
  <si>
    <t>735.03</t>
  </si>
  <si>
    <t>1058966069</t>
  </si>
  <si>
    <t>3C1DD6</t>
  </si>
  <si>
    <t>1078.18</t>
  </si>
  <si>
    <t>1059204921</t>
  </si>
  <si>
    <t>3941585</t>
  </si>
  <si>
    <t>311.08</t>
  </si>
  <si>
    <t>1059266861</t>
  </si>
  <si>
    <t>3C25E5</t>
  </si>
  <si>
    <t>124.87</t>
  </si>
  <si>
    <t>1059304341</t>
  </si>
  <si>
    <t>3C2668</t>
  </si>
  <si>
    <t>633.49</t>
  </si>
  <si>
    <t>1059319185</t>
  </si>
  <si>
    <t>3942040</t>
  </si>
  <si>
    <t>Worita Cove Hotel (SHA Extra Plus)</t>
  </si>
  <si>
    <t>854.78</t>
  </si>
  <si>
    <t>1059476533</t>
  </si>
  <si>
    <t>3943098</t>
  </si>
  <si>
    <t>Thistle Johor Bahru Hotel</t>
  </si>
  <si>
    <t>358.25</t>
  </si>
  <si>
    <t>1059514765</t>
  </si>
  <si>
    <t>3943353</t>
  </si>
  <si>
    <t>268.24</t>
  </si>
  <si>
    <t>1059518325</t>
  </si>
  <si>
    <t>3943373</t>
  </si>
  <si>
    <t>311.17</t>
  </si>
  <si>
    <t>1059551297</t>
  </si>
  <si>
    <t>3C2C99</t>
  </si>
  <si>
    <t>Public House Hotel - Sukhumvit 31</t>
  </si>
  <si>
    <t>1662.93</t>
  </si>
  <si>
    <t>1059571265</t>
  </si>
  <si>
    <t>3943815</t>
  </si>
  <si>
    <t>Ocean Promenade Hotel</t>
  </si>
  <si>
    <t>1671.07</t>
  </si>
  <si>
    <t>1059590305</t>
  </si>
  <si>
    <t>3C2E5D</t>
  </si>
  <si>
    <t>1059821661</t>
  </si>
  <si>
    <t>3C33A5</t>
  </si>
  <si>
    <t>441.62</t>
  </si>
  <si>
    <t>1060043233</t>
  </si>
  <si>
    <t>3C3937</t>
  </si>
  <si>
    <t>1060235533</t>
  </si>
  <si>
    <t>3C3F05</t>
  </si>
  <si>
    <t>Kamuela Villas Lagoi Bay Bintan</t>
  </si>
  <si>
    <t>1436.55</t>
  </si>
  <si>
    <t>1060307489</t>
  </si>
  <si>
    <t>3C414A</t>
  </si>
  <si>
    <t>611.16</t>
  </si>
  <si>
    <t>1060307629</t>
  </si>
  <si>
    <t>3C414B</t>
  </si>
  <si>
    <t>18223.36</t>
  </si>
  <si>
    <t>1060338165</t>
  </si>
  <si>
    <t>3948993</t>
  </si>
  <si>
    <t>THE FACE Suites Kuala Lumpur</t>
  </si>
  <si>
    <t>894.57</t>
  </si>
  <si>
    <t>1060382345</t>
  </si>
  <si>
    <t>3C42DF</t>
  </si>
  <si>
    <t>950.25</t>
  </si>
  <si>
    <t>1060546893</t>
  </si>
  <si>
    <t>3C496F</t>
  </si>
  <si>
    <t>998.98</t>
  </si>
  <si>
    <t>1060632509</t>
  </si>
  <si>
    <t>3951691</t>
  </si>
  <si>
    <t>359.88</t>
  </si>
  <si>
    <t>1060680689</t>
  </si>
  <si>
    <t>3952087</t>
  </si>
  <si>
    <t>1125.08</t>
  </si>
  <si>
    <t>1060720293</t>
  </si>
  <si>
    <t>3C4F01</t>
  </si>
  <si>
    <t>6395.94</t>
  </si>
  <si>
    <t>1060790849</t>
  </si>
  <si>
    <t>3C503B</t>
  </si>
  <si>
    <t>249.74</t>
  </si>
  <si>
    <t>1060824069</t>
  </si>
  <si>
    <t>3952808</t>
  </si>
  <si>
    <t>Hotel Atmospheres</t>
  </si>
  <si>
    <t>1753.25</t>
  </si>
  <si>
    <t>1060945577</t>
  </si>
  <si>
    <t>3C5339</t>
  </si>
  <si>
    <t>1060972861</t>
  </si>
  <si>
    <t>3953636</t>
  </si>
  <si>
    <t>Hotel Forza Hakataeki Chikushi-Guchi I</t>
  </si>
  <si>
    <t>1305.02</t>
  </si>
  <si>
    <t>1061153957</t>
  </si>
  <si>
    <t>3C5553</t>
  </si>
  <si>
    <t>516.75</t>
  </si>
  <si>
    <t>1061156457</t>
  </si>
  <si>
    <t>3954013</t>
  </si>
  <si>
    <t>1554.56</t>
  </si>
  <si>
    <t>1061173909</t>
  </si>
  <si>
    <t>3C5627</t>
  </si>
  <si>
    <t>1061391313</t>
  </si>
  <si>
    <t>3C5DE1</t>
  </si>
  <si>
    <t>767.51</t>
  </si>
  <si>
    <t>1061401693</t>
  </si>
  <si>
    <t>3C5E18</t>
  </si>
  <si>
    <t>944.17</t>
  </si>
  <si>
    <t>1061439737</t>
  </si>
  <si>
    <t>3C5EA7</t>
  </si>
  <si>
    <t>2558.38</t>
  </si>
  <si>
    <t>1061501221</t>
  </si>
  <si>
    <t>3956831</t>
  </si>
  <si>
    <t>The Patra Bali Resort &amp; Villas</t>
  </si>
  <si>
    <t>544.88</t>
  </si>
  <si>
    <t>1061610945</t>
  </si>
  <si>
    <t>3957589</t>
  </si>
  <si>
    <t>Chill Suites Langkawi</t>
  </si>
  <si>
    <t>175.73</t>
  </si>
  <si>
    <t>1061690221</t>
  </si>
  <si>
    <t>3957976</t>
  </si>
  <si>
    <t>Dwijaya House of Pakubuwono</t>
  </si>
  <si>
    <t>1025.32</t>
  </si>
  <si>
    <t>1061701485</t>
  </si>
  <si>
    <t>3C654D</t>
  </si>
  <si>
    <t>1323.86</t>
  </si>
  <si>
    <t>1061825417</t>
  </si>
  <si>
    <t>3958961</t>
  </si>
  <si>
    <t>Golden Tulip Pattaya Beach Resort</t>
  </si>
  <si>
    <t>669.78</t>
  </si>
  <si>
    <t>1061986221</t>
  </si>
  <si>
    <t>3C6D7F</t>
  </si>
  <si>
    <t>1592.88</t>
  </si>
  <si>
    <t>1062059465</t>
  </si>
  <si>
    <t>3960715</t>
  </si>
  <si>
    <t>Cassia Bintan</t>
  </si>
  <si>
    <t>1802.26</t>
  </si>
  <si>
    <t>1062184197</t>
  </si>
  <si>
    <t>3961376</t>
  </si>
  <si>
    <t>Maverick Ratchada Hotel</t>
  </si>
  <si>
    <t>151.06</t>
  </si>
  <si>
    <t>1062202505</t>
  </si>
  <si>
    <t>3C7318</t>
  </si>
  <si>
    <t>WOLO Kuala Lumpur</t>
  </si>
  <si>
    <t>1161.42</t>
  </si>
  <si>
    <t>1062238737</t>
  </si>
  <si>
    <t>3961766</t>
  </si>
  <si>
    <t>Hard Rock Hotel London</t>
  </si>
  <si>
    <t>12928.74</t>
  </si>
  <si>
    <t>1062287561</t>
  </si>
  <si>
    <t>3962338</t>
  </si>
  <si>
    <t>NagaWorld Hotel &amp; Entertainment Complex</t>
  </si>
  <si>
    <t>926.45</t>
  </si>
  <si>
    <t>1062292165</t>
  </si>
  <si>
    <t>3962354</t>
  </si>
  <si>
    <t>1062380981</t>
  </si>
  <si>
    <t>3C7837</t>
  </si>
  <si>
    <t>Best Western Premier Panbil</t>
  </si>
  <si>
    <t>472.08</t>
  </si>
  <si>
    <t>1062457237</t>
  </si>
  <si>
    <t>3963222</t>
  </si>
  <si>
    <t>828.20</t>
  </si>
  <si>
    <t>1062534209</t>
  </si>
  <si>
    <t>3963542</t>
  </si>
  <si>
    <t>Sakura Budget Hotel</t>
  </si>
  <si>
    <t>102.41</t>
  </si>
  <si>
    <t>1062602645</t>
  </si>
  <si>
    <t>3963883</t>
  </si>
  <si>
    <t>402.50</t>
  </si>
  <si>
    <t>1062688213</t>
  </si>
  <si>
    <t>3964258</t>
  </si>
  <si>
    <t>624.53</t>
  </si>
  <si>
    <t>1062721981</t>
  </si>
  <si>
    <t>3964364</t>
  </si>
  <si>
    <t>369.13</t>
  </si>
  <si>
    <t>1062794453</t>
  </si>
  <si>
    <t>3C7FA8</t>
  </si>
  <si>
    <t>Kingwood Boutique Hotel</t>
  </si>
  <si>
    <t>437.56</t>
  </si>
  <si>
    <t>1062845973</t>
  </si>
  <si>
    <t>3C815F</t>
  </si>
  <si>
    <t>728.94</t>
  </si>
  <si>
    <t>1062845977</t>
  </si>
  <si>
    <t>3C8160</t>
  </si>
  <si>
    <t>1062845981</t>
  </si>
  <si>
    <t>3C8161</t>
  </si>
  <si>
    <t>1062938389</t>
  </si>
  <si>
    <t>3965865</t>
  </si>
  <si>
    <t>Hotel Cavour</t>
  </si>
  <si>
    <t>2504.96</t>
  </si>
  <si>
    <t>1063033961</t>
  </si>
  <si>
    <t>3966463</t>
  </si>
  <si>
    <t>Koh Kood Resort (SHA Extra Plus)</t>
  </si>
  <si>
    <t>683.28</t>
  </si>
  <si>
    <t>1063051349</t>
  </si>
  <si>
    <t>3C8630</t>
  </si>
  <si>
    <t>Baba House Melaka</t>
  </si>
  <si>
    <t>1315.74</t>
  </si>
  <si>
    <t>1063155421</t>
  </si>
  <si>
    <t>3967214</t>
  </si>
  <si>
    <t>Hotel Grand-  Chancellor Brisbane</t>
  </si>
  <si>
    <t>795.83</t>
  </si>
  <si>
    <t>1063269909</t>
  </si>
  <si>
    <t>3C8C01</t>
  </si>
  <si>
    <t>Pangkor Laut Resort - Small Luxury Hotels of the World</t>
  </si>
  <si>
    <t>2651.78</t>
  </si>
  <si>
    <t>1063306801</t>
  </si>
  <si>
    <t>3C8C88</t>
  </si>
  <si>
    <t>6730.98</t>
  </si>
  <si>
    <t>1063457273</t>
  </si>
  <si>
    <t>3C8F2B</t>
  </si>
  <si>
    <t>1063477237</t>
  </si>
  <si>
    <t>3C8FB5</t>
  </si>
  <si>
    <t>1861.92</t>
  </si>
  <si>
    <t>1063488145</t>
  </si>
  <si>
    <t>3969042</t>
  </si>
  <si>
    <t>Favehotel Hyper Square</t>
  </si>
  <si>
    <t>656.64</t>
  </si>
  <si>
    <t>1063531489</t>
  </si>
  <si>
    <t>3969352</t>
  </si>
  <si>
    <t>Aerotel Kuala Lumpur (Airport Hotel) - Gateway@klia2</t>
  </si>
  <si>
    <t>392.45</t>
  </si>
  <si>
    <t>1063547605</t>
  </si>
  <si>
    <t>3969402</t>
  </si>
  <si>
    <t>Crimson Hotel Filinvest City Manila</t>
  </si>
  <si>
    <t>548.36</t>
  </si>
  <si>
    <t>1063626741</t>
  </si>
  <si>
    <t>3969897</t>
  </si>
  <si>
    <t>Savera</t>
  </si>
  <si>
    <t>1347.15</t>
  </si>
  <si>
    <t>1063729133</t>
  </si>
  <si>
    <t>3C9578</t>
  </si>
  <si>
    <t>1001.02</t>
  </si>
  <si>
    <t>1063996817</t>
  </si>
  <si>
    <t>3C9C68</t>
  </si>
  <si>
    <t>658.88</t>
  </si>
  <si>
    <t>1064057613</t>
  </si>
  <si>
    <t>3972801</t>
  </si>
  <si>
    <t>Patra Boutique Hotel</t>
  </si>
  <si>
    <t>870.64</t>
  </si>
  <si>
    <t>1064076445</t>
  </si>
  <si>
    <t>3972873</t>
  </si>
  <si>
    <t>The Narathiwas Hotel &amp; Residence Sathorn Bangkok (SHA Extra Plus)</t>
  </si>
  <si>
    <t>763.04</t>
  </si>
  <si>
    <t>1064395385</t>
  </si>
  <si>
    <t>3974304</t>
  </si>
  <si>
    <t>372.84</t>
  </si>
  <si>
    <t>1064564813</t>
  </si>
  <si>
    <t>3975352</t>
  </si>
  <si>
    <t>537.22</t>
  </si>
  <si>
    <t>1064568985</t>
  </si>
  <si>
    <t>3CA90A</t>
  </si>
  <si>
    <t>1064609273</t>
  </si>
  <si>
    <t>3CA9BB</t>
  </si>
  <si>
    <t>5400.00</t>
  </si>
  <si>
    <t>1064853037</t>
  </si>
  <si>
    <t>3977129</t>
  </si>
  <si>
    <t>442.70</t>
  </si>
  <si>
    <t>1064859625</t>
  </si>
  <si>
    <t>3977149</t>
  </si>
  <si>
    <t>Le Tada Parkview Hotel</t>
  </si>
  <si>
    <t>618.58</t>
  </si>
  <si>
    <t>1064892657</t>
  </si>
  <si>
    <t>3977241</t>
  </si>
  <si>
    <t>626.30</t>
  </si>
  <si>
    <t>1065092989</t>
  </si>
  <si>
    <t>3CB3EB</t>
  </si>
  <si>
    <t>Chatrium Grand Bangkok</t>
  </si>
  <si>
    <t>3828.42</t>
  </si>
  <si>
    <t>1065309133</t>
  </si>
  <si>
    <t>3CB8D7</t>
  </si>
  <si>
    <t>1065368693</t>
  </si>
  <si>
    <t>3979817</t>
  </si>
  <si>
    <t>360.62</t>
  </si>
  <si>
    <t>1065428389</t>
  </si>
  <si>
    <t>3CBC1C</t>
  </si>
  <si>
    <t>1065534785</t>
  </si>
  <si>
    <t>3CBED5</t>
  </si>
  <si>
    <t>128.93</t>
  </si>
  <si>
    <t>1065736913</t>
  </si>
  <si>
    <t>3CC27C</t>
  </si>
  <si>
    <t>Hotel Seri Malaysia Melaka</t>
  </si>
  <si>
    <t>1065751497</t>
  </si>
  <si>
    <t>3982073</t>
  </si>
  <si>
    <t>557.35</t>
  </si>
  <si>
    <t>1065759045</t>
  </si>
  <si>
    <t>3982098</t>
  </si>
  <si>
    <t>Mega Inn</t>
  </si>
  <si>
    <t>357.84</t>
  </si>
  <si>
    <t>1065814077</t>
  </si>
  <si>
    <t>3CC49F</t>
  </si>
  <si>
    <t>485.28</t>
  </si>
  <si>
    <t>1065855397</t>
  </si>
  <si>
    <t>3982729</t>
  </si>
  <si>
    <t>740.34</t>
  </si>
  <si>
    <t>1066032505</t>
  </si>
  <si>
    <t>3983507</t>
  </si>
  <si>
    <t>The Jesselton Hotel</t>
  </si>
  <si>
    <t>1285.99</t>
  </si>
  <si>
    <t>1066033609</t>
  </si>
  <si>
    <t>3CC89D</t>
  </si>
  <si>
    <t>468.02</t>
  </si>
  <si>
    <t>1066126797</t>
  </si>
  <si>
    <t>3CCAB2</t>
  </si>
  <si>
    <t>Hotel Seri Malaysia Taiping</t>
  </si>
  <si>
    <t>426.41</t>
  </si>
  <si>
    <t>1066150929</t>
  </si>
  <si>
    <t>3984308</t>
  </si>
  <si>
    <t>366.13</t>
  </si>
  <si>
    <t>1066205133</t>
  </si>
  <si>
    <t>3984644</t>
  </si>
  <si>
    <t>Evergreen Laurel Hotel</t>
  </si>
  <si>
    <t>440.42</t>
  </si>
  <si>
    <t>1066260637</t>
  </si>
  <si>
    <t>3CCE6D</t>
  </si>
  <si>
    <t>Avillion Admiral Cove Hotel</t>
  </si>
  <si>
    <t>550.25</t>
  </si>
  <si>
    <t>1066287001</t>
  </si>
  <si>
    <t>3CCEC1</t>
  </si>
  <si>
    <t>1066306321</t>
  </si>
  <si>
    <t>3985290</t>
  </si>
  <si>
    <t>2070.45</t>
  </si>
  <si>
    <t>1066321485</t>
  </si>
  <si>
    <t>3985337</t>
  </si>
  <si>
    <t>167.62</t>
  </si>
  <si>
    <t>1066435573</t>
  </si>
  <si>
    <t>3CD29D</t>
  </si>
  <si>
    <t>1603.05</t>
  </si>
  <si>
    <t>1066437537</t>
  </si>
  <si>
    <t>3CD2A3</t>
  </si>
  <si>
    <t>682.23</t>
  </si>
  <si>
    <t>1066442569</t>
  </si>
  <si>
    <t>3CD2AF</t>
  </si>
  <si>
    <t>741.12</t>
  </si>
  <si>
    <t>1066501397</t>
  </si>
  <si>
    <t>3CD353</t>
  </si>
  <si>
    <t>2763.46</t>
  </si>
  <si>
    <t>1066532165</t>
  </si>
  <si>
    <t>3986604</t>
  </si>
  <si>
    <t>Dynasty Hotel</t>
  </si>
  <si>
    <t>229.28</t>
  </si>
  <si>
    <t>1066592049</t>
  </si>
  <si>
    <t>3CD64F</t>
  </si>
  <si>
    <t>Ashley Sabang Jakarta</t>
  </si>
  <si>
    <t>2301.52</t>
  </si>
  <si>
    <t>1066603549</t>
  </si>
  <si>
    <t>3CD689</t>
  </si>
  <si>
    <t>Avangio Hotel Kota Kinabalu</t>
  </si>
  <si>
    <t>469.03</t>
  </si>
  <si>
    <t>1066616333</t>
  </si>
  <si>
    <t>3CD6AD</t>
  </si>
  <si>
    <t>674.10</t>
  </si>
  <si>
    <t>1066762665</t>
  </si>
  <si>
    <t>3988560</t>
  </si>
  <si>
    <t>Golden Crown Grand Hotel (SHA Extra Plus)</t>
  </si>
  <si>
    <t>422.90</t>
  </si>
  <si>
    <t>1066819841</t>
  </si>
  <si>
    <t>3CDE62</t>
  </si>
  <si>
    <t>1066998213</t>
  </si>
  <si>
    <t>3CE2A9</t>
  </si>
  <si>
    <t>746.19</t>
  </si>
  <si>
    <t>1067015189</t>
  </si>
  <si>
    <t>3CE34F</t>
  </si>
  <si>
    <t>316.75</t>
  </si>
  <si>
    <t>1067194569</t>
  </si>
  <si>
    <t>3990931</t>
  </si>
  <si>
    <t>The Quarter Ari by UHG (SHA Plus+)</t>
  </si>
  <si>
    <t>562.58</t>
  </si>
  <si>
    <t>1067319361</t>
  </si>
  <si>
    <t>3991650</t>
  </si>
  <si>
    <t>365.40</t>
  </si>
  <si>
    <t>1067331925</t>
  </si>
  <si>
    <t>3CE8DD</t>
  </si>
  <si>
    <t>464.98</t>
  </si>
  <si>
    <t>1067342441</t>
  </si>
  <si>
    <t>3CE8FF</t>
  </si>
  <si>
    <t>Meritz Hotel</t>
  </si>
  <si>
    <t>1307.60</t>
  </si>
  <si>
    <t>1067437345</t>
  </si>
  <si>
    <t>3CEB9D</t>
  </si>
  <si>
    <t>3971.60</t>
  </si>
  <si>
    <t>1067633901</t>
  </si>
  <si>
    <t>3CEFC6</t>
  </si>
  <si>
    <t>294.42</t>
  </si>
  <si>
    <t>1067689141</t>
  </si>
  <si>
    <t>3CF0B0</t>
  </si>
  <si>
    <t>1478.16</t>
  </si>
  <si>
    <t>1067693893</t>
  </si>
  <si>
    <t>3993793</t>
  </si>
  <si>
    <t>Grand Kampar Hotel</t>
  </si>
  <si>
    <t>277.95</t>
  </si>
  <si>
    <t>1067698561</t>
  </si>
  <si>
    <t>3CF0D2</t>
  </si>
  <si>
    <t>THE 1O1 Jakarta Airport CBC</t>
  </si>
  <si>
    <t>380.71</t>
  </si>
  <si>
    <t>1067726669</t>
  </si>
  <si>
    <t>3994129</t>
  </si>
  <si>
    <t>Amaris Hotel Tasikmalaya</t>
  </si>
  <si>
    <t>379.02</t>
  </si>
  <si>
    <t>1067752717</t>
  </si>
  <si>
    <t>3CF26F</t>
  </si>
  <si>
    <t>1067794245</t>
  </si>
  <si>
    <t>3994441</t>
  </si>
  <si>
    <t>4 Monkeys Hotel (SHA Extra Plus)</t>
  </si>
  <si>
    <t>354.32</t>
  </si>
  <si>
    <t>1067874909</t>
  </si>
  <si>
    <t>3994906</t>
  </si>
  <si>
    <t>Pattawia Resort &amp; Spa</t>
  </si>
  <si>
    <t>233.84</t>
  </si>
  <si>
    <t>1067874913</t>
  </si>
  <si>
    <t>3994919</t>
  </si>
  <si>
    <t>1067933521</t>
  </si>
  <si>
    <t>3CF6E2</t>
  </si>
  <si>
    <t>Royal Plaza on Scotts Hotel</t>
  </si>
  <si>
    <t>1068008641</t>
  </si>
  <si>
    <t>3CF7A9</t>
  </si>
  <si>
    <t>Hotel Seri Malaysia Kuantan</t>
  </si>
  <si>
    <t>218.27</t>
  </si>
  <si>
    <t>1068042657</t>
  </si>
  <si>
    <t>3995740</t>
  </si>
  <si>
    <t>Belviu Hotel Bandung</t>
  </si>
  <si>
    <t>317.93</t>
  </si>
  <si>
    <t>1068159901</t>
  </si>
  <si>
    <t>3996224</t>
  </si>
  <si>
    <t>S Hadyai Hotel</t>
  </si>
  <si>
    <t>1309.92</t>
  </si>
  <si>
    <t>1068174881</t>
  </si>
  <si>
    <t>3CFA5B</t>
  </si>
  <si>
    <t>Wink Hotel Danang Centre - Full 24hrs stay upon check-in</t>
  </si>
  <si>
    <t>273.10</t>
  </si>
  <si>
    <t>1068179317</t>
  </si>
  <si>
    <t>3CFA66</t>
  </si>
  <si>
    <t>1068199941</t>
  </si>
  <si>
    <t>3996320</t>
  </si>
  <si>
    <t>B2 Don Mueang Premier Hotel</t>
  </si>
  <si>
    <t>449.52</t>
  </si>
  <si>
    <t>1068321897</t>
  </si>
  <si>
    <t>3CFCDF</t>
  </si>
  <si>
    <t>Tastoria Collection Hotel Sukhumvit (SHA Extra plus)</t>
  </si>
  <si>
    <t>827.41</t>
  </si>
  <si>
    <t>1068329953</t>
  </si>
  <si>
    <t>3996923</t>
  </si>
  <si>
    <t>The Zeit River Kwai (SHA Extra Plus)</t>
  </si>
  <si>
    <t>671.94</t>
  </si>
  <si>
    <t>1068350525</t>
  </si>
  <si>
    <t>3997067</t>
  </si>
  <si>
    <t>Hotel Chancellor@Orchard</t>
  </si>
  <si>
    <t>882.56</t>
  </si>
  <si>
    <t>1068489749</t>
  </si>
  <si>
    <t>3CFFC2</t>
  </si>
  <si>
    <t>Mandarin Eastville Pattaya (SHA Plus+)</t>
  </si>
  <si>
    <t>1068569877</t>
  </si>
  <si>
    <t>3D012D</t>
  </si>
  <si>
    <t>2509.62</t>
  </si>
  <si>
    <t>1068596549</t>
  </si>
  <si>
    <t>3998196</t>
  </si>
  <si>
    <t>Praso @ Ratchada12 Hotel Bangkok (SHA Plus+)</t>
  </si>
  <si>
    <t>167.71</t>
  </si>
  <si>
    <t>1068648177</t>
  </si>
  <si>
    <t>3D0307</t>
  </si>
  <si>
    <t>232.49</t>
  </si>
  <si>
    <t>1068651521</t>
  </si>
  <si>
    <t>3998478</t>
  </si>
  <si>
    <t>Shahzan Hotel Kuantan, Trademark Collection by</t>
  </si>
  <si>
    <t>481.66</t>
  </si>
  <si>
    <t>1068665721</t>
  </si>
  <si>
    <t>3D033C</t>
  </si>
  <si>
    <t>1068671765</t>
  </si>
  <si>
    <t>3D0350</t>
  </si>
  <si>
    <t>Sky Hotel Kota Kinabalu</t>
  </si>
  <si>
    <t>1068740593</t>
  </si>
  <si>
    <t>3998996</t>
  </si>
  <si>
    <t>Monoloog Hotel Solo (Red Planet Solo)</t>
  </si>
  <si>
    <t>366.73</t>
  </si>
  <si>
    <t>1068794089</t>
  </si>
  <si>
    <t>3999382</t>
  </si>
  <si>
    <t>Grand Sae Hotel</t>
  </si>
  <si>
    <t>128.03</t>
  </si>
  <si>
    <t>1068906129</t>
  </si>
  <si>
    <t>3D0827</t>
  </si>
  <si>
    <t>Vannee Golden Sands Beachfront Resort</t>
  </si>
  <si>
    <t>2558.36</t>
  </si>
  <si>
    <t>1068966885</t>
  </si>
  <si>
    <t>4000123</t>
  </si>
  <si>
    <t>Molek Garden Hotel</t>
  </si>
  <si>
    <t>509.08</t>
  </si>
  <si>
    <t>1068979577</t>
  </si>
  <si>
    <t>3D09A5</t>
  </si>
  <si>
    <t>1068987985</t>
  </si>
  <si>
    <t>3D09EF</t>
  </si>
  <si>
    <t>1069043561</t>
  </si>
  <si>
    <t>3D0AD9</t>
  </si>
  <si>
    <t>UCSI Hotel Kuching</t>
  </si>
  <si>
    <t>828.42</t>
  </si>
  <si>
    <t>1069056041</t>
  </si>
  <si>
    <t>3D0B0B</t>
  </si>
  <si>
    <t>548.21</t>
  </si>
  <si>
    <t>1069087869</t>
  </si>
  <si>
    <t>4000668</t>
  </si>
  <si>
    <t>Chadchada place</t>
  </si>
  <si>
    <t>114.57</t>
  </si>
  <si>
    <t>1069213261</t>
  </si>
  <si>
    <t>4001222</t>
  </si>
  <si>
    <t>Ritz Garden Hotel Manjung</t>
  </si>
  <si>
    <t>436.10</t>
  </si>
  <si>
    <t>1069283645</t>
  </si>
  <si>
    <t>4001561</t>
  </si>
  <si>
    <t>Hotel Sentral Seaview Penang @ Beachfront</t>
  </si>
  <si>
    <t>310.78</t>
  </si>
  <si>
    <t>1069291517</t>
  </si>
  <si>
    <t>4001581</t>
  </si>
  <si>
    <t>Zenith Sukhumvit Hotel</t>
  </si>
  <si>
    <t>1328.73</t>
  </si>
  <si>
    <t>1069357969</t>
  </si>
  <si>
    <t>3D108C</t>
  </si>
  <si>
    <t>1069506373</t>
  </si>
  <si>
    <t>4002304</t>
  </si>
  <si>
    <t>Letana Hotel Samuprakarn</t>
  </si>
  <si>
    <t>353.35</t>
  </si>
  <si>
    <t>1069516617</t>
  </si>
  <si>
    <t>3D121F</t>
  </si>
  <si>
    <t>739.08</t>
  </si>
  <si>
    <t>1069580661</t>
  </si>
  <si>
    <t>4002610</t>
  </si>
  <si>
    <t>Eastin Hotel</t>
  </si>
  <si>
    <t>531.67</t>
  </si>
  <si>
    <t>1069605033</t>
  </si>
  <si>
    <t>4002786</t>
  </si>
  <si>
    <t>Hearton Hotel Kyoto</t>
  </si>
  <si>
    <t>1126.48</t>
  </si>
  <si>
    <t>1069714641</t>
  </si>
  <si>
    <t>4003421</t>
  </si>
  <si>
    <t>400.16</t>
  </si>
  <si>
    <t>1069735457</t>
  </si>
  <si>
    <t>4003464</t>
  </si>
  <si>
    <t>1069741461</t>
  </si>
  <si>
    <t>4003486</t>
  </si>
  <si>
    <t>CITRUS GRANDE HOTEL PATTAYA BY COMPASS HOSPITALITY</t>
  </si>
  <si>
    <t>1844.40</t>
  </si>
  <si>
    <t>1069802905</t>
  </si>
  <si>
    <t>4003722</t>
  </si>
  <si>
    <t>437.88</t>
  </si>
  <si>
    <t>1069804985</t>
  </si>
  <si>
    <t>4003727</t>
  </si>
  <si>
    <t>786.04</t>
  </si>
  <si>
    <t>1069811941</t>
  </si>
  <si>
    <t>4003771</t>
  </si>
  <si>
    <t>310.15</t>
  </si>
  <si>
    <t>1069815213</t>
  </si>
  <si>
    <t>3D17C5</t>
  </si>
  <si>
    <t>1069872229</t>
  </si>
  <si>
    <t>3D18A4</t>
  </si>
  <si>
    <t>1069935349</t>
  </si>
  <si>
    <t>3D199C</t>
  </si>
  <si>
    <t>favehotel Nagoya - Batam</t>
  </si>
  <si>
    <t>290.36</t>
  </si>
  <si>
    <t>1070047577</t>
  </si>
  <si>
    <t>4004684</t>
  </si>
  <si>
    <t>Millennium Downtown</t>
  </si>
  <si>
    <t>1441.50</t>
  </si>
  <si>
    <t>1070059781</t>
  </si>
  <si>
    <t>3D1BD4</t>
  </si>
  <si>
    <t>2737.06</t>
  </si>
  <si>
    <t>1070139461</t>
  </si>
  <si>
    <t>4005124</t>
  </si>
  <si>
    <t>Aek Udon Apartment</t>
  </si>
  <si>
    <t>210.62</t>
  </si>
  <si>
    <t>1070155557</t>
  </si>
  <si>
    <t>4005261</t>
  </si>
  <si>
    <t>The Jayakarta Suites Bandung</t>
  </si>
  <si>
    <t>506.73</t>
  </si>
  <si>
    <t>1070199473</t>
  </si>
  <si>
    <t>3D1E25</t>
  </si>
  <si>
    <t>AP Premier Batam</t>
  </si>
  <si>
    <t>578.68</t>
  </si>
  <si>
    <t>1070208009</t>
  </si>
  <si>
    <t>3D1EB7</t>
  </si>
  <si>
    <t>739.06</t>
  </si>
  <si>
    <t>1070210629</t>
  </si>
  <si>
    <t>3D1EC3</t>
  </si>
  <si>
    <t>566.50</t>
  </si>
  <si>
    <t>1070210789</t>
  </si>
  <si>
    <t>4005572</t>
  </si>
  <si>
    <t>Rose Hotel</t>
  </si>
  <si>
    <t>440.23</t>
  </si>
  <si>
    <t>1070275205</t>
  </si>
  <si>
    <t>4005774</t>
  </si>
  <si>
    <t>SUTAN RAJA CIREBON HOTEL</t>
  </si>
  <si>
    <t>224.70</t>
  </si>
  <si>
    <t>1070282229</t>
  </si>
  <si>
    <t>4005796</t>
  </si>
  <si>
    <t>Raia Hotel Convention Centre Kuching</t>
  </si>
  <si>
    <t>1041.60</t>
  </si>
  <si>
    <t>1070355613</t>
  </si>
  <si>
    <t>3D215E</t>
  </si>
  <si>
    <t>345.18</t>
  </si>
  <si>
    <t>1070357689</t>
  </si>
  <si>
    <t>4006247</t>
  </si>
  <si>
    <t>SUPER OYO 90509 Usima Forest Resort</t>
  </si>
  <si>
    <t>116.31</t>
  </si>
  <si>
    <t>1070360925</t>
  </si>
  <si>
    <t>3D216F</t>
  </si>
  <si>
    <t>274.12</t>
  </si>
  <si>
    <t>1070366113</t>
  </si>
  <si>
    <t>3D2179</t>
  </si>
  <si>
    <t>497.46</t>
  </si>
  <si>
    <t>1070380817</t>
  </si>
  <si>
    <t>4006311</t>
  </si>
  <si>
    <t>Hotel Summer View</t>
  </si>
  <si>
    <t>558.94</t>
  </si>
  <si>
    <t>1070493037</t>
  </si>
  <si>
    <t>4006989</t>
  </si>
  <si>
    <t>Riviera Suites Melaka</t>
  </si>
  <si>
    <t>279.35</t>
  </si>
  <si>
    <t>1070500037</t>
  </si>
  <si>
    <t>4007112</t>
  </si>
  <si>
    <t>Eastin Thana City Golf Resort Bangkok</t>
  </si>
  <si>
    <t>266.14</t>
  </si>
  <si>
    <t>1070510689</t>
  </si>
  <si>
    <t>4007176</t>
  </si>
  <si>
    <t>GBW Hotel</t>
  </si>
  <si>
    <t>547.57</t>
  </si>
  <si>
    <t>1070524149</t>
  </si>
  <si>
    <t>4007209</t>
  </si>
  <si>
    <t>Malioboro Garden Hotel Yogyakarta</t>
  </si>
  <si>
    <t>385.94</t>
  </si>
  <si>
    <t>1070551033</t>
  </si>
  <si>
    <t>4007265</t>
  </si>
  <si>
    <t>Inn Stations Hostel</t>
  </si>
  <si>
    <t>297.57</t>
  </si>
  <si>
    <t>1070617617</t>
  </si>
  <si>
    <t>4007504</t>
  </si>
  <si>
    <t>1070629233</t>
  </si>
  <si>
    <t>4007611</t>
  </si>
  <si>
    <t>Bangkok 68</t>
  </si>
  <si>
    <t>227.76</t>
  </si>
  <si>
    <t>1070645749</t>
  </si>
  <si>
    <t>3D272D</t>
  </si>
  <si>
    <t>1070721073</t>
  </si>
  <si>
    <t>4008081</t>
  </si>
  <si>
    <t>Arion Suites Hotel Bandung</t>
  </si>
  <si>
    <t>627.56</t>
  </si>
  <si>
    <t>1070737129</t>
  </si>
  <si>
    <t>3D28EB</t>
  </si>
  <si>
    <t>Pao's Sapa Leisure Hotel</t>
  </si>
  <si>
    <t>3219.30</t>
  </si>
  <si>
    <t>1070766197</t>
  </si>
  <si>
    <t>3D2937</t>
  </si>
  <si>
    <t>Tamu Hotel &amp; Suite Kuala Lumpur</t>
  </si>
  <si>
    <t>771.58</t>
  </si>
  <si>
    <t>1070815973</t>
  </si>
  <si>
    <t>3D29FA</t>
  </si>
  <si>
    <t>1070830445</t>
  </si>
  <si>
    <t>4008524</t>
  </si>
  <si>
    <t>Hotel Permata Hijau Sukabumi</t>
  </si>
  <si>
    <t>174.70</t>
  </si>
  <si>
    <t>1070878397</t>
  </si>
  <si>
    <t>4008754</t>
  </si>
  <si>
    <t>Tune Hotel Georgetown Penang</t>
  </si>
  <si>
    <t>532.09</t>
  </si>
  <si>
    <t>1070882829</t>
  </si>
  <si>
    <t>3D2B43</t>
  </si>
  <si>
    <t>1070920141</t>
  </si>
  <si>
    <t>3D2BF2</t>
  </si>
  <si>
    <t>1071002557</t>
  </si>
  <si>
    <t>4009373</t>
  </si>
  <si>
    <t>238.80</t>
  </si>
  <si>
    <t>1071017365</t>
  </si>
  <si>
    <t>4009414</t>
  </si>
  <si>
    <t>556.96</t>
  </si>
  <si>
    <t>1071035777</t>
  </si>
  <si>
    <t>4009467</t>
  </si>
  <si>
    <t>Grand Star Hotel</t>
  </si>
  <si>
    <t>96.86</t>
  </si>
  <si>
    <t>1071063057</t>
  </si>
  <si>
    <t>3D2EFB</t>
  </si>
  <si>
    <t>1549.24</t>
  </si>
  <si>
    <t>1071113133</t>
  </si>
  <si>
    <t>4010049</t>
  </si>
  <si>
    <t>BP Grand Tower Hotel (SHA Extra Plus)</t>
  </si>
  <si>
    <t>895.65</t>
  </si>
  <si>
    <t>1071113845</t>
  </si>
  <si>
    <t>4010053</t>
  </si>
  <si>
    <t>Amansari Hotel Nusajaya</t>
  </si>
  <si>
    <t>519.52</t>
  </si>
  <si>
    <t>1071117737</t>
  </si>
  <si>
    <t>4010068</t>
  </si>
  <si>
    <t>2193.24</t>
  </si>
  <si>
    <t>1071143193</t>
  </si>
  <si>
    <t>3D30F1</t>
  </si>
  <si>
    <t>TROVE Johor Bahru</t>
  </si>
  <si>
    <t>297.45</t>
  </si>
  <si>
    <t>1071143673</t>
  </si>
  <si>
    <t>4010227</t>
  </si>
  <si>
    <t>Amanah Bangkok</t>
  </si>
  <si>
    <t>391.06</t>
  </si>
  <si>
    <t>1071166097</t>
  </si>
  <si>
    <t>3D314C</t>
  </si>
  <si>
    <t>Sugar Marina Hotel - NAUTICAL - Kata Beach</t>
  </si>
  <si>
    <t>641.62</t>
  </si>
  <si>
    <t>1071178713</t>
  </si>
  <si>
    <t>3D31F7</t>
  </si>
  <si>
    <t>1500.50</t>
  </si>
  <si>
    <t>1071179513</t>
  </si>
  <si>
    <t>4010491</t>
  </si>
  <si>
    <t>The Journey Hotel Bangna (SHA Plus+)</t>
  </si>
  <si>
    <t>277.28</t>
  </si>
  <si>
    <t>1071238945</t>
  </si>
  <si>
    <t>4010715</t>
  </si>
  <si>
    <t>Max Ferringhi Hotel</t>
  </si>
  <si>
    <t>257.61</t>
  </si>
  <si>
    <t>1071268497</t>
  </si>
  <si>
    <t>4010801</t>
  </si>
  <si>
    <t>Whiz Prime Hotel Ahmad Yani Lampung</t>
  </si>
  <si>
    <t>428.56</t>
  </si>
  <si>
    <t>1071282265</t>
  </si>
  <si>
    <t>4010920</t>
  </si>
  <si>
    <t>ONPA Hotel &amp; Residence Bangsaen</t>
  </si>
  <si>
    <t>308.02</t>
  </si>
  <si>
    <t>1071287097</t>
  </si>
  <si>
    <t>3D343E</t>
  </si>
  <si>
    <t>1071327701</t>
  </si>
  <si>
    <t>4011207</t>
  </si>
  <si>
    <t>Kingsford Hotel Manila</t>
  </si>
  <si>
    <t>797.12</t>
  </si>
  <si>
    <t>1071370581</t>
  </si>
  <si>
    <t>4011363</t>
  </si>
  <si>
    <t>New York Hotel</t>
  </si>
  <si>
    <t>779.56</t>
  </si>
  <si>
    <t>1071421257</t>
  </si>
  <si>
    <t>4011617</t>
  </si>
  <si>
    <t>Sunee Grand Hotel&amp;Convention Center</t>
  </si>
  <si>
    <t>462.79</t>
  </si>
  <si>
    <t>1071423173</t>
  </si>
  <si>
    <t>4011626</t>
  </si>
  <si>
    <t>335.41</t>
  </si>
  <si>
    <t>1071433717</t>
  </si>
  <si>
    <t>3D3699</t>
  </si>
  <si>
    <t>Golden Jade Suvarnabhumi Hotel</t>
  </si>
  <si>
    <t>357.36</t>
  </si>
  <si>
    <t>1071437973</t>
  </si>
  <si>
    <t>3D36C6</t>
  </si>
  <si>
    <t>Hotel Indonesia Kempinski Jakarta</t>
  </si>
  <si>
    <t>1239.59</t>
  </si>
  <si>
    <t>1071454601</t>
  </si>
  <si>
    <t>4011792</t>
  </si>
  <si>
    <t>PM Residence</t>
  </si>
  <si>
    <t>1002.05</t>
  </si>
  <si>
    <t>1071463797</t>
  </si>
  <si>
    <t>3D373A</t>
  </si>
  <si>
    <t>1071519769</t>
  </si>
  <si>
    <t>4012150</t>
  </si>
  <si>
    <t>257.76</t>
  </si>
  <si>
    <t>1071638525</t>
  </si>
  <si>
    <t>3D3ACC</t>
  </si>
  <si>
    <t>4416.24</t>
  </si>
  <si>
    <t>1071639589</t>
  </si>
  <si>
    <t>3D3A69</t>
  </si>
  <si>
    <t>Monocolo Boutique Hotel</t>
  </si>
  <si>
    <t>1071664609</t>
  </si>
  <si>
    <t>4012811</t>
  </si>
  <si>
    <t>267.91</t>
  </si>
  <si>
    <t>1071667265</t>
  </si>
  <si>
    <t>4012833</t>
  </si>
  <si>
    <t>236.98</t>
  </si>
  <si>
    <t>1071680005</t>
  </si>
  <si>
    <t>4012871</t>
  </si>
  <si>
    <t>1071690537</t>
  </si>
  <si>
    <t>4012903</t>
  </si>
  <si>
    <t>930.63</t>
  </si>
  <si>
    <t>1071702117</t>
  </si>
  <si>
    <t>4012943</t>
  </si>
  <si>
    <t>TD Plaza Hotel</t>
  </si>
  <si>
    <t>745.03</t>
  </si>
  <si>
    <t>1071739693</t>
  </si>
  <si>
    <t>3D3C5E</t>
  </si>
  <si>
    <t>Royale Chulan Cherating Chalet</t>
  </si>
  <si>
    <t>355.33</t>
  </si>
  <si>
    <t>1071754589</t>
  </si>
  <si>
    <t>3D3C83</t>
  </si>
  <si>
    <t>Harmoni One Convention Hotel &amp; Service Apartments</t>
  </si>
  <si>
    <t>816.24</t>
  </si>
  <si>
    <t>1071766785</t>
  </si>
  <si>
    <t>3D3CB0</t>
  </si>
  <si>
    <t>Sunway Velocity Hotel Kuala Lumpur</t>
  </si>
  <si>
    <t>367.51</t>
  </si>
  <si>
    <t>1071818469</t>
  </si>
  <si>
    <t>4013739</t>
  </si>
  <si>
    <t>Grand Mahkota Hotel</t>
  </si>
  <si>
    <t>663.38</t>
  </si>
  <si>
    <t>1071832393</t>
  </si>
  <si>
    <t>3D3EB0</t>
  </si>
  <si>
    <t>545.14</t>
  </si>
  <si>
    <t>1071842145</t>
  </si>
  <si>
    <t>4013775</t>
  </si>
  <si>
    <t>Arbour Hotel and Residence Pattaya (SHA Plus+)</t>
  </si>
  <si>
    <t>1201.32</t>
  </si>
  <si>
    <t>1071845901</t>
  </si>
  <si>
    <t>4013783</t>
  </si>
  <si>
    <t>781.36</t>
  </si>
  <si>
    <t>1071850573</t>
  </si>
  <si>
    <t>4013807</t>
  </si>
  <si>
    <t>Premier Inn Dubai Investment Park</t>
  </si>
  <si>
    <t>1795.24</t>
  </si>
  <si>
    <t>1071884569</t>
  </si>
  <si>
    <t>4014116</t>
  </si>
  <si>
    <t>371.01</t>
  </si>
  <si>
    <t>1071910137</t>
  </si>
  <si>
    <t>4014199</t>
  </si>
  <si>
    <t>Ramee Rose Hotel</t>
  </si>
  <si>
    <t>1341.20</t>
  </si>
  <si>
    <t>1071917145</t>
  </si>
  <si>
    <t>4014277</t>
  </si>
  <si>
    <t>456.07</t>
  </si>
  <si>
    <t>1071940785</t>
  </si>
  <si>
    <t>4014462</t>
  </si>
  <si>
    <t>787.91</t>
  </si>
  <si>
    <t>1071962881</t>
  </si>
  <si>
    <t>3D41D7</t>
  </si>
  <si>
    <t>1071983477</t>
  </si>
  <si>
    <t>3D42A7</t>
  </si>
  <si>
    <t>Hotel Seri Malaysia Seremban</t>
  </si>
  <si>
    <t>248.73</t>
  </si>
  <si>
    <t>1071987597</t>
  </si>
  <si>
    <t>4014784</t>
  </si>
  <si>
    <t>The Srivaree Airport Hotel</t>
  </si>
  <si>
    <t>184.44</t>
  </si>
  <si>
    <t>1071989653</t>
  </si>
  <si>
    <t>3D42CC</t>
  </si>
  <si>
    <t>1364.47</t>
  </si>
  <si>
    <t>1071996449</t>
  </si>
  <si>
    <t>3D42D9</t>
  </si>
  <si>
    <t>1072000569</t>
  </si>
  <si>
    <t>4014822</t>
  </si>
  <si>
    <t>citizenM Kuala Lumpur Bukit Bintang</t>
  </si>
  <si>
    <t>423.08</t>
  </si>
  <si>
    <t>1072028561</t>
  </si>
  <si>
    <t>4015023</t>
  </si>
  <si>
    <t>Adimulia Hotel Medan</t>
  </si>
  <si>
    <t>2099.52</t>
  </si>
  <si>
    <t>1072029049</t>
  </si>
  <si>
    <t>3D43AE</t>
  </si>
  <si>
    <t>341.12</t>
  </si>
  <si>
    <t>1072062981</t>
  </si>
  <si>
    <t>4015129</t>
  </si>
  <si>
    <t>The Residence Thepkanjana</t>
  </si>
  <si>
    <t>116.61</t>
  </si>
  <si>
    <t>1072067333</t>
  </si>
  <si>
    <t>4015142</t>
  </si>
  <si>
    <t>Aryaduta Lippo Village</t>
  </si>
  <si>
    <t>398.56</t>
  </si>
  <si>
    <t>1072098089</t>
  </si>
  <si>
    <t>4015421</t>
  </si>
  <si>
    <t>410.96</t>
  </si>
  <si>
    <t>1072107857</t>
  </si>
  <si>
    <t>3D4553</t>
  </si>
  <si>
    <t>1072157401</t>
  </si>
  <si>
    <t>4015588</t>
  </si>
  <si>
    <t>61.80</t>
  </si>
  <si>
    <t>1072214605</t>
  </si>
  <si>
    <t>4015859</t>
  </si>
  <si>
    <t>D'primahotel Tangerang</t>
  </si>
  <si>
    <t>268.49</t>
  </si>
  <si>
    <t>1072248489</t>
  </si>
  <si>
    <t>4016148</t>
  </si>
  <si>
    <t>Tanjung Point Residences</t>
  </si>
  <si>
    <t>702.74</t>
  </si>
  <si>
    <t>1072248969</t>
  </si>
  <si>
    <t>3D4817</t>
  </si>
  <si>
    <t>Centro One Bangla</t>
  </si>
  <si>
    <t>556.36</t>
  </si>
  <si>
    <t>1072267333</t>
  </si>
  <si>
    <t>3D488E</t>
  </si>
  <si>
    <t>416.24</t>
  </si>
  <si>
    <t>1072267413</t>
  </si>
  <si>
    <t>3D488D</t>
  </si>
  <si>
    <t>718.78</t>
  </si>
  <si>
    <t>1072291417</t>
  </si>
  <si>
    <t>4016347</t>
  </si>
  <si>
    <t>Lalita Boutique Hotel</t>
  </si>
  <si>
    <t>262.44</t>
  </si>
  <si>
    <t>1072337977</t>
  </si>
  <si>
    <t>4016573</t>
  </si>
  <si>
    <t>228.52</t>
  </si>
  <si>
    <t>1072341481</t>
  </si>
  <si>
    <t>3D4A28</t>
  </si>
  <si>
    <t>Phuket Graceland Resort &amp; Spa (SHA Plus+)</t>
  </si>
  <si>
    <t>1072373141</t>
  </si>
  <si>
    <t>3D4A8A</t>
  </si>
  <si>
    <t>Levana Pattaya Hotel (SHA Plus+)</t>
  </si>
  <si>
    <t>1072376109</t>
  </si>
  <si>
    <t>3D4A99</t>
  </si>
  <si>
    <t>Raia Hotel Penang</t>
  </si>
  <si>
    <t>311.68</t>
  </si>
  <si>
    <t>1072426049</t>
  </si>
  <si>
    <t>3D4B89</t>
  </si>
  <si>
    <t>Iconic Hotel Prai Penang</t>
  </si>
  <si>
    <t>1072469349</t>
  </si>
  <si>
    <t>3D4C6E</t>
  </si>
  <si>
    <t>Seabed Grand Hotel Phuket (SHA Extra Plus)</t>
  </si>
  <si>
    <t>871.06</t>
  </si>
  <si>
    <t>1072476777</t>
  </si>
  <si>
    <t>3D4C7F</t>
  </si>
  <si>
    <t>639.60</t>
  </si>
  <si>
    <t>1072491157</t>
  </si>
  <si>
    <t>3D4CFE</t>
  </si>
  <si>
    <t>Royale Chulan The Curve</t>
  </si>
  <si>
    <t>834.52</t>
  </si>
  <si>
    <t>1072496809</t>
  </si>
  <si>
    <t>4017634</t>
  </si>
  <si>
    <t>Namin Dago Hotel</t>
  </si>
  <si>
    <t>216.36</t>
  </si>
  <si>
    <t>1072498401</t>
  </si>
  <si>
    <t>3D4D0F</t>
  </si>
  <si>
    <t>The Jerai Hill Resort</t>
  </si>
  <si>
    <t>602.03</t>
  </si>
  <si>
    <t>1072500977</t>
  </si>
  <si>
    <t>4017437</t>
  </si>
  <si>
    <t>Pan Borneo Hotel Kota Kinabalu</t>
  </si>
  <si>
    <t>229.43</t>
  </si>
  <si>
    <t>1072524369</t>
  </si>
  <si>
    <t>4017505</t>
  </si>
  <si>
    <t>Whiz Prime Hotel Pajajaran Bogor</t>
  </si>
  <si>
    <t>216.66</t>
  </si>
  <si>
    <t>1072569521</t>
  </si>
  <si>
    <t>4017722</t>
  </si>
  <si>
    <t>1841.67</t>
  </si>
  <si>
    <t>1072611777</t>
  </si>
  <si>
    <t>4017985</t>
  </si>
  <si>
    <t>Premier Inn Dubai Ibn Battuta Mall</t>
  </si>
  <si>
    <t>583.87</t>
  </si>
  <si>
    <t>1072614913</t>
  </si>
  <si>
    <t>3D4F47</t>
  </si>
  <si>
    <t>1072650705</t>
  </si>
  <si>
    <t>3D5076</t>
  </si>
  <si>
    <t>326.90</t>
  </si>
  <si>
    <t>1072684465</t>
  </si>
  <si>
    <t>4018574</t>
  </si>
  <si>
    <t>478.45</t>
  </si>
  <si>
    <t>1072692369</t>
  </si>
  <si>
    <t>4018598</t>
  </si>
  <si>
    <t>343.88</t>
  </si>
  <si>
    <t>1072731957</t>
  </si>
  <si>
    <t>4018878</t>
  </si>
  <si>
    <t>Super OYO 635 Seven Days Hotel</t>
  </si>
  <si>
    <t>397.35</t>
  </si>
  <si>
    <t>1072738149</t>
  </si>
  <si>
    <t>4018899</t>
  </si>
  <si>
    <t>358.72</t>
  </si>
  <si>
    <t>1072753613</t>
  </si>
  <si>
    <t>3D52FF</t>
  </si>
  <si>
    <t>1072793805</t>
  </si>
  <si>
    <t>4019217</t>
  </si>
  <si>
    <t>196.96</t>
  </si>
  <si>
    <t>1072804901</t>
  </si>
  <si>
    <t>4019254</t>
  </si>
  <si>
    <t>362.42</t>
  </si>
  <si>
    <t>1072804905</t>
  </si>
  <si>
    <t>4019256</t>
  </si>
  <si>
    <t>1072839069</t>
  </si>
  <si>
    <t>4019503</t>
  </si>
  <si>
    <t>2540.22</t>
  </si>
  <si>
    <t>1072842065</t>
  </si>
  <si>
    <t>4019510</t>
  </si>
  <si>
    <t>Xen Hotel Nakhon Pathom (SHA Extra Plus)</t>
  </si>
  <si>
    <t>189.92</t>
  </si>
  <si>
    <t>1072855585</t>
  </si>
  <si>
    <t>4019563</t>
  </si>
  <si>
    <t>802.06</t>
  </si>
  <si>
    <t>1072870321</t>
  </si>
  <si>
    <t>4019708</t>
  </si>
  <si>
    <t>141.83</t>
  </si>
  <si>
    <t>1072896845</t>
  </si>
  <si>
    <t>4019798</t>
  </si>
  <si>
    <t>Hotel Twenty 8B</t>
  </si>
  <si>
    <t>222.08</t>
  </si>
  <si>
    <t>1072902461</t>
  </si>
  <si>
    <t>4019816</t>
  </si>
  <si>
    <t>89.29</t>
  </si>
  <si>
    <t>1072911517</t>
  </si>
  <si>
    <t>4019854</t>
  </si>
  <si>
    <t>The Bazaar Hotel [Bangkok] (SHA Plus+)</t>
  </si>
  <si>
    <t>494.82</t>
  </si>
  <si>
    <t>1072925161</t>
  </si>
  <si>
    <t>4019897</t>
  </si>
  <si>
    <t>1072950977</t>
  </si>
  <si>
    <t>4019956</t>
  </si>
  <si>
    <t>1563.90</t>
  </si>
  <si>
    <t>1072999517</t>
  </si>
  <si>
    <t>3D57D3</t>
  </si>
  <si>
    <t>212.18</t>
  </si>
  <si>
    <t>1073005329</t>
  </si>
  <si>
    <t>4020247</t>
  </si>
  <si>
    <t>362.57</t>
  </si>
  <si>
    <t>1073014773</t>
  </si>
  <si>
    <t>4020278</t>
  </si>
  <si>
    <t>7Stonez Suites Geo38 Genting Highlands</t>
  </si>
  <si>
    <t>600.28</t>
  </si>
  <si>
    <t>1073029701</t>
  </si>
  <si>
    <t>4020401</t>
  </si>
  <si>
    <t>1312.98</t>
  </si>
  <si>
    <t>1073052265</t>
  </si>
  <si>
    <t>4020562</t>
  </si>
  <si>
    <t>220.84</t>
  </si>
  <si>
    <t>1073081545</t>
  </si>
  <si>
    <t>4020721</t>
  </si>
  <si>
    <t>320.67</t>
  </si>
  <si>
    <t>1073090333</t>
  </si>
  <si>
    <t>3D5A0C</t>
  </si>
  <si>
    <t>Grace Hotel Bangkok (SHA Plus+)</t>
  </si>
  <si>
    <t>270.05</t>
  </si>
  <si>
    <t>1073091701</t>
  </si>
  <si>
    <t>3D5A16</t>
  </si>
  <si>
    <t>1073125389</t>
  </si>
  <si>
    <t>3D5AE7</t>
  </si>
  <si>
    <t>1073153889</t>
  </si>
  <si>
    <t>4021054</t>
  </si>
  <si>
    <t>The Now Hotel (SHA Plus+)</t>
  </si>
  <si>
    <t>426.69</t>
  </si>
  <si>
    <t>1073203465</t>
  </si>
  <si>
    <t>3D5C31</t>
  </si>
  <si>
    <t>242.64</t>
  </si>
  <si>
    <t>1073204725</t>
  </si>
  <si>
    <t>3D5C39</t>
  </si>
  <si>
    <t>Cititel Express Penang Hotel</t>
  </si>
  <si>
    <t>353.30</t>
  </si>
  <si>
    <t>1073205289</t>
  </si>
  <si>
    <t>3D5C38</t>
  </si>
  <si>
    <t>1394.91</t>
  </si>
  <si>
    <t>1073211889</t>
  </si>
  <si>
    <t>3D5CB7</t>
  </si>
  <si>
    <t>397.97</t>
  </si>
  <si>
    <t>1073216929</t>
  </si>
  <si>
    <t>4021451</t>
  </si>
  <si>
    <t>Hotel Kobemas Melaka</t>
  </si>
  <si>
    <t>451.66</t>
  </si>
  <si>
    <t>1073218837</t>
  </si>
  <si>
    <t>4021454</t>
  </si>
  <si>
    <t>Happy Home</t>
  </si>
  <si>
    <t>205.90</t>
  </si>
  <si>
    <t>1073262493</t>
  </si>
  <si>
    <t>3D5DB6</t>
  </si>
  <si>
    <t>Anantara Seminyak Bali Resort</t>
  </si>
  <si>
    <t>2602.03</t>
  </si>
  <si>
    <t>1073278717</t>
  </si>
  <si>
    <t>4021737</t>
  </si>
  <si>
    <t>Buri Sriphu Hotel &amp; Convention Centre (SHA Extra Plus)</t>
  </si>
  <si>
    <t>521.79</t>
  </si>
  <si>
    <t>1073280805</t>
  </si>
  <si>
    <t>4021741</t>
  </si>
  <si>
    <t>Super OYO 998 Queen City Hotel</t>
  </si>
  <si>
    <t>211.39</t>
  </si>
  <si>
    <t>1073281893</t>
  </si>
  <si>
    <t>4021745</t>
  </si>
  <si>
    <t>396.02</t>
  </si>
  <si>
    <t>1073287889</t>
  </si>
  <si>
    <t>4021759</t>
  </si>
  <si>
    <t>AMES Hotel</t>
  </si>
  <si>
    <t>481.67</t>
  </si>
  <si>
    <t>1073292497</t>
  </si>
  <si>
    <t>4021776</t>
  </si>
  <si>
    <t>283.66</t>
  </si>
  <si>
    <t>1073298749</t>
  </si>
  <si>
    <t>3D5E22</t>
  </si>
  <si>
    <t>297.46</t>
  </si>
  <si>
    <t>1073306969</t>
  </si>
  <si>
    <t>4021939</t>
  </si>
  <si>
    <t>Days Hotel and Suites by Wyndham Fraser Business Park KL</t>
  </si>
  <si>
    <t>528.78</t>
  </si>
  <si>
    <t>1073334053</t>
  </si>
  <si>
    <t>3D5EF8</t>
  </si>
  <si>
    <t>1073337165</t>
  </si>
  <si>
    <t>4022016</t>
  </si>
  <si>
    <t>394.33</t>
  </si>
  <si>
    <t>1073346945</t>
  </si>
  <si>
    <t>4022063</t>
  </si>
  <si>
    <t>Forum Park Hotel (SHA Extra Plus)</t>
  </si>
  <si>
    <t>154.05</t>
  </si>
  <si>
    <t>1073353081</t>
  </si>
  <si>
    <t>4022183</t>
  </si>
  <si>
    <t>1073376025</t>
  </si>
  <si>
    <t>4022243</t>
  </si>
  <si>
    <t>Oakwood Hotel Journeyhub Phuket  (SHA Extra Plus)</t>
  </si>
  <si>
    <t>382.02</t>
  </si>
  <si>
    <t>1073385413</t>
  </si>
  <si>
    <t>3D5FFA</t>
  </si>
  <si>
    <t>1O1 URBAN Jakarta Kelapa Gading</t>
  </si>
  <si>
    <t>181.73</t>
  </si>
  <si>
    <t>1073395241</t>
  </si>
  <si>
    <t>3D600D</t>
  </si>
  <si>
    <t>1073411125</t>
  </si>
  <si>
    <t>4022488</t>
  </si>
  <si>
    <t>Amaris Hotel Nagoya Hill - Batam</t>
  </si>
  <si>
    <t>554.16</t>
  </si>
  <si>
    <t>1073429393</t>
  </si>
  <si>
    <t>3D6115</t>
  </si>
  <si>
    <t>1073443625</t>
  </si>
  <si>
    <t>4022694</t>
  </si>
  <si>
    <t>388.88</t>
  </si>
  <si>
    <t>1073445317</t>
  </si>
  <si>
    <t>3D61D5</t>
  </si>
  <si>
    <t>1073453969</t>
  </si>
  <si>
    <t>3D61FC</t>
  </si>
  <si>
    <t>540.10</t>
  </si>
  <si>
    <t>1073457621</t>
  </si>
  <si>
    <t>4022785</t>
  </si>
  <si>
    <t>Golden Foyer Suvarnabhumi Airport Hotel</t>
  </si>
  <si>
    <t>384.83</t>
  </si>
  <si>
    <t>1073469765</t>
  </si>
  <si>
    <t>3D622F</t>
  </si>
  <si>
    <t>4468.05</t>
  </si>
  <si>
    <t>1073481601</t>
  </si>
  <si>
    <t>3D6255</t>
  </si>
  <si>
    <t>735.02</t>
  </si>
  <si>
    <t>1073484253</t>
  </si>
  <si>
    <t>3D629E</t>
  </si>
  <si>
    <t>505.58</t>
  </si>
  <si>
    <t>1073511473</t>
  </si>
  <si>
    <t>3D6369</t>
  </si>
  <si>
    <t>1073518077</t>
  </si>
  <si>
    <t>3D6382</t>
  </si>
  <si>
    <t>1073531725</t>
  </si>
  <si>
    <t>4023221</t>
  </si>
  <si>
    <t>Hotel 1915 Kuala Lumpur</t>
  </si>
  <si>
    <t>260.36</t>
  </si>
  <si>
    <t>1073557325</t>
  </si>
  <si>
    <t>3D64B1</t>
  </si>
  <si>
    <t>Bayfront Hotel Cebu - North Reclamation</t>
  </si>
  <si>
    <t>467.01</t>
  </si>
  <si>
    <t>1073557793</t>
  </si>
  <si>
    <t>4023475</t>
  </si>
  <si>
    <t>Pannapat Place</t>
  </si>
  <si>
    <t>159.85</t>
  </si>
  <si>
    <t>1073567361</t>
  </si>
  <si>
    <t>3D64D7</t>
  </si>
  <si>
    <t>379.70</t>
  </si>
  <si>
    <t>1073567921</t>
  </si>
  <si>
    <t>3D64DD</t>
  </si>
  <si>
    <t>1073573189</t>
  </si>
  <si>
    <t>3D64F1</t>
  </si>
  <si>
    <t>1073592405</t>
  </si>
  <si>
    <t>4023755</t>
  </si>
  <si>
    <t>1435.50</t>
  </si>
  <si>
    <t>1073623749</t>
  </si>
  <si>
    <t>4023855</t>
  </si>
  <si>
    <t>New Season Hotel (SHA Extra Plus)</t>
  </si>
  <si>
    <t>1074.77</t>
  </si>
  <si>
    <t>1073631321</t>
  </si>
  <si>
    <t>4023880</t>
  </si>
  <si>
    <t>Siam @ Siam Design Hotel Pattaya (SHA Plus+)</t>
  </si>
  <si>
    <t>549.99</t>
  </si>
  <si>
    <t>1073632349</t>
  </si>
  <si>
    <t>4023884</t>
  </si>
  <si>
    <t>394.27</t>
  </si>
  <si>
    <t>1073644381</t>
  </si>
  <si>
    <t>3D66FD</t>
  </si>
  <si>
    <t>694.43</t>
  </si>
  <si>
    <t>1073694077</t>
  </si>
  <si>
    <t>4024288</t>
  </si>
  <si>
    <t>Grand Dafam Ancol Jakarta</t>
  </si>
  <si>
    <t>795.06</t>
  </si>
  <si>
    <t>1073695537</t>
  </si>
  <si>
    <t>4024289</t>
  </si>
  <si>
    <t>151.33</t>
  </si>
  <si>
    <t>1073713097</t>
  </si>
  <si>
    <t>3D680D</t>
  </si>
  <si>
    <t>The Mini Suites at Eton Tower Makati</t>
  </si>
  <si>
    <t>755.34</t>
  </si>
  <si>
    <t>1073724477</t>
  </si>
  <si>
    <t>4024360</t>
  </si>
  <si>
    <t>790.38</t>
  </si>
  <si>
    <t>1073774149</t>
  </si>
  <si>
    <t>3D68BF</t>
  </si>
  <si>
    <t>1924.86</t>
  </si>
  <si>
    <t>1073839649</t>
  </si>
  <si>
    <t>4024820</t>
  </si>
  <si>
    <t>343.32</t>
  </si>
  <si>
    <t>1073841821</t>
  </si>
  <si>
    <t>3D6A00</t>
  </si>
  <si>
    <t>993.91</t>
  </si>
  <si>
    <t>1073876409</t>
  </si>
  <si>
    <t>4025021</t>
  </si>
  <si>
    <t>437.66</t>
  </si>
  <si>
    <t>1073877245</t>
  </si>
  <si>
    <t>4025022</t>
  </si>
  <si>
    <t>Namaka Resort Kamala</t>
  </si>
  <si>
    <t>690.16</t>
  </si>
  <si>
    <t>1073896385</t>
  </si>
  <si>
    <t>4025137</t>
  </si>
  <si>
    <t>721.70</t>
  </si>
  <si>
    <t>1073903589</t>
  </si>
  <si>
    <t>4025164</t>
  </si>
  <si>
    <t>1073925461</t>
  </si>
  <si>
    <t>4025327</t>
  </si>
  <si>
    <t>1334.88</t>
  </si>
  <si>
    <t>1073936749</t>
  </si>
  <si>
    <t>4025348</t>
  </si>
  <si>
    <t>Centric Place Hotel (SHA Extra Plus)</t>
  </si>
  <si>
    <t>322.52</t>
  </si>
  <si>
    <t>1073937433</t>
  </si>
  <si>
    <t>4025354</t>
  </si>
  <si>
    <t>361.92</t>
  </si>
  <si>
    <t>1073949461</t>
  </si>
  <si>
    <t>4025379</t>
  </si>
  <si>
    <t>361.64</t>
  </si>
  <si>
    <t>1073973073</t>
  </si>
  <si>
    <t>4025573</t>
  </si>
  <si>
    <t>439.85</t>
  </si>
  <si>
    <t>1073980517</t>
  </si>
  <si>
    <t>4025609</t>
  </si>
  <si>
    <t>146.89</t>
  </si>
  <si>
    <t>1073988145</t>
  </si>
  <si>
    <t>4025639</t>
  </si>
  <si>
    <t>1073998489</t>
  </si>
  <si>
    <t>4025778</t>
  </si>
  <si>
    <t>1368.06</t>
  </si>
  <si>
    <t>1074021193</t>
  </si>
  <si>
    <t>4025831</t>
  </si>
  <si>
    <t>2479.14</t>
  </si>
  <si>
    <t>1074038621</t>
  </si>
  <si>
    <t>4025872</t>
  </si>
  <si>
    <t>Saisawan Beach Resort Pattaya</t>
  </si>
  <si>
    <t>362.85</t>
  </si>
  <si>
    <t>1074046237</t>
  </si>
  <si>
    <t>4025991</t>
  </si>
  <si>
    <t>1074049389</t>
  </si>
  <si>
    <t>4026010</t>
  </si>
  <si>
    <t>373.72</t>
  </si>
  <si>
    <t>1074059133</t>
  </si>
  <si>
    <t>4026036</t>
  </si>
  <si>
    <t>846.58</t>
  </si>
  <si>
    <t>1074062441</t>
  </si>
  <si>
    <t>4026047</t>
  </si>
  <si>
    <t>203.72</t>
  </si>
  <si>
    <t>1074075293</t>
  </si>
  <si>
    <t>4026073</t>
  </si>
  <si>
    <t>Tup Kaek Sunset Beach Resort  (SHA Extra Plus)</t>
  </si>
  <si>
    <t>1255.76</t>
  </si>
  <si>
    <t>1074127525</t>
  </si>
  <si>
    <t>4026327</t>
  </si>
  <si>
    <t>275.02</t>
  </si>
  <si>
    <t>1074145673</t>
  </si>
  <si>
    <t>3D7080</t>
  </si>
  <si>
    <t>1545.18</t>
  </si>
  <si>
    <t>1074157937</t>
  </si>
  <si>
    <t>4026525</t>
  </si>
  <si>
    <t>225.68</t>
  </si>
  <si>
    <t>1074163337</t>
  </si>
  <si>
    <t>3D70AB</t>
  </si>
  <si>
    <t>656.85</t>
  </si>
  <si>
    <t>1074167465</t>
  </si>
  <si>
    <t>4026545</t>
  </si>
  <si>
    <t>Chillax Resort (SHA Extra Plus)</t>
  </si>
  <si>
    <t>419.02</t>
  </si>
  <si>
    <t>1074170933</t>
  </si>
  <si>
    <t>4026560</t>
  </si>
  <si>
    <t>377.56</t>
  </si>
  <si>
    <t>1074176281</t>
  </si>
  <si>
    <t>4026570</t>
  </si>
  <si>
    <t>217.31</t>
  </si>
  <si>
    <t>1074179661</t>
  </si>
  <si>
    <t>4026585</t>
  </si>
  <si>
    <t>1074228701</t>
  </si>
  <si>
    <t>4026836</t>
  </si>
  <si>
    <t>Navavilla Serviced Apartment</t>
  </si>
  <si>
    <t>248.38</t>
  </si>
  <si>
    <t>1074244245</t>
  </si>
  <si>
    <t>3D7260</t>
  </si>
  <si>
    <t>347.21</t>
  </si>
  <si>
    <t>1074251345</t>
  </si>
  <si>
    <t>3D7272</t>
  </si>
  <si>
    <t>454.82</t>
  </si>
  <si>
    <t>1074260753</t>
  </si>
  <si>
    <t>4027021</t>
  </si>
  <si>
    <t>Vijan Mahal Jabalpur</t>
  </si>
  <si>
    <t>944.95</t>
  </si>
  <si>
    <t>1074268537</t>
  </si>
  <si>
    <t>3D72A8</t>
  </si>
  <si>
    <t>241.62</t>
  </si>
  <si>
    <t>1074271349</t>
  </si>
  <si>
    <t>4027053</t>
  </si>
  <si>
    <t>Mulia Hotel</t>
  </si>
  <si>
    <t>1173.30</t>
  </si>
  <si>
    <t>1074292269</t>
  </si>
  <si>
    <t>3D7386</t>
  </si>
  <si>
    <t>1074305661</t>
  </si>
  <si>
    <t>4027317</t>
  </si>
  <si>
    <t>423.29</t>
  </si>
  <si>
    <t>1074314393</t>
  </si>
  <si>
    <t>3D73CB</t>
  </si>
  <si>
    <t>558.38</t>
  </si>
  <si>
    <t>1074327477</t>
  </si>
  <si>
    <t>4027543</t>
  </si>
  <si>
    <t>3 Howw Hostel at Sukhumvit 21</t>
  </si>
  <si>
    <t>119.45</t>
  </si>
  <si>
    <t>1074340977</t>
  </si>
  <si>
    <t>4027579</t>
  </si>
  <si>
    <t>721.12</t>
  </si>
  <si>
    <t>1074347721</t>
  </si>
  <si>
    <t>4027609</t>
  </si>
  <si>
    <t>168studio Hotel ubonratchathani</t>
  </si>
  <si>
    <t>118.61</t>
  </si>
  <si>
    <t>1074416361</t>
  </si>
  <si>
    <t>3D75C1</t>
  </si>
  <si>
    <t>366.50</t>
  </si>
  <si>
    <t>1074425985</t>
  </si>
  <si>
    <t>4028036</t>
  </si>
  <si>
    <t>1074428365</t>
  </si>
  <si>
    <t>4027907</t>
  </si>
  <si>
    <t>Hotel Rivoli Senen Jakarta</t>
  </si>
  <si>
    <t>373.04</t>
  </si>
  <si>
    <t>1074432989</t>
  </si>
  <si>
    <t>4028035</t>
  </si>
  <si>
    <t>1074434249</t>
  </si>
  <si>
    <t>3D7686</t>
  </si>
  <si>
    <t>Hua Chang Heritage Hotel (SHA Plus+)</t>
  </si>
  <si>
    <t>876.14</t>
  </si>
  <si>
    <t>1074436425</t>
  </si>
  <si>
    <t>3D768C</t>
  </si>
  <si>
    <t>1074443041</t>
  </si>
  <si>
    <t>4028064</t>
  </si>
  <si>
    <t>1074447285</t>
  </si>
  <si>
    <t>4028076</t>
  </si>
  <si>
    <t>557.32</t>
  </si>
  <si>
    <t>1074452509</t>
  </si>
  <si>
    <t>3D76B8</t>
  </si>
  <si>
    <t>1074458085</t>
  </si>
  <si>
    <t>4028120</t>
  </si>
  <si>
    <t>All Nite And Day Veteran</t>
  </si>
  <si>
    <t>596.10</t>
  </si>
  <si>
    <t>1074466037</t>
  </si>
  <si>
    <t>4028131</t>
  </si>
  <si>
    <t>639.66</t>
  </si>
  <si>
    <t>1074471441</t>
  </si>
  <si>
    <t>3D76F3</t>
  </si>
  <si>
    <t>339.09</t>
  </si>
  <si>
    <t>1074481629</t>
  </si>
  <si>
    <t>4028172</t>
  </si>
  <si>
    <t>879.70</t>
  </si>
  <si>
    <t>1074487617</t>
  </si>
  <si>
    <t>3D77AA</t>
  </si>
  <si>
    <t>1074501145</t>
  </si>
  <si>
    <t>3D77C7</t>
  </si>
  <si>
    <t>1461.92</t>
  </si>
  <si>
    <t>1074508277</t>
  </si>
  <si>
    <t>3D77D9</t>
  </si>
  <si>
    <t>GO! Hotel Bowin at Robinson Lifestyle Bowin</t>
  </si>
  <si>
    <t>203.05</t>
  </si>
  <si>
    <t>1074513713</t>
  </si>
  <si>
    <t>4028396</t>
  </si>
  <si>
    <t>319.59</t>
  </si>
  <si>
    <t>1074513789</t>
  </si>
  <si>
    <t>4028393</t>
  </si>
  <si>
    <t>FX Hotel Pattaya (SHA Extra Plus)</t>
  </si>
  <si>
    <t>537.25</t>
  </si>
  <si>
    <t>1074519877</t>
  </si>
  <si>
    <t>3D77F9</t>
  </si>
  <si>
    <t>Amora Tapae Hotel (SHA Plus+)</t>
  </si>
  <si>
    <t>515.74</t>
  </si>
  <si>
    <t>1074539005</t>
  </si>
  <si>
    <t>3D789F</t>
  </si>
  <si>
    <t>Marco Polo Ortigas Manila</t>
  </si>
  <si>
    <t>1963.46</t>
  </si>
  <si>
    <t>1074544241</t>
  </si>
  <si>
    <t>3D78A9</t>
  </si>
  <si>
    <t>1074544585</t>
  </si>
  <si>
    <t>4028589</t>
  </si>
  <si>
    <t>WE Hostel Hatyai</t>
  </si>
  <si>
    <t>102.80</t>
  </si>
  <si>
    <t>1074561973</t>
  </si>
  <si>
    <t>3D78D1</t>
  </si>
  <si>
    <t>1370.56</t>
  </si>
  <si>
    <t>1074578925</t>
  </si>
  <si>
    <t>4028659</t>
  </si>
  <si>
    <t>Merchant Hotel</t>
  </si>
  <si>
    <t>566.89</t>
  </si>
  <si>
    <t>1074586401</t>
  </si>
  <si>
    <t>3D7903</t>
  </si>
  <si>
    <t>MAI HOUSE Patong Hill</t>
  </si>
  <si>
    <t>822.34</t>
  </si>
  <si>
    <t>1074588009</t>
  </si>
  <si>
    <t>3D7906</t>
  </si>
  <si>
    <t>1074589849</t>
  </si>
  <si>
    <t>3D790A</t>
  </si>
  <si>
    <t>1074641001</t>
  </si>
  <si>
    <t>4028832</t>
  </si>
  <si>
    <t>Loucas on the Cliff</t>
  </si>
  <si>
    <t>716.10</t>
  </si>
  <si>
    <t>1074654229</t>
  </si>
  <si>
    <t>4028876</t>
  </si>
  <si>
    <t>626.80</t>
  </si>
  <si>
    <t>1074654997</t>
  </si>
  <si>
    <t>3D79CE</t>
  </si>
  <si>
    <t>568.53</t>
  </si>
  <si>
    <t>1074659941</t>
  </si>
  <si>
    <t>4028899</t>
  </si>
  <si>
    <t>645.16</t>
  </si>
  <si>
    <t>1074671169</t>
  </si>
  <si>
    <t>3D7A1C</t>
  </si>
  <si>
    <t>1074679641</t>
  </si>
  <si>
    <t>4029010</t>
  </si>
  <si>
    <t>278.66</t>
  </si>
  <si>
    <t>1074682545</t>
  </si>
  <si>
    <t>3D7A5D</t>
  </si>
  <si>
    <t>295.43</t>
  </si>
  <si>
    <t>1074685089</t>
  </si>
  <si>
    <t>4029030</t>
  </si>
  <si>
    <t>Hotel Neo+ Penang by ASTON</t>
  </si>
  <si>
    <t>281.42</t>
  </si>
  <si>
    <t>1074709593</t>
  </si>
  <si>
    <t>3D7AED</t>
  </si>
  <si>
    <t>1074711285</t>
  </si>
  <si>
    <t>4029177</t>
  </si>
  <si>
    <t>583.49</t>
  </si>
  <si>
    <t>1074711909</t>
  </si>
  <si>
    <t>4029174</t>
  </si>
  <si>
    <t>Noku Phuket</t>
  </si>
  <si>
    <t>2628.74</t>
  </si>
  <si>
    <t>1074726293</t>
  </si>
  <si>
    <t>3D7B2D</t>
  </si>
  <si>
    <t>1447.72</t>
  </si>
  <si>
    <t>1074738985</t>
  </si>
  <si>
    <t>4029523</t>
  </si>
  <si>
    <t>317.66</t>
  </si>
  <si>
    <t>1074749725</t>
  </si>
  <si>
    <t>4029638</t>
  </si>
  <si>
    <t>The Bala's Holiday Chalet</t>
  </si>
  <si>
    <t>328.92</t>
  </si>
  <si>
    <t>1074755473</t>
  </si>
  <si>
    <t>4029660</t>
  </si>
  <si>
    <t>363.09</t>
  </si>
  <si>
    <t>1074760401</t>
  </si>
  <si>
    <t>4029683</t>
  </si>
  <si>
    <t>Gandasari Hotel</t>
  </si>
  <si>
    <t>200.56</t>
  </si>
  <si>
    <t>1074762029</t>
  </si>
  <si>
    <t>4029686</t>
  </si>
  <si>
    <t>907.65</t>
  </si>
  <si>
    <t>1074767801</t>
  </si>
  <si>
    <t>4029694</t>
  </si>
  <si>
    <t>Aspira G Sukhumvit 33</t>
  </si>
  <si>
    <t>459.27</t>
  </si>
  <si>
    <t>1074788985</t>
  </si>
  <si>
    <t>4029761</t>
  </si>
  <si>
    <t>Samran Place Hotel (SHA Plus+)</t>
  </si>
  <si>
    <t>298.48</t>
  </si>
  <si>
    <t>1074790693</t>
  </si>
  <si>
    <t>4029776</t>
  </si>
  <si>
    <t>230.65</t>
  </si>
  <si>
    <t>1074799813</t>
  </si>
  <si>
    <t>4029879</t>
  </si>
  <si>
    <t>Oakwood Residence Sukhumvit 24 Hotel (SHA Plus+)</t>
  </si>
  <si>
    <t>423.20</t>
  </si>
  <si>
    <t>1074816621</t>
  </si>
  <si>
    <t>4029919</t>
  </si>
  <si>
    <t>Rayong Lanna Hotel</t>
  </si>
  <si>
    <t>107.98</t>
  </si>
  <si>
    <t>1074820533</t>
  </si>
  <si>
    <t>4029932</t>
  </si>
  <si>
    <t>567.18</t>
  </si>
  <si>
    <t>1074835549</t>
  </si>
  <si>
    <t>3D7E14</t>
  </si>
  <si>
    <t>1074851773</t>
  </si>
  <si>
    <t>3D7E9D</t>
  </si>
  <si>
    <t>2552.28</t>
  </si>
  <si>
    <t>1074853429</t>
  </si>
  <si>
    <t>4030114</t>
  </si>
  <si>
    <t>361.37</t>
  </si>
  <si>
    <t>1074855777</t>
  </si>
  <si>
    <t>4030119</t>
  </si>
  <si>
    <t>291.02</t>
  </si>
  <si>
    <t>1074861117</t>
  </si>
  <si>
    <t>4030129</t>
  </si>
  <si>
    <t>Villa Samadhi Singapore by Samadhi - Adults only</t>
  </si>
  <si>
    <t>1684.26</t>
  </si>
  <si>
    <t>1074874745</t>
  </si>
  <si>
    <t>4030162</t>
  </si>
  <si>
    <t>Luscious Hotel</t>
  </si>
  <si>
    <t>301.27</t>
  </si>
  <si>
    <t>1074874973</t>
  </si>
  <si>
    <t>4030160</t>
  </si>
  <si>
    <t>Berjaya Waterfront Hotel</t>
  </si>
  <si>
    <t>394.01</t>
  </si>
  <si>
    <t>1074876209</t>
  </si>
  <si>
    <t>4030164</t>
  </si>
  <si>
    <t>205.21</t>
  </si>
  <si>
    <t>1074908525</t>
  </si>
  <si>
    <t>4030293</t>
  </si>
  <si>
    <t>320.88</t>
  </si>
  <si>
    <t>1074913541</t>
  </si>
  <si>
    <t>4030299</t>
  </si>
  <si>
    <t>494.13</t>
  </si>
  <si>
    <t>1074951737</t>
  </si>
  <si>
    <t>3D7F97</t>
  </si>
  <si>
    <t>826.40</t>
  </si>
  <si>
    <t>1074953045</t>
  </si>
  <si>
    <t>3D7F9C</t>
  </si>
  <si>
    <t>1074985357</t>
  </si>
  <si>
    <t>4030427</t>
  </si>
  <si>
    <t>Vio Hotel Westhoff</t>
  </si>
  <si>
    <t>163.26</t>
  </si>
  <si>
    <t>1075017041</t>
  </si>
  <si>
    <t>3D8058</t>
  </si>
  <si>
    <t>1075025597</t>
  </si>
  <si>
    <t>3D8069</t>
  </si>
  <si>
    <t>1075040945</t>
  </si>
  <si>
    <t>4030592</t>
  </si>
  <si>
    <t>Casa Luxe Hotel &amp; Resident</t>
  </si>
  <si>
    <t>355.39</t>
  </si>
  <si>
    <t>1075042437</t>
  </si>
  <si>
    <t>4030594</t>
  </si>
  <si>
    <t>308.63</t>
  </si>
  <si>
    <t>1075043977</t>
  </si>
  <si>
    <t>4030597</t>
  </si>
  <si>
    <t>Temasek Hotel</t>
  </si>
  <si>
    <t>101.01</t>
  </si>
  <si>
    <t>1075049909</t>
  </si>
  <si>
    <t>3D8092</t>
  </si>
  <si>
    <t>1025.38</t>
  </si>
  <si>
    <t>1075061245</t>
  </si>
  <si>
    <t>3D80B2</t>
  </si>
  <si>
    <t>1492.38</t>
  </si>
  <si>
    <t>1075063553</t>
  </si>
  <si>
    <t>3D80B4</t>
  </si>
  <si>
    <t>1075066313</t>
  </si>
  <si>
    <t>4030650</t>
  </si>
  <si>
    <t>1075087917</t>
  </si>
  <si>
    <t>4030813</t>
  </si>
  <si>
    <t>Ayothaya Riverside Hotel</t>
  </si>
  <si>
    <t>161.52</t>
  </si>
  <si>
    <t>1075087949</t>
  </si>
  <si>
    <t>3D815B</t>
  </si>
  <si>
    <t>Miracle Grand Convention Hotel (SHA Extra Plus)</t>
  </si>
  <si>
    <t>1233.51</t>
  </si>
  <si>
    <t>1075090273</t>
  </si>
  <si>
    <t>4030819</t>
  </si>
  <si>
    <t>PP@Hotel Rangsit</t>
  </si>
  <si>
    <t>140.02</t>
  </si>
  <si>
    <t>1075096665</t>
  </si>
  <si>
    <t>4030834</t>
  </si>
  <si>
    <t>Shangri-La Kuala Lumpur</t>
  </si>
  <si>
    <t>4447.54</t>
  </si>
  <si>
    <t>1075101457</t>
  </si>
  <si>
    <t>4030844</t>
  </si>
  <si>
    <t>Kedaton Hotel</t>
  </si>
  <si>
    <t>900.48</t>
  </si>
  <si>
    <t>1075104125</t>
  </si>
  <si>
    <t>3D8182</t>
  </si>
  <si>
    <t>362.43</t>
  </si>
  <si>
    <t>1075107033</t>
  </si>
  <si>
    <t>3D8185</t>
  </si>
  <si>
    <t>GLOW Mira Karon Beach</t>
  </si>
  <si>
    <t>226.40</t>
  </si>
  <si>
    <t>1075113457</t>
  </si>
  <si>
    <t>4030869</t>
  </si>
  <si>
    <t>203.53</t>
  </si>
  <si>
    <t>1075114881</t>
  </si>
  <si>
    <t>3D819A</t>
  </si>
  <si>
    <t>1075115941</t>
  </si>
  <si>
    <t>4030876</t>
  </si>
  <si>
    <t>239.56</t>
  </si>
  <si>
    <t>1075119265</t>
  </si>
  <si>
    <t>4031017</t>
  </si>
  <si>
    <t>204.76</t>
  </si>
  <si>
    <t>1075124321</t>
  </si>
  <si>
    <t>4031029</t>
  </si>
  <si>
    <t>1075124605</t>
  </si>
  <si>
    <t>4031030</t>
  </si>
  <si>
    <t>361.70</t>
  </si>
  <si>
    <t>1075137145</t>
  </si>
  <si>
    <t>4031059</t>
  </si>
  <si>
    <t>1075158701</t>
  </si>
  <si>
    <t>4031105</t>
  </si>
  <si>
    <t>Chelsea Plaza Hotel</t>
  </si>
  <si>
    <t>545.22</t>
  </si>
  <si>
    <t>1075158937</t>
  </si>
  <si>
    <t>4031107</t>
  </si>
  <si>
    <t>Central Hotel</t>
  </si>
  <si>
    <t>171.76</t>
  </si>
  <si>
    <t>1075160197</t>
  </si>
  <si>
    <t>4031112</t>
  </si>
  <si>
    <t>MYRooms Stay n Dine</t>
  </si>
  <si>
    <t>140.70</t>
  </si>
  <si>
    <t>1075162449</t>
  </si>
  <si>
    <t>4031118</t>
  </si>
  <si>
    <t>1075162765</t>
  </si>
  <si>
    <t>3D828D</t>
  </si>
  <si>
    <t>1075172201</t>
  </si>
  <si>
    <t>3D835A</t>
  </si>
  <si>
    <t>411.17</t>
  </si>
  <si>
    <t>1075179661</t>
  </si>
  <si>
    <t>4031343</t>
  </si>
  <si>
    <t>Stanton Hotel</t>
  </si>
  <si>
    <t>249.92</t>
  </si>
  <si>
    <t>1075185737</t>
  </si>
  <si>
    <t>3D8381</t>
  </si>
  <si>
    <t>1350.25</t>
  </si>
  <si>
    <t>1075189597</t>
  </si>
  <si>
    <t>4031371</t>
  </si>
  <si>
    <t>4T Guesthouse</t>
  </si>
  <si>
    <t>67.60</t>
  </si>
  <si>
    <t>1075193297</t>
  </si>
  <si>
    <t>3D8394</t>
  </si>
  <si>
    <t>1075196717</t>
  </si>
  <si>
    <t>4031393</t>
  </si>
  <si>
    <t>MÙ Hotel</t>
  </si>
  <si>
    <t>682.00</t>
  </si>
  <si>
    <t>1075199421</t>
  </si>
  <si>
    <t>4031400</t>
  </si>
  <si>
    <t>Royal Hotel n' Lounge</t>
  </si>
  <si>
    <t>149.94</t>
  </si>
  <si>
    <t>1075201981</t>
  </si>
  <si>
    <t>4031406</t>
  </si>
  <si>
    <t>320.87</t>
  </si>
  <si>
    <t>1075216317</t>
  </si>
  <si>
    <t>4031628</t>
  </si>
  <si>
    <t>WEIL Hotel</t>
  </si>
  <si>
    <t>670.70</t>
  </si>
  <si>
    <t>1075222549</t>
  </si>
  <si>
    <t>4031644</t>
  </si>
  <si>
    <t>1075224549</t>
  </si>
  <si>
    <t>4031649</t>
  </si>
  <si>
    <t>Grand Flora Hotel</t>
  </si>
  <si>
    <t>219.01</t>
  </si>
  <si>
    <t>1075232929</t>
  </si>
  <si>
    <t>3D84B8</t>
  </si>
  <si>
    <t>1075236157</t>
  </si>
  <si>
    <t>4031680</t>
  </si>
  <si>
    <t>1075250585</t>
  </si>
  <si>
    <t>3D84E7</t>
  </si>
  <si>
    <t>1075255193</t>
  </si>
  <si>
    <t>4031732</t>
  </si>
  <si>
    <t>Hotel Taiping Perdana</t>
  </si>
  <si>
    <t>413.06</t>
  </si>
  <si>
    <t>1075262417</t>
  </si>
  <si>
    <t>4031835</t>
  </si>
  <si>
    <t>Shakti Hotel Bandung</t>
  </si>
  <si>
    <t>258.46</t>
  </si>
  <si>
    <t>1075272785</t>
  </si>
  <si>
    <t>4031895</t>
  </si>
  <si>
    <t>Nantra Sukhumvit 39</t>
  </si>
  <si>
    <t>150.89</t>
  </si>
  <si>
    <t>1075275717</t>
  </si>
  <si>
    <t>4031917</t>
  </si>
  <si>
    <t>Midtown Hotel Samarinda</t>
  </si>
  <si>
    <t>276.23</t>
  </si>
  <si>
    <t>1075276405</t>
  </si>
  <si>
    <t>3D85A5</t>
  </si>
  <si>
    <t>1075293937</t>
  </si>
  <si>
    <t>3D85CC</t>
  </si>
  <si>
    <t>213.20</t>
  </si>
  <si>
    <t>1075294433</t>
  </si>
  <si>
    <t>4031950</t>
  </si>
  <si>
    <t>V8 Hotel</t>
  </si>
  <si>
    <t>234.60</t>
  </si>
  <si>
    <t>1075302921</t>
  </si>
  <si>
    <t>4031975</t>
  </si>
  <si>
    <t>Oriental Heritage Residence (SHA Extra Plus)</t>
  </si>
  <si>
    <t>301.68</t>
  </si>
  <si>
    <t>1075305229</t>
  </si>
  <si>
    <t>4032255</t>
  </si>
  <si>
    <t>1075307697</t>
  </si>
  <si>
    <t>4031989</t>
  </si>
  <si>
    <t>Trinidad Suites Johor, Trademark Collection by Wyndham</t>
  </si>
  <si>
    <t>790.21</t>
  </si>
  <si>
    <t>1075310221</t>
  </si>
  <si>
    <t>4031999</t>
  </si>
  <si>
    <t>The Rizqun International Hotel</t>
  </si>
  <si>
    <t>836.20</t>
  </si>
  <si>
    <t>1075313709</t>
  </si>
  <si>
    <t>4032142</t>
  </si>
  <si>
    <t>Seri Pacific Hotel Kuala Lumpur</t>
  </si>
  <si>
    <t>504.29</t>
  </si>
  <si>
    <t>1075324093</t>
  </si>
  <si>
    <t>3D86B8</t>
  </si>
  <si>
    <t>1075347869</t>
  </si>
  <si>
    <t>4032247</t>
  </si>
  <si>
    <t>1075354005</t>
  </si>
  <si>
    <t>4032258</t>
  </si>
  <si>
    <t>1075356413</t>
  </si>
  <si>
    <t>3D8707</t>
  </si>
  <si>
    <t>362.44</t>
  </si>
  <si>
    <t>1075358185</t>
  </si>
  <si>
    <t>4032271</t>
  </si>
  <si>
    <t>S Hotel Al Barsha</t>
  </si>
  <si>
    <t>1014.02</t>
  </si>
  <si>
    <t>1075368269</t>
  </si>
  <si>
    <t>4032407</t>
  </si>
  <si>
    <t>OYO 89807 My Budget Home</t>
  </si>
  <si>
    <t>89.93</t>
  </si>
  <si>
    <t>1075371657</t>
  </si>
  <si>
    <t>4032412</t>
  </si>
  <si>
    <t>OYO 90054 Summer Inn</t>
  </si>
  <si>
    <t>66.87</t>
  </si>
  <si>
    <t>1075381181</t>
  </si>
  <si>
    <t>4032431</t>
  </si>
  <si>
    <t>1075389905</t>
  </si>
  <si>
    <t>3D87CC</t>
  </si>
  <si>
    <t>1075402005</t>
  </si>
  <si>
    <t>3D87E1</t>
  </si>
  <si>
    <t>The Magellan Sutera Resort</t>
  </si>
  <si>
    <t>857.87</t>
  </si>
  <si>
    <t>1075411589</t>
  </si>
  <si>
    <t>4032514</t>
  </si>
  <si>
    <t>Anugrah Hotel Sukabumi</t>
  </si>
  <si>
    <t>359.90</t>
  </si>
  <si>
    <t>1075419821</t>
  </si>
  <si>
    <t>3D8870</t>
  </si>
  <si>
    <t>1075424229</t>
  </si>
  <si>
    <t>4032633</t>
  </si>
  <si>
    <t>1075440041</t>
  </si>
  <si>
    <t>4032728</t>
  </si>
  <si>
    <t>The Color Hotel</t>
  </si>
  <si>
    <t>168.52</t>
  </si>
  <si>
    <t>1075443005</t>
  </si>
  <si>
    <t>4032739</t>
  </si>
  <si>
    <t>1075445657</t>
  </si>
  <si>
    <t>4032745</t>
  </si>
  <si>
    <t>1075455377</t>
  </si>
  <si>
    <t>3D8905</t>
  </si>
  <si>
    <t>1075469853</t>
  </si>
  <si>
    <t>4032791</t>
  </si>
  <si>
    <t>U Inchantree Kanchanaburi</t>
  </si>
  <si>
    <t>1184.64</t>
  </si>
  <si>
    <t>1075486661</t>
  </si>
  <si>
    <t>4032831</t>
  </si>
  <si>
    <t>Hotel 99 Kuala Lumpur City</t>
  </si>
  <si>
    <t>155.02</t>
  </si>
  <si>
    <t>1075490961</t>
  </si>
  <si>
    <t>4032839</t>
  </si>
  <si>
    <t>201.52</t>
  </si>
  <si>
    <t>1075498465</t>
  </si>
  <si>
    <t>4032853</t>
  </si>
  <si>
    <t>Pacific Park Hotel (SHA Extra Plus)</t>
  </si>
  <si>
    <t>334.19</t>
  </si>
  <si>
    <t>1075504961</t>
  </si>
  <si>
    <t>3D8966</t>
  </si>
  <si>
    <t>Wyndham Sea Pearl Resort Phuket (SHA Extra Plus)</t>
  </si>
  <si>
    <t>318.78</t>
  </si>
  <si>
    <t>1075509173</t>
  </si>
  <si>
    <t>3D8971</t>
  </si>
  <si>
    <t>366.49</t>
  </si>
  <si>
    <t>1075520037</t>
  </si>
  <si>
    <t>4032916</t>
  </si>
  <si>
    <t>Florida Hotel Bangkok</t>
  </si>
  <si>
    <t>197.33</t>
  </si>
  <si>
    <t>1075537165</t>
  </si>
  <si>
    <t>4032984</t>
  </si>
  <si>
    <t>Oakwood Manor Motor Lodge</t>
  </si>
  <si>
    <t>570.30</t>
  </si>
  <si>
    <t>1075538669</t>
  </si>
  <si>
    <t>4032995</t>
  </si>
  <si>
    <t>1075547389</t>
  </si>
  <si>
    <t>4033040</t>
  </si>
  <si>
    <t>281.48</t>
  </si>
  <si>
    <t>1075548005</t>
  </si>
  <si>
    <t>3D8A12</t>
  </si>
  <si>
    <t>1075550369</t>
  </si>
  <si>
    <t>3D8A1E</t>
  </si>
  <si>
    <t>Grand Riverview Hotel</t>
  </si>
  <si>
    <t>1075553281</t>
  </si>
  <si>
    <t>3D8A2C</t>
  </si>
  <si>
    <t>Hotel Dreamtel Kota Kinabalu</t>
  </si>
  <si>
    <t>263.96</t>
  </si>
  <si>
    <t>1075556581</t>
  </si>
  <si>
    <t>3D8A38</t>
  </si>
  <si>
    <t>Almas Hotel Bangkok</t>
  </si>
  <si>
    <t>187.82</t>
  </si>
  <si>
    <t>1075558573</t>
  </si>
  <si>
    <t>4033085</t>
  </si>
  <si>
    <t>341.15</t>
  </si>
  <si>
    <t>1075559645</t>
  </si>
  <si>
    <t>3D8A5F</t>
  </si>
  <si>
    <t>1075572761</t>
  </si>
  <si>
    <t>4033148</t>
  </si>
  <si>
    <t>Grand Singgie Hotel</t>
  </si>
  <si>
    <t>197.36</t>
  </si>
  <si>
    <t>1075587033</t>
  </si>
  <si>
    <t>4033252</t>
  </si>
  <si>
    <t>The Quarter Phromphong by UHG (SHA Plus+)</t>
  </si>
  <si>
    <t>396.64</t>
  </si>
  <si>
    <t>1075590345</t>
  </si>
  <si>
    <t>4033266</t>
  </si>
  <si>
    <t>Fun-D City View Hotel (SHA Extra Plus)</t>
  </si>
  <si>
    <t>248.81</t>
  </si>
  <si>
    <t>1075601333</t>
  </si>
  <si>
    <t>3D8C13</t>
  </si>
  <si>
    <t>401.02</t>
  </si>
  <si>
    <t>1075601909</t>
  </si>
  <si>
    <t>3D8C14</t>
  </si>
  <si>
    <t>1075604897</t>
  </si>
  <si>
    <t>4033623</t>
  </si>
  <si>
    <t>Metropole Bangkok (SHA Plus+)</t>
  </si>
  <si>
    <t>286.59</t>
  </si>
  <si>
    <t>1075606561</t>
  </si>
  <si>
    <t>4033635</t>
  </si>
  <si>
    <t>Super OYO 90602 Hotel Hsiang Garden</t>
  </si>
  <si>
    <t>102.10</t>
  </si>
  <si>
    <t>1075606789</t>
  </si>
  <si>
    <t>3D8C62</t>
  </si>
  <si>
    <t>531.98</t>
  </si>
  <si>
    <t>1075607349</t>
  </si>
  <si>
    <t>4033639</t>
  </si>
  <si>
    <t>Armenian Street Heritage Hotel</t>
  </si>
  <si>
    <t>219.84</t>
  </si>
  <si>
    <t>1075607781</t>
  </si>
  <si>
    <t>4033642</t>
  </si>
  <si>
    <t>105.91</t>
  </si>
  <si>
    <t>1075608805</t>
  </si>
  <si>
    <t>4033644</t>
  </si>
  <si>
    <t>Norn Nee Nor</t>
  </si>
  <si>
    <t>397.63</t>
  </si>
  <si>
    <t>1075613057</t>
  </si>
  <si>
    <t>4033665</t>
  </si>
  <si>
    <t>Super OYO 89847 Switz Paradise Hotel</t>
  </si>
  <si>
    <t>103.57</t>
  </si>
  <si>
    <t>1075613601</t>
  </si>
  <si>
    <t>3D8C83</t>
  </si>
  <si>
    <t>1075613809</t>
  </si>
  <si>
    <t>3D8C86</t>
  </si>
  <si>
    <t>1075614389</t>
  </si>
  <si>
    <t>4033671</t>
  </si>
  <si>
    <t>1075622293</t>
  </si>
  <si>
    <t>4033693</t>
  </si>
  <si>
    <t>d'primahotel Mega Kuningan</t>
  </si>
  <si>
    <t>191.66</t>
  </si>
  <si>
    <t>1075624101</t>
  </si>
  <si>
    <t>4033702</t>
  </si>
  <si>
    <t>Tropical Hotel Kota Damansara</t>
  </si>
  <si>
    <t>111.74</t>
  </si>
  <si>
    <t>1075626929</t>
  </si>
  <si>
    <t>4033711</t>
  </si>
  <si>
    <t>Golden Sea Pattaya (SHA Extra Plus)</t>
  </si>
  <si>
    <t>175.68</t>
  </si>
  <si>
    <t>1075627001</t>
  </si>
  <si>
    <t>4033714</t>
  </si>
  <si>
    <t>295.28</t>
  </si>
  <si>
    <t>1075627005</t>
  </si>
  <si>
    <t>3D8CB3</t>
  </si>
  <si>
    <t>685.28</t>
  </si>
  <si>
    <t>1075633869</t>
  </si>
  <si>
    <t>3D8CC4</t>
  </si>
  <si>
    <t>1075636897</t>
  </si>
  <si>
    <t>4033811</t>
  </si>
  <si>
    <t>Vega Gading Serpong</t>
  </si>
  <si>
    <t>259.80</t>
  </si>
  <si>
    <t>1075639161</t>
  </si>
  <si>
    <t>4033816</t>
  </si>
  <si>
    <t>Furama Hotel Bukit Bintang</t>
  </si>
  <si>
    <t>278.08</t>
  </si>
  <si>
    <t>1075639777</t>
  </si>
  <si>
    <t>4033823</t>
  </si>
  <si>
    <t>New Wave Shah Alam Hotel</t>
  </si>
  <si>
    <t>83.79</t>
  </si>
  <si>
    <t>1075655945</t>
  </si>
  <si>
    <t>3D8D50</t>
  </si>
  <si>
    <t>1075662789</t>
  </si>
  <si>
    <t>4033895</t>
  </si>
  <si>
    <t>130.92</t>
  </si>
  <si>
    <t>1075666529</t>
  </si>
  <si>
    <t>4033911</t>
  </si>
  <si>
    <t>Hotel DarulMakmur Jerantut</t>
  </si>
  <si>
    <t>320.46</t>
  </si>
  <si>
    <t>1075669681</t>
  </si>
  <si>
    <t>3D8D7E</t>
  </si>
  <si>
    <t>262.94</t>
  </si>
  <si>
    <t>1075677197</t>
  </si>
  <si>
    <t>3D8D9B</t>
  </si>
  <si>
    <t>239.59</t>
  </si>
  <si>
    <t>1075713973</t>
  </si>
  <si>
    <t>3D8E35</t>
  </si>
  <si>
    <t>1354.31</t>
  </si>
  <si>
    <t>1075722437</t>
  </si>
  <si>
    <t>4034141</t>
  </si>
  <si>
    <t>Mii Hotel</t>
  </si>
  <si>
    <t>284.62</t>
  </si>
  <si>
    <t>1075723521</t>
  </si>
  <si>
    <t>4034226</t>
  </si>
  <si>
    <t>De Botani Hotel</t>
  </si>
  <si>
    <t>151.18</t>
  </si>
  <si>
    <t>1075738617</t>
  </si>
  <si>
    <t>4034273</t>
  </si>
  <si>
    <t>Pucuk Matahari Family Guesthouse</t>
  </si>
  <si>
    <t>86.41</t>
  </si>
  <si>
    <t>1075740397</t>
  </si>
  <si>
    <t>4034282</t>
  </si>
  <si>
    <t>Hotel Tilamas</t>
  </si>
  <si>
    <t>145.85</t>
  </si>
  <si>
    <t>1075746257</t>
  </si>
  <si>
    <t>3D8EF8</t>
  </si>
  <si>
    <t>1075748161</t>
  </si>
  <si>
    <t>3D8F02</t>
  </si>
  <si>
    <t>1075755781</t>
  </si>
  <si>
    <t>4034323</t>
  </si>
  <si>
    <t>765.44</t>
  </si>
  <si>
    <t>1075759413</t>
  </si>
  <si>
    <t>3D8F27</t>
  </si>
  <si>
    <t>378.68</t>
  </si>
  <si>
    <t>1075763597</t>
  </si>
  <si>
    <t>4034355</t>
  </si>
  <si>
    <t>MY FAME HOTEL</t>
  </si>
  <si>
    <t>122.14</t>
  </si>
  <si>
    <t>1075768033</t>
  </si>
  <si>
    <t>4034508</t>
  </si>
  <si>
    <t>Palapa Hotel</t>
  </si>
  <si>
    <t>82.10</t>
  </si>
  <si>
    <t>1075774617</t>
  </si>
  <si>
    <t>4034428</t>
  </si>
  <si>
    <t>Beston Pattaya - SHA Plus Certified</t>
  </si>
  <si>
    <t>179.13</t>
  </si>
  <si>
    <t>1075776409</t>
  </si>
  <si>
    <t>4034452</t>
  </si>
  <si>
    <t>Agria Hotel Bogor</t>
  </si>
  <si>
    <t>163.60</t>
  </si>
  <si>
    <t>1075776713</t>
  </si>
  <si>
    <t>4034447</t>
  </si>
  <si>
    <t>Raja Inn</t>
  </si>
  <si>
    <t>96.69</t>
  </si>
  <si>
    <t>1075779513</t>
  </si>
  <si>
    <t>4034449</t>
  </si>
  <si>
    <t>savero Style Bogor</t>
  </si>
  <si>
    <t>252.33</t>
  </si>
  <si>
    <t>1075784093</t>
  </si>
  <si>
    <t>4034467</t>
  </si>
  <si>
    <t>1075790981</t>
  </si>
  <si>
    <t>4034489</t>
  </si>
  <si>
    <t>268.21</t>
  </si>
  <si>
    <t>1075792673</t>
  </si>
  <si>
    <t>4034492</t>
  </si>
  <si>
    <t>OYO 880 Hotel Purple Town</t>
  </si>
  <si>
    <t>155.62</t>
  </si>
  <si>
    <t>1075797137</t>
  </si>
  <si>
    <t>4034501</t>
  </si>
  <si>
    <t>116.75</t>
  </si>
  <si>
    <t>1075799393</t>
  </si>
  <si>
    <t>4034513</t>
  </si>
  <si>
    <t>Tang Dynasty Hotel</t>
  </si>
  <si>
    <t>198.73</t>
  </si>
  <si>
    <t>1075799701</t>
  </si>
  <si>
    <t>4034505</t>
  </si>
  <si>
    <t>261.17</t>
  </si>
  <si>
    <t>1075811677</t>
  </si>
  <si>
    <t>4034533</t>
  </si>
  <si>
    <t>All Suites Perth</t>
  </si>
  <si>
    <t>886.55</t>
  </si>
  <si>
    <t>1075815329</t>
  </si>
  <si>
    <t>4034541</t>
  </si>
  <si>
    <t>214.50</t>
  </si>
  <si>
    <t>1075819725</t>
  </si>
  <si>
    <t>4034640</t>
  </si>
  <si>
    <t>Grand Cemara Hotel</t>
  </si>
  <si>
    <t>189.10</t>
  </si>
  <si>
    <t>1075823949</t>
  </si>
  <si>
    <t>4034648</t>
  </si>
  <si>
    <t>Grand Zuri Duri Hotel</t>
  </si>
  <si>
    <t>247.71</t>
  </si>
  <si>
    <t>1075824289</t>
  </si>
  <si>
    <t>4034644</t>
  </si>
  <si>
    <t>Sunlight Suite</t>
  </si>
  <si>
    <t>309.78</t>
  </si>
  <si>
    <t>1075833049</t>
  </si>
  <si>
    <t>3D9068</t>
  </si>
  <si>
    <t>257.87</t>
  </si>
  <si>
    <t>1075837661</t>
  </si>
  <si>
    <t>4034682</t>
  </si>
  <si>
    <t>Langit-Langi Hotel @ Port Dickson</t>
  </si>
  <si>
    <t>237.38</t>
  </si>
  <si>
    <t>1075840065</t>
  </si>
  <si>
    <t>4034685</t>
  </si>
  <si>
    <t>508.20</t>
  </si>
  <si>
    <t>1075853025</t>
  </si>
  <si>
    <t>4034715</t>
  </si>
  <si>
    <t>1075860461</t>
  </si>
  <si>
    <t>4034731</t>
  </si>
  <si>
    <t>536.42</t>
  </si>
  <si>
    <t>1075872753</t>
  </si>
  <si>
    <t>4034861</t>
  </si>
  <si>
    <t>Nonthaburi Palace Hotel (SHA Extra Plus)</t>
  </si>
  <si>
    <t>188.80</t>
  </si>
  <si>
    <t>1075875177</t>
  </si>
  <si>
    <t>4034869</t>
  </si>
  <si>
    <t>Lakeview Terrace Resort Pengerang</t>
  </si>
  <si>
    <t>241.10</t>
  </si>
  <si>
    <t>1075880985</t>
  </si>
  <si>
    <t>4034885</t>
  </si>
  <si>
    <t>375.51</t>
  </si>
  <si>
    <t>1075897945</t>
  </si>
  <si>
    <t>3D9182</t>
  </si>
  <si>
    <t>Ramada by Wyndham Bangkok Ten Ekamai Residences</t>
  </si>
  <si>
    <t>259.90</t>
  </si>
  <si>
    <t>1075904701</t>
  </si>
  <si>
    <t>4034968</t>
  </si>
  <si>
    <t>Amartahills Hotel &amp; Resort</t>
  </si>
  <si>
    <t>1075906797</t>
  </si>
  <si>
    <t>4034980</t>
  </si>
  <si>
    <t>424.49</t>
  </si>
  <si>
    <t>1075909945</t>
  </si>
  <si>
    <t>4034992</t>
  </si>
  <si>
    <t>Hotel Brothers Solo Baru</t>
  </si>
  <si>
    <t>159.59</t>
  </si>
  <si>
    <t>1075911501</t>
  </si>
  <si>
    <t>4034998</t>
  </si>
  <si>
    <t>133.84</t>
  </si>
  <si>
    <t>1075911933</t>
  </si>
  <si>
    <t>4035001</t>
  </si>
  <si>
    <t>191.58</t>
  </si>
  <si>
    <t>1075925749</t>
  </si>
  <si>
    <t>3D9251</t>
  </si>
  <si>
    <t>1075925841</t>
  </si>
  <si>
    <t>4035161</t>
  </si>
  <si>
    <t>SUPER OYO 552 Hotel Kl Centre Point</t>
  </si>
  <si>
    <t>79.83</t>
  </si>
  <si>
    <t>1075926425</t>
  </si>
  <si>
    <t>4035158</t>
  </si>
  <si>
    <t>Moscato Hotel</t>
  </si>
  <si>
    <t>289.75</t>
  </si>
  <si>
    <t>1075926849</t>
  </si>
  <si>
    <t>4035157</t>
  </si>
  <si>
    <t>The Scenery City Hotel</t>
  </si>
  <si>
    <t>178.75</t>
  </si>
  <si>
    <t>1075928981</t>
  </si>
  <si>
    <t>4035171</t>
  </si>
  <si>
    <t>1075934653</t>
  </si>
  <si>
    <t>4035189</t>
  </si>
  <si>
    <t>111.69</t>
  </si>
  <si>
    <t>1075937513</t>
  </si>
  <si>
    <t>4035196</t>
  </si>
  <si>
    <t>479.70</t>
  </si>
  <si>
    <t>1075940033</t>
  </si>
  <si>
    <t>3D9281</t>
  </si>
  <si>
    <t>1075941593</t>
  </si>
  <si>
    <t>4035220</t>
  </si>
  <si>
    <t>Symphony Suites Hotel</t>
  </si>
  <si>
    <t>511.34</t>
  </si>
  <si>
    <t>1075944805</t>
  </si>
  <si>
    <t>4035215</t>
  </si>
  <si>
    <t>1075947489</t>
  </si>
  <si>
    <t>4035226</t>
  </si>
  <si>
    <t>KLoe Hotel</t>
  </si>
  <si>
    <t>724.49</t>
  </si>
  <si>
    <t>1075965197</t>
  </si>
  <si>
    <t>4035390</t>
  </si>
  <si>
    <t>SPOT ON 89796 Dnoor Budget Inn</t>
  </si>
  <si>
    <t>88.52</t>
  </si>
  <si>
    <t>1075974725</t>
  </si>
  <si>
    <t>4035414</t>
  </si>
  <si>
    <t>298.56</t>
  </si>
  <si>
    <t>1075975973</t>
  </si>
  <si>
    <t>4035415</t>
  </si>
  <si>
    <t>454.03</t>
  </si>
  <si>
    <t>1075981677</t>
  </si>
  <si>
    <t>4035428</t>
  </si>
  <si>
    <t>Sunshine Garden Resort (SHA Plus+)</t>
  </si>
  <si>
    <t>231.10</t>
  </si>
  <si>
    <t>1075986245</t>
  </si>
  <si>
    <t>4035434</t>
  </si>
  <si>
    <t>RedDoorz Plus near Galaxy Mall</t>
  </si>
  <si>
    <t>80.52</t>
  </si>
  <si>
    <t>1075991573</t>
  </si>
  <si>
    <t>4035445</t>
  </si>
  <si>
    <t>Inn Residence Serviced Suites (SHA Plus+)</t>
  </si>
  <si>
    <t>235.89</t>
  </si>
  <si>
    <t>1075991813</t>
  </si>
  <si>
    <t>4035446</t>
  </si>
  <si>
    <t>Davis Hotel</t>
  </si>
  <si>
    <t>435.20</t>
  </si>
  <si>
    <t>1076002689</t>
  </si>
  <si>
    <t>4035480</t>
  </si>
  <si>
    <t>REGALPARK Hotel Kuala Lumpur</t>
  </si>
  <si>
    <t>190.26</t>
  </si>
  <si>
    <t>1076005161</t>
  </si>
  <si>
    <t>4035484</t>
  </si>
  <si>
    <t>Vanilla Hotel Batam</t>
  </si>
  <si>
    <t>139.43</t>
  </si>
  <si>
    <t>1076009941</t>
  </si>
  <si>
    <t>4035575</t>
  </si>
  <si>
    <t>167.43</t>
  </si>
  <si>
    <t>1076014077</t>
  </si>
  <si>
    <t>4035654</t>
  </si>
  <si>
    <t>U Place Korat</t>
  </si>
  <si>
    <t>150.69</t>
  </si>
  <si>
    <t>1076017225</t>
  </si>
  <si>
    <t>4035662</t>
  </si>
  <si>
    <t>160.71</t>
  </si>
  <si>
    <t>1076023533</t>
  </si>
  <si>
    <t>4035681</t>
  </si>
  <si>
    <t>One One Bangkok Hotel</t>
  </si>
  <si>
    <t>297.18</t>
  </si>
  <si>
    <t>1076028529</t>
  </si>
  <si>
    <t>4035716</t>
  </si>
  <si>
    <t>Syariah Radho Hotel Sengkaling</t>
  </si>
  <si>
    <t>135.34</t>
  </si>
  <si>
    <t>1076038373</t>
  </si>
  <si>
    <t>4035718</t>
  </si>
  <si>
    <t>Hotel Armada Petaling Jaya</t>
  </si>
  <si>
    <t>320.19</t>
  </si>
  <si>
    <t>1076072201</t>
  </si>
  <si>
    <t>4035959</t>
  </si>
  <si>
    <t>P1 House</t>
  </si>
  <si>
    <t>100.88</t>
  </si>
  <si>
    <t>1076089509</t>
  </si>
  <si>
    <t>4036021</t>
  </si>
  <si>
    <t>Palm Paradise Resort</t>
  </si>
  <si>
    <t>96.43</t>
  </si>
  <si>
    <t>1076095329</t>
  </si>
  <si>
    <t>4036046</t>
  </si>
  <si>
    <t>Smile Hotel Petaling Jaya SS2</t>
  </si>
  <si>
    <t>183.30</t>
  </si>
  <si>
    <t>1076107009</t>
  </si>
  <si>
    <t>4036146</t>
  </si>
  <si>
    <t>Tune Hotel – 1Borneo Kota Kinabalu</t>
  </si>
  <si>
    <t>180.79</t>
  </si>
  <si>
    <t>1076109577</t>
  </si>
  <si>
    <t>4036155</t>
  </si>
  <si>
    <t>137.92</t>
  </si>
  <si>
    <t>1076110329</t>
  </si>
  <si>
    <t>4036159</t>
  </si>
  <si>
    <t>Hotel La Villa</t>
  </si>
  <si>
    <t>201.85</t>
  </si>
  <si>
    <t>1076110965</t>
  </si>
  <si>
    <t>4036192</t>
  </si>
  <si>
    <t>Villa de Kupang</t>
  </si>
  <si>
    <t>102.69</t>
  </si>
  <si>
    <t>1076126421</t>
  </si>
  <si>
    <t>4036209</t>
  </si>
  <si>
    <t>Sepoy Grande</t>
  </si>
  <si>
    <t>134.75</t>
  </si>
  <si>
    <t>1076134109</t>
  </si>
  <si>
    <t>4036238</t>
  </si>
  <si>
    <t>267.85</t>
  </si>
  <si>
    <t>1076137989</t>
  </si>
  <si>
    <t>4036253</t>
  </si>
  <si>
    <t>Ton Aor Place Hotel Ratchada</t>
  </si>
  <si>
    <t>146.53</t>
  </si>
  <si>
    <t>1076159629</t>
  </si>
  <si>
    <t>4036431</t>
  </si>
  <si>
    <t>Charoen Thani Khon Kaen Hotel (SHA Extra Plus)</t>
  </si>
  <si>
    <t>197.21</t>
  </si>
  <si>
    <t>1076161501</t>
  </si>
  <si>
    <t>4036438</t>
  </si>
  <si>
    <t>1076164981</t>
  </si>
  <si>
    <t>4036445</t>
  </si>
  <si>
    <t>Grand Tower Inn Sathon (SHA Extra Plus)</t>
  </si>
  <si>
    <t>197.32</t>
  </si>
  <si>
    <t>Creation Date</t>
  </si>
  <si>
    <t>Reference No.</t>
  </si>
  <si>
    <t>Adjustment Reason</t>
  </si>
  <si>
    <t>2023-10-09 10:27:34</t>
  </si>
  <si>
    <t>Please DO NOT delete/update/rename this sheet. It might cause this file fails to approve</t>
  </si>
  <si>
    <t>，</t>
  </si>
  <si>
    <t>4008481+656955982此单多收2050.78元待退回</t>
  </si>
  <si>
    <t>等改账</t>
  </si>
  <si>
    <t>直采</t>
  </si>
  <si>
    <t>直连</t>
  </si>
  <si>
    <t>A231009180846481</t>
  </si>
  <si>
    <t>A231009180950481</t>
  </si>
  <si>
    <t>A2310091810352089</t>
  </si>
  <si>
    <t>总计：2883971.84元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</si>
  <si>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</si>
  <si>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</si>
  <si>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</si>
  <si>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</si>
  <si>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</si>
  <si>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</si>
  <si>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</si>
  <si>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</si>
  <si>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</si>
  <si>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</si>
  <si>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</si>
  <si>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</si>
  <si>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</si>
  <si>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</si>
  <si>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</si>
  <si>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</si>
  <si>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</si>
  <si>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</si>
  <si>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</si>
  <si>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</si>
  <si>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</si>
  <si>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</si>
  <si>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2022-12-20</t>
  </si>
  <si>
    <t>阿米拉尔酒店</t>
  </si>
  <si>
    <t>KADO TOSHIAKI</t>
  </si>
  <si>
    <t>2023-10-06</t>
  </si>
  <si>
    <t>2023-10-08</t>
  </si>
  <si>
    <t>退房日周结</t>
  </si>
  <si>
    <t>RMB</t>
  </si>
  <si>
    <t>0</t>
  </si>
  <si>
    <t>agoda直连</t>
  </si>
  <si>
    <t>01.010683</t>
  </si>
  <si>
    <t>2022-12-20 22:05:45</t>
  </si>
  <si>
    <t>否</t>
  </si>
  <si>
    <t>汇智国际旅游发展有限公司</t>
  </si>
  <si>
    <t>法国</t>
  </si>
  <si>
    <t>2023-01-19</t>
  </si>
  <si>
    <t>维达拉水疗度假酒店</t>
  </si>
  <si>
    <t>Gendreau Stacy</t>
  </si>
  <si>
    <t>2023-01-19 14:01:28</t>
  </si>
  <si>
    <t>美国</t>
  </si>
  <si>
    <t>2023-02-03</t>
  </si>
  <si>
    <t>相铁FRESA INN大阪难波车站前</t>
  </si>
  <si>
    <t>Chen Yuqi</t>
  </si>
  <si>
    <t>2023-10-03</t>
  </si>
  <si>
    <t>2023-02-03 20:42:05</t>
  </si>
  <si>
    <t>日本</t>
  </si>
  <si>
    <t>2023-02-06</t>
  </si>
  <si>
    <t>千岁永安国际酒店</t>
  </si>
  <si>
    <t>SING HUI PANG</t>
  </si>
  <si>
    <t>2023-10-07</t>
  </si>
  <si>
    <t>2023-02-06 11:26:46</t>
  </si>
  <si>
    <t>2023-02-08</t>
  </si>
  <si>
    <t>阿纳卡普里酒店</t>
  </si>
  <si>
    <t>Ahn Chaewan</t>
  </si>
  <si>
    <t>2023-02-08 15:10:45</t>
  </si>
  <si>
    <t>西班牙</t>
  </si>
  <si>
    <t>2023-02-27</t>
  </si>
  <si>
    <t>3070989</t>
  </si>
  <si>
    <t>普吉岛西奈奢华酒店(SHA Extra Plus)</t>
  </si>
  <si>
    <t>CHIU YI SHAN</t>
  </si>
  <si>
    <t>2023-02-27 17:49:25</t>
  </si>
  <si>
    <t>泰国</t>
  </si>
  <si>
    <t>2023-02-28</t>
  </si>
  <si>
    <t>二世古塔度假酒店</t>
  </si>
  <si>
    <t>terashita tomonori</t>
  </si>
  <si>
    <t>2023-02-28 03:29:40</t>
  </si>
  <si>
    <t>2023-03-04</t>
  </si>
  <si>
    <t>MIMARU大阪 難波NORTH</t>
  </si>
  <si>
    <t>TSAI YI-SHAN</t>
  </si>
  <si>
    <t>2023-03-04 23:49:47</t>
  </si>
  <si>
    <t>2023-03-05</t>
  </si>
  <si>
    <t>3097189</t>
  </si>
  <si>
    <t>曼谷安曼纳酒店</t>
  </si>
  <si>
    <t>McErlain Tegan</t>
  </si>
  <si>
    <t>2023-03-07 11:52:16</t>
  </si>
  <si>
    <t>2023-03-19</t>
  </si>
  <si>
    <t>法米亚那绿色别墅</t>
  </si>
  <si>
    <t>Song Hayeon</t>
  </si>
  <si>
    <t>2023-10-05</t>
  </si>
  <si>
    <t>2023-03-19 09:17:23</t>
  </si>
  <si>
    <t>越南</t>
  </si>
  <si>
    <t>东京湾潮见王子酒店</t>
  </si>
  <si>
    <t>Tang Darren</t>
  </si>
  <si>
    <t>2023-10-04</t>
  </si>
  <si>
    <t>2023-03-19 18:29:12</t>
  </si>
  <si>
    <t>2023-03-24</t>
  </si>
  <si>
    <t>大韦利亚华尔道夫度假酒店</t>
  </si>
  <si>
    <t>LOH POAY</t>
  </si>
  <si>
    <t>2023-03-24 11:45:44</t>
  </si>
  <si>
    <t>2023-03-25</t>
  </si>
  <si>
    <t>东京新宿书和住宿旅馆</t>
  </si>
  <si>
    <t>KAO CHIH WEI</t>
  </si>
  <si>
    <t>2023-03-25 11:50:35</t>
  </si>
  <si>
    <t>新加坡半岛怡东酒店</t>
  </si>
  <si>
    <t>Curtis Paige</t>
  </si>
  <si>
    <t>2023-09-30</t>
  </si>
  <si>
    <t>2023-03-25 20:10:40</t>
  </si>
  <si>
    <t>新加坡</t>
  </si>
  <si>
    <t>2023-03-30</t>
  </si>
  <si>
    <t>盖特酒店</t>
  </si>
  <si>
    <t>Dadang Hanapi Lisnaenih</t>
  </si>
  <si>
    <t>2023-03-30 16:50:02</t>
  </si>
  <si>
    <t>英国</t>
  </si>
  <si>
    <t>2023-04-05</t>
  </si>
  <si>
    <t>安特劳多洛米蒂山区度假村</t>
  </si>
  <si>
    <t>SIM WOOJIN</t>
  </si>
  <si>
    <t>2023-04-05 12:59:17</t>
  </si>
  <si>
    <t>意大利</t>
  </si>
  <si>
    <t>2023-04-06</t>
  </si>
  <si>
    <t>柯斯达别墅海滩度假村</t>
  </si>
  <si>
    <t>Manalo Shei Aubrey</t>
  </si>
  <si>
    <t>2023-04-06 18:08:52</t>
  </si>
  <si>
    <t>菲律宾</t>
  </si>
  <si>
    <t>2023-04-08</t>
  </si>
  <si>
    <t>象岛圣思雅林木度假酒店</t>
  </si>
  <si>
    <t>Grob Achim</t>
  </si>
  <si>
    <t>2023-10-01</t>
  </si>
  <si>
    <t>2023-04-08 22:47:27</t>
  </si>
  <si>
    <t>2023-04-11</t>
  </si>
  <si>
    <t>九十九岛海湾度假酒店</t>
  </si>
  <si>
    <t>KIMURA MAKIKO</t>
  </si>
  <si>
    <t>2023-04-11 14:31:26</t>
  </si>
  <si>
    <t>2023-04-12</t>
  </si>
  <si>
    <t>佐世保地产格兰酒店</t>
  </si>
  <si>
    <t>DOI DOITATSUYA</t>
  </si>
  <si>
    <t>2023-04-12 06:45:40</t>
  </si>
  <si>
    <t>格兰德酒店</t>
  </si>
  <si>
    <t>KIM HANNAH</t>
  </si>
  <si>
    <t>2023-04-12 16:15:17</t>
  </si>
  <si>
    <t>2023-04-13</t>
  </si>
  <si>
    <t>雷吉安乐园酒店</t>
  </si>
  <si>
    <t>Artz Renae</t>
  </si>
  <si>
    <t>2023-04-13 14:57:01</t>
  </si>
  <si>
    <t>印度尼西亚</t>
  </si>
  <si>
    <t>2023-04-15</t>
  </si>
  <si>
    <t>布达佩斯特往上酒店</t>
  </si>
  <si>
    <t>Liu Chiu Fang</t>
  </si>
  <si>
    <t>2023-04-15 09:18:41</t>
  </si>
  <si>
    <t>匈牙利</t>
  </si>
  <si>
    <t>2023-04-18</t>
  </si>
  <si>
    <t>葡萄牙精品酒店</t>
  </si>
  <si>
    <t>KEE HYUNGSEB</t>
  </si>
  <si>
    <t>2023-04-18 10:31:38</t>
  </si>
  <si>
    <t>葡萄牙</t>
  </si>
  <si>
    <t>2023-04-20</t>
  </si>
  <si>
    <t>摄政皇宫酒店</t>
  </si>
  <si>
    <t>Han Boon Ng</t>
  </si>
  <si>
    <t>944.00</t>
  </si>
  <si>
    <t>-944</t>
  </si>
  <si>
    <t>2023-04-20 17:27:40</t>
  </si>
  <si>
    <t>阿根廷</t>
  </si>
  <si>
    <t>3262440</t>
  </si>
  <si>
    <t>柯伦特阿斯托里亚酒店</t>
  </si>
  <si>
    <t>kang hannah</t>
  </si>
  <si>
    <t>2023-04-22 17:41:49</t>
  </si>
  <si>
    <t>2023-04-22</t>
  </si>
  <si>
    <t>3金精品酒店</t>
  </si>
  <si>
    <t>LAI PAULYNN</t>
  </si>
  <si>
    <t>2023-04-22 11:50:43</t>
  </si>
  <si>
    <t>马来西亚</t>
  </si>
  <si>
    <t>雅典娜格兰德酒店</t>
  </si>
  <si>
    <t>Teves Paul</t>
  </si>
  <si>
    <t>2023-04-22 12:51:37</t>
  </si>
  <si>
    <t>希腊</t>
  </si>
  <si>
    <t>2023-05-01</t>
  </si>
  <si>
    <t>佛罗里达酒店</t>
  </si>
  <si>
    <t>PAWELCZYK JESSUP</t>
  </si>
  <si>
    <t>2023-05-01 02:20:32</t>
  </si>
  <si>
    <t>玛妮拉旅馆</t>
  </si>
  <si>
    <t>Macaraeg Reynita</t>
  </si>
  <si>
    <t>2023-05-01 15:10:27</t>
  </si>
  <si>
    <t>中国</t>
  </si>
  <si>
    <t>2023-05-02</t>
  </si>
  <si>
    <t>3314916</t>
  </si>
  <si>
    <t>普吉岛布拉莎丽酒店(SHA Plus+)</t>
  </si>
  <si>
    <t>Gerberding Eric</t>
  </si>
  <si>
    <t>2023-09-29</t>
  </si>
  <si>
    <t>2023-05-02 18:03:48</t>
  </si>
  <si>
    <t>克洛弗代尔酒乡套房酒店</t>
  </si>
  <si>
    <t>Parkinson Natalie</t>
  </si>
  <si>
    <t>2023-05-02 23:39:08</t>
  </si>
  <si>
    <t>2023-05-04</t>
  </si>
  <si>
    <t>3324645</t>
  </si>
  <si>
    <t>宿务迈瑞柏高碧海度假村</t>
  </si>
  <si>
    <t>KIM JINYOUNG</t>
  </si>
  <si>
    <t>2023-05-26 15:43:10</t>
  </si>
  <si>
    <t>2023-05-05</t>
  </si>
  <si>
    <t>乌布绿色度假别墅由群岛酒店集团</t>
  </si>
  <si>
    <t>Kaur Amitoj</t>
  </si>
  <si>
    <t>2023-05-05 16:25:25</t>
  </si>
  <si>
    <t>2023-05-07</t>
  </si>
  <si>
    <t>新大阪华盛顿广场酒店</t>
  </si>
  <si>
    <t>CHIEN HSIN CHIANG</t>
  </si>
  <si>
    <t>2023-05-07 20:36:32</t>
  </si>
  <si>
    <t>2023-05-11</t>
  </si>
  <si>
    <t>济州岛海洋宫殿酒店</t>
  </si>
  <si>
    <t>Song Alexander</t>
  </si>
  <si>
    <t>2023-05-11 00:10:38</t>
  </si>
  <si>
    <t>韩国</t>
  </si>
  <si>
    <t>格勒内蓝色酒店</t>
  </si>
  <si>
    <t>SHEN CHIAN HO</t>
  </si>
  <si>
    <t>2023-05-11 03:54:57</t>
  </si>
  <si>
    <t>2023-05-11 03:57:12</t>
  </si>
  <si>
    <t>2023-05-12</t>
  </si>
  <si>
    <t>马鲁汽车旅馆</t>
  </si>
  <si>
    <t>Yeh Hsienchuang</t>
  </si>
  <si>
    <t>2023-05-12 21:57:23</t>
  </si>
  <si>
    <t>2023-05-14</t>
  </si>
  <si>
    <t>那不勒斯格兰德海滩度假酒店</t>
  </si>
  <si>
    <t>CONSTANTIN GABRIEL</t>
  </si>
  <si>
    <t>2023-05-14 08:17:15</t>
  </si>
  <si>
    <t>理想酒店</t>
  </si>
  <si>
    <t>Choi Young Sun</t>
  </si>
  <si>
    <t>960.00</t>
  </si>
  <si>
    <t>-960</t>
  </si>
  <si>
    <t>2023-05-14 12:25:50</t>
  </si>
  <si>
    <t>苏迪玛基督城机场酒店</t>
  </si>
  <si>
    <t>KIM DUIL</t>
  </si>
  <si>
    <t>2023-05-14 23:38:39</t>
  </si>
  <si>
    <t>新西兰</t>
  </si>
  <si>
    <t>2023-05-15</t>
  </si>
  <si>
    <t>瑞索尔佐世保酒店</t>
  </si>
  <si>
    <t>yukio Yokotani</t>
  </si>
  <si>
    <t>2023-05-15 01:29:55</t>
  </si>
  <si>
    <t>3377892</t>
  </si>
  <si>
    <t>sapla glyzel</t>
  </si>
  <si>
    <t>2023-05-17 10:14:28</t>
  </si>
  <si>
    <t>2023-05-18</t>
  </si>
  <si>
    <t>莱恩奥斯汀酒店</t>
  </si>
  <si>
    <t>BOSWELL RACHEL</t>
  </si>
  <si>
    <t>2023-05-18 01:34:59</t>
  </si>
  <si>
    <t>3389947</t>
  </si>
  <si>
    <t>Panuelos Grace</t>
  </si>
  <si>
    <t>2023-05-18 14:41:57</t>
  </si>
  <si>
    <t>2023-05-23</t>
  </si>
  <si>
    <t>牛谷旅馆及套房酒店</t>
  </si>
  <si>
    <t>P. Erickson Jon</t>
  </si>
  <si>
    <t>2023-05-23 15:18:58</t>
  </si>
  <si>
    <t>2023-05-25</t>
  </si>
  <si>
    <t>嘉新酒店</t>
  </si>
  <si>
    <t>CHOI JAEIL</t>
  </si>
  <si>
    <t>7470.99</t>
  </si>
  <si>
    <t>2023-05-25 18:18:07</t>
  </si>
  <si>
    <t>三井花园饭店六本木东京普米尔</t>
  </si>
  <si>
    <t>kinoshita yasushi</t>
  </si>
  <si>
    <t>2023-05-25 21:05:04</t>
  </si>
  <si>
    <t>2023-05-27</t>
  </si>
  <si>
    <t>阪急阪神第一酒店集团</t>
  </si>
  <si>
    <t>SA YEONJIN</t>
  </si>
  <si>
    <t>2023-05-27 21:44:30</t>
  </si>
  <si>
    <t>2023-05-28</t>
  </si>
  <si>
    <t>3430612</t>
  </si>
  <si>
    <t>曼谷大仓新颐饭店</t>
  </si>
  <si>
    <t>FUKUSHIMA AKINORI</t>
  </si>
  <si>
    <t>2023-05-29 10:27:55</t>
  </si>
  <si>
    <t>鸟取华盛顿广场酒店</t>
  </si>
  <si>
    <t>Chan Kwok Kwan</t>
  </si>
  <si>
    <t>2023-05-28 22:59:02</t>
  </si>
  <si>
    <t>2023-05-29</t>
  </si>
  <si>
    <t>3435832</t>
  </si>
  <si>
    <t>迪拜中城派拉蒙酒店</t>
  </si>
  <si>
    <t>Buchmann Daniel</t>
  </si>
  <si>
    <t>10382.04</t>
  </si>
  <si>
    <t>2023-06-01 22:16:15</t>
  </si>
  <si>
    <t>阿拉伯联合酋长国</t>
  </si>
  <si>
    <t>2023-05-30</t>
  </si>
  <si>
    <t>威尼斯卡尔顿大运河酒店</t>
  </si>
  <si>
    <t>CAMPO LAURA</t>
  </si>
  <si>
    <t>2023-05-30 06:08:31</t>
  </si>
  <si>
    <t>ALVAREZ LOURDES</t>
  </si>
  <si>
    <t>2023-05-30 06:12:03</t>
  </si>
  <si>
    <t>2023-05-31</t>
  </si>
  <si>
    <t>3440920</t>
  </si>
  <si>
    <t>Omo Kansai Airport by Hoshino Resorts</t>
  </si>
  <si>
    <t>lin ting yu lin ting yu</t>
  </si>
  <si>
    <t>2023-06-01 15:26:16</t>
  </si>
  <si>
    <t>朗格塔维尔套房酒店</t>
  </si>
  <si>
    <t>You Hansol</t>
  </si>
  <si>
    <t>2023-05-31 21:25:37</t>
  </si>
  <si>
    <t>2023-06-01</t>
  </si>
  <si>
    <t>德卡波利斯米拉弗罗尔丽笙酒店</t>
  </si>
  <si>
    <t>Corral Andrea</t>
  </si>
  <si>
    <t>2023-06-01 09:42:29</t>
  </si>
  <si>
    <t>秘鲁</t>
  </si>
  <si>
    <t>2023-06-02</t>
  </si>
  <si>
    <t>曼谷帕色哇公主酒店 (SHA Plus+)</t>
  </si>
  <si>
    <t>Seah Chin Yi</t>
  </si>
  <si>
    <t>2023-06-02 16:04:10</t>
  </si>
  <si>
    <t>2023-06-03</t>
  </si>
  <si>
    <t>3456543</t>
  </si>
  <si>
    <t>星野TOMAMU度假村塔娃大酒店</t>
  </si>
  <si>
    <t>TSUNGHSIEN YEH</t>
  </si>
  <si>
    <t>2023-06-03 15:13:47</t>
  </si>
  <si>
    <t>3456578</t>
  </si>
  <si>
    <t>2023-06-03 15:34:12</t>
  </si>
  <si>
    <t>3458761</t>
  </si>
  <si>
    <t>海约翰坎普庄园酒店</t>
  </si>
  <si>
    <t>Tan Jessielyn</t>
  </si>
  <si>
    <t>2023-06-03 22:31:42</t>
  </si>
  <si>
    <t>2023-06-06</t>
  </si>
  <si>
    <t>EQ住宿酒店</t>
  </si>
  <si>
    <t>KIM YOUNGIL</t>
  </si>
  <si>
    <t>2023-06-06 14:49:38</t>
  </si>
  <si>
    <t>2023-06-07</t>
  </si>
  <si>
    <t>海茵娜酒店东京浅草田原町</t>
  </si>
  <si>
    <t>HUANG CHIH-YANG</t>
  </si>
  <si>
    <t>2023-06-07 23:25:37</t>
  </si>
  <si>
    <t>Huang Jhih Jie</t>
  </si>
  <si>
    <t>2023-06-07 23:29:45</t>
  </si>
  <si>
    <t>2023-06-11</t>
  </si>
  <si>
    <t>箱根尤图瓦酒店</t>
  </si>
  <si>
    <t>HUANG WEICHE</t>
  </si>
  <si>
    <t>2023-06-11 17:58:35</t>
  </si>
  <si>
    <t>2023-06-13</t>
  </si>
  <si>
    <t>帕拉迪亚姆商务酒店</t>
  </si>
  <si>
    <t>Gaston Karo Damian</t>
  </si>
  <si>
    <t>2023-06-13 08:22:22</t>
  </si>
  <si>
    <t>乌拉圭</t>
  </si>
  <si>
    <t>3499179</t>
  </si>
  <si>
    <t>辉盛凯贝丽</t>
  </si>
  <si>
    <t>Haniff Hawa</t>
  </si>
  <si>
    <t>2023-06-13 17:37:23</t>
  </si>
  <si>
    <t>3499600</t>
  </si>
  <si>
    <t>长滩岛金凤凰酒店</t>
  </si>
  <si>
    <t>Irish Macara Hertzel</t>
  </si>
  <si>
    <t>2023-06-14 08:14:30</t>
  </si>
  <si>
    <t>2023-06-14</t>
  </si>
  <si>
    <t>心斋桥维亚酒店 JR西日本集团</t>
  </si>
  <si>
    <t>Kwok Wun Loi</t>
  </si>
  <si>
    <t>2023-06-14 23:15:37</t>
  </si>
  <si>
    <t>2023-06-16</t>
  </si>
  <si>
    <t>河内弗雷泽套房酒店</t>
  </si>
  <si>
    <t>Yoon Hyo Jung</t>
  </si>
  <si>
    <t>2023-06-16 10:02:26</t>
  </si>
  <si>
    <t>3512650</t>
  </si>
  <si>
    <t>曼谷京华大酒店</t>
  </si>
  <si>
    <t>Xanh To KY</t>
  </si>
  <si>
    <t>2023-06-17 10:16:35</t>
  </si>
  <si>
    <t>2023-06-17</t>
  </si>
  <si>
    <t>贝尔蒙特马尼拉酒店</t>
  </si>
  <si>
    <t>Wansungto Ali</t>
  </si>
  <si>
    <t>2023-06-17 12:17:48</t>
  </si>
  <si>
    <t>2023-06-18</t>
  </si>
  <si>
    <t>巴厘岛乌鲁瓦图安纳塔拉度假酒店</t>
  </si>
  <si>
    <t>kim sora</t>
  </si>
  <si>
    <t>2023-06-18 00:30:01</t>
  </si>
  <si>
    <t>中央广场酒店</t>
  </si>
  <si>
    <t>Yu Chien</t>
  </si>
  <si>
    <t>2023-06-18 03:53:50</t>
  </si>
  <si>
    <t>瑞士</t>
  </si>
  <si>
    <t>洛伊斯好莱坞酒店</t>
  </si>
  <si>
    <t>Funderburk Mary</t>
  </si>
  <si>
    <t>2023-06-18 04:27:36</t>
  </si>
  <si>
    <t>曼谷优沙吞酒店</t>
  </si>
  <si>
    <t>Pak Ji hyeon</t>
  </si>
  <si>
    <t>2023-06-18 18:46:14</t>
  </si>
  <si>
    <t>2023-06-19</t>
  </si>
  <si>
    <t>大阪北滨皇家公园风帆酒店</t>
  </si>
  <si>
    <t>Oishi Rie</t>
  </si>
  <si>
    <t>2023-06-19 18:41:41</t>
  </si>
  <si>
    <t>曼谷之夜酒店</t>
  </si>
  <si>
    <t>Clench Jared</t>
  </si>
  <si>
    <t>2023-06-19 20:56:14</t>
  </si>
  <si>
    <t>Tjandra Samuel</t>
  </si>
  <si>
    <t>2023-06-19 23:11:42</t>
  </si>
  <si>
    <t>2023-06-20</t>
  </si>
  <si>
    <t>秋叶原维亚酒店 JR西日本集团</t>
  </si>
  <si>
    <t>Lee Chang Geun</t>
  </si>
  <si>
    <t>2463.52</t>
  </si>
  <si>
    <t>2023-06-20 09:47:31</t>
  </si>
  <si>
    <t>广岛 颖特饭店</t>
  </si>
  <si>
    <t>YONEKURA YUMIKO</t>
  </si>
  <si>
    <t>2023-06-20 10:54:12</t>
  </si>
  <si>
    <t>3531197</t>
  </si>
  <si>
    <t>达拉海角度假酒店</t>
  </si>
  <si>
    <t>SHEN YI-TZU</t>
  </si>
  <si>
    <t>2023-06-21 10:27:48</t>
  </si>
  <si>
    <t>2023-06-21</t>
  </si>
  <si>
    <t>新宿华盛顿酒店</t>
  </si>
  <si>
    <t>ELLIS WILLIAM</t>
  </si>
  <si>
    <t>2023-06-21 10:00:43</t>
  </si>
  <si>
    <t>热带拉斯维加斯希尔顿逸林酒店</t>
  </si>
  <si>
    <t>Karkos Kimberly</t>
  </si>
  <si>
    <t>2023-06-21 17:58:34</t>
  </si>
  <si>
    <t>3534710</t>
  </si>
  <si>
    <t>拉雅古迹酒店 (SHA Extra Plus)</t>
  </si>
  <si>
    <t>GWAK MIRO</t>
  </si>
  <si>
    <t>2023-06-21 22:08:01</t>
  </si>
  <si>
    <t>2023-06-22</t>
  </si>
  <si>
    <t>3535571</t>
  </si>
  <si>
    <t>Haigang Wu</t>
  </si>
  <si>
    <t>2023-06-22 10:24:29</t>
  </si>
  <si>
    <t>诺普尔卢塞恩酒店</t>
  </si>
  <si>
    <t>Leelasumphanlert Jadtasit</t>
  </si>
  <si>
    <t>2023-06-22 01:36:29</t>
  </si>
  <si>
    <t>曼谷野餐酒店曼谷</t>
  </si>
  <si>
    <t>Rio Chariz Marie</t>
  </si>
  <si>
    <t>2023-10-02</t>
  </si>
  <si>
    <t>2023-06-22 06:39:53</t>
  </si>
  <si>
    <t>3539265</t>
  </si>
  <si>
    <t>曼谷阿玛瑞水门酒店  (SHA Plus+)</t>
  </si>
  <si>
    <t>Weiling Cheah</t>
  </si>
  <si>
    <t>2023-06-23 12:14:32</t>
  </si>
  <si>
    <t>2023-06-23</t>
  </si>
  <si>
    <t>宿务伊丽莎白酒店</t>
  </si>
  <si>
    <t>yu jeonghui</t>
  </si>
  <si>
    <t>2023-06-23 10:18:32</t>
  </si>
  <si>
    <t>2023-06-24</t>
  </si>
  <si>
    <t>大阪新阪急酒店</t>
  </si>
  <si>
    <t>Hyunah YANG</t>
  </si>
  <si>
    <t>2023-06-24 06:59:34</t>
  </si>
  <si>
    <t>新加坡凯煌大酒店</t>
  </si>
  <si>
    <t>KIM KILTAE</t>
  </si>
  <si>
    <t>2023-06-24 17:00:47</t>
  </si>
  <si>
    <t>3547547</t>
  </si>
  <si>
    <t>瑟达宿务中央集团酒店</t>
  </si>
  <si>
    <t>Natalis Margaret</t>
  </si>
  <si>
    <t>2023-06-26 10:51:45</t>
  </si>
  <si>
    <t>2023-06-25</t>
  </si>
  <si>
    <t>哥伦比亚贝托伽酒店</t>
  </si>
  <si>
    <t>LEE JINA</t>
  </si>
  <si>
    <t>2023-06-25 08:23:19</t>
  </si>
  <si>
    <t>福乐顿市戴斯套房酒店</t>
  </si>
  <si>
    <t>Kim Minkyung</t>
  </si>
  <si>
    <t>2023-06-25 13:19:32</t>
  </si>
  <si>
    <t>塞提特托尔酒店</t>
  </si>
  <si>
    <t>kim younggwan</t>
  </si>
  <si>
    <t>2023-06-25 20:32:45</t>
  </si>
  <si>
    <t>2023-06-26</t>
  </si>
  <si>
    <t>大阪京桥维亚酒店 JR西日本集团</t>
  </si>
  <si>
    <t>Eom Jiyeon</t>
  </si>
  <si>
    <t>2023-06-26 13:26:51</t>
  </si>
  <si>
    <t>罗马马西莫达则里奥贝托亚酒店</t>
  </si>
  <si>
    <t>KIM SUJEONG</t>
  </si>
  <si>
    <t>2023-06-26 16:42:10</t>
  </si>
  <si>
    <t>2023-06-27</t>
  </si>
  <si>
    <t>3555981</t>
  </si>
  <si>
    <t>加雅岛度假村- 全球奢华精品酒店</t>
  </si>
  <si>
    <t>Sng Sabrina</t>
  </si>
  <si>
    <t>2023-06-28 16:31:43</t>
  </si>
  <si>
    <t>澳门励庭海景酒店</t>
  </si>
  <si>
    <t>KU YEN-HSIN</t>
  </si>
  <si>
    <t>2023-06-27 00:46:51</t>
  </si>
  <si>
    <t>2023-06-29</t>
  </si>
  <si>
    <t>丽晶萨尔加多斯酒店及水疗中心</t>
  </si>
  <si>
    <t>Schinkothe Jayson</t>
  </si>
  <si>
    <t>2023-06-29 01:54:20</t>
  </si>
  <si>
    <t>3566390</t>
  </si>
  <si>
    <t>首尔明洞美利来酒店</t>
  </si>
  <si>
    <t>KAGAMI AKEMI</t>
  </si>
  <si>
    <t>2023-06-29 11:02:14</t>
  </si>
  <si>
    <t>长崎日升馆</t>
  </si>
  <si>
    <t>Fei Ong Fei</t>
  </si>
  <si>
    <t>2023-06-29 19:40:07</t>
  </si>
  <si>
    <t>巴厘岛兰碧尼豪华别墅水疗酒店</t>
  </si>
  <si>
    <t>Brady Tania</t>
  </si>
  <si>
    <t>2023-06-29 20:57:51</t>
  </si>
  <si>
    <t>皇家广场蒙特勒温泉酒店</t>
  </si>
  <si>
    <t>Lai Nicholas Yi Shin</t>
  </si>
  <si>
    <t>2023-06-29 21:11:27</t>
  </si>
  <si>
    <t>2023-06-30</t>
  </si>
  <si>
    <t>3572259</t>
  </si>
  <si>
    <t>曼谷素坤逸57号巷萨里尔酒店通罗站</t>
  </si>
  <si>
    <t>Vaithilingam Ernest</t>
  </si>
  <si>
    <t>2023-06-30 11:58:31</t>
  </si>
  <si>
    <t>马西米兰岘港海滩酒店</t>
  </si>
  <si>
    <t>Czerwinski Dolores</t>
  </si>
  <si>
    <t>2023-06-30 13:23:20</t>
  </si>
  <si>
    <t>2023-07-01</t>
  </si>
  <si>
    <t>水户市县厅前旅途酒店</t>
  </si>
  <si>
    <t>yamada yasuhiko</t>
  </si>
  <si>
    <t>2023-07-01 14:13:24</t>
  </si>
  <si>
    <t>焦点SFO酒店</t>
  </si>
  <si>
    <t>BAE HANSEONG</t>
  </si>
  <si>
    <t>2023-07-01 20:24:18</t>
  </si>
  <si>
    <t>普乐美雅饭店 -CABIN- 大阪</t>
  </si>
  <si>
    <t>Yao Yuan</t>
  </si>
  <si>
    <t>1743.96</t>
  </si>
  <si>
    <t>2023-07-01 20:29:45</t>
  </si>
  <si>
    <t>东京守信度假村</t>
  </si>
  <si>
    <t>HAYASHI KOJIRO</t>
  </si>
  <si>
    <t>2023-07-01 21:24:10</t>
  </si>
  <si>
    <t>横滨伊势佐木町知乡酒店</t>
  </si>
  <si>
    <t>umeda yurika</t>
  </si>
  <si>
    <t>2023-07-01 22:09:39</t>
  </si>
  <si>
    <t>3579811</t>
  </si>
  <si>
    <t>圣吉尔斯南基酒店</t>
  </si>
  <si>
    <t>Batumalia Bhavaniswari</t>
  </si>
  <si>
    <t>2023-07-02 16:42:36</t>
  </si>
  <si>
    <t>2023-07-03</t>
  </si>
  <si>
    <t>3588444</t>
  </si>
  <si>
    <t>芭堤雅都喜天丽酒店</t>
  </si>
  <si>
    <t>Lee chanhyoung</t>
  </si>
  <si>
    <t>2118.78</t>
  </si>
  <si>
    <t>-706</t>
  </si>
  <si>
    <t>2023-07-04 12:40:42</t>
  </si>
  <si>
    <t>2023-07-04</t>
  </si>
  <si>
    <t>克拉帕度假酒店</t>
  </si>
  <si>
    <t>hostailler lea</t>
  </si>
  <si>
    <t>2023-07-04 16:08:28</t>
  </si>
  <si>
    <t>2023-07-05</t>
  </si>
  <si>
    <t>3594346</t>
  </si>
  <si>
    <t>曼谷天空风景酒店</t>
  </si>
  <si>
    <t>Fangyu HO</t>
  </si>
  <si>
    <t>2023-07-05 15:48:58</t>
  </si>
  <si>
    <t>3594458</t>
  </si>
  <si>
    <t>2023-07-05 16:23:39</t>
  </si>
  <si>
    <t>3595025</t>
  </si>
  <si>
    <t>曼谷素坤逸十一酒店 (政府卫生认证)</t>
  </si>
  <si>
    <t>jeong daseul</t>
  </si>
  <si>
    <t>2023-07-05 16:18:38</t>
  </si>
  <si>
    <t>东京银座首都酒店茜馆</t>
  </si>
  <si>
    <t>Reyes Aurora</t>
  </si>
  <si>
    <t>2618.36</t>
  </si>
  <si>
    <t>2023-07-05 18:31:48</t>
  </si>
  <si>
    <t>温彻斯特酒店</t>
  </si>
  <si>
    <t>Walding Adrian</t>
  </si>
  <si>
    <t>2023-07-05 19:54:50</t>
  </si>
  <si>
    <t>吴竹高级酒店静冈站前</t>
  </si>
  <si>
    <t>Kim Myungwhoi</t>
  </si>
  <si>
    <t>5168.81</t>
  </si>
  <si>
    <t>2023-07-05 20:52:52</t>
  </si>
  <si>
    <t>2023-07-08</t>
  </si>
  <si>
    <t>吉隆坡市中心佩达纳酒店</t>
  </si>
  <si>
    <t>Khairoullah Fadhylah</t>
  </si>
  <si>
    <t>2023-10-03 08:29:11</t>
  </si>
  <si>
    <t>2023-07-09</t>
  </si>
  <si>
    <t>park sohui</t>
  </si>
  <si>
    <t>2023-07-09 20:35:16</t>
  </si>
  <si>
    <t>新加坡君乐皇府酒店</t>
  </si>
  <si>
    <t>Aqilah Izyan</t>
  </si>
  <si>
    <t>2023-07-09 23:31:16</t>
  </si>
  <si>
    <t>2023-07-10</t>
  </si>
  <si>
    <t>Huelar Agustin Jr.</t>
  </si>
  <si>
    <t>2023-07-10 09:50:19</t>
  </si>
  <si>
    <t>京都四条乌丸大和ROYNET酒店</t>
  </si>
  <si>
    <t>Pongpanapitak Nattawan</t>
  </si>
  <si>
    <t>2023-07-10 19:21:45</t>
  </si>
  <si>
    <t>2023-07-11</t>
  </si>
  <si>
    <t>塞达维蒂斯北酒店</t>
  </si>
  <si>
    <t>Chang Matthew Wayne</t>
  </si>
  <si>
    <t>2023-07-11 01:55:23</t>
  </si>
  <si>
    <t>大阪御堂筋酒店</t>
  </si>
  <si>
    <t>Kim Gyuri</t>
  </si>
  <si>
    <t>1404.60</t>
  </si>
  <si>
    <t>2023-07-11 15:22:19</t>
  </si>
  <si>
    <t>3622974</t>
  </si>
  <si>
    <t>OMO5 冲绳那霸 by 星野集团</t>
  </si>
  <si>
    <t>Masaki Hiromitsu</t>
  </si>
  <si>
    <t>2023-07-11 22:36:56</t>
  </si>
  <si>
    <t>2023-07-12</t>
  </si>
  <si>
    <t>旅之棲京都酒店</t>
  </si>
  <si>
    <t>Simon Alysia</t>
  </si>
  <si>
    <t>1347.00</t>
  </si>
  <si>
    <t>2023-07-12 02:22:18</t>
  </si>
  <si>
    <t>堀留维拉商务酒店</t>
  </si>
  <si>
    <t>SUGIMOTO KANOKO</t>
  </si>
  <si>
    <t>2023-07-12 20:37:11</t>
  </si>
  <si>
    <t>2023-07-13</t>
  </si>
  <si>
    <t>3631642</t>
  </si>
  <si>
    <t>曼谷素凯泰酒店</t>
  </si>
  <si>
    <t>SEO TAEWON</t>
  </si>
  <si>
    <t>2023-07-14 10:11:41</t>
  </si>
  <si>
    <t>2023-07-14</t>
  </si>
  <si>
    <t>3634348</t>
  </si>
  <si>
    <t>薄荷海滩俱乐部酒店</t>
  </si>
  <si>
    <t>ROH HEAMIN</t>
  </si>
  <si>
    <t>2023-07-14 15:18:00</t>
  </si>
  <si>
    <t>2023-07-15</t>
  </si>
  <si>
    <t>THE 皇家花园 CANVAS 神戸三宫</t>
  </si>
  <si>
    <t>ping-ling kao</t>
  </si>
  <si>
    <t>2633.74</t>
  </si>
  <si>
    <t>2023-07-15 01:51:39</t>
  </si>
  <si>
    <t>2023-07-16</t>
  </si>
  <si>
    <t>3641006</t>
  </si>
  <si>
    <t>德瓦别墅度假酒店</t>
  </si>
  <si>
    <t>KIM JAE MIN</t>
  </si>
  <si>
    <t>2023-07-17 08:49:44</t>
  </si>
  <si>
    <t>3641198</t>
  </si>
  <si>
    <t>长滩岛考斯特度假村</t>
  </si>
  <si>
    <t>R Gasparillo Rene</t>
  </si>
  <si>
    <t>2023-07-16 12:04:42</t>
  </si>
  <si>
    <t>丰塔纳酒店</t>
  </si>
  <si>
    <t>O KH</t>
  </si>
  <si>
    <t>2023-07-16 15:53:51</t>
  </si>
  <si>
    <t>2023-07-17</t>
  </si>
  <si>
    <t>弗莱明斯大都会酒店</t>
  </si>
  <si>
    <t>JEONG EUNHYE</t>
  </si>
  <si>
    <t>2023-07-17 10:47:02</t>
  </si>
  <si>
    <t>德国</t>
  </si>
  <si>
    <t>梅斯特广场酒店</t>
  </si>
  <si>
    <t>GO BYOUNGSOUNG</t>
  </si>
  <si>
    <t>2023-07-17 16:19:13</t>
  </si>
  <si>
    <t>2023-07-18</t>
  </si>
  <si>
    <t>3649817</t>
  </si>
  <si>
    <t>文斯水门酒店 (SHA Plus+)</t>
  </si>
  <si>
    <t>Goh SP</t>
  </si>
  <si>
    <t>2023-07-18 12:57:28</t>
  </si>
  <si>
    <t>2023-07-19</t>
  </si>
  <si>
    <t>蒙特利尔希尔顿逸林酒店</t>
  </si>
  <si>
    <t>MAEDA MIYOKO</t>
  </si>
  <si>
    <t>2023-07-19 01:16:53</t>
  </si>
  <si>
    <t>加拿大</t>
  </si>
  <si>
    <t>2023-07-20</t>
  </si>
  <si>
    <t>尾道绿山酒店</t>
  </si>
  <si>
    <t>kishi hidenori</t>
  </si>
  <si>
    <t>2023-07-20 13:16:00</t>
  </si>
  <si>
    <t>REF熊本Vessel酒店</t>
  </si>
  <si>
    <t>ASUKA SHIODA</t>
  </si>
  <si>
    <t>2023-07-20 19:32:50</t>
  </si>
  <si>
    <t>伊势舒适酒店</t>
  </si>
  <si>
    <t>OKUYAMA KIYOSHI</t>
  </si>
  <si>
    <t>2023-07-20 21:00:16</t>
  </si>
  <si>
    <t>船舶花园薄野酒店</t>
  </si>
  <si>
    <t>Higa Kougi</t>
  </si>
  <si>
    <t>2023-07-20 21:55:36</t>
  </si>
  <si>
    <t>巴厘岛阿雅娜度假酒店</t>
  </si>
  <si>
    <t>Ahn SangYun</t>
  </si>
  <si>
    <t>2023-07-20 22:25:22</t>
  </si>
  <si>
    <t>2023-07-21</t>
  </si>
  <si>
    <t>日惹哈珀马里奥波罗日惹酒店</t>
  </si>
  <si>
    <t>arthasari kiki</t>
  </si>
  <si>
    <t>2023-07-21 11:54:58</t>
  </si>
  <si>
    <t>3664886</t>
  </si>
  <si>
    <t>茉莉薄荷岛度假酒店</t>
  </si>
  <si>
    <t>LEE LINGYUN</t>
  </si>
  <si>
    <t>2023-07-21 13:11:51</t>
  </si>
  <si>
    <t>2023-07-22</t>
  </si>
  <si>
    <t>东急STAY冲绳那霸</t>
  </si>
  <si>
    <t>Lin Yushan</t>
  </si>
  <si>
    <t>2023-07-22 11:59:19</t>
  </si>
  <si>
    <t>MURAKAMI AI</t>
  </si>
  <si>
    <t>2023-07-22 20:08:22</t>
  </si>
  <si>
    <t>2023-07-23</t>
  </si>
  <si>
    <t>川普国际海滩度假酒店</t>
  </si>
  <si>
    <t>Kimagar Sigi</t>
  </si>
  <si>
    <t>2023-07-23 01:50:38</t>
  </si>
  <si>
    <t>锡拉库萨瑞伊里酒店</t>
  </si>
  <si>
    <t>Santos de Souza Charles</t>
  </si>
  <si>
    <t>2023-07-23 06:14:03</t>
  </si>
  <si>
    <t>冲绳北谷町拉根特酒店 - 青年旅舍</t>
  </si>
  <si>
    <t>UEMURA SHIGEO</t>
  </si>
  <si>
    <t>1799.32</t>
  </si>
  <si>
    <t>2023-07-23 15:00:38</t>
  </si>
  <si>
    <t>2023-07-24</t>
  </si>
  <si>
    <t>大阪蒙特利拉苏瑞酒店</t>
  </si>
  <si>
    <t>FUJIMOTO MISAKO</t>
  </si>
  <si>
    <t>2023-07-24 00:02:09</t>
  </si>
  <si>
    <t>Vessel花苑名古屋酒店</t>
  </si>
  <si>
    <t>SAITOU SHIDUKO</t>
  </si>
  <si>
    <t>2023-07-24 10:24:56</t>
  </si>
  <si>
    <t>大阪拉·弗里尔蒙特利酒店</t>
  </si>
  <si>
    <t>JUHNYOUNG LEE</t>
  </si>
  <si>
    <t>5645.75</t>
  </si>
  <si>
    <t>2023-07-24 21:25:36</t>
  </si>
  <si>
    <t>3680332</t>
  </si>
  <si>
    <t>吉池日式旅馆</t>
  </si>
  <si>
    <t>Lee Na Yeoun</t>
  </si>
  <si>
    <t>2023-08-01 11:12:38</t>
  </si>
  <si>
    <t>吉隆坡泛太平洋服务式套房酒店</t>
  </si>
  <si>
    <t>LILIANE TEA</t>
  </si>
  <si>
    <t>2922.52</t>
  </si>
  <si>
    <t>2023-07-24 23:35:46</t>
  </si>
  <si>
    <t>2023-07-25</t>
  </si>
  <si>
    <t>3681674</t>
  </si>
  <si>
    <t>赫纳恩棕榈滩度假酒店</t>
  </si>
  <si>
    <t>Taisacan Nadine</t>
  </si>
  <si>
    <t>2023-07-25 10:42:25</t>
  </si>
  <si>
    <t>纽约西区青年国际旅馆</t>
  </si>
  <si>
    <t>Fryer Ellen</t>
  </si>
  <si>
    <t>2023-07-25 11:55:13</t>
  </si>
  <si>
    <t>2023-07-26</t>
  </si>
  <si>
    <t>阿尔伯特秋田酒店</t>
  </si>
  <si>
    <t>Yasuo Shimizu</t>
  </si>
  <si>
    <t>2023-07-26 10:14:53</t>
  </si>
  <si>
    <t>2023-07-27</t>
  </si>
  <si>
    <t>3690484</t>
  </si>
  <si>
    <t>曼谷廊曼机场阿玛瑞酒店</t>
  </si>
  <si>
    <t>Chen Hsianh-Ling</t>
  </si>
  <si>
    <t>2023-07-27 08:46:58</t>
  </si>
  <si>
    <t>Lequ沖縄北谷Spa＆Resort</t>
  </si>
  <si>
    <t>Amerasinghe Yasendra</t>
  </si>
  <si>
    <t>2023-07-27 17:14:33</t>
  </si>
  <si>
    <t>2023-07-28</t>
  </si>
  <si>
    <t>哥伦布希尔顿酒店/北极星</t>
  </si>
  <si>
    <t>ULLE DAWN</t>
  </si>
  <si>
    <t>2023-07-28 01:14:51</t>
  </si>
  <si>
    <t>萨尔宫酒店</t>
  </si>
  <si>
    <t>madatov mikhail</t>
  </si>
  <si>
    <t>2023-07-28 03:46:03</t>
  </si>
  <si>
    <t>阿塞拜疆</t>
  </si>
  <si>
    <t>姬路大和 ROYNET 酒店</t>
  </si>
  <si>
    <t>SIU HOI YAN</t>
  </si>
  <si>
    <t>2023-07-28 09:34:12</t>
  </si>
  <si>
    <t>2023-07-29</t>
  </si>
  <si>
    <t>京都车站八条口维亚酒店 JR西日本集团</t>
  </si>
  <si>
    <t>YEN YING SHAN</t>
  </si>
  <si>
    <t>2023-07-29 00:43:06</t>
  </si>
  <si>
    <t>新宿灿路都广场大饭店</t>
  </si>
  <si>
    <t>azuma mami</t>
  </si>
  <si>
    <t>2023-07-29 20:24:14</t>
  </si>
  <si>
    <t>飞騨高山旅程酒店</t>
  </si>
  <si>
    <t>Tan Li Li</t>
  </si>
  <si>
    <t>2088.60</t>
  </si>
  <si>
    <t>2023-07-29 21:39:47</t>
  </si>
  <si>
    <t>2023-07-30</t>
  </si>
  <si>
    <t>东京羽田日航都市酒店</t>
  </si>
  <si>
    <t>NAKANO YOHEI</t>
  </si>
  <si>
    <t>2023-07-30 12:03:08</t>
  </si>
  <si>
    <t>大世界酒店</t>
  </si>
  <si>
    <t>Zeltser Anat</t>
  </si>
  <si>
    <t>2023-07-30 17:12:13</t>
  </si>
  <si>
    <t>3709645</t>
  </si>
  <si>
    <t>薄荷岛海岸度假村</t>
  </si>
  <si>
    <t>Shih Ming Hao</t>
  </si>
  <si>
    <t>2023-07-31 08:38:59</t>
  </si>
  <si>
    <t>2023-07-31</t>
  </si>
  <si>
    <t>刁曼岛成功度假村</t>
  </si>
  <si>
    <t>Damhuis Marco</t>
  </si>
  <si>
    <t>2023-07-31 02:16:58</t>
  </si>
  <si>
    <t>3711502</t>
  </si>
  <si>
    <t>巴淡岛阿斯顿巴淡酒店公寓</t>
  </si>
  <si>
    <t>Uzair Khan Bin Ayub Khan Muhammad</t>
  </si>
  <si>
    <t>2023-07-31 15:36:26</t>
  </si>
  <si>
    <t>3714538</t>
  </si>
  <si>
    <t>莱恩酒店</t>
  </si>
  <si>
    <t>LIU CHUNFU</t>
  </si>
  <si>
    <t>2023-08-01 11:53:59</t>
  </si>
  <si>
    <t>里士满东京Schole高级酒店(旧：里士满东京押上高级酒店)</t>
  </si>
  <si>
    <t>lee szuyi</t>
  </si>
  <si>
    <t>2023-07-31 23:49:26</t>
  </si>
  <si>
    <t>2023-08-01</t>
  </si>
  <si>
    <t>盛泰乐迪拜幻影海滩度假村</t>
  </si>
  <si>
    <t>Pashley Tom</t>
  </si>
  <si>
    <t>2023-08-01 03:50:24</t>
  </si>
  <si>
    <t>新加坡柏薇罗切斯特酒店</t>
  </si>
  <si>
    <t>Nguyen Huu Thong</t>
  </si>
  <si>
    <t>2023-08-01 11:04:12</t>
  </si>
  <si>
    <t>3718049</t>
  </si>
  <si>
    <t>兰卡威宾乐雅度假村</t>
  </si>
  <si>
    <t>Iwani Irdina</t>
  </si>
  <si>
    <t>2023-08-02 08:44:37</t>
  </si>
  <si>
    <t>2023-08-02</t>
  </si>
  <si>
    <t>3721532</t>
  </si>
  <si>
    <t>曼谷新浩凯宾斯基酒店</t>
  </si>
  <si>
    <t>HENG SOPHEAR</t>
  </si>
  <si>
    <t>2023-10-01 18:05:59</t>
  </si>
  <si>
    <t>3722269</t>
  </si>
  <si>
    <t>首尔三井酒店</t>
  </si>
  <si>
    <t>choi suji</t>
  </si>
  <si>
    <t>2023-08-02 15:40:17</t>
  </si>
  <si>
    <t>IWASHITA SACHIKO</t>
  </si>
  <si>
    <t>2023-08-02 16:51:47</t>
  </si>
  <si>
    <t xml:space="preserve">拉佩斯酒店 </t>
  </si>
  <si>
    <t>Kawono Kawono</t>
  </si>
  <si>
    <t>2023-08-02 19:00:35</t>
  </si>
  <si>
    <t>2023-08-03</t>
  </si>
  <si>
    <t>尼斯卡新馆百索卡库酒店</t>
  </si>
  <si>
    <t>Kim Jae Hun</t>
  </si>
  <si>
    <t>5913.96</t>
  </si>
  <si>
    <t>2023-08-03 00:34:57</t>
  </si>
  <si>
    <t>3727057</t>
  </si>
  <si>
    <t>Chan Andrew</t>
  </si>
  <si>
    <t>1218.28</t>
  </si>
  <si>
    <t>2023-08-03 18:12:57</t>
  </si>
  <si>
    <t>3728002</t>
  </si>
  <si>
    <t>沙美岛萨凯海滩度假村</t>
  </si>
  <si>
    <t>JOSEPH KRUPA MATTHEW</t>
  </si>
  <si>
    <t>1417.26</t>
  </si>
  <si>
    <t>2023-08-03 17:17:10</t>
  </si>
  <si>
    <t>宫崎多米酒店</t>
  </si>
  <si>
    <t>leung kwan ho</t>
  </si>
  <si>
    <t>2023-08-03 19:42:35</t>
  </si>
  <si>
    <t>2023-08-04</t>
  </si>
  <si>
    <t>阿斯托里亚酒店</t>
  </si>
  <si>
    <t>oliver lindsay</t>
  </si>
  <si>
    <t>2023-08-04 21:35:23</t>
  </si>
  <si>
    <t>2023-08-05</t>
  </si>
  <si>
    <t>新加坡皇后酒店</t>
  </si>
  <si>
    <t>Kaczmarczyk Piotr</t>
  </si>
  <si>
    <t>2023-08-05 03:50:22</t>
  </si>
  <si>
    <t>3737917</t>
  </si>
  <si>
    <t>欧文之家酒店公寓</t>
  </si>
  <si>
    <t>Lee Chase</t>
  </si>
  <si>
    <t>2023-08-06 01:40:57</t>
  </si>
  <si>
    <t>Kuretake Inn Premium Meieki Minami</t>
  </si>
  <si>
    <t>Hui En Shoshanna Chua</t>
  </si>
  <si>
    <t>2023-08-05 22:45:10</t>
  </si>
  <si>
    <t>2023-08-06</t>
  </si>
  <si>
    <t>3740357</t>
  </si>
  <si>
    <t>Namsala Juntanee</t>
  </si>
  <si>
    <t>2023-08-06 11:15:23</t>
  </si>
  <si>
    <t>Chika Osawa</t>
  </si>
  <si>
    <t>5746.18</t>
  </si>
  <si>
    <t>2023-08-06 18:50:13</t>
  </si>
  <si>
    <t>2023-08-07</t>
  </si>
  <si>
    <t>UHG 隆路区酒店</t>
  </si>
  <si>
    <t>Birnie Laddaporn</t>
  </si>
  <si>
    <t>2187.60</t>
  </si>
  <si>
    <t>2023-08-07 04:57:58</t>
  </si>
  <si>
    <t xml:space="preserve">京都岚山温泉 花伝抄 </t>
  </si>
  <si>
    <t>JEONG YERIM</t>
  </si>
  <si>
    <t>2023-08-07 18:03:06</t>
  </si>
  <si>
    <t>3747946</t>
  </si>
  <si>
    <t>Jang Yeonwoo</t>
  </si>
  <si>
    <t>2023-08-07 22:10:51</t>
  </si>
  <si>
    <t>3748309</t>
  </si>
  <si>
    <t>Fen Lee Lai</t>
  </si>
  <si>
    <t>2023-08-25 15:04:49</t>
  </si>
  <si>
    <t>2023-08-08</t>
  </si>
  <si>
    <t>3749284</t>
  </si>
  <si>
    <t>JEON HEEJEONG</t>
  </si>
  <si>
    <t>2371.60</t>
  </si>
  <si>
    <t>2023-08-09 15:36:01</t>
  </si>
  <si>
    <t>3750842</t>
  </si>
  <si>
    <t>Chen Yung-Pan</t>
  </si>
  <si>
    <t>2023-08-08 15:54:02</t>
  </si>
  <si>
    <t>名古屋东急大酒店</t>
  </si>
  <si>
    <t>Park Youngmi</t>
  </si>
  <si>
    <t>9908.85</t>
  </si>
  <si>
    <t>2023-08-08 19:10:06</t>
  </si>
  <si>
    <t>2023-08-09</t>
  </si>
  <si>
    <t>京都站前大和ROYNET酒店</t>
  </si>
  <si>
    <t>Yong Lilian</t>
  </si>
  <si>
    <t>2755.98</t>
  </si>
  <si>
    <t>2023-08-09 00:23:25</t>
  </si>
  <si>
    <t>阿卡德米亚酒店</t>
  </si>
  <si>
    <t>jeong ahleum</t>
  </si>
  <si>
    <t>2023-08-09 17:25:06</t>
  </si>
  <si>
    <t>Allouche Jeremy</t>
  </si>
  <si>
    <t>2844.24</t>
  </si>
  <si>
    <t>2023-08-09 17:38:47</t>
  </si>
  <si>
    <t>罗马蒙特马里奥 LH 酒店</t>
  </si>
  <si>
    <t>Soehendra Erwin</t>
  </si>
  <si>
    <t>2023-08-09 19:53:27</t>
  </si>
  <si>
    <t>3758501</t>
  </si>
  <si>
    <t>xi yang</t>
  </si>
  <si>
    <t>2023-08-10 08:28:24</t>
  </si>
  <si>
    <t>2023-08-10</t>
  </si>
  <si>
    <t>菲利克斯酒店</t>
  </si>
  <si>
    <t>FERNANDEZ JOSHUA</t>
  </si>
  <si>
    <t>2023-08-10 05:01:43</t>
  </si>
  <si>
    <t>圣迭戈贝赛德温德姆酒店</t>
  </si>
  <si>
    <t>Russell Nancy</t>
  </si>
  <si>
    <t>2023-08-10 10:31:43</t>
  </si>
  <si>
    <t>圣迭戈温德姆花园酒店</t>
  </si>
  <si>
    <t>WARNER SHAYON</t>
  </si>
  <si>
    <t>2023-08-10 10:36:11</t>
  </si>
  <si>
    <t>涩谷新南口东急酒店</t>
  </si>
  <si>
    <t>Tan Alex</t>
  </si>
  <si>
    <t>2023-08-10 13:55:11</t>
  </si>
  <si>
    <t>西面地铁站 25 号酒店</t>
  </si>
  <si>
    <t>Jeong sori</t>
  </si>
  <si>
    <t>2023-08-10 15:07:43</t>
  </si>
  <si>
    <t>河滨区途恩酒店</t>
  </si>
  <si>
    <t>Adiha Atma Bt Awang Noor</t>
  </si>
  <si>
    <t>2023-08-10 18:53:28</t>
  </si>
  <si>
    <t>朗斯通码头酒店</t>
  </si>
  <si>
    <t>Harmer Graham</t>
  </si>
  <si>
    <t>2023-08-10 19:39:33</t>
  </si>
  <si>
    <t>KAWAHARA TSUBASA</t>
  </si>
  <si>
    <t>2023-08-10 21:21:03</t>
  </si>
  <si>
    <t>大阪盛泰乐酒店</t>
  </si>
  <si>
    <t>Cheng Che Chung</t>
  </si>
  <si>
    <t>2023-08-10 21:21:57</t>
  </si>
  <si>
    <t>kawase yumi</t>
  </si>
  <si>
    <t>2023-08-10 21:39:41</t>
  </si>
  <si>
    <t>柯林斯蝙蝠侠山酒店</t>
  </si>
  <si>
    <t>Sang Yader</t>
  </si>
  <si>
    <t>2023-08-10 23:18:27</t>
  </si>
  <si>
    <t>澳大利亚</t>
  </si>
  <si>
    <t>2023-08-11</t>
  </si>
  <si>
    <t>九州岛小仓 JR 站酒店</t>
  </si>
  <si>
    <t>LU CHIHYUNG</t>
  </si>
  <si>
    <t>2507.79</t>
  </si>
  <si>
    <t>2023-08-11 11:40:37</t>
  </si>
  <si>
    <t>东京千禧三井花园饭店</t>
  </si>
  <si>
    <t>Huang Yuh-ling</t>
  </si>
  <si>
    <t>2023-08-11 14:21:50</t>
  </si>
  <si>
    <t>3767171</t>
  </si>
  <si>
    <t>Tan Rachel</t>
  </si>
  <si>
    <t>1289.34</t>
  </si>
  <si>
    <t>2023-08-12 09:17:32</t>
  </si>
  <si>
    <t>VIA INN Prime 广岛新干线口 红叶之汤</t>
  </si>
  <si>
    <t>Morioka Keiko</t>
  </si>
  <si>
    <t>2023-08-11 22:44:16</t>
  </si>
  <si>
    <t>2023-08-12</t>
  </si>
  <si>
    <t>曼彻斯特布鲁克林酒店</t>
  </si>
  <si>
    <t>Nyamutsaka Itai</t>
  </si>
  <si>
    <t>2023-08-12 04:42:05</t>
  </si>
  <si>
    <t>3769489</t>
  </si>
  <si>
    <t>梅里盯酒店</t>
  </si>
  <si>
    <t>PING CHOU LEE</t>
  </si>
  <si>
    <t>2023-08-12 09:44:22</t>
  </si>
  <si>
    <t>新奥尔良亭阁</t>
  </si>
  <si>
    <t>CLEMENTS JOSH</t>
  </si>
  <si>
    <t>2023-08-12 09:56:12</t>
  </si>
  <si>
    <t>中城酒店</t>
  </si>
  <si>
    <t>MARGHERONE BROOKE</t>
  </si>
  <si>
    <t>2023-08-12 23:55:21</t>
  </si>
  <si>
    <t>2023-08-13</t>
  </si>
  <si>
    <t>拉斯维加斯北大道旅馆</t>
  </si>
  <si>
    <t>Crossley Rachel</t>
  </si>
  <si>
    <t>2023-08-13 02:30:42</t>
  </si>
  <si>
    <t>3774771</t>
  </si>
  <si>
    <t>莫达拉海滩度假酒店</t>
  </si>
  <si>
    <t>LIN WEI CHIEH</t>
  </si>
  <si>
    <t>2023-08-13 16:47:23</t>
  </si>
  <si>
    <t>鱼半日式旅馆</t>
  </si>
  <si>
    <t>NAKAMOTO MINA</t>
  </si>
  <si>
    <t>2023-08-13 13:10:05</t>
  </si>
  <si>
    <t>伦敦桥酒店</t>
  </si>
  <si>
    <t>Peter Van</t>
  </si>
  <si>
    <t>2023-08-13 16:17:37</t>
  </si>
  <si>
    <t>京都Terrace八条东口大和ROYNET酒店</t>
  </si>
  <si>
    <t>Hiroshi Mima</t>
  </si>
  <si>
    <t>2023-08-13 20:27:54</t>
  </si>
  <si>
    <t>横滨港未来广场酒店</t>
  </si>
  <si>
    <t>KOMIYA MARISE</t>
  </si>
  <si>
    <t>1837.90</t>
  </si>
  <si>
    <t>2023-08-13 20:44:37</t>
  </si>
  <si>
    <t>Vessel花苑京都五条酒店</t>
  </si>
  <si>
    <t>NAWA KOUTA</t>
  </si>
  <si>
    <t>2023-08-13 20:49:43</t>
  </si>
  <si>
    <t>Lin Joan</t>
  </si>
  <si>
    <t>2023-08-13 22:57:46</t>
  </si>
  <si>
    <t>2023-08-14</t>
  </si>
  <si>
    <t>劳德代尔堡海滩度假酒店</t>
  </si>
  <si>
    <t>Burkett Jacqueline</t>
  </si>
  <si>
    <t>2023-08-14 01:14:41</t>
  </si>
  <si>
    <t>奥兰多加勒比皇家酒店</t>
  </si>
  <si>
    <t>Vacek Chance</t>
  </si>
  <si>
    <t>2023-08-14 05:24:37</t>
  </si>
  <si>
    <t>2023-08-15</t>
  </si>
  <si>
    <t>AS葡京酒店</t>
  </si>
  <si>
    <t>Lee YOUNGMI</t>
  </si>
  <si>
    <t>2023-08-15 09:19:44</t>
  </si>
  <si>
    <t>旭川站前永安国际酒店</t>
  </si>
  <si>
    <t>MISAWA TAKUMI</t>
  </si>
  <si>
    <t>2023-08-15 10:04:54</t>
  </si>
  <si>
    <t>大阪皇家经典酒店</t>
  </si>
  <si>
    <t>WONG MAN PUI CONNIE</t>
  </si>
  <si>
    <t>2023-08-15 10:56:37</t>
  </si>
  <si>
    <t>沙吞阿曼达酒店</t>
  </si>
  <si>
    <t>Yong Wah Kng</t>
  </si>
  <si>
    <t>2023-08-15 14:00:35</t>
  </si>
  <si>
    <t>3785137</t>
  </si>
  <si>
    <t>Kam Shuk Han Kimi</t>
  </si>
  <si>
    <t>2023-08-15 20:06:48</t>
  </si>
  <si>
    <t>3786240</t>
  </si>
  <si>
    <t>Liu Lis</t>
  </si>
  <si>
    <t>2023-08-16 08:59:51</t>
  </si>
  <si>
    <t>3786242</t>
  </si>
  <si>
    <t>2023-08-16 09:01:38</t>
  </si>
  <si>
    <t>3786304</t>
  </si>
  <si>
    <t>曼谷素坤逸航站 21 中心酒店</t>
  </si>
  <si>
    <t>Taketani Mariko</t>
  </si>
  <si>
    <t>2023-08-16 14:25:44</t>
  </si>
  <si>
    <t>南方海滩酒店</t>
  </si>
  <si>
    <t>KIM SUHONG</t>
  </si>
  <si>
    <t>2023-08-15 23:13:34</t>
  </si>
  <si>
    <t>2023-08-16</t>
  </si>
  <si>
    <t>yamada akane</t>
  </si>
  <si>
    <t>2023-08-16 14:48:18</t>
  </si>
  <si>
    <t>东急筑地公寓式酒店</t>
  </si>
  <si>
    <t>teramura kaguya</t>
  </si>
  <si>
    <t>2023-08-16 17:58:31</t>
  </si>
  <si>
    <t>3791176</t>
  </si>
  <si>
    <t>Wai Laam Yeung</t>
  </si>
  <si>
    <t>2023-08-18 10:56:18</t>
  </si>
  <si>
    <t>SATO TOSHIKAZU</t>
  </si>
  <si>
    <t>2023-08-16 18:20:38</t>
  </si>
  <si>
    <t>3792679</t>
  </si>
  <si>
    <t>岘港 - 日本初月度假村</t>
  </si>
  <si>
    <t>YEO INPYO</t>
  </si>
  <si>
    <t>2023-08-16 23:07:15</t>
  </si>
  <si>
    <t>2023-08-17</t>
  </si>
  <si>
    <t>3794185</t>
  </si>
  <si>
    <t>Nakayama Yuka</t>
  </si>
  <si>
    <t>2023-08-17 13:22:40</t>
  </si>
  <si>
    <t>太古广场服务公寓</t>
  </si>
  <si>
    <t>Lai Daryl</t>
  </si>
  <si>
    <t>2023-08-17 15:04:02</t>
  </si>
  <si>
    <t>3795349</t>
  </si>
  <si>
    <t>和南恩花园度假酒店</t>
  </si>
  <si>
    <t>KIM HANSOO</t>
  </si>
  <si>
    <t>2023-08-17 16:46:26</t>
  </si>
  <si>
    <t>3796358</t>
  </si>
  <si>
    <t>WANG JUNGHEE</t>
  </si>
  <si>
    <t>2023-08-17 19:52:14</t>
  </si>
  <si>
    <t>3797261</t>
  </si>
  <si>
    <t>lam chak ming michael</t>
  </si>
  <si>
    <t>2023-08-18 09:55:20</t>
  </si>
  <si>
    <t>3797654</t>
  </si>
  <si>
    <t>LIN CHUN CHE</t>
  </si>
  <si>
    <t>2023-08-18 09:25:30</t>
  </si>
  <si>
    <t>2023-08-18</t>
  </si>
  <si>
    <t>纽波特海滨度假酒店</t>
  </si>
  <si>
    <t>WIENS OLGA</t>
  </si>
  <si>
    <t>2023-08-18 10:24:03</t>
  </si>
  <si>
    <t>3799285</t>
  </si>
  <si>
    <t>Kang Longyang</t>
  </si>
  <si>
    <t>2023-08-18 14:38:33</t>
  </si>
  <si>
    <t>3800205</t>
  </si>
  <si>
    <t>清迈谭易思廷酒店</t>
  </si>
  <si>
    <t>WONG YAN KIT</t>
  </si>
  <si>
    <t>2023-08-18 19:20:30</t>
  </si>
  <si>
    <t>NORO KEIKO</t>
  </si>
  <si>
    <t>2023-08-18 17:04:31</t>
  </si>
  <si>
    <t>3800592</t>
  </si>
  <si>
    <t>NG WAI TING</t>
  </si>
  <si>
    <t>2023-08-18 17:42:18</t>
  </si>
  <si>
    <t>大阪十字酒店</t>
  </si>
  <si>
    <t>KIM HYEONJEONG</t>
  </si>
  <si>
    <t>2023-08-18 19:07:27</t>
  </si>
  <si>
    <t>新加坡港湾彩鸿酒店</t>
  </si>
  <si>
    <t>NIEN CHUN-WEI</t>
  </si>
  <si>
    <t>2023-08-18 20:37:13</t>
  </si>
  <si>
    <t>3802152</t>
  </si>
  <si>
    <t>阿斯顿·吉迪恩·巴淡酒店</t>
  </si>
  <si>
    <t>Chye Wah Ng</t>
  </si>
  <si>
    <t>2023-08-19 10:13:04</t>
  </si>
  <si>
    <t>2023-08-19</t>
  </si>
  <si>
    <t>3804230</t>
  </si>
  <si>
    <t>yokyongsakun onnicha</t>
  </si>
  <si>
    <t>2023-08-20 16:05:52</t>
  </si>
  <si>
    <t>萨帕开心果酒店</t>
  </si>
  <si>
    <t>YOUNJIN KIM</t>
  </si>
  <si>
    <t>2023-08-19 16:04:31</t>
  </si>
  <si>
    <t>3805392</t>
  </si>
  <si>
    <t>乐莫奈酒店</t>
  </si>
  <si>
    <t>Andaya Marissa</t>
  </si>
  <si>
    <t>2023-08-19 16:54:52</t>
  </si>
  <si>
    <t>曼谷瑞博朗得酒店</t>
  </si>
  <si>
    <t>Kon yukie</t>
  </si>
  <si>
    <t>2023-08-19 16:58:30</t>
  </si>
  <si>
    <t>西贡中心酒店</t>
  </si>
  <si>
    <t>Geok Ching Lim</t>
  </si>
  <si>
    <t>2023-08-19 21:54:20</t>
  </si>
  <si>
    <t>3807075</t>
  </si>
  <si>
    <t>WANG HUNGHSUN</t>
  </si>
  <si>
    <t>2023-08-19 22:51:34</t>
  </si>
  <si>
    <t>2023-08-20</t>
  </si>
  <si>
    <t>日本桥人形町维亚酒店 JR西日本集团</t>
  </si>
  <si>
    <t>ETO SUMIRE</t>
  </si>
  <si>
    <t>2023-08-20 00:24:46</t>
  </si>
  <si>
    <t>温德姆新奥尔良法国区酒店</t>
  </si>
  <si>
    <t>LITTLE AUSTIN</t>
  </si>
  <si>
    <t>2023-08-20 04:26:26</t>
  </si>
  <si>
    <t>札幌瑞博朗得酒店</t>
  </si>
  <si>
    <t>Tung Wing Hang</t>
  </si>
  <si>
    <t>2023-08-20 07:45:51</t>
  </si>
  <si>
    <t>DAVIS TYLER</t>
  </si>
  <si>
    <t>2023-08-20 07:53:16</t>
  </si>
  <si>
    <t>滨松里士满酒店</t>
  </si>
  <si>
    <t>NAKAYASHIKI ISAMU</t>
  </si>
  <si>
    <t>2023-08-20 08:06:39</t>
  </si>
  <si>
    <t>曼谷格蓝总统饭店</t>
  </si>
  <si>
    <t>WATARI HIDETOSHI</t>
  </si>
  <si>
    <t>2023-08-20 10:28:19</t>
  </si>
  <si>
    <t>LU THU</t>
  </si>
  <si>
    <t>5176.32</t>
  </si>
  <si>
    <t>2023-08-20 10:52:30</t>
  </si>
  <si>
    <t>UEHARA YASUHIRO</t>
  </si>
  <si>
    <t>2023-08-20 12:41:16</t>
  </si>
  <si>
    <t>札幌缇马克城市酒店</t>
  </si>
  <si>
    <t>gonoo chikaco</t>
  </si>
  <si>
    <t>2023-08-20 14:02:26</t>
  </si>
  <si>
    <t>3809190</t>
  </si>
  <si>
    <t>长滩岛菲利兹酒店</t>
  </si>
  <si>
    <t>Lasconia Louie</t>
  </si>
  <si>
    <t>2023-08-20 16:13:12</t>
  </si>
  <si>
    <t>德立庄(高雄博爱馆)</t>
  </si>
  <si>
    <t>Su Che Hung</t>
  </si>
  <si>
    <t>1208.98</t>
  </si>
  <si>
    <t>2023-08-20 19:27:49</t>
  </si>
  <si>
    <t>3811359</t>
  </si>
  <si>
    <t>Tay Jennifer</t>
  </si>
  <si>
    <t>2023-08-20 21:54:16</t>
  </si>
  <si>
    <t>NAKAMURA YUTA</t>
  </si>
  <si>
    <t>2597.10</t>
  </si>
  <si>
    <t>2023-08-20 22:36:14</t>
  </si>
  <si>
    <t>雷姆新大阪酒店</t>
  </si>
  <si>
    <t>IGUCHI TAKUYA</t>
  </si>
  <si>
    <t>2023-08-20 23:10:16</t>
  </si>
  <si>
    <t>巴厘回音海滩富力酒店</t>
  </si>
  <si>
    <t>Cuizon Josei</t>
  </si>
  <si>
    <t>2023-08-20 23:32:43</t>
  </si>
  <si>
    <t>AKUTSU MASAHARU</t>
  </si>
  <si>
    <t>2023-08-20 23:46:01</t>
  </si>
  <si>
    <t>2023-08-21</t>
  </si>
  <si>
    <t>北海道函馆北斗柔婕阁酒店</t>
  </si>
  <si>
    <t>Sasaki Asami</t>
  </si>
  <si>
    <t>2023-08-21 06:43:07</t>
  </si>
  <si>
    <t>HASEGAWA HIROO</t>
  </si>
  <si>
    <t>2023-08-21 17:32:06</t>
  </si>
  <si>
    <t>罗马托瑞诺酒店</t>
  </si>
  <si>
    <t>Conti Anton</t>
  </si>
  <si>
    <t>2023-08-21 20:02:46</t>
  </si>
  <si>
    <t>横滨新大谷尊贵酒店</t>
  </si>
  <si>
    <t>Takeuchi Hiroaki</t>
  </si>
  <si>
    <t>2023-08-21 20:19:52</t>
  </si>
  <si>
    <t>CHANG YA CHING</t>
  </si>
  <si>
    <t>2023-08-21 21:41:53</t>
  </si>
  <si>
    <t>3816623</t>
  </si>
  <si>
    <t>PEK LIAN ANG</t>
  </si>
  <si>
    <t>2023-08-22 14:43:28</t>
  </si>
  <si>
    <t>3816645</t>
  </si>
  <si>
    <t>Tan Xue Shen</t>
  </si>
  <si>
    <t>2023-08-22 14:47:06</t>
  </si>
  <si>
    <t>3816762</t>
  </si>
  <si>
    <t>马六甲大华酒店</t>
  </si>
  <si>
    <t>gan kwok yee</t>
  </si>
  <si>
    <t>2023-08-23 11:47:23</t>
  </si>
  <si>
    <t>2023-08-22</t>
  </si>
  <si>
    <t>达拉斯林肯中心希尔顿酒店</t>
  </si>
  <si>
    <t>KELLEY ERIC</t>
  </si>
  <si>
    <t>2023-08-22 00:29:24</t>
  </si>
  <si>
    <t>肯辛顿公园酒店</t>
  </si>
  <si>
    <t>IRIONO ATSUHIKO</t>
  </si>
  <si>
    <t>4280.43</t>
  </si>
  <si>
    <t>2023-08-22 01:50:32</t>
  </si>
  <si>
    <t>3817486</t>
  </si>
  <si>
    <t>Ling Ha Tsai</t>
  </si>
  <si>
    <t>2023-08-22 11:01:47</t>
  </si>
  <si>
    <t>THE 皇家花园 CANVAS 名古屋</t>
  </si>
  <si>
    <t>WATANABE KENICHI</t>
  </si>
  <si>
    <t>2023-08-22 17:41:32</t>
  </si>
  <si>
    <t>baek seungheui</t>
  </si>
  <si>
    <t>2023-08-22 18:54:47</t>
  </si>
  <si>
    <t>金泽多米酒店</t>
  </si>
  <si>
    <t>Chou Hueichi</t>
  </si>
  <si>
    <t>2023-08-22 19:52:16</t>
  </si>
  <si>
    <t>马尼拉利姆度假村</t>
  </si>
  <si>
    <t>Danielle Bien Christine</t>
  </si>
  <si>
    <t>2023-08-22 20:26:43</t>
  </si>
  <si>
    <t>3820665</t>
  </si>
  <si>
    <t>OKUDA IYO</t>
  </si>
  <si>
    <t>2023-08-23 08:38:06</t>
  </si>
  <si>
    <t xml:space="preserve">仙台蒙特利酒店 </t>
  </si>
  <si>
    <t>sakogashira chikako</t>
  </si>
  <si>
    <t>2023-08-22 21:53:08</t>
  </si>
  <si>
    <t>2023-08-23</t>
  </si>
  <si>
    <t>PED-PAJARDO MARILOU</t>
  </si>
  <si>
    <t>2023-08-23 12:13:15</t>
  </si>
  <si>
    <t>3824037</t>
  </si>
  <si>
    <t>芭堤雅发现海滩酒店</t>
  </si>
  <si>
    <t>Schweitzer Theodore</t>
  </si>
  <si>
    <t>2023-09-28</t>
  </si>
  <si>
    <t>5025.40</t>
  </si>
  <si>
    <t>-5025</t>
  </si>
  <si>
    <t>2023-08-23 15:45:48</t>
  </si>
  <si>
    <t>3824770</t>
  </si>
  <si>
    <t>宿务蒙特贝罗别墅酒店</t>
  </si>
  <si>
    <t>Kim Jaehwan</t>
  </si>
  <si>
    <t>2023-08-24 08:14:09</t>
  </si>
  <si>
    <t>广岛法华俱乐部酒店</t>
  </si>
  <si>
    <t>Waki Hiroshi</t>
  </si>
  <si>
    <t>2023-08-23 22:31:03</t>
  </si>
  <si>
    <t>2023-08-24</t>
  </si>
  <si>
    <t>克幕居家酒店</t>
  </si>
  <si>
    <t>Mella Ms</t>
  </si>
  <si>
    <t>1057.20</t>
  </si>
  <si>
    <t>2023-08-24 11:30:02</t>
  </si>
  <si>
    <t>东急涩谷蓝塔大饭店</t>
  </si>
  <si>
    <t>CHIN FRED</t>
  </si>
  <si>
    <t>2023-08-24 12:24:56</t>
  </si>
  <si>
    <t>马尼拉萨沃伊酒店</t>
  </si>
  <si>
    <t>YU SONGHEE</t>
  </si>
  <si>
    <t>2023-08-24 14:29:26</t>
  </si>
  <si>
    <t>3829425</t>
  </si>
  <si>
    <t>芭堤雅硬石酒店</t>
  </si>
  <si>
    <t>SAITO NOBUHITO</t>
  </si>
  <si>
    <t>2023-08-24 16:34:23</t>
  </si>
  <si>
    <t>清迈安达库拉科莫酒店</t>
  </si>
  <si>
    <t>Abhichokrattanasak Chetsita</t>
  </si>
  <si>
    <t>2023-08-24 18:13:37</t>
  </si>
  <si>
    <t>ito junshin</t>
  </si>
  <si>
    <t>2023-08-24 20:32:28</t>
  </si>
  <si>
    <t>康第酒店</t>
  </si>
  <si>
    <t>choiral laetitia</t>
  </si>
  <si>
    <t>2023-08-24 21:20:59</t>
  </si>
  <si>
    <t>3831350</t>
  </si>
  <si>
    <t>哥打京那巴鲁皇宫酒店</t>
  </si>
  <si>
    <t>Rama Rao Suganiya</t>
  </si>
  <si>
    <t>883.23</t>
  </si>
  <si>
    <t>2023-08-25 10:45:45</t>
  </si>
  <si>
    <t>三交酒店名古屋新干线口</t>
  </si>
  <si>
    <t>Washio Hidefumi</t>
  </si>
  <si>
    <t>2023-08-24 22:35:30</t>
  </si>
  <si>
    <t>3831433</t>
  </si>
  <si>
    <t>Briones Noel</t>
  </si>
  <si>
    <t>2023-08-25 12:10:41</t>
  </si>
  <si>
    <t>2023-08-25</t>
  </si>
  <si>
    <t>3833399</t>
  </si>
  <si>
    <t>吉隆坡宾乐雅精选酒店</t>
  </si>
  <si>
    <t>Binti Mohamed Jojinee</t>
  </si>
  <si>
    <t>2023-08-25 18:42:20</t>
  </si>
  <si>
    <t>杜迈祖瑞酒店</t>
  </si>
  <si>
    <t>Carorin Widya</t>
  </si>
  <si>
    <t>2023-08-25 13:56:35</t>
  </si>
  <si>
    <t>3836303</t>
  </si>
  <si>
    <t>KAMAMUTA YOUSUKE</t>
  </si>
  <si>
    <t>2023-08-26 11:12:41</t>
  </si>
  <si>
    <t>香港湾景国际</t>
  </si>
  <si>
    <t>kim hyunbeen</t>
  </si>
  <si>
    <t>3636.90</t>
  </si>
  <si>
    <t>2023-08-25 21:12:47</t>
  </si>
  <si>
    <t>Widy Julius</t>
  </si>
  <si>
    <t>2023-08-25 22:41:14</t>
  </si>
  <si>
    <t>2023-08-26</t>
  </si>
  <si>
    <t>RedDoorz Plus @ 山脊大雅台市</t>
  </si>
  <si>
    <t>mae valero shaira</t>
  </si>
  <si>
    <t>2023-08-26 02:05:43</t>
  </si>
  <si>
    <t>温德姆匹兹堡大学中心酒店</t>
  </si>
  <si>
    <t>Stayrook Justin</t>
  </si>
  <si>
    <t>2023-08-26 02:44:12</t>
  </si>
  <si>
    <t>皇家国家酒店</t>
  </si>
  <si>
    <t>Ritchie Lisa</t>
  </si>
  <si>
    <t>2023-08-26 04:09:21</t>
  </si>
  <si>
    <t>曼谷素坤逸 11 奥克伍德酒店</t>
  </si>
  <si>
    <t>Perez Nicolas</t>
  </si>
  <si>
    <t>1589.85</t>
  </si>
  <si>
    <t>2023-08-26 20:35:38</t>
  </si>
  <si>
    <t>3841140</t>
  </si>
  <si>
    <t>亚罗士打TH会议中心酒店</t>
  </si>
  <si>
    <t>MOHD RODZEE NIK MOHAMED NIK</t>
  </si>
  <si>
    <t>2023-08-27 12:52:10</t>
  </si>
  <si>
    <t>NARITA KAZUAKI</t>
  </si>
  <si>
    <t>2023-08-26 21:43:25</t>
  </si>
  <si>
    <t>2023-08-27</t>
  </si>
  <si>
    <t>Takayanagi Keita</t>
  </si>
  <si>
    <t>2023-08-27 00:04:29</t>
  </si>
  <si>
    <t>Chen Anyi</t>
  </si>
  <si>
    <t>2023-08-27 02:01:12</t>
  </si>
  <si>
    <t>富士山三岛 东急酒店</t>
  </si>
  <si>
    <t>kikuchi takuma</t>
  </si>
  <si>
    <t>2023-08-27 08:54:46</t>
  </si>
  <si>
    <t>帕亚酒店</t>
  </si>
  <si>
    <t>Sakdapitak Suwipa</t>
  </si>
  <si>
    <t>2023-08-27 11:11:36</t>
  </si>
  <si>
    <t>曼谷阿特酒店</t>
  </si>
  <si>
    <t>CHIANG CHEN-HUI</t>
  </si>
  <si>
    <t>2023-08-27 11:45:16</t>
  </si>
  <si>
    <t>普樂美雅飯店 -CABIN- 帯広</t>
  </si>
  <si>
    <t>Fukao Takanori</t>
  </si>
  <si>
    <t>2023-08-27 11:51:12</t>
  </si>
  <si>
    <t>3843032</t>
  </si>
  <si>
    <t>曼谷香格里拉大酒店</t>
  </si>
  <si>
    <t>kim okon</t>
  </si>
  <si>
    <t>2023-08-28 08:48:32</t>
  </si>
  <si>
    <t>新北板桥凯撒大饭店</t>
  </si>
  <si>
    <t>Seo Gaeun</t>
  </si>
  <si>
    <t>1964.36</t>
  </si>
  <si>
    <t>2023-08-27 14:24:19</t>
  </si>
  <si>
    <t>B&amp;B罗马菲乌米奇诺机场博览会酒店1</t>
  </si>
  <si>
    <t>Kim nahyeon</t>
  </si>
  <si>
    <t>2023-08-27 17:19:22</t>
  </si>
  <si>
    <t>3845054</t>
  </si>
  <si>
    <t>LEOW LISA</t>
  </si>
  <si>
    <t>2023-08-27 22:42:44</t>
  </si>
  <si>
    <t>W Charles</t>
  </si>
  <si>
    <t>2023-08-27 19:37:51</t>
  </si>
  <si>
    <t>南湾如心酒店</t>
  </si>
  <si>
    <t>Lin Hin Man</t>
  </si>
  <si>
    <t>2023-08-27 20:44:19</t>
  </si>
  <si>
    <t>3845457</t>
  </si>
  <si>
    <t>YANG HEESOO</t>
  </si>
  <si>
    <t>2023-08-28 13:42:32</t>
  </si>
  <si>
    <t>Kato Takeru</t>
  </si>
  <si>
    <t>2023-08-27 20:56:34</t>
  </si>
  <si>
    <t>3845634</t>
  </si>
  <si>
    <t>科伦韦斯敦泻湖MO2酒店</t>
  </si>
  <si>
    <t>kim haeyoung</t>
  </si>
  <si>
    <t>2023-08-28 08:33:38</t>
  </si>
  <si>
    <t>2023-08-28</t>
  </si>
  <si>
    <t>费城-历史区温德姆酒店</t>
  </si>
  <si>
    <t>CHOMISTEK JOHN</t>
  </si>
  <si>
    <t>2023-08-28 06:32:42</t>
  </si>
  <si>
    <t>Yamada Hayato</t>
  </si>
  <si>
    <t>2023-08-28 08:09:48</t>
  </si>
  <si>
    <t>维布萨南保旅馆</t>
  </si>
  <si>
    <t>Treerattanapan Jirarat</t>
  </si>
  <si>
    <t>2023-08-28 08:27:01</t>
  </si>
  <si>
    <t>3847251</t>
  </si>
  <si>
    <t>曼谷素坤逸55号通罗中心点大酒店</t>
  </si>
  <si>
    <t>GI HEAJIN</t>
  </si>
  <si>
    <t>2023-08-28 10:33:34</t>
  </si>
  <si>
    <t>1014679144，</t>
  </si>
  <si>
    <t>3847373</t>
  </si>
  <si>
    <t>Lam Yan Man Carman</t>
  </si>
  <si>
    <t>2023-09-06 21:20:44</t>
  </si>
  <si>
    <t>首尔皇家酒店</t>
  </si>
  <si>
    <t>HASHIMOTO RIKAKO</t>
  </si>
  <si>
    <t>2023-08-28 12:58:50</t>
  </si>
  <si>
    <t>3848379</t>
  </si>
  <si>
    <t>仙本那海景酒店</t>
  </si>
  <si>
    <t>Koh Jenny</t>
  </si>
  <si>
    <t>2023-08-28 15:51:28</t>
  </si>
  <si>
    <t>圣淘沙名胜世界硬石酒店</t>
  </si>
  <si>
    <t>JOOTAE KIM</t>
  </si>
  <si>
    <t>2023-08-28 15:17:26</t>
  </si>
  <si>
    <t>京都中心旅舍</t>
  </si>
  <si>
    <t>YOO ZE A</t>
  </si>
  <si>
    <t>2023-08-28 15:23:19</t>
  </si>
  <si>
    <t>3848620</t>
  </si>
  <si>
    <t>爱妮岛S度假村</t>
  </si>
  <si>
    <t>Palha Rui</t>
  </si>
  <si>
    <t>2023-08-28 18:00:21</t>
  </si>
  <si>
    <t>吉隆坡点子酒店</t>
  </si>
  <si>
    <t>RAZI RABI ANA SHIRIN</t>
  </si>
  <si>
    <t>2023-08-28 16:19:35</t>
  </si>
  <si>
    <t>皇宫水上乐园度假村</t>
  </si>
  <si>
    <t>Myungsung KO</t>
  </si>
  <si>
    <t>2023-08-28 20:56:14</t>
  </si>
  <si>
    <t>OSHIMA YUKI</t>
  </si>
  <si>
    <t>2023-08-28 22:10:09</t>
  </si>
  <si>
    <t>2023-08-29</t>
  </si>
  <si>
    <t>亨廷顿海滩酒店</t>
  </si>
  <si>
    <t>Barrie Jeff</t>
  </si>
  <si>
    <t>2023-08-29 00:22:45</t>
  </si>
  <si>
    <t>3851222</t>
  </si>
  <si>
    <t>Mabe Kentaro</t>
  </si>
  <si>
    <t>2023-08-29 12:04:37</t>
  </si>
  <si>
    <t>尼帕度假酒店 (SHA Extra Plus)</t>
  </si>
  <si>
    <t>ILIC Nicholas</t>
  </si>
  <si>
    <t>934.96</t>
  </si>
  <si>
    <t>2023-08-29 01:59:32</t>
  </si>
  <si>
    <t>曼谷萨通JC凯文酒店</t>
  </si>
  <si>
    <t>Matsura Kent</t>
  </si>
  <si>
    <t>2023-08-29 08:06:57</t>
  </si>
  <si>
    <t>京都清水诺加酒店</t>
  </si>
  <si>
    <t>Kim Na Yeon</t>
  </si>
  <si>
    <t>2023-08-29 10:30:37</t>
  </si>
  <si>
    <t>CHEUNG WAI MAN</t>
  </si>
  <si>
    <t>2023-08-29 11:45:45</t>
  </si>
  <si>
    <t>名古屋伏见勃朗峰酒店</t>
  </si>
  <si>
    <t>sakata etsuko</t>
  </si>
  <si>
    <t>2023-08-29 13:08:30</t>
  </si>
  <si>
    <t>北九州皇冠饭店</t>
  </si>
  <si>
    <t>LIN CHINGKAI</t>
  </si>
  <si>
    <t>2023-08-29 14:45:11</t>
  </si>
  <si>
    <t>3853259</t>
  </si>
  <si>
    <t>旅定酒店</t>
  </si>
  <si>
    <t>Suet Ying Jenny Mak</t>
  </si>
  <si>
    <t>2939.07</t>
  </si>
  <si>
    <t>2023-08-29 15:14:46</t>
  </si>
  <si>
    <t>3854183</t>
  </si>
  <si>
    <t>乌布肯兰度假村 - 索科玛酒店</t>
  </si>
  <si>
    <t>LEE HYUNGYU</t>
  </si>
  <si>
    <t>2023-08-30 07:59:35</t>
  </si>
  <si>
    <t>ASAWA SUZUKO</t>
  </si>
  <si>
    <t>2023-08-29 19:30:46</t>
  </si>
  <si>
    <t>3854891</t>
  </si>
  <si>
    <t>吉隆坡武吉免登瑞士花园 酒店</t>
  </si>
  <si>
    <t>Nunis Fiona</t>
  </si>
  <si>
    <t>2023-08-30 13:57:50</t>
  </si>
  <si>
    <t>R马尔温泉度假酒店</t>
  </si>
  <si>
    <t>Murugasan Thilagavathi</t>
  </si>
  <si>
    <t>2023-08-29 23:03:19</t>
  </si>
  <si>
    <t>3856023</t>
  </si>
  <si>
    <t>阿什莉丹娜阿邦酒店</t>
  </si>
  <si>
    <t>Devitasari Elisa</t>
  </si>
  <si>
    <t>2023-08-30 11:36:27</t>
  </si>
  <si>
    <t>2023-08-30</t>
  </si>
  <si>
    <t>莫天屋查汶海滩度假村</t>
  </si>
  <si>
    <t>Wong Hoi Leung</t>
  </si>
  <si>
    <t>2023-08-30 00:43:44</t>
  </si>
  <si>
    <t>三井花园酒店 PRANA 东京湾</t>
  </si>
  <si>
    <t>NAGAI MIHO</t>
  </si>
  <si>
    <t>2023-08-30 07:01:33</t>
  </si>
  <si>
    <t>Kitamura Kenichi</t>
  </si>
  <si>
    <t>2023-08-30 09:02:42</t>
  </si>
  <si>
    <t>梅丽泰治水疗度假酒店</t>
  </si>
  <si>
    <t>Anupindi Krishna</t>
  </si>
  <si>
    <t>2023-08-30 09:20:43</t>
  </si>
  <si>
    <t>岘港莫纳科酒店</t>
  </si>
  <si>
    <t>JUYOUNG JUNG</t>
  </si>
  <si>
    <t>2023-08-30 10:16:17</t>
  </si>
  <si>
    <t>维拉芳泉东京六本木大酒店</t>
  </si>
  <si>
    <t>Ellenbogen Nir</t>
  </si>
  <si>
    <t>2023-08-30 11:28:05</t>
  </si>
  <si>
    <t>3857756</t>
  </si>
  <si>
    <t>kim Hyeonsu</t>
  </si>
  <si>
    <t>2023-08-30 13:57:47</t>
  </si>
  <si>
    <t>班克廊奥海滩度假村</t>
  </si>
  <si>
    <t>Sonsanit Apiwat</t>
  </si>
  <si>
    <t>2023-08-30 17:13:23</t>
  </si>
  <si>
    <t>3859257</t>
  </si>
  <si>
    <t>Hakim Nabil</t>
  </si>
  <si>
    <t>2023-08-31 09:49:15</t>
  </si>
  <si>
    <t>2023-08-31</t>
  </si>
  <si>
    <t>四皇后赌场酒店</t>
  </si>
  <si>
    <t>Taylor Ross</t>
  </si>
  <si>
    <t>2023-08-31 00:53:21</t>
  </si>
  <si>
    <t>云霄塔娱乐场酒店</t>
  </si>
  <si>
    <t>KYDD GRETCHEN</t>
  </si>
  <si>
    <t>2023-08-31 01:43:49</t>
  </si>
  <si>
    <t>3860922</t>
  </si>
  <si>
    <t>INOUE KEI</t>
  </si>
  <si>
    <t>2023-08-31 09:21:41</t>
  </si>
  <si>
    <t>Makita Naomasa</t>
  </si>
  <si>
    <t>2023-08-31 06:36:45</t>
  </si>
  <si>
    <t>3861320</t>
  </si>
  <si>
    <t>OZO槟城乔治镇酒店</t>
  </si>
  <si>
    <t>Lui Thomas</t>
  </si>
  <si>
    <t>2023-09-01 17:07:15</t>
  </si>
  <si>
    <t>吉隆坡绍嘉纳度假村</t>
  </si>
  <si>
    <t>TANAKA MASAHIKO</t>
  </si>
  <si>
    <t>1028.36</t>
  </si>
  <si>
    <t>2023-08-31 08:59:40</t>
  </si>
  <si>
    <t>东京湾东急大饭店</t>
  </si>
  <si>
    <t>park jisang</t>
  </si>
  <si>
    <t>2023-08-31 10:44:36</t>
  </si>
  <si>
    <t>金泽西口大和ROYNET酒店</t>
  </si>
  <si>
    <t>suzuki noriko</t>
  </si>
  <si>
    <t>2023-08-31 16:43:32</t>
  </si>
  <si>
    <t>东京湾拉哥特酒店</t>
  </si>
  <si>
    <t>ONISHI ATSUKO</t>
  </si>
  <si>
    <t>3665.28</t>
  </si>
  <si>
    <t>2023-08-31 17:16:09</t>
  </si>
  <si>
    <t>Yong Yiu Cheung</t>
  </si>
  <si>
    <t>2023-08-31 21:35:32</t>
  </si>
  <si>
    <t>芭堤雅北部遨舍度假酒店 (SHA Extra Plus)</t>
  </si>
  <si>
    <t>Enriquez Sheryll</t>
  </si>
  <si>
    <t>2023-08-31 21:46:55</t>
  </si>
  <si>
    <t>2023-09-01</t>
  </si>
  <si>
    <t>纳什机场酒店</t>
  </si>
  <si>
    <t>SEE KELLY</t>
  </si>
  <si>
    <t>2023-09-01 08:30:11</t>
  </si>
  <si>
    <t>3867127</t>
  </si>
  <si>
    <t>Lee Nara</t>
  </si>
  <si>
    <t>2023-09-01 12:03:57</t>
  </si>
  <si>
    <t>澳门君怡酒店</t>
  </si>
  <si>
    <t>Poon Oi Shan</t>
  </si>
  <si>
    <t>2023-09-01 17:07:53</t>
  </si>
  <si>
    <t>麻坡商贸酒店</t>
  </si>
  <si>
    <t>KAH SENG LEONG</t>
  </si>
  <si>
    <t>2023-09-01 18:09:01</t>
  </si>
  <si>
    <t>吉隆坡嘉登斯圣吉尔斯签名酒店及公寓</t>
  </si>
  <si>
    <t>ILing Annie Liaw</t>
  </si>
  <si>
    <t>2023-09-01 19:05:29</t>
  </si>
  <si>
    <t>INOUE SHOTA</t>
  </si>
  <si>
    <t>2023-09-01 19:23:23</t>
  </si>
  <si>
    <t>3869645</t>
  </si>
  <si>
    <t>CHOI JEONGRO</t>
  </si>
  <si>
    <t>2023-09-02 08:04:07</t>
  </si>
  <si>
    <t>ASAI曼谷唐人街酒店</t>
  </si>
  <si>
    <t>keawsrasan duangmanee</t>
  </si>
  <si>
    <t>2023-09-01 22:25:59</t>
  </si>
  <si>
    <t>2023-09-02</t>
  </si>
  <si>
    <t>登星居（原太阳酒店）</t>
  </si>
  <si>
    <t>Chandra Benny</t>
  </si>
  <si>
    <t>2023-09-02 07:05:00</t>
  </si>
  <si>
    <t>常滑站前路线酒店</t>
  </si>
  <si>
    <t>sato shinnosuke</t>
  </si>
  <si>
    <t>2023-09-02 07:56:24</t>
  </si>
  <si>
    <t>家庭酒店</t>
  </si>
  <si>
    <t>Hon Eileen</t>
  </si>
  <si>
    <t>2023-09-02 17:39:15</t>
  </si>
  <si>
    <t>3873624</t>
  </si>
  <si>
    <t>Dungin Chrystal</t>
  </si>
  <si>
    <t>2023-09-03 10:51:30</t>
  </si>
  <si>
    <t>Phanthunakhin Prasit</t>
  </si>
  <si>
    <t>2023-09-02 22:05:59</t>
  </si>
  <si>
    <t>新宿JR九州岛酒店</t>
  </si>
  <si>
    <t>WENQING HUANG</t>
  </si>
  <si>
    <t>15654.90</t>
  </si>
  <si>
    <t>2023-09-02 22:30:38</t>
  </si>
  <si>
    <t>2023-09-03</t>
  </si>
  <si>
    <t>马尼拉黎刹公园酒店</t>
  </si>
  <si>
    <t>Fronteras Alvin</t>
  </si>
  <si>
    <t>2023-09-03 13:31:33</t>
  </si>
  <si>
    <t>福岛山三共酒店</t>
  </si>
  <si>
    <t>Zhang Lin</t>
  </si>
  <si>
    <t>2023-09-03 14:17:11</t>
  </si>
  <si>
    <t>洛杉矶机场希尔顿酒店</t>
  </si>
  <si>
    <t>JACOBS DOLLIE</t>
  </si>
  <si>
    <t>2023-09-03 14:48:27</t>
  </si>
  <si>
    <t>Wong Man Han</t>
  </si>
  <si>
    <t>2023-09-03 15:44:39</t>
  </si>
  <si>
    <t>利物浦便捷酒店</t>
  </si>
  <si>
    <t>Hazelton Philippa</t>
  </si>
  <si>
    <t>2023-09-03 17:12:28</t>
  </si>
  <si>
    <t>大阪格兰比亚大酒店</t>
  </si>
  <si>
    <t>Baek yu seon</t>
  </si>
  <si>
    <t>2023-09-03 18:18:25</t>
  </si>
  <si>
    <t>3877940</t>
  </si>
  <si>
    <t>曼谷优尼富丽华机场酒店</t>
  </si>
  <si>
    <t>kok koon ng</t>
  </si>
  <si>
    <t>2023-09-04 13:26:58</t>
  </si>
  <si>
    <t>NAKAYAMA MAI</t>
  </si>
  <si>
    <t>2023-09-03 21:20:55</t>
  </si>
  <si>
    <t>明洞托马斯酒店</t>
  </si>
  <si>
    <t>CHENG STANLEY</t>
  </si>
  <si>
    <t>2023-09-03 22:47:31</t>
  </si>
  <si>
    <t>Lin Huifeng</t>
  </si>
  <si>
    <t>2023-09-03 23:13:32</t>
  </si>
  <si>
    <t>2023-09-04</t>
  </si>
  <si>
    <t>帕丁顿考特伦敦尊贵酒店</t>
  </si>
  <si>
    <t>DeMaine John</t>
  </si>
  <si>
    <t>2023-09-04 04:21:42</t>
  </si>
  <si>
    <t>櫂会东京东区酒店</t>
  </si>
  <si>
    <t>Moribe Yuka</t>
  </si>
  <si>
    <t>2023-09-04 12:58:45</t>
  </si>
  <si>
    <t>Wen Hao Lee</t>
  </si>
  <si>
    <t>2023-09-04 13:36:07</t>
  </si>
  <si>
    <t>3882188</t>
  </si>
  <si>
    <t>LIU HSUEH-YANG</t>
  </si>
  <si>
    <t>2023-09-05 19:33:56</t>
  </si>
  <si>
    <t>3882276</t>
  </si>
  <si>
    <t>雅顿住宅酒店</t>
  </si>
  <si>
    <t>Cat Yuding</t>
  </si>
  <si>
    <t>2527.91</t>
  </si>
  <si>
    <t>2023-09-05 10:34:48</t>
  </si>
  <si>
    <t>The BREAKFAST HOTEL 福冈天神</t>
  </si>
  <si>
    <t>TERASAWA RIKA</t>
  </si>
  <si>
    <t>2023-09-04 19:38:30</t>
  </si>
  <si>
    <t>釜山站城市酒店</t>
  </si>
  <si>
    <t>Lee Some</t>
  </si>
  <si>
    <t>2023-09-04 20:37:28</t>
  </si>
  <si>
    <t>UCHINO RISA</t>
  </si>
  <si>
    <t>3397.32</t>
  </si>
  <si>
    <t>2023-09-04 20:43:29</t>
  </si>
  <si>
    <t>takai makoto</t>
  </si>
  <si>
    <t>2023-09-04 20:52:28</t>
  </si>
  <si>
    <t>多米秋田酒店</t>
  </si>
  <si>
    <t>atarashi takuya</t>
  </si>
  <si>
    <t>2023-09-04 21:47:42</t>
  </si>
  <si>
    <t>王子空港城市酒店</t>
  </si>
  <si>
    <t>Gomez Carcamo Maite</t>
  </si>
  <si>
    <t>2023-09-04 22:02:12</t>
  </si>
  <si>
    <t>冲绳那霸日航都市饭店</t>
  </si>
  <si>
    <t>oguri yoko</t>
  </si>
  <si>
    <t>2023-09-04 23:32:48</t>
  </si>
  <si>
    <t>2023-09-05</t>
  </si>
  <si>
    <t>东京茅场町芬迪别墅酒店</t>
  </si>
  <si>
    <t>Sato Shiho</t>
  </si>
  <si>
    <t>1281.14</t>
  </si>
  <si>
    <t>2023-09-05 04:21:46</t>
  </si>
  <si>
    <t>3884209</t>
  </si>
  <si>
    <t>薄荷岛赫南塔瓦拉度假村</t>
  </si>
  <si>
    <t>kim Jae.hyung</t>
  </si>
  <si>
    <t>2023-09-05 09:45:06</t>
  </si>
  <si>
    <t>CHOI BO YOON</t>
  </si>
  <si>
    <t>2023-09-05 08:56:33</t>
  </si>
  <si>
    <t>百老汇的马提尼克岛纽约希尔顿精选酒店</t>
  </si>
  <si>
    <t>CORTEZ ANDREA</t>
  </si>
  <si>
    <t>2023-09-05 09:06:17</t>
  </si>
  <si>
    <t>阿贝尔酒店</t>
  </si>
  <si>
    <t>tyia Dennis Serena</t>
  </si>
  <si>
    <t>2023-09-05 10:16:36</t>
  </si>
  <si>
    <t>相铁Grand Fresa 大阪难波酒店</t>
  </si>
  <si>
    <t>Youn Hongjun</t>
  </si>
  <si>
    <t>2023-09-05 14:16:47</t>
  </si>
  <si>
    <t>3885998</t>
  </si>
  <si>
    <t>富国岛新世界度假酒店</t>
  </si>
  <si>
    <t>KIM NAIN</t>
  </si>
  <si>
    <t>2023-09-05 21:34:43</t>
  </si>
  <si>
    <t>3886291</t>
  </si>
  <si>
    <t>KO KICHUL</t>
  </si>
  <si>
    <t>2023-09-05 16:11:00</t>
  </si>
  <si>
    <t>3886477</t>
  </si>
  <si>
    <t>2023-09-07 10:19:21</t>
  </si>
  <si>
    <t>3886520</t>
  </si>
  <si>
    <t>Kim Minyoung</t>
  </si>
  <si>
    <t>2023-09-05 17:21:57</t>
  </si>
  <si>
    <t>哥打京那巴鲁达雅酒店</t>
  </si>
  <si>
    <t>Binti Hamzah Suryani</t>
  </si>
  <si>
    <t>2023-09-05 17:39:59</t>
  </si>
  <si>
    <t>3887022</t>
  </si>
  <si>
    <t>亚庇凯城酒店</t>
  </si>
  <si>
    <t>Tiong Teo Lai</t>
  </si>
  <si>
    <t>2023-09-05 19:39:24</t>
  </si>
  <si>
    <t>卢布尔雅那绿色城市公寓酒店</t>
  </si>
  <si>
    <t>KANG LE</t>
  </si>
  <si>
    <t>2023-09-05 20:46:13</t>
  </si>
  <si>
    <t>斯洛文尼亚</t>
  </si>
  <si>
    <t>3887992</t>
  </si>
  <si>
    <t>梦之城 - 马尼拉诺布酒店</t>
  </si>
  <si>
    <t>Rosario Alfonso</t>
  </si>
  <si>
    <t>2023-09-06 13:09:50</t>
  </si>
  <si>
    <t>马尼拉1酒店（多用途）</t>
  </si>
  <si>
    <t>Zaragoza Fiona</t>
  </si>
  <si>
    <t>2023-09-05 21:25:39</t>
  </si>
  <si>
    <t>上野公园讯捷酒店</t>
  </si>
  <si>
    <t>JEON SIHWAN</t>
  </si>
  <si>
    <t>2023-09-05 22:15:50</t>
  </si>
  <si>
    <t>3888453</t>
  </si>
  <si>
    <t>ARAI MIKI</t>
  </si>
  <si>
    <t>3738.06</t>
  </si>
  <si>
    <t>2023-09-06 09:56:26</t>
  </si>
  <si>
    <t>拉古纳大酒店及水疗中心</t>
  </si>
  <si>
    <t>Suksopee Patthipa</t>
  </si>
  <si>
    <t>2023-09-05 22:51:04</t>
  </si>
  <si>
    <t>2023-09-06</t>
  </si>
  <si>
    <t>碧瑶市温德姆麦克罗特套房酒店</t>
  </si>
  <si>
    <t>Jason Kua Jessie</t>
  </si>
  <si>
    <t>2023-09-06 03:17:41</t>
  </si>
  <si>
    <t>拉斯维加斯特朗普国际酒店</t>
  </si>
  <si>
    <t>Kumar Rajesh</t>
  </si>
  <si>
    <t>2023-09-06 03:36:52</t>
  </si>
  <si>
    <t>里诺机场贝斯特韦斯特必住普拉斯酒店</t>
  </si>
  <si>
    <t>SADAR MICHAEL</t>
  </si>
  <si>
    <t>2023-09-06 05:03:23</t>
  </si>
  <si>
    <t>首尔斯维斯格兰德酒店(原.首尔希尔顿大酒店)</t>
  </si>
  <si>
    <t>Kim Hangil</t>
  </si>
  <si>
    <t>2023-09-06 07:06:36</t>
  </si>
  <si>
    <t>MAENAKA YUZUHA</t>
  </si>
  <si>
    <t>2023-09-06 08:14:46</t>
  </si>
  <si>
    <t>3889449</t>
  </si>
  <si>
    <t>KATO GENICHIRO</t>
  </si>
  <si>
    <t>2023-09-06 11:08:28</t>
  </si>
  <si>
    <t>槟城乔治市彩鸿酒店</t>
  </si>
  <si>
    <t>CHARANVATTANAKICH YADA</t>
  </si>
  <si>
    <t>2023-09-06 11:02:11</t>
  </si>
  <si>
    <t>珍瓦拉万隆酒店</t>
  </si>
  <si>
    <t>Fauziah Vemwina Tashyana</t>
  </si>
  <si>
    <t>2023-09-06 11:14:26</t>
  </si>
  <si>
    <t>卡梅尔湾景酒店</t>
  </si>
  <si>
    <t>Dodell Daniel</t>
  </si>
  <si>
    <t>2023-09-06 13:03:37</t>
  </si>
  <si>
    <t>东品川哈顿酒店</t>
  </si>
  <si>
    <t>Shimpuku Keiko</t>
  </si>
  <si>
    <t>2023-09-06 14:24:08</t>
  </si>
  <si>
    <t>GOTO TOMOHIRO</t>
  </si>
  <si>
    <t>2023-09-06 18:29:24</t>
  </si>
  <si>
    <t>kobayashi rene</t>
  </si>
  <si>
    <t>2023-09-06 19:33:32</t>
  </si>
  <si>
    <t>3892287</t>
  </si>
  <si>
    <t>Fili Hotel</t>
  </si>
  <si>
    <t>Marie Demeterio Rena</t>
  </si>
  <si>
    <t>2023-09-06 20:25:13</t>
  </si>
  <si>
    <t>德本帕威林恩酒店</t>
  </si>
  <si>
    <t>Mazomba Nokubonga</t>
  </si>
  <si>
    <t>2023-09-06 20:15:43</t>
  </si>
  <si>
    <t>南非</t>
  </si>
  <si>
    <t>博多新大谷酒店</t>
  </si>
  <si>
    <t>MORIMITSU SHIORI</t>
  </si>
  <si>
    <t>3239.42</t>
  </si>
  <si>
    <t>2023-09-06 20:15:52</t>
  </si>
  <si>
    <t>Noguchi Yuko</t>
  </si>
  <si>
    <t>2023-09-06 20:16:11</t>
  </si>
  <si>
    <t>香港铜锣湾皇悦酒店</t>
  </si>
  <si>
    <t>Lim Irene</t>
  </si>
  <si>
    <t>2023-09-06 20:39:22</t>
  </si>
  <si>
    <t>玛丽安精品小木屋旅馆</t>
  </si>
  <si>
    <t>Laitinen Pekka</t>
  </si>
  <si>
    <t>2023-09-06 21:30:36</t>
  </si>
  <si>
    <t>3893116</t>
  </si>
  <si>
    <t>环球影城东方酒店</t>
  </si>
  <si>
    <t>CHANG YU HAN</t>
  </si>
  <si>
    <t>2023-09-07 15:30:40</t>
  </si>
  <si>
    <t>维托尔酒店</t>
  </si>
  <si>
    <t>aldevera carlo magno</t>
  </si>
  <si>
    <t>2594.01</t>
  </si>
  <si>
    <t>2023-09-06 23:46:50</t>
  </si>
  <si>
    <t>2023-09-07</t>
  </si>
  <si>
    <t>斯坦亚公园酒店</t>
  </si>
  <si>
    <t>Green Jim</t>
  </si>
  <si>
    <t>2023-09-07 00:03:49</t>
  </si>
  <si>
    <t>3893697</t>
  </si>
  <si>
    <t>chow ho yin</t>
  </si>
  <si>
    <t>2023-09-07 10:58:51</t>
  </si>
  <si>
    <t>六点酒店</t>
  </si>
  <si>
    <t>Tipu Adnan</t>
  </si>
  <si>
    <t>2023-09-07 04:06:55</t>
  </si>
  <si>
    <t>瑞典</t>
  </si>
  <si>
    <t>3893923</t>
  </si>
  <si>
    <t>Suseela M</t>
  </si>
  <si>
    <t>2023-09-07 08:35:58</t>
  </si>
  <si>
    <t>吉隆坡市中心玛雅酒店</t>
  </si>
  <si>
    <t>Lin Lau Song</t>
  </si>
  <si>
    <t>2023-09-07 08:39:47</t>
  </si>
  <si>
    <t>3894489</t>
  </si>
  <si>
    <t>Gerard Ajang Damian</t>
  </si>
  <si>
    <t>2023-09-07 18:33:32</t>
  </si>
  <si>
    <t>难波伊尔克欧瑞酒店</t>
  </si>
  <si>
    <t>LEE SEUNG HOON</t>
  </si>
  <si>
    <t>2023-09-07 11:27:56</t>
  </si>
  <si>
    <t>NAGASE AKO</t>
  </si>
  <si>
    <t>2023-09-07 12:25:01</t>
  </si>
  <si>
    <t>NAGASE MAYUMI</t>
  </si>
  <si>
    <t>2023-09-07 12:27:48</t>
  </si>
  <si>
    <t>万隆普莱姆公园酒店</t>
  </si>
  <si>
    <t>Muhammad Azhar Nik Daud Nik</t>
  </si>
  <si>
    <t>2023-09-07 12:47:59</t>
  </si>
  <si>
    <t>3895235</t>
  </si>
  <si>
    <t>梨大新村H大道酒店</t>
  </si>
  <si>
    <t>JU WAN SEO</t>
  </si>
  <si>
    <t>2023-09-07 13:56:19</t>
  </si>
  <si>
    <t>美塔拉酒店</t>
  </si>
  <si>
    <t>Lee Sungkwan</t>
  </si>
  <si>
    <t>2023-09-07 15:50:33</t>
  </si>
  <si>
    <t>新横滨拉古纳套房酒店</t>
  </si>
  <si>
    <t>Kishinami Yuko</t>
  </si>
  <si>
    <t>1097.38</t>
  </si>
  <si>
    <t>2023-09-07 18:28:47</t>
  </si>
  <si>
    <t>Choi Mei Ha</t>
  </si>
  <si>
    <t>2023-09-07 18:50:18</t>
  </si>
  <si>
    <t>格兰蒂亚路线函馆五棱郭酒店</t>
  </si>
  <si>
    <t>Kawasaki Nobuhiko</t>
  </si>
  <si>
    <t>2023-09-07 20:10:53</t>
  </si>
  <si>
    <t>3897401</t>
  </si>
  <si>
    <t>Guillermo Mikki Jill</t>
  </si>
  <si>
    <t>2023-09-07 23:16:05</t>
  </si>
  <si>
    <t>3897666</t>
  </si>
  <si>
    <t>月之影度假村</t>
  </si>
  <si>
    <t>Tolman Tanya</t>
  </si>
  <si>
    <t>2400.90</t>
  </si>
  <si>
    <t>2023-09-07 21:27:50</t>
  </si>
  <si>
    <t>是</t>
  </si>
  <si>
    <t>大阪湾昆特萨酒店</t>
  </si>
  <si>
    <t>ICHIKAWA RINA</t>
  </si>
  <si>
    <t>2023-09-07 21:58:04</t>
  </si>
  <si>
    <t>Fan Wing Man</t>
  </si>
  <si>
    <t>2673.60</t>
  </si>
  <si>
    <t>2023-09-07 22:07:58</t>
  </si>
  <si>
    <t>Seow Kia Boon</t>
  </si>
  <si>
    <t>3948.30</t>
  </si>
  <si>
    <t>2023-09-07 23:26:38</t>
  </si>
  <si>
    <t>lee boyeong</t>
  </si>
  <si>
    <t>2023-09-07 23:30:42</t>
  </si>
  <si>
    <t>takagi junko</t>
  </si>
  <si>
    <t>2023-09-07 23:47:34</t>
  </si>
  <si>
    <t>2023-09-08</t>
  </si>
  <si>
    <t>PILANT DONNA</t>
  </si>
  <si>
    <t>2023-09-08 00:18:27</t>
  </si>
  <si>
    <t>拉斯维加斯伊拉拉中央大道希尔顿分时度假俱乐部</t>
  </si>
  <si>
    <t>DOCKERY LINDA</t>
  </si>
  <si>
    <t>2023-09-08 00:25:32</t>
  </si>
  <si>
    <t>3898860</t>
  </si>
  <si>
    <t>ANIZA AZMI NOR</t>
  </si>
  <si>
    <t>2023-09-09 13:43:32</t>
  </si>
  <si>
    <t>JR东日本 福岛METS酒店</t>
  </si>
  <si>
    <t>kikuchi ayumu</t>
  </si>
  <si>
    <t>2023-09-08 05:35:19</t>
  </si>
  <si>
    <t>君姆海桑帕克特尔度假屋</t>
  </si>
  <si>
    <t>Lee Jeong Won</t>
  </si>
  <si>
    <t>2023-09-08 08:26:06</t>
  </si>
  <si>
    <t>Lee Oongyoung</t>
  </si>
  <si>
    <t>2023-09-08 08:34:34</t>
  </si>
  <si>
    <t>相铁FRESA INN 东京东阳町站前</t>
  </si>
  <si>
    <t>Kano Masaaki</t>
  </si>
  <si>
    <t>2023-09-08 10:05:44</t>
  </si>
  <si>
    <t>东急STAY飞弹高山 结之汤</t>
  </si>
  <si>
    <t>PARK JAEGEUN</t>
  </si>
  <si>
    <t>2023-09-08 10:42:45</t>
  </si>
  <si>
    <t>2023-09-08 10:42:56</t>
  </si>
  <si>
    <t>3900101</t>
  </si>
  <si>
    <t>Nguyen Chau Ngoc</t>
  </si>
  <si>
    <t>2023-09-08 20:58:54</t>
  </si>
  <si>
    <t>3900902</t>
  </si>
  <si>
    <t>芭堤雅爱湾皇家巡航酒店 (SHA Extra Plus)</t>
  </si>
  <si>
    <t>SHIOTSUKA OSAMU</t>
  </si>
  <si>
    <t>2023-09-08 16:37:28</t>
  </si>
  <si>
    <t>福冈机场前方旅馆酒店</t>
  </si>
  <si>
    <t>TAKABAYASHI Tomoka</t>
  </si>
  <si>
    <t>2023-09-08 16:35:45</t>
  </si>
  <si>
    <t>PARK EUNRAN</t>
  </si>
  <si>
    <t>2023-09-08 16:43:25</t>
  </si>
  <si>
    <t>麦克坦新镇萨沃伊酒店</t>
  </si>
  <si>
    <t>Ann Magnaye Therese</t>
  </si>
  <si>
    <t>2023-09-08 18:46:14</t>
  </si>
  <si>
    <t>奥斯曼纳快捷酒店</t>
  </si>
  <si>
    <t>Pregua Vince Loyd</t>
  </si>
  <si>
    <t>2023-09-08 20:29:14</t>
  </si>
  <si>
    <t>3902906</t>
  </si>
  <si>
    <t>拉乌尼翁奥利欧度假村</t>
  </si>
  <si>
    <t>Hebron Edgar Allan</t>
  </si>
  <si>
    <t>2023-09-14 12:42:55</t>
  </si>
  <si>
    <t>2023-09-09</t>
  </si>
  <si>
    <t>京急EX INN羽田</t>
  </si>
  <si>
    <t>KODAMA SHIORI</t>
  </si>
  <si>
    <t>2023-09-09 09:04:05</t>
  </si>
  <si>
    <t>3903887</t>
  </si>
  <si>
    <t>Crisa Manuel Jennieca</t>
  </si>
  <si>
    <t>3204.12</t>
  </si>
  <si>
    <t>2023-09-09 10:30:23</t>
  </si>
  <si>
    <t>首尔 K 大酒店旅馆</t>
  </si>
  <si>
    <t>ANG HUILING</t>
  </si>
  <si>
    <t>2023-09-09 11:16:42</t>
  </si>
  <si>
    <t>槟城速8 酒店@峇央峇鲁</t>
  </si>
  <si>
    <t>Kok Tiam Lim</t>
  </si>
  <si>
    <t>2023-09-09 11:20:29</t>
  </si>
  <si>
    <t>3904464</t>
  </si>
  <si>
    <t>吉隆坡皇家朱兰酒店</t>
  </si>
  <si>
    <t>Loh Kok Kong Loh Johnny</t>
  </si>
  <si>
    <t>2023-09-12 11:53:26</t>
  </si>
  <si>
    <t>Donsomsakulkij Weeraya</t>
  </si>
  <si>
    <t>2023-09-09 14:19:00</t>
  </si>
  <si>
    <t>Chen Hsiao-Ju</t>
  </si>
  <si>
    <t>2023-09-09 14:27:07</t>
  </si>
  <si>
    <t>KURIHARA RYOTA</t>
  </si>
  <si>
    <t>2023-09-09 14:34:36</t>
  </si>
  <si>
    <t>J 公园酒店</t>
  </si>
  <si>
    <t>Suksumran Worakarn</t>
  </si>
  <si>
    <t>2023-09-09 15:05:25</t>
  </si>
  <si>
    <t>斐济明珠度假酒店</t>
  </si>
  <si>
    <t>Liu Connie</t>
  </si>
  <si>
    <t>2023-09-09 17:24:50</t>
  </si>
  <si>
    <t>斐济</t>
  </si>
  <si>
    <t>3905903</t>
  </si>
  <si>
    <t>Murbantoro Aryo</t>
  </si>
  <si>
    <t>2023-09-09 17:45:09</t>
  </si>
  <si>
    <t>yamakawa akiko</t>
  </si>
  <si>
    <t>2023-09-09 17:25:55</t>
  </si>
  <si>
    <t>3906058</t>
  </si>
  <si>
    <t>马尼拉 101 酒店</t>
  </si>
  <si>
    <t>Sombilon Bea</t>
  </si>
  <si>
    <t>2023-09-10 10:56:45</t>
  </si>
  <si>
    <t>拉马亚纳套房及度假村</t>
  </si>
  <si>
    <t>TAKANO SAKI</t>
  </si>
  <si>
    <t>2023-09-09 19:26:55</t>
  </si>
  <si>
    <t>OH Daeun</t>
  </si>
  <si>
    <t>2023-09-09 20:22:22</t>
  </si>
  <si>
    <t>Yoda Asami</t>
  </si>
  <si>
    <t>2023-09-09 20:47:20</t>
  </si>
  <si>
    <t>阿尔皮科广场酒店</t>
  </si>
  <si>
    <t>OHASHI MIYUKI</t>
  </si>
  <si>
    <t>2023-09-09 22:04:26</t>
  </si>
  <si>
    <t>3907179</t>
  </si>
  <si>
    <t>圣兹恩科伦度假村</t>
  </si>
  <si>
    <t>LEE JINHYUNG</t>
  </si>
  <si>
    <t>2023-09-10 08:29:32</t>
  </si>
  <si>
    <t>2023-09-10</t>
  </si>
  <si>
    <t>西铁克鲁姆名古屋酒店</t>
  </si>
  <si>
    <t>DONG SHI</t>
  </si>
  <si>
    <t>3412.80</t>
  </si>
  <si>
    <t>2023-09-10 00:03:28</t>
  </si>
  <si>
    <t>素坤逸艾斯鲍克斯酒店</t>
  </si>
  <si>
    <t>Wongchiangpeng Ananya</t>
  </si>
  <si>
    <t>2023-09-10 00:53:09</t>
  </si>
  <si>
    <t>RYU HYOSANG</t>
  </si>
  <si>
    <t>2023-09-10 00:57:12</t>
  </si>
  <si>
    <t>choi haneum</t>
  </si>
  <si>
    <t>2023-09-10 02:14:30</t>
  </si>
  <si>
    <t>维尔德公寓酒店 - 安居考文特花园</t>
  </si>
  <si>
    <t>Marcano Natalee</t>
  </si>
  <si>
    <t>2023-09-10 04:16:45</t>
  </si>
  <si>
    <t>3908107</t>
  </si>
  <si>
    <t>安洁拉斯海滩俱乐部酒店</t>
  </si>
  <si>
    <t>Jeung Taein</t>
  </si>
  <si>
    <t>2023-09-10 08:19:59</t>
  </si>
  <si>
    <t>HAYASHI EMIKO</t>
  </si>
  <si>
    <t>2023-09-10 07:39:44</t>
  </si>
  <si>
    <t>WRIGHT RUMI</t>
  </si>
  <si>
    <t>2023-09-10 07:57:15</t>
  </si>
  <si>
    <t>卡萨德尔卡米诺酒店</t>
  </si>
  <si>
    <t>Gilbert Eric</t>
  </si>
  <si>
    <t>2023-09-10 08:39:49</t>
  </si>
  <si>
    <t>3908566</t>
  </si>
  <si>
    <t>thubthong surapong</t>
  </si>
  <si>
    <t>2023-09-10 10:42:25</t>
  </si>
  <si>
    <t>komori hiroshi</t>
  </si>
  <si>
    <t>2023-09-10 10:58:30</t>
  </si>
  <si>
    <t>OOSAWA YUKIYA</t>
  </si>
  <si>
    <t>2023-09-10 12:19:41</t>
  </si>
  <si>
    <t>3910319</t>
  </si>
  <si>
    <t>HA JINGYU</t>
  </si>
  <si>
    <t>1551.26</t>
  </si>
  <si>
    <t>-1551</t>
  </si>
  <si>
    <t>2023-09-10 17:54:37</t>
  </si>
  <si>
    <t>老挝广场酒店</t>
  </si>
  <si>
    <t>soowhan youn</t>
  </si>
  <si>
    <t>2023-09-10 18:04:11</t>
  </si>
  <si>
    <t>老挝</t>
  </si>
  <si>
    <t>勾尔杜马格特酒店</t>
  </si>
  <si>
    <t>Casis Rudy Jr.</t>
  </si>
  <si>
    <t>2023-09-10 18:32:13</t>
  </si>
  <si>
    <t>3910630</t>
  </si>
  <si>
    <t>ZHU XUEWEN</t>
  </si>
  <si>
    <t>2023-09-11 11:18:43</t>
  </si>
  <si>
    <t>Plaza Honeylyne</t>
  </si>
  <si>
    <t>2023-09-10 19:04:47</t>
  </si>
  <si>
    <t>华欣瓦剌 - 弩章节酒店</t>
  </si>
  <si>
    <t>Changpun Thanawin</t>
  </si>
  <si>
    <t>2023-09-10 19:08:20</t>
  </si>
  <si>
    <t>布里斯托尔酒店</t>
  </si>
  <si>
    <t>Nother Jill</t>
  </si>
  <si>
    <t>2361.98</t>
  </si>
  <si>
    <t>2023-09-10 20:21:25</t>
  </si>
  <si>
    <t>巴拉哈斯参议员酒店</t>
  </si>
  <si>
    <t>Schorling Christian</t>
  </si>
  <si>
    <t>2023-09-10 20:19:26</t>
  </si>
  <si>
    <t>曼达韦白酒店 -  多用途物业</t>
  </si>
  <si>
    <t>CHOI JI</t>
  </si>
  <si>
    <t>2023-09-10 20:24:38</t>
  </si>
  <si>
    <t>东京大森城市酒店</t>
  </si>
  <si>
    <t>MASUDA NANA</t>
  </si>
  <si>
    <t>2023-09-10 20:25:39</t>
  </si>
  <si>
    <t>东急STAY银座</t>
  </si>
  <si>
    <t>tadika makoto</t>
  </si>
  <si>
    <t>2023-09-10 20:45:51</t>
  </si>
  <si>
    <t>金马仑高原度假村- 全球奢华精品酒店</t>
  </si>
  <si>
    <t>Lye Christina</t>
  </si>
  <si>
    <t>4262.28</t>
  </si>
  <si>
    <t>2023-09-10 22:04:37</t>
  </si>
  <si>
    <t>HAGIWARA NORIKO</t>
  </si>
  <si>
    <t>2023-09-10 22:32:30</t>
  </si>
  <si>
    <t>2023-09-11</t>
  </si>
  <si>
    <t>家宾旅店</t>
  </si>
  <si>
    <t>wang andy</t>
  </si>
  <si>
    <t>2023-09-11 00:15:38</t>
  </si>
  <si>
    <t>3912504</t>
  </si>
  <si>
    <t>2023-09-11 11:09:23</t>
  </si>
  <si>
    <t>里士满天神西通酒店</t>
  </si>
  <si>
    <t>HAESUNG JUNG</t>
  </si>
  <si>
    <t>2023-09-11 08:56:39</t>
  </si>
  <si>
    <t>熊本三井花园酒店</t>
  </si>
  <si>
    <t>Tanaka Manami</t>
  </si>
  <si>
    <t>2023-09-11 10:43:22</t>
  </si>
  <si>
    <t>三井花园酒店丰洲普米尔</t>
  </si>
  <si>
    <t>ZHANG LING</t>
  </si>
  <si>
    <t>2023-09-11 12:31:29</t>
  </si>
  <si>
    <t>日本桥茅场町京王布莱索酒店</t>
  </si>
  <si>
    <t>JIWOO KIM</t>
  </si>
  <si>
    <t>2023-09-11 14:34:51</t>
  </si>
  <si>
    <t>3915057</t>
  </si>
  <si>
    <t>区域长滩岛酒店</t>
  </si>
  <si>
    <t>donsol carla</t>
  </si>
  <si>
    <t>2023-09-11 15:20:36</t>
  </si>
  <si>
    <t>3915082</t>
  </si>
  <si>
    <t>怡保怡东酒店</t>
  </si>
  <si>
    <t>Joachiam Catherine</t>
  </si>
  <si>
    <t>631.48</t>
  </si>
  <si>
    <t>2023-09-12 10:27:40</t>
  </si>
  <si>
    <t>Kowsurat Jintana</t>
  </si>
  <si>
    <t>2067.11</t>
  </si>
  <si>
    <t>2023-09-11 16:27:10</t>
  </si>
  <si>
    <t>3916176</t>
  </si>
  <si>
    <t>Utama Guntur Prakhas</t>
  </si>
  <si>
    <t>2023-09-12 09:45:45</t>
  </si>
  <si>
    <t>TMS岘港海滩酒店</t>
  </si>
  <si>
    <t>Kim Kaeun</t>
  </si>
  <si>
    <t>2023-09-11 21:43:57</t>
  </si>
  <si>
    <t>城际首尔酒店</t>
  </si>
  <si>
    <t>Takaki Kenichi</t>
  </si>
  <si>
    <t>2023-09-11 22:21:17</t>
  </si>
  <si>
    <t>3917565</t>
  </si>
  <si>
    <t>HSIAO WEI LIN</t>
  </si>
  <si>
    <t>4543.16</t>
  </si>
  <si>
    <t>2023-09-15 08:33:37</t>
  </si>
  <si>
    <t>3917585</t>
  </si>
  <si>
    <t>AU PUI SZE</t>
  </si>
  <si>
    <t>3387.81</t>
  </si>
  <si>
    <t>2023-09-12 11:52:02</t>
  </si>
  <si>
    <t>2023-09-12</t>
  </si>
  <si>
    <t>西斯尔伦敦大理石拱门酒店</t>
  </si>
  <si>
    <t>laver sarfatey Israela</t>
  </si>
  <si>
    <t>2023-09-12 00:07:57</t>
  </si>
  <si>
    <t>圣迭戈海湾希尔顿酒店</t>
  </si>
  <si>
    <t>Pearlstein Haley</t>
  </si>
  <si>
    <t>2023-09-12 00:43:23</t>
  </si>
  <si>
    <t>阿维诺套房酒店</t>
  </si>
  <si>
    <t>Ray Anupam</t>
  </si>
  <si>
    <t>2023-09-12 01:20:28</t>
  </si>
  <si>
    <t>song hyun jung</t>
  </si>
  <si>
    <t>2023-09-12 06:56:33</t>
  </si>
  <si>
    <t>3918090</t>
  </si>
  <si>
    <t>2023-09-15 08:33:01</t>
  </si>
  <si>
    <t>东京新大谷饭店花园楼</t>
  </si>
  <si>
    <t>HYUNGHEE PARK</t>
  </si>
  <si>
    <t>2023-09-12 08:51:45</t>
  </si>
  <si>
    <t>麦迪逊首府行政公寓酒店</t>
  </si>
  <si>
    <t>A Pandey Rutuparn</t>
  </si>
  <si>
    <t>2023-09-12 09:00:31</t>
  </si>
  <si>
    <t>杨洋国际机场酒店</t>
  </si>
  <si>
    <t>ahn heesun</t>
  </si>
  <si>
    <t>2023-09-12 09:54:39</t>
  </si>
  <si>
    <t>3918599</t>
  </si>
  <si>
    <t>康斯特白拉热带海滩度假村</t>
  </si>
  <si>
    <t>j boraa</t>
  </si>
  <si>
    <t>2023-09-18 16:36:28</t>
  </si>
  <si>
    <t>3918604</t>
  </si>
  <si>
    <t>Fung Shawn</t>
  </si>
  <si>
    <t>2023-09-12 11:46:42</t>
  </si>
  <si>
    <t>3919131</t>
  </si>
  <si>
    <t>tak bobae</t>
  </si>
  <si>
    <t>2023-09-15 11:39:11</t>
  </si>
  <si>
    <t>SHINYA NAOKO</t>
  </si>
  <si>
    <t>2023-09-12 13:07:34</t>
  </si>
  <si>
    <t>Ross Kerry</t>
  </si>
  <si>
    <t>2023-09-12 18:55:31</t>
  </si>
  <si>
    <t>2023-09-12 19:05:41</t>
  </si>
  <si>
    <t>2023-09-12 19:07:27</t>
  </si>
  <si>
    <t>2023-09-12 19:09:03</t>
  </si>
  <si>
    <t>澳门濠江酒店</t>
  </si>
  <si>
    <t>Xu Buyan</t>
  </si>
  <si>
    <t>2023-09-12 19:31:10</t>
  </si>
  <si>
    <t>澳门新口岸智选假日酒店</t>
  </si>
  <si>
    <t>Rai Ninam</t>
  </si>
  <si>
    <t>2023-09-12 19:36:47</t>
  </si>
  <si>
    <t>雅加达机场酒店</t>
  </si>
  <si>
    <t>Sien Tan Chern</t>
  </si>
  <si>
    <t>2023-09-12 20:13:03</t>
  </si>
  <si>
    <t>先瑞滑铁卢普雷斯酒店</t>
  </si>
  <si>
    <t>Lunn Nicola</t>
  </si>
  <si>
    <t>5514.86</t>
  </si>
  <si>
    <t>2023-09-12 20:40:49</t>
  </si>
  <si>
    <t>首尔明洞乙支路彩鸿酒店</t>
  </si>
  <si>
    <t>Mohd Arif Siti Azira</t>
  </si>
  <si>
    <t>2023-09-12 20:57:32</t>
  </si>
  <si>
    <t>3922098</t>
  </si>
  <si>
    <t>YU LAN CHEANG</t>
  </si>
  <si>
    <t>1888.32</t>
  </si>
  <si>
    <t>2023-09-13 12:09:19</t>
  </si>
  <si>
    <t>东京新宿格拉斯丽酒店</t>
  </si>
  <si>
    <t>Chien Yu Shan</t>
  </si>
  <si>
    <t>2023-09-12 21:57:45</t>
  </si>
  <si>
    <t>SR 设计酒店</t>
  </si>
  <si>
    <t>Kim Hongsean</t>
  </si>
  <si>
    <t>2023-09-12 22:04:30</t>
  </si>
  <si>
    <t>阿什莉精品酒店</t>
  </si>
  <si>
    <t>Lian Tan Ai</t>
  </si>
  <si>
    <t>2023-09-12 22:23:05</t>
  </si>
  <si>
    <t>tokunaga torhimi</t>
  </si>
  <si>
    <t>2023-09-12 22:32:28</t>
  </si>
  <si>
    <t>3922493</t>
  </si>
  <si>
    <t>Matsumoto Jun</t>
  </si>
  <si>
    <t>2023-09-13 11:19:01</t>
  </si>
  <si>
    <t>巴厘曼迪拉海滩Spa度假村</t>
  </si>
  <si>
    <t>holt Andrew</t>
  </si>
  <si>
    <t>2023-09-12 23:52:39</t>
  </si>
  <si>
    <t>2023-09-13</t>
  </si>
  <si>
    <t>伦敦圣吉尔斯酒店</t>
  </si>
  <si>
    <t>Lee Gweneal</t>
  </si>
  <si>
    <t>4014.39</t>
  </si>
  <si>
    <t>2023-09-13 00:33:20</t>
  </si>
  <si>
    <t>斯德哥尔摩霍布酒店</t>
  </si>
  <si>
    <t>Soder Ingela</t>
  </si>
  <si>
    <t>1745.20</t>
  </si>
  <si>
    <t>2023-09-13 01:38:49</t>
  </si>
  <si>
    <t>魏玛莱昂纳多酒店</t>
  </si>
  <si>
    <t>Rodiger Tobias</t>
  </si>
  <si>
    <t>1277.88</t>
  </si>
  <si>
    <t>2023-09-13 02:21:15</t>
  </si>
  <si>
    <t>加里凡时代广场</t>
  </si>
  <si>
    <t>GONZALEZ VICTORIA</t>
  </si>
  <si>
    <t>2023-09-13 03:16:26</t>
  </si>
  <si>
    <t>LI YUN FUN</t>
  </si>
  <si>
    <t>2023-09-13 03:44:53</t>
  </si>
  <si>
    <t>3923008</t>
  </si>
  <si>
    <t>黑姆雷兵营酒店</t>
  </si>
  <si>
    <t>sigmond anita</t>
  </si>
  <si>
    <t>2023-09-13 12:08:50</t>
  </si>
  <si>
    <t>纽约北野酒店</t>
  </si>
  <si>
    <t>Fang Cheng Wei</t>
  </si>
  <si>
    <t>2023-09-13 05:42:24</t>
  </si>
  <si>
    <t>仙台青叶皇冠酒店</t>
  </si>
  <si>
    <t>OKUDA HIROYUKI</t>
  </si>
  <si>
    <t>2023-09-13 11:49:19</t>
  </si>
  <si>
    <t>okuyama reiko</t>
  </si>
  <si>
    <t>2023-09-13 12:53:04</t>
  </si>
  <si>
    <t>VIA INN 名古屋新干线口 JR 西日本集团</t>
  </si>
  <si>
    <t>harada ryutaro</t>
  </si>
  <si>
    <t>2023-09-13 12:53:33</t>
  </si>
  <si>
    <t>皮皮岛可可海滩度假村</t>
  </si>
  <si>
    <t>Saavedra Michaela</t>
  </si>
  <si>
    <t>2023-09-13 12:54:07</t>
  </si>
  <si>
    <t>Smoljanovic Stjepan</t>
  </si>
  <si>
    <t>2023-09-13 13:43:31</t>
  </si>
  <si>
    <t>3925340</t>
  </si>
  <si>
    <t>FUKUHARA SAKIKO</t>
  </si>
  <si>
    <t>2023-09-13 17:08:13</t>
  </si>
  <si>
    <t>3925355</t>
  </si>
  <si>
    <t>Chen Yu-Chun</t>
  </si>
  <si>
    <t>2517.76</t>
  </si>
  <si>
    <t>2023-09-13 17:29:12</t>
  </si>
  <si>
    <t>3925558</t>
  </si>
  <si>
    <t>槟城温宝利酒店 (槟城对抗新冠肺炎认证)</t>
  </si>
  <si>
    <t>HEIN SOE THANT</t>
  </si>
  <si>
    <t>2410.17</t>
  </si>
  <si>
    <t>2023-09-13 18:24:49</t>
  </si>
  <si>
    <t>瑟罗克斯第弗尔德霍尔酒店</t>
  </si>
  <si>
    <t>McPhail Eleanor</t>
  </si>
  <si>
    <t>2023-09-13 18:26:56</t>
  </si>
  <si>
    <t>3926194</t>
  </si>
  <si>
    <t>Ho Benny</t>
  </si>
  <si>
    <t>2023-09-14 14:22:57</t>
  </si>
  <si>
    <t>宫岛和藏格兰比利欧酒店</t>
  </si>
  <si>
    <t>GANAHA MUNEHIRO</t>
  </si>
  <si>
    <t>2023-09-13 19:16:31</t>
  </si>
  <si>
    <t>Dladla Nandi</t>
  </si>
  <si>
    <t>2023-09-13 19:16:38</t>
  </si>
  <si>
    <t>Won sub Lim</t>
  </si>
  <si>
    <t>2023-09-13 20:35:54</t>
  </si>
  <si>
    <t>3926892</t>
  </si>
  <si>
    <t>普吉岛乐谷浪都喜天丽酒店 (SHA Plus+)</t>
  </si>
  <si>
    <t>K Elena</t>
  </si>
  <si>
    <t>2023-09-14 10:48:20</t>
  </si>
  <si>
    <t>首尔玫菲尔大饭店</t>
  </si>
  <si>
    <t>Kim Sunny</t>
  </si>
  <si>
    <t>2023-09-13 21:39:51</t>
  </si>
  <si>
    <t>3927222</t>
  </si>
  <si>
    <t>Tan Chee Hui</t>
  </si>
  <si>
    <t>2023-09-14 10:51:00</t>
  </si>
  <si>
    <t>卡贝家提花园度假村</t>
  </si>
  <si>
    <t>gressbian sandy argha</t>
  </si>
  <si>
    <t>951.72</t>
  </si>
  <si>
    <t>-951</t>
  </si>
  <si>
    <t>2023-09-13 22:30:10</t>
  </si>
  <si>
    <t>水晶酒店</t>
  </si>
  <si>
    <t>Ngo Thai</t>
  </si>
  <si>
    <t>2023-09-13 22:36:59</t>
  </si>
  <si>
    <t>3927329</t>
  </si>
  <si>
    <t>怡保斯里马来西亚酒店</t>
  </si>
  <si>
    <t>nathan Vasantha</t>
  </si>
  <si>
    <t>2023-09-13 22:58:25</t>
  </si>
  <si>
    <t>没有设计文旅明洞 2 号店</t>
  </si>
  <si>
    <t>Myeong Hun Jung</t>
  </si>
  <si>
    <t>1760.56</t>
  </si>
  <si>
    <t>2023-09-13 23:07:23</t>
  </si>
  <si>
    <t>3927579</t>
  </si>
  <si>
    <t>茉莉度假村 - SHA Extra Plus 认证</t>
  </si>
  <si>
    <t>Wellesley Shaun</t>
  </si>
  <si>
    <t>2023-09-14 13:55:06</t>
  </si>
  <si>
    <t>贝伊兰丁酒店</t>
  </si>
  <si>
    <t>LIU CHIA FEI</t>
  </si>
  <si>
    <t>940.12</t>
  </si>
  <si>
    <t>-940</t>
  </si>
  <si>
    <t>2023-09-26 21:54:48</t>
  </si>
  <si>
    <t>2023-09-14</t>
  </si>
  <si>
    <t>卡梅尔酒店</t>
  </si>
  <si>
    <t>Meyers Monte</t>
  </si>
  <si>
    <t>2023-09-14 00:20:13</t>
  </si>
  <si>
    <t>Oktavia Rizki</t>
  </si>
  <si>
    <t>2023-09-14 01:34:37</t>
  </si>
  <si>
    <t>阿纳海姆度假村区索内斯塔酒店</t>
  </si>
  <si>
    <t>JOHAL STEPHANIE</t>
  </si>
  <si>
    <t>2023-09-14 01:26:12</t>
  </si>
  <si>
    <t>安特卫普中心世纪酒店</t>
  </si>
  <si>
    <t>Treuren Fred</t>
  </si>
  <si>
    <t>2023-09-14 01:27:11</t>
  </si>
  <si>
    <t>比利时</t>
  </si>
  <si>
    <t>3928119</t>
  </si>
  <si>
    <t>马尼拉马卡迪宫殿酒店</t>
  </si>
  <si>
    <t>Khar Pretty</t>
  </si>
  <si>
    <t>2023-09-14 08:08:48</t>
  </si>
  <si>
    <t>3928467</t>
  </si>
  <si>
    <t>Ram nuramima</t>
  </si>
  <si>
    <t>1256.86</t>
  </si>
  <si>
    <t>2023-09-14 12:02:45</t>
  </si>
  <si>
    <t>itoh daisuke</t>
  </si>
  <si>
    <t>2023-09-14 11:51:04</t>
  </si>
  <si>
    <t>kinoshita eri</t>
  </si>
  <si>
    <t>2023-09-14 12:36:15</t>
  </si>
  <si>
    <t>3929310</t>
  </si>
  <si>
    <t>Ohnami Atsushi</t>
  </si>
  <si>
    <t>2023-09-14 13:05:31</t>
  </si>
  <si>
    <t>3929488</t>
  </si>
  <si>
    <t>Azumi 精品酒店</t>
  </si>
  <si>
    <t>Christopher Caraig John</t>
  </si>
  <si>
    <t>4531.98</t>
  </si>
  <si>
    <t>1000</t>
  </si>
  <si>
    <t>2023-09-14 15:19:28</t>
  </si>
  <si>
    <t>3929662</t>
  </si>
  <si>
    <t>cynthia toh</t>
  </si>
  <si>
    <t>2023-09-14 16:59:25</t>
  </si>
  <si>
    <t>3929734</t>
  </si>
  <si>
    <t>LEE CHENG YU</t>
  </si>
  <si>
    <t>2023-09-14 17:57:20</t>
  </si>
  <si>
    <t>希尔顿东京台场酒店</t>
  </si>
  <si>
    <t>ALOMARI SARAH</t>
  </si>
  <si>
    <t>2023-09-14 14:37:01</t>
  </si>
  <si>
    <t>3929986</t>
  </si>
  <si>
    <t>rahman faezah</t>
  </si>
  <si>
    <t>2023-09-14 16:27:05</t>
  </si>
  <si>
    <t>3930250</t>
  </si>
  <si>
    <t>新山青松度假村</t>
  </si>
  <si>
    <t>ABDUL MANAN NOOR AZAM</t>
  </si>
  <si>
    <t>2023-09-14 16:48:44</t>
  </si>
  <si>
    <t>曼谷国际米兰广场酒店</t>
  </si>
  <si>
    <t>Phiwatwetsakun Ekarat</t>
  </si>
  <si>
    <t>2023-09-14 16:25:50</t>
  </si>
  <si>
    <t>巴厘岛大米加水疗度假村</t>
  </si>
  <si>
    <t>LUYAH ANAK ALFRED JAI DIANE</t>
  </si>
  <si>
    <t>2023-09-14 17:15:28</t>
  </si>
  <si>
    <t>JINNO MAKI</t>
  </si>
  <si>
    <t>2023-09-14 17:34:46</t>
  </si>
  <si>
    <t>米斯塔尔酒店</t>
  </si>
  <si>
    <t>KONISHI MASAKI</t>
  </si>
  <si>
    <t>2921.67</t>
  </si>
  <si>
    <t>-2921</t>
  </si>
  <si>
    <t>2023-09-14 19:39:58</t>
  </si>
  <si>
    <t>巢鸭微笑酒店</t>
  </si>
  <si>
    <t>SAWA TOMOMI</t>
  </si>
  <si>
    <t>2023-09-14 19:39:07</t>
  </si>
  <si>
    <t>艾维度假酒店及娱乐场</t>
  </si>
  <si>
    <t>Aguayo Abraham</t>
  </si>
  <si>
    <t>2023-09-14 19:53:45</t>
  </si>
  <si>
    <t>3931253</t>
  </si>
  <si>
    <t>binti Mohd Jamil Fauziah</t>
  </si>
  <si>
    <t>2023-09-19 08:31:07</t>
  </si>
  <si>
    <t>旭川新月酒店</t>
  </si>
  <si>
    <t>toyosato atsuko</t>
  </si>
  <si>
    <t>2023-09-14 20:36:11</t>
  </si>
  <si>
    <t>Ng Cailin</t>
  </si>
  <si>
    <t>2023-09-14 21:24:39</t>
  </si>
  <si>
    <t>OYASHIKI KAORU</t>
  </si>
  <si>
    <t>2023-09-14 22:05:24</t>
  </si>
  <si>
    <t>日暮里旅馆和</t>
  </si>
  <si>
    <t>SAITO MANABU</t>
  </si>
  <si>
    <t>2023-09-14 22:29:55</t>
  </si>
  <si>
    <t>波港酒店</t>
  </si>
  <si>
    <t>Johann Honegger Urs</t>
  </si>
  <si>
    <t>2023-09-14 22:38:28</t>
  </si>
  <si>
    <t>利德玛酒店</t>
  </si>
  <si>
    <t>Munoz Daniel</t>
  </si>
  <si>
    <t>2023-09-14 22:50:02</t>
  </si>
  <si>
    <t>Hattori Shoto</t>
  </si>
  <si>
    <t>2023-09-14 23:27:02</t>
  </si>
  <si>
    <t>2023-09-15</t>
  </si>
  <si>
    <t>3932580</t>
  </si>
  <si>
    <t>艾酒店巴淡</t>
  </si>
  <si>
    <t>Tsai Wan Yu</t>
  </si>
  <si>
    <t>2023-09-15 14:19:14</t>
  </si>
  <si>
    <t>伦敦拉里特酒店</t>
  </si>
  <si>
    <t>Ibbott Bradley</t>
  </si>
  <si>
    <t>2023-09-15 01:39:34</t>
  </si>
  <si>
    <t>3932655</t>
  </si>
  <si>
    <t>攀瓦布里海滨度假村(SHA Extra Plus)</t>
  </si>
  <si>
    <t>RADYA ATIKA</t>
  </si>
  <si>
    <t>2023-09-15 15:03:45</t>
  </si>
  <si>
    <t>布兰森伍兹韦斯特盖特度假酒店</t>
  </si>
  <si>
    <t>SHRABLE BETTY</t>
  </si>
  <si>
    <t>2023-09-15 05:40:53</t>
  </si>
  <si>
    <t>纽约市中城会议中心酒店</t>
  </si>
  <si>
    <t>Vitelli Antonio</t>
  </si>
  <si>
    <t>2023-09-15 06:11:01</t>
  </si>
  <si>
    <t>3933011</t>
  </si>
  <si>
    <t>芭东帕拉贡温泉度假酒店 (SHA Extra Plus)</t>
  </si>
  <si>
    <t>Gopalkrishnan Kamaraj</t>
  </si>
  <si>
    <t>2023-09-15 14:48:11</t>
  </si>
  <si>
    <t>3933299</t>
  </si>
  <si>
    <t>Tew angela</t>
  </si>
  <si>
    <t>2023-09-15 16:44:03</t>
  </si>
  <si>
    <t>旅游快捷酒店</t>
  </si>
  <si>
    <t>Dela Cruz Angelyn</t>
  </si>
  <si>
    <t>2023-09-15 10:53:53</t>
  </si>
  <si>
    <t>3933603</t>
  </si>
  <si>
    <t>紫苑公寓酒店</t>
  </si>
  <si>
    <t>Park Dong Woo</t>
  </si>
  <si>
    <t>2212.16</t>
  </si>
  <si>
    <t>2023-09-15 12:04:26</t>
  </si>
  <si>
    <t>羽田东京西翼日航城市酒店</t>
  </si>
  <si>
    <t>MATSUSHITA KURUMI</t>
  </si>
  <si>
    <t>2023-09-15 13:12:24</t>
  </si>
  <si>
    <t>新加坡滨海泛太平洋高级服务公寓</t>
  </si>
  <si>
    <t>Lim Eric</t>
  </si>
  <si>
    <t>3927.96</t>
  </si>
  <si>
    <t>2023-09-15 13:25:19</t>
  </si>
  <si>
    <t>富士河口湖公主大度假村</t>
  </si>
  <si>
    <t>Cheung Wing yan</t>
  </si>
  <si>
    <t>2023-09-15 14:01:00</t>
  </si>
  <si>
    <t>阿多尼斯酒店</t>
  </si>
  <si>
    <t>park dong hwan</t>
  </si>
  <si>
    <t>2023-09-15 15:07:51</t>
  </si>
  <si>
    <t>3934862</t>
  </si>
  <si>
    <t>芙蓉皇家朱兰酒店</t>
  </si>
  <si>
    <t>AFIZAH AMAN NOR</t>
  </si>
  <si>
    <t>2023-09-15 15:51:02</t>
  </si>
  <si>
    <t>京都冈崎精品情侣酒店</t>
  </si>
  <si>
    <t>Prentice Elizabeth</t>
  </si>
  <si>
    <t>2023-09-15 15:37:38</t>
  </si>
  <si>
    <t>纽约华威酒店</t>
  </si>
  <si>
    <t>Avsar Sedat</t>
  </si>
  <si>
    <t>2023-09-15 16:40:07</t>
  </si>
  <si>
    <t>3935522</t>
  </si>
  <si>
    <t>Sangsitthianan Chaipaphat</t>
  </si>
  <si>
    <t>2023-09-15 18:03:46</t>
  </si>
  <si>
    <t>普吉阿瑞纳海滩度假酒店</t>
  </si>
  <si>
    <t>Poulton Clint</t>
  </si>
  <si>
    <t>2023-09-15 17:42:34</t>
  </si>
  <si>
    <t>明洞中城酒店</t>
  </si>
  <si>
    <t>park kyungmin</t>
  </si>
  <si>
    <t>2023-09-15 18:32:05</t>
  </si>
  <si>
    <t>WANG MIN-JU</t>
  </si>
  <si>
    <t>2023-09-15 20:51:00</t>
  </si>
  <si>
    <t>考艾里克儿康赛特伊桑精品度假村</t>
  </si>
  <si>
    <t>Tait Alasdair</t>
  </si>
  <si>
    <t>1222.41</t>
  </si>
  <si>
    <t>2023-09-15 21:08:11</t>
  </si>
  <si>
    <t>3937162</t>
  </si>
  <si>
    <t>farhan haji abu bakar amin</t>
  </si>
  <si>
    <t>2023-09-16 13:18:03</t>
  </si>
  <si>
    <t>北碧府纳提河滨酒店</t>
  </si>
  <si>
    <t>Chang Rick</t>
  </si>
  <si>
    <t>2023-09-15 22:43:47</t>
  </si>
  <si>
    <t>曼谷布拉纱里W22酒店</t>
  </si>
  <si>
    <t>chaknan pimrapat</t>
  </si>
  <si>
    <t>2023-09-15 22:52:15</t>
  </si>
  <si>
    <t>2023-09-15 22:52:20</t>
  </si>
  <si>
    <t>miyake ayako</t>
  </si>
  <si>
    <t>2023-09-15 22:59:58</t>
  </si>
  <si>
    <t>盛泰樂呵叻</t>
  </si>
  <si>
    <t>chaiyaphrom sitthichai</t>
  </si>
  <si>
    <t>2023-09-15 23:51:30</t>
  </si>
  <si>
    <t>2023-09-16</t>
  </si>
  <si>
    <t>sequence MIYASHITA PARK</t>
  </si>
  <si>
    <t>Jessica Leung</t>
  </si>
  <si>
    <t>8912.50</t>
  </si>
  <si>
    <t>2023-09-16 00:26:50</t>
  </si>
  <si>
    <t>Zhen Han Wong</t>
  </si>
  <si>
    <t>2023-09-16 01:40:24</t>
  </si>
  <si>
    <t>M Spa度假酒店&amp;赌场</t>
  </si>
  <si>
    <t>Pak Chonsu</t>
  </si>
  <si>
    <t>2023-09-16 03:51:25</t>
  </si>
  <si>
    <t>Gavara Ratna Sailaja</t>
  </si>
  <si>
    <t>2023-09-16 08:35:53</t>
  </si>
  <si>
    <t>choi jonghyun</t>
  </si>
  <si>
    <t>2023-09-16 09:11:07</t>
  </si>
  <si>
    <t>吉隆坡格兰德坎贝尔酒店</t>
  </si>
  <si>
    <t>binti Samsudin Noorizawati</t>
  </si>
  <si>
    <t>1459.36</t>
  </si>
  <si>
    <t>2023-09-16 09:12:57</t>
  </si>
  <si>
    <t>TENNIS KASEY</t>
  </si>
  <si>
    <t>2023-09-16 10:40:45</t>
  </si>
  <si>
    <t>sharma  Shivam</t>
  </si>
  <si>
    <t>2023-09-16 12:25:56</t>
  </si>
  <si>
    <t>柔佛布蒂港辉盛坊国际公寓</t>
  </si>
  <si>
    <t>Ismail Najah</t>
  </si>
  <si>
    <t>2023-09-16 12:36:47</t>
  </si>
  <si>
    <t>3939607</t>
  </si>
  <si>
    <t>加丁塞尔彭JHL寶石酒店</t>
  </si>
  <si>
    <t>Koandi David</t>
  </si>
  <si>
    <t>2023-09-16 16:00:13</t>
  </si>
  <si>
    <t>3939798</t>
  </si>
  <si>
    <t>曼谷华美达广场湄南河畔酒店</t>
  </si>
  <si>
    <t>Prakash Dixit Chandra</t>
  </si>
  <si>
    <t>2023-09-16 16:33:48</t>
  </si>
  <si>
    <t>日历胶囊旅馆</t>
  </si>
  <si>
    <t>INOUE MASATOSHI</t>
  </si>
  <si>
    <t>2023-09-16 19:23:48</t>
  </si>
  <si>
    <t>Song Yiwen</t>
  </si>
  <si>
    <t>2023-09-16 19:58:47</t>
  </si>
  <si>
    <t>Fang Wenjing</t>
  </si>
  <si>
    <t>2023-09-16 20:47:16</t>
  </si>
  <si>
    <t>Md Darus Roszaliana</t>
  </si>
  <si>
    <t>2023-09-16 21:04:27</t>
  </si>
  <si>
    <t>GABRIEL DOMINIC</t>
  </si>
  <si>
    <t>2023-09-16 22:26:50</t>
  </si>
  <si>
    <t>3941861</t>
  </si>
  <si>
    <t>Hans Anak Johnson Clark</t>
  </si>
  <si>
    <t>2023-09-18 10:07:40</t>
  </si>
  <si>
    <t>3941992</t>
  </si>
  <si>
    <t>khoo Katherine</t>
  </si>
  <si>
    <t>633.50</t>
  </si>
  <si>
    <t>2023-09-17 09:12:41</t>
  </si>
  <si>
    <t>沃利塔海湾酒店</t>
  </si>
  <si>
    <t>Runiwatchara-oran Pornphrom</t>
  </si>
  <si>
    <t>2023-09-16 23:39:37</t>
  </si>
  <si>
    <t>2023-09-17</t>
  </si>
  <si>
    <t>里约金沙酒店</t>
  </si>
  <si>
    <t>P Dieter Alexandra</t>
  </si>
  <si>
    <t>2023-09-17 08:09:50</t>
  </si>
  <si>
    <t>纽约联合国广场千禧希尔顿酒店</t>
  </si>
  <si>
    <t>BANKS TETA</t>
  </si>
  <si>
    <t>2023-09-17 06:34:03</t>
  </si>
  <si>
    <t>城市之星酒店</t>
  </si>
  <si>
    <t>FUKINUKI SHOHEI</t>
  </si>
  <si>
    <t>2023-09-17 07:38:47</t>
  </si>
  <si>
    <t>印度</t>
  </si>
  <si>
    <t>豪华巴厘岛努沙杜瓦酒店</t>
  </si>
  <si>
    <t>LIM HAERI</t>
  </si>
  <si>
    <t>2023-09-17 08:32:36</t>
  </si>
  <si>
    <t>希思尔新山酒店</t>
  </si>
  <si>
    <t>Sharila Ernie</t>
  </si>
  <si>
    <t>2023-09-17 09:10:46</t>
  </si>
  <si>
    <t>两国东京第一酒店</t>
  </si>
  <si>
    <t>BYUN JIHYE</t>
  </si>
  <si>
    <t>2023-09-17 10:06:46</t>
  </si>
  <si>
    <t>台北国联大饭店</t>
  </si>
  <si>
    <t>CHANG HUNG SHENG</t>
  </si>
  <si>
    <t>2023-09-17 10:38:48</t>
  </si>
  <si>
    <t>bte Moktar Nurasniza</t>
  </si>
  <si>
    <t>2023-09-17 10:50:35</t>
  </si>
  <si>
    <t>2023-09-17 10:57:53</t>
  </si>
  <si>
    <t>冈山后乐酒店</t>
  </si>
  <si>
    <t>Sakashita Yuiko</t>
  </si>
  <si>
    <t>2023-09-17 11:30:27</t>
  </si>
  <si>
    <t>3943577</t>
  </si>
  <si>
    <t>公屋酒店</t>
  </si>
  <si>
    <t>Singh Rashvinder</t>
  </si>
  <si>
    <t>2023-09-18 12:42:53</t>
  </si>
  <si>
    <t>贝斯特韦斯特奥黑尔酒店</t>
  </si>
  <si>
    <t>RILEY KARIE</t>
  </si>
  <si>
    <t>2023-09-17 12:18:22</t>
  </si>
  <si>
    <t>海洋长廊酒店</t>
  </si>
  <si>
    <t>keshver Raman</t>
  </si>
  <si>
    <t>1671.08</t>
  </si>
  <si>
    <t>2023-09-17 12:45:50</t>
  </si>
  <si>
    <t>3944029</t>
  </si>
  <si>
    <t>Minhas Melvin</t>
  </si>
  <si>
    <t>2023-09-18 12:46:48</t>
  </si>
  <si>
    <t>3944180</t>
  </si>
  <si>
    <t>KIM SUNGBUM</t>
  </si>
  <si>
    <t>2023-09-17 14:28:54</t>
  </si>
  <si>
    <t>3944592</t>
  </si>
  <si>
    <t>Hazel Bolanon Mary</t>
  </si>
  <si>
    <t>2023-09-17 15:48:32</t>
  </si>
  <si>
    <t>3944963</t>
  </si>
  <si>
    <t>贝尔维尤酒店(多用途酒店)</t>
  </si>
  <si>
    <t>Fuensalida Louifel</t>
  </si>
  <si>
    <t>2023-09-17 17:12:27</t>
  </si>
  <si>
    <t>西尔肯马德里之门酒店</t>
  </si>
  <si>
    <t>Diaz Pardo Jose Maria</t>
  </si>
  <si>
    <t>2023-09-17 17:07:46</t>
  </si>
  <si>
    <t>出云格林瑞奇酒店</t>
  </si>
  <si>
    <t>MAYUMI OTAKE</t>
  </si>
  <si>
    <t>2023-09-17 17:25:27</t>
  </si>
  <si>
    <t>3945300</t>
  </si>
  <si>
    <t>Encarnacion Rinalyn</t>
  </si>
  <si>
    <t>1983.75</t>
  </si>
  <si>
    <t>2023-09-17 18:28:09</t>
  </si>
  <si>
    <t>3945381</t>
  </si>
  <si>
    <t>poh foo koh</t>
  </si>
  <si>
    <t>2023-09-17 19:05:40</t>
  </si>
  <si>
    <t>努恩东 9 号精品酒店</t>
  </si>
  <si>
    <t>lee jaiwon</t>
  </si>
  <si>
    <t>2023-09-17 20:53:32</t>
  </si>
  <si>
    <t>第五季国际旅店</t>
  </si>
  <si>
    <t>Yang Jingru</t>
  </si>
  <si>
    <t>2023-09-17 22:12:14</t>
  </si>
  <si>
    <t>中央大酒店</t>
  </si>
  <si>
    <t>Chen Xi</t>
  </si>
  <si>
    <t>2023-09-17 23:10:43</t>
  </si>
  <si>
    <t>马尼拉王子酒店</t>
  </si>
  <si>
    <t>Prado Archie</t>
  </si>
  <si>
    <t>2023-09-17 23:25:29</t>
  </si>
  <si>
    <t>3946807</t>
  </si>
  <si>
    <t>Yang A</t>
  </si>
  <si>
    <t>2023-09-18 11:59:45</t>
  </si>
  <si>
    <t>2023-09-18</t>
  </si>
  <si>
    <t>Singh Matharu Sukhveer</t>
  </si>
  <si>
    <t>2023-09-18 00:37:48</t>
  </si>
  <si>
    <t>浦安阳光酒店</t>
  </si>
  <si>
    <t>takeshita nari</t>
  </si>
  <si>
    <t>2023-09-18 01:43:03</t>
  </si>
  <si>
    <t>POLLARD TERRY</t>
  </si>
  <si>
    <t>2023-09-18 04:28:01</t>
  </si>
  <si>
    <t>联邦城市旅馆及套房酒店</t>
  </si>
  <si>
    <t>Oh Changgeun</t>
  </si>
  <si>
    <t>1354.43</t>
  </si>
  <si>
    <t>-1354</t>
  </si>
  <si>
    <t>2023-09-18 05:23:17</t>
  </si>
  <si>
    <t>Oh Charlie</t>
  </si>
  <si>
    <t>2023-09-18 05:24:54</t>
  </si>
  <si>
    <t>皇家广场酒店</t>
  </si>
  <si>
    <t>KASS JAMES</t>
  </si>
  <si>
    <t>2023-09-18 08:21:07</t>
  </si>
  <si>
    <t>3948042</t>
  </si>
  <si>
    <t>宿务白沙滩度假村及水疗中心</t>
  </si>
  <si>
    <t>TATSUNO HIBIKI</t>
  </si>
  <si>
    <t>2023-09-18 10:21:54</t>
  </si>
  <si>
    <t>JR东日本大都会大饭店 丸之内</t>
  </si>
  <si>
    <t>KEICHO HIROKO</t>
  </si>
  <si>
    <t>2023-09-18 10:34:33</t>
  </si>
  <si>
    <t>新大阪江坂东急REI酒店</t>
  </si>
  <si>
    <t>Oda Kunio</t>
  </si>
  <si>
    <t>1241.78</t>
  </si>
  <si>
    <t>2023-09-18 10:49:01</t>
  </si>
  <si>
    <t>3948293</t>
  </si>
  <si>
    <t>民丹岛拉古洼湾卡蜜拉别墅</t>
  </si>
  <si>
    <t>Yap Jing Xuan</t>
  </si>
  <si>
    <t>2023-09-18 17:39:18</t>
  </si>
  <si>
    <t>台北德立庄酒店</t>
  </si>
  <si>
    <t>Shieh Wen-Kang</t>
  </si>
  <si>
    <t>2061.06</t>
  </si>
  <si>
    <t>2023-09-18 11:50:02</t>
  </si>
  <si>
    <t>富驿时尚酒店-台北南京东路馆</t>
  </si>
  <si>
    <t>Han Seung</t>
  </si>
  <si>
    <t>2423.92</t>
  </si>
  <si>
    <t>2023-09-18 12:30:53</t>
  </si>
  <si>
    <t>东京丰洲日航城市酒店</t>
  </si>
  <si>
    <t>Kim Jungyeon</t>
  </si>
  <si>
    <t>2023-09-18 13:03:55</t>
  </si>
  <si>
    <t>3948874</t>
  </si>
  <si>
    <t>Sun Yi</t>
  </si>
  <si>
    <t>2023-09-18 13:47:01</t>
  </si>
  <si>
    <t>3948875</t>
  </si>
  <si>
    <t>芭堤雅盛捷酒店</t>
  </si>
  <si>
    <t>Spary Peter</t>
  </si>
  <si>
    <t>2023-09-18 17:49:56</t>
  </si>
  <si>
    <t>菲斯酒店</t>
  </si>
  <si>
    <t>Adli Syah Mohd Kamal Mohd</t>
  </si>
  <si>
    <t>2023-09-18 13:52:53</t>
  </si>
  <si>
    <t>3949279</t>
  </si>
  <si>
    <t>primonta ahmad</t>
  </si>
  <si>
    <t>2023-09-22 19:04:12</t>
  </si>
  <si>
    <t>loera Michael</t>
  </si>
  <si>
    <t>2023-09-18 15:07:29</t>
  </si>
  <si>
    <t>3950389</t>
  </si>
  <si>
    <t>双湖酒店</t>
  </si>
  <si>
    <t>Cruz Enrico Jose</t>
  </si>
  <si>
    <t>1797.98</t>
  </si>
  <si>
    <t>2023-09-25 16:32:18</t>
  </si>
  <si>
    <t>台北凯统饭店</t>
  </si>
  <si>
    <t>CHUANG CHUN HUI</t>
  </si>
  <si>
    <t>2023-09-18 16:53:24</t>
  </si>
  <si>
    <t>皇后酒店</t>
  </si>
  <si>
    <t>CHOI YEON</t>
  </si>
  <si>
    <t>2023-09-18 16:55:25</t>
  </si>
  <si>
    <t>3950647</t>
  </si>
  <si>
    <t>TAKAHASHI HISASHI</t>
  </si>
  <si>
    <t>2023-09-18 17:56:35</t>
  </si>
  <si>
    <t>旅之棲浅草酒店</t>
  </si>
  <si>
    <t>BAEK JONGGEOL</t>
  </si>
  <si>
    <t>2023-09-18 18:02:49</t>
  </si>
  <si>
    <t>3950959</t>
  </si>
  <si>
    <t>chattrakun peemmawat</t>
  </si>
  <si>
    <t>2023-09-18 19:29:49</t>
  </si>
  <si>
    <t>香港珀丽酒店</t>
  </si>
  <si>
    <t>CHEN LEI</t>
  </si>
  <si>
    <t>2023-09-18 19:55:54</t>
  </si>
  <si>
    <t>3951670</t>
  </si>
  <si>
    <t>KIM KYUNG UK</t>
  </si>
  <si>
    <t>2023-09-19 11:20:49</t>
  </si>
  <si>
    <t>3951672</t>
  </si>
  <si>
    <t>Jung Dai</t>
  </si>
  <si>
    <t>2023-09-19 12:52:43</t>
  </si>
  <si>
    <t>Tay Kai Yin</t>
  </si>
  <si>
    <t>2023-09-18 20:34:23</t>
  </si>
  <si>
    <t>LEE SEOHEE</t>
  </si>
  <si>
    <t>2023-09-18 20:45:27</t>
  </si>
  <si>
    <t>北海道札幌大通柔婕阁酒店</t>
  </si>
  <si>
    <t>JONGUK YUN</t>
  </si>
  <si>
    <t>1742.66</t>
  </si>
  <si>
    <t>2023-09-18 21:21:48</t>
  </si>
  <si>
    <t>Bin Shafie Halim</t>
  </si>
  <si>
    <t>2023-09-18 21:37:44</t>
  </si>
  <si>
    <t>jung hee park</t>
  </si>
  <si>
    <t>2023-09-18 21:40:55</t>
  </si>
  <si>
    <t>名古屋锦名铁酒店</t>
  </si>
  <si>
    <t>suzuki takeru</t>
  </si>
  <si>
    <t>2023-09-18 21:45:39</t>
  </si>
  <si>
    <t>3952385</t>
  </si>
  <si>
    <t>Wang Yan</t>
  </si>
  <si>
    <t>2023-09-19 11:09:37</t>
  </si>
  <si>
    <t>香港泛达太子酒店</t>
  </si>
  <si>
    <t>Ho Hin Ming</t>
  </si>
  <si>
    <t>2023-09-18 23:09:30</t>
  </si>
  <si>
    <t>3952699</t>
  </si>
  <si>
    <t>Ying Hui Lee</t>
  </si>
  <si>
    <t>2023-09-19 09:32:17</t>
  </si>
  <si>
    <t>2023-09-19</t>
  </si>
  <si>
    <t>气氛酒店</t>
  </si>
  <si>
    <t>Udomsinwatana Veniga</t>
  </si>
  <si>
    <t>2023-09-19 00:47:18</t>
  </si>
  <si>
    <t>旅客海滩度假酒店</t>
  </si>
  <si>
    <t>THOMPSON SHATEENA</t>
  </si>
  <si>
    <t>2023-09-19 01:19:20</t>
  </si>
  <si>
    <t>牙买加</t>
  </si>
  <si>
    <t>奥兰多邦尼特克里克希尔顿西嘉酒店</t>
  </si>
  <si>
    <t>OLEARY KAREN</t>
  </si>
  <si>
    <t>2023-09-19 09:09:28</t>
  </si>
  <si>
    <t>3953465</t>
  </si>
  <si>
    <t>Mayasari Dian</t>
  </si>
  <si>
    <t>2023-09-19 10:19:07</t>
  </si>
  <si>
    <t>福冈博多Forza酒店-博多站筑紫古池</t>
  </si>
  <si>
    <t>Lin Yu-Hsien</t>
  </si>
  <si>
    <t>2023-09-19 10:06:43</t>
  </si>
  <si>
    <t>3954003</t>
  </si>
  <si>
    <t>Sydney Baker Maxwell</t>
  </si>
  <si>
    <t>2023-09-19 14:47:44</t>
  </si>
  <si>
    <t>Lee Choo Tan Roselyn</t>
  </si>
  <si>
    <t>2023-09-19 11:56:12</t>
  </si>
  <si>
    <t>3954215</t>
  </si>
  <si>
    <t>lim chee seng</t>
  </si>
  <si>
    <t>2023-09-19 12:56:51</t>
  </si>
  <si>
    <t>3954254</t>
  </si>
  <si>
    <t>Muhi jr Eduardo</t>
  </si>
  <si>
    <t>2023-09-19 20:18:19</t>
  </si>
  <si>
    <t>普林斯萨广场酒店</t>
  </si>
  <si>
    <t>Kim Ji hun</t>
  </si>
  <si>
    <t>2023-09-19 13:31:35</t>
  </si>
  <si>
    <t>两国珍珠酒店</t>
  </si>
  <si>
    <t>CARABEZ EDUARDO</t>
  </si>
  <si>
    <t>2023-09-19 13:29:29</t>
  </si>
  <si>
    <t>Hamada Shosuke</t>
  </si>
  <si>
    <t>2023-09-19 14:06:35</t>
  </si>
  <si>
    <t>庆州棕点酒店</t>
  </si>
  <si>
    <t>LEE AYOUNG</t>
  </si>
  <si>
    <t>2023-09-19 15:06:57</t>
  </si>
  <si>
    <t>迪士尼探索家度假酒店</t>
  </si>
  <si>
    <t>YAU KIN YUNG</t>
  </si>
  <si>
    <t>2023-09-19 16:32:04</t>
  </si>
  <si>
    <t>3956193</t>
  </si>
  <si>
    <t>Nuchpho Sitanun</t>
  </si>
  <si>
    <t>767.52</t>
  </si>
  <si>
    <t>2023-09-19 17:24:44</t>
  </si>
  <si>
    <t>3956248</t>
  </si>
  <si>
    <t>GUILE CHEE KIAT NG</t>
  </si>
  <si>
    <t>2023-09-20 14:35:08</t>
  </si>
  <si>
    <t>3956391</t>
  </si>
  <si>
    <t>Eng Thiam Leow</t>
  </si>
  <si>
    <t>2023-09-19 20:22:48</t>
  </si>
  <si>
    <t>帕特雷巴厘岛度假村及别墅</t>
  </si>
  <si>
    <t>Khoo James</t>
  </si>
  <si>
    <t>2023-09-19 19:45:42</t>
  </si>
  <si>
    <t>Otsuka Kaori</t>
  </si>
  <si>
    <t>2023-09-19 21:01:54</t>
  </si>
  <si>
    <t>札幌奈茨酒店</t>
  </si>
  <si>
    <t>Gotou Minori</t>
  </si>
  <si>
    <t>2023-09-19 21:07:14</t>
  </si>
  <si>
    <t>新大阪萨拉萨酒店</t>
  </si>
  <si>
    <t>saruwatari shizuyo</t>
  </si>
  <si>
    <t>2023-09-19 21:36:54</t>
  </si>
  <si>
    <t>3957387</t>
  </si>
  <si>
    <t>Yoshizaki Koji</t>
  </si>
  <si>
    <t>3876.16</t>
  </si>
  <si>
    <t>2023-09-20 11:22:10</t>
  </si>
  <si>
    <t>哥本哈根凤凰酒店</t>
  </si>
  <si>
    <t>TODOROVIC MILICA</t>
  </si>
  <si>
    <t>6827.76</t>
  </si>
  <si>
    <t>2023-09-19 22:08:00</t>
  </si>
  <si>
    <t>丹麦</t>
  </si>
  <si>
    <t>兰卡威放松套房</t>
  </si>
  <si>
    <t>Chng Zi Xian</t>
  </si>
  <si>
    <t>2023-09-19 22:11:53</t>
  </si>
  <si>
    <t>Duran Jacob</t>
  </si>
  <si>
    <t>2023-09-19 22:21:12</t>
  </si>
  <si>
    <t>Lin Chien Cheng</t>
  </si>
  <si>
    <t>2023-09-19 23:15:49</t>
  </si>
  <si>
    <t>AKIYAMA RYOKO</t>
  </si>
  <si>
    <t>2023-09-19 23:16:18</t>
  </si>
  <si>
    <t>帕古布沃诺都家亚旅馆</t>
  </si>
  <si>
    <t>Bestari Hasna</t>
  </si>
  <si>
    <t>2023-09-19 23:50:55</t>
  </si>
  <si>
    <t>HIROSHIBA KURUMI</t>
  </si>
  <si>
    <t>2023-09-19 23:55:16</t>
  </si>
  <si>
    <t>3958000</t>
  </si>
  <si>
    <t>长滩岛帕莱姆海滨度假村</t>
  </si>
  <si>
    <t>Arbilon Richard</t>
  </si>
  <si>
    <t>2023-09-20 10:59:43</t>
  </si>
  <si>
    <t>2023-09-20</t>
  </si>
  <si>
    <t>3958093</t>
  </si>
  <si>
    <t>saetang Waraporn</t>
  </si>
  <si>
    <t>2023-09-20 09:57:26</t>
  </si>
  <si>
    <t>3958110</t>
  </si>
  <si>
    <t>Kim Min jae</t>
  </si>
  <si>
    <t>2172.57</t>
  </si>
  <si>
    <t>2023-09-20 14:06:39</t>
  </si>
  <si>
    <t>歇米纳里斯学院生活柏林设计酒店</t>
  </si>
  <si>
    <t>Seidel Jurgen</t>
  </si>
  <si>
    <t>2023-09-20 02:04:22</t>
  </si>
  <si>
    <t>乌纳垂直米兰体验酒店</t>
  </si>
  <si>
    <t>yalcın gokhan</t>
  </si>
  <si>
    <t>2023-09-20 03:38:52</t>
  </si>
  <si>
    <t>杜卡德安酒店</t>
  </si>
  <si>
    <t>du Lianyang</t>
  </si>
  <si>
    <t>2023-09-20 05:55:22</t>
  </si>
  <si>
    <t>Cheng Charles</t>
  </si>
  <si>
    <t>2023-09-20 07:46:13</t>
  </si>
  <si>
    <t>芭堤雅金色郁金香海滩度假村</t>
  </si>
  <si>
    <t>Tanusorn Kunakorn</t>
  </si>
  <si>
    <t>2023-09-20 08:19:42</t>
  </si>
  <si>
    <t>东京环球酒店</t>
  </si>
  <si>
    <t>SATO NA-SA</t>
  </si>
  <si>
    <t>2023-09-20 09:44:22</t>
  </si>
  <si>
    <t>高雄红舍客栈旅店</t>
  </si>
  <si>
    <t>Child Qiu Yi</t>
  </si>
  <si>
    <t>2023-09-20 10:20:52</t>
  </si>
  <si>
    <t>克林顿酒店 &amp; 会议中心</t>
  </si>
  <si>
    <t>LAWRENCE FITTOY</t>
  </si>
  <si>
    <t>2023-09-20 10:35:47</t>
  </si>
  <si>
    <t>KIM Dayul</t>
  </si>
  <si>
    <t>2023-09-20 11:51:03</t>
  </si>
  <si>
    <t>大阪厄尔瑟雷酒店</t>
  </si>
  <si>
    <t>TAMAGAWA KO</t>
  </si>
  <si>
    <t>2023-09-20 12:22:10</t>
  </si>
  <si>
    <t>3960191</t>
  </si>
  <si>
    <t>Phatthanasing Thanaphong</t>
  </si>
  <si>
    <t>1392.88</t>
  </si>
  <si>
    <t>200</t>
  </si>
  <si>
    <t>2023-09-20 13:36:43</t>
  </si>
  <si>
    <t>Noda Yoshikazu</t>
  </si>
  <si>
    <t>2023-09-20 15:26:18</t>
  </si>
  <si>
    <t>3960805</t>
  </si>
  <si>
    <t>Sebastian Via</t>
  </si>
  <si>
    <t>3236.56</t>
  </si>
  <si>
    <t>2023-09-20 15:51:58</t>
  </si>
  <si>
    <t>曼谷新时代酒店</t>
  </si>
  <si>
    <t>Boonyasilp Hataitip</t>
  </si>
  <si>
    <t>2023-09-20 17:43:10</t>
  </si>
  <si>
    <t>3961624</t>
  </si>
  <si>
    <t>吉隆坡活乐酒店</t>
  </si>
  <si>
    <t>jiayi lee</t>
  </si>
  <si>
    <t>2023-09-20 18:20:29</t>
  </si>
  <si>
    <t>Juyeong Jeon</t>
  </si>
  <si>
    <t>2023-09-20 18:08:18</t>
  </si>
  <si>
    <t>伦敦硬石酒店</t>
  </si>
  <si>
    <t>Alawadhi Khaled</t>
  </si>
  <si>
    <t>2023-09-20 18:57:14</t>
  </si>
  <si>
    <t>金边娱乐综合大楼酒店</t>
  </si>
  <si>
    <t>SING NG GEOK</t>
  </si>
  <si>
    <t>926.46</t>
  </si>
  <si>
    <t>2023-09-20 20:04:39</t>
  </si>
  <si>
    <t>柬埔寨</t>
  </si>
  <si>
    <t>MENG KEONG SOO</t>
  </si>
  <si>
    <t>2023-09-20 20:11:05</t>
  </si>
  <si>
    <t>3962429</t>
  </si>
  <si>
    <t>首尔JK花儿酒店</t>
  </si>
  <si>
    <t>SEUNG SOOBOK</t>
  </si>
  <si>
    <t>2023-09-22 11:13:06</t>
  </si>
  <si>
    <t>东京湾舞滨酒店第一度假村</t>
  </si>
  <si>
    <t>ITO EMIKO</t>
  </si>
  <si>
    <t>2023-09-20 20:37:55</t>
  </si>
  <si>
    <t>Marquez Zyra</t>
  </si>
  <si>
    <t>2023-09-20 21:47:03</t>
  </si>
  <si>
    <t>3962935</t>
  </si>
  <si>
    <t>潘比尔贝斯特韦斯特精品酒店</t>
  </si>
  <si>
    <t>YEE LU WONG</t>
  </si>
  <si>
    <t>2023-09-21 10:18:45</t>
  </si>
  <si>
    <t>katsumi hiromitsu</t>
  </si>
  <si>
    <t>5374.83</t>
  </si>
  <si>
    <t>2023-09-20 22:15:23</t>
  </si>
  <si>
    <t>3963023</t>
  </si>
  <si>
    <t>新加坡卡尔顿城市酒店</t>
  </si>
  <si>
    <t>Leysa Ma Josie Anne</t>
  </si>
  <si>
    <t>2023-09-21 11:12:46</t>
  </si>
  <si>
    <t>LAN YA PAI</t>
  </si>
  <si>
    <t>2023-09-20 22:55:58</t>
  </si>
  <si>
    <t>Kakong Supansa</t>
  </si>
  <si>
    <t>2023-09-20 23:36:56</t>
  </si>
  <si>
    <t>马克西姆酒店</t>
  </si>
  <si>
    <t>Rosa Mirabelli Ileana</t>
  </si>
  <si>
    <t>2023-09-20 23:40:40</t>
  </si>
  <si>
    <t>2023-09-21</t>
  </si>
  <si>
    <t>亚历克西斯公园全套房度假村</t>
  </si>
  <si>
    <t>YANG TSUNG-HSIEN</t>
  </si>
  <si>
    <t>2023-09-21 00:51:03</t>
  </si>
  <si>
    <t>澳门艺舍</t>
  </si>
  <si>
    <t>CHAN YIN FUN</t>
  </si>
  <si>
    <t>2023-09-21 01:10:01</t>
  </si>
  <si>
    <t>樱花经济酒店</t>
  </si>
  <si>
    <t>Wandee B Zainal Izza</t>
  </si>
  <si>
    <t>2023-09-21 01:53:51</t>
  </si>
  <si>
    <t>秋叶原华盛顿酒店</t>
  </si>
  <si>
    <t>Lai Wai Ho</t>
  </si>
  <si>
    <t>2023-09-21 02:55:06</t>
  </si>
  <si>
    <t>3963653</t>
  </si>
  <si>
    <t>de Jesus Jaivin</t>
  </si>
  <si>
    <t>2023-09-25 21:20:00</t>
  </si>
  <si>
    <t>3963654</t>
  </si>
  <si>
    <t>Acab Calinawan Evangeline</t>
  </si>
  <si>
    <t>2023-09-21 10:43:03</t>
  </si>
  <si>
    <t>马尼拉福特香格里拉酒店</t>
  </si>
  <si>
    <t>Ticktin Cory</t>
  </si>
  <si>
    <t>2023-09-21 04:17:21</t>
  </si>
  <si>
    <t>3963715</t>
  </si>
  <si>
    <t>Castro Brunson</t>
  </si>
  <si>
    <t>2023-09-21 10:35:03</t>
  </si>
  <si>
    <t>3963724</t>
  </si>
  <si>
    <t>芭提雅Mytt海滩酒店</t>
  </si>
  <si>
    <t>Lim Nakhyung</t>
  </si>
  <si>
    <t>1677.15</t>
  </si>
  <si>
    <t>2023-09-21 10:52:37</t>
  </si>
  <si>
    <t>哥打京那巴鲁元明大酒店</t>
  </si>
  <si>
    <t>Chin Benedict</t>
  </si>
  <si>
    <t>2023-09-21 07:56:08</t>
  </si>
  <si>
    <t>国会广场酒店及会议中心</t>
  </si>
  <si>
    <t>RUIZ ASHLEE</t>
  </si>
  <si>
    <t>8526.51</t>
  </si>
  <si>
    <t>2023-09-21 09:03:09</t>
  </si>
  <si>
    <t>Binte Abdul Wahab Norshila</t>
  </si>
  <si>
    <t>2023-09-21 10:02:19</t>
  </si>
  <si>
    <t>3964358</t>
  </si>
  <si>
    <t>Adam Quintin</t>
  </si>
  <si>
    <t>2023-09-21 11:43:03</t>
  </si>
  <si>
    <t>Singh Ishvinder</t>
  </si>
  <si>
    <t>2023-09-21 10:53:41</t>
  </si>
  <si>
    <t>曼谷廊曼机场廊曼7天精选酒店</t>
  </si>
  <si>
    <t>JU SANG HYEOG</t>
  </si>
  <si>
    <t>883.36</t>
  </si>
  <si>
    <t>2023-09-21 12:03:43</t>
  </si>
  <si>
    <t>京都蒙特利酒店</t>
  </si>
  <si>
    <t>MASE Takashi</t>
  </si>
  <si>
    <t>2023-09-21 12:22:44</t>
  </si>
  <si>
    <t>3964840</t>
  </si>
  <si>
    <t>精武精品酒店</t>
  </si>
  <si>
    <t>bt hj mohd yusof Norhanani</t>
  </si>
  <si>
    <t>2023-09-21 13:11:27</t>
  </si>
  <si>
    <t>3965046</t>
  </si>
  <si>
    <t>Mae Papa Rica</t>
  </si>
  <si>
    <t>2023-09-21 18:32:11</t>
  </si>
  <si>
    <t>3965279</t>
  </si>
  <si>
    <t>Mong Mei Cham</t>
  </si>
  <si>
    <t>2023-09-21 14:50:24</t>
  </si>
  <si>
    <t>3965280</t>
  </si>
  <si>
    <t>2023-09-21 14:13:44</t>
  </si>
  <si>
    <t>3965281</t>
  </si>
  <si>
    <t>2023-09-21 14:44:11</t>
  </si>
  <si>
    <t>3965430</t>
  </si>
  <si>
    <t>Wu CHING-SHUN</t>
  </si>
  <si>
    <t>3565.47</t>
  </si>
  <si>
    <t>2023-09-22 10:42:24</t>
  </si>
  <si>
    <t>凯沃尔大酒店</t>
  </si>
  <si>
    <t>koheji marwa</t>
  </si>
  <si>
    <t>2023-09-21 16:06:16</t>
  </si>
  <si>
    <t>图森机场拉昆塔套房酒店</t>
  </si>
  <si>
    <t>Lin You-Ching</t>
  </si>
  <si>
    <t>2023-09-21 16:26:03</t>
  </si>
  <si>
    <t>库德岛度假村</t>
  </si>
  <si>
    <t>Kuakij Buncha</t>
  </si>
  <si>
    <t>683.30</t>
  </si>
  <si>
    <t>2023-09-21 18:23:15</t>
  </si>
  <si>
    <t>3966512</t>
  </si>
  <si>
    <t>马六甲峇峇家</t>
  </si>
  <si>
    <t>CHONG CHLOE</t>
  </si>
  <si>
    <t>2023-09-22 10:21:10</t>
  </si>
  <si>
    <t>首尔里维埃拉酒店</t>
  </si>
  <si>
    <t>HONG SUNG HWI</t>
  </si>
  <si>
    <t>2023-09-21 20:22:21</t>
  </si>
  <si>
    <t>汉江华美达安可温德姆酒店金浦</t>
  </si>
  <si>
    <t>Lee Jun</t>
  </si>
  <si>
    <t>2023-09-21 20:27:00</t>
  </si>
  <si>
    <t>MEI KUNG NING</t>
  </si>
  <si>
    <t>2903.12</t>
  </si>
  <si>
    <t>2023-09-21 20:40:28</t>
  </si>
  <si>
    <t>3967200</t>
  </si>
  <si>
    <t>ryo teruya</t>
  </si>
  <si>
    <t>3396.95</t>
  </si>
  <si>
    <t>2023-09-22 13:26:36</t>
  </si>
  <si>
    <t>梅尔罗斯帕里酒店</t>
  </si>
  <si>
    <t>Hudson Chris</t>
  </si>
  <si>
    <t>2023-09-21 20:51:22</t>
  </si>
  <si>
    <t>布里斯班大臣酒店</t>
  </si>
  <si>
    <t>Boen Sidney</t>
  </si>
  <si>
    <t>2023-09-21 20:55:06</t>
  </si>
  <si>
    <t>博尔扎诺B&amp;B酒店</t>
  </si>
  <si>
    <t>mirae oh</t>
  </si>
  <si>
    <t>2023-09-21 22:30:00</t>
  </si>
  <si>
    <t>奥茨颂老磨坊郊外小屋/工作鸵鸟农场及餐厅</t>
  </si>
  <si>
    <t>Horne Debra</t>
  </si>
  <si>
    <t>2023-09-21 23:02:24</t>
  </si>
  <si>
    <t>3968001</t>
  </si>
  <si>
    <t>绿中海度假村 - 全球奢华精品酒店</t>
  </si>
  <si>
    <t>Younes Abdullah</t>
  </si>
  <si>
    <t>2023-09-22 09:47:13</t>
  </si>
  <si>
    <t>3968136</t>
  </si>
  <si>
    <t>Alanaizi Mishari</t>
  </si>
  <si>
    <t>6731.00</t>
  </si>
  <si>
    <t>2023-09-22 21:01:47</t>
  </si>
  <si>
    <t>2023-09-22</t>
  </si>
  <si>
    <t>DOMINGUEZ JEREMIAS</t>
  </si>
  <si>
    <t>2023-09-22 00:34:34</t>
  </si>
  <si>
    <t>红屋顶酒店PLUS +西考克斯 - 梅多兰兹</t>
  </si>
  <si>
    <t>CLEMENTS NEIL</t>
  </si>
  <si>
    <t>2023-09-22 08:32:17</t>
  </si>
  <si>
    <t>3968811</t>
  </si>
  <si>
    <t>thongbun Paweena</t>
  </si>
  <si>
    <t>2023-09-22 09:48:27</t>
  </si>
  <si>
    <t>3968949</t>
  </si>
  <si>
    <t>LEE QUAN MIN</t>
  </si>
  <si>
    <t>2023-09-22 11:09:48</t>
  </si>
  <si>
    <t>超级广场费屋酒店</t>
  </si>
  <si>
    <t>aldhalaan mohamed</t>
  </si>
  <si>
    <t>2023-09-22 10:01:05</t>
  </si>
  <si>
    <t>吉隆坡遨途 吉隆坡国际机场Klia2号航站(非禁区)</t>
  </si>
  <si>
    <t>Kami Hirono</t>
  </si>
  <si>
    <t>2023-09-22 11:27:31</t>
  </si>
  <si>
    <t>马尼拉菲林维斯特科林尚酒店</t>
  </si>
  <si>
    <t>Mae Barcelona Valerie</t>
  </si>
  <si>
    <t>2023-09-22 11:43:04</t>
  </si>
  <si>
    <t>3969568</t>
  </si>
  <si>
    <t>岘港格兰德土伦酒店</t>
  </si>
  <si>
    <t>ING ERIC</t>
  </si>
  <si>
    <t>1579.71</t>
  </si>
  <si>
    <t>2023-09-22 13:04:43</t>
  </si>
  <si>
    <t>萨维拉酒店</t>
  </si>
  <si>
    <t>Thangaraj kalaivani</t>
  </si>
  <si>
    <t>2023-09-22 13:42:54</t>
  </si>
  <si>
    <t>3970129</t>
  </si>
  <si>
    <t>薄荷岛米提水疗度假村</t>
  </si>
  <si>
    <t>Antonio Spencer</t>
  </si>
  <si>
    <t>3640.62</t>
  </si>
  <si>
    <t>2023-09-22 15:05:35</t>
  </si>
  <si>
    <t>东京有明喷泉别墅大酒店</t>
  </si>
  <si>
    <t>takaoka emiko</t>
  </si>
  <si>
    <t>2023-09-22 15:30:00</t>
  </si>
  <si>
    <t>3970424</t>
  </si>
  <si>
    <t>Subsoontorn Triratana</t>
  </si>
  <si>
    <t>2023-09-22 16:10:13</t>
  </si>
  <si>
    <t>3972200</t>
  </si>
  <si>
    <t>米里帝国酒店</t>
  </si>
  <si>
    <t>Fairul Idzuan Haji Awang Jahri Mohd</t>
  </si>
  <si>
    <t>2023-09-22 22:01:27</t>
  </si>
  <si>
    <t>江陵城市酒店</t>
  </si>
  <si>
    <t>Kim Jihwan</t>
  </si>
  <si>
    <t>2023-09-22 22:43:57</t>
  </si>
  <si>
    <t>NEUMANN THEA</t>
  </si>
  <si>
    <t>2023-09-22 23:06:57</t>
  </si>
  <si>
    <t>帕特雷精品酒店</t>
  </si>
  <si>
    <t>Ang Chan Teng</t>
  </si>
  <si>
    <t>2023-09-22 23:07:49</t>
  </si>
  <si>
    <t>曼谷沙吞娜拉提瓦酒店</t>
  </si>
  <si>
    <t>moonla wisurin</t>
  </si>
  <si>
    <t>2023-09-22 23:31:17</t>
  </si>
  <si>
    <t>2023-09-23</t>
  </si>
  <si>
    <t>kang yuna</t>
  </si>
  <si>
    <t>2023-09-23 02:36:25</t>
  </si>
  <si>
    <t>Sirirat Pitcha</t>
  </si>
  <si>
    <t>2023-09-23 13:00:17</t>
  </si>
  <si>
    <t>3974817</t>
  </si>
  <si>
    <t>OKABE TAKEKI</t>
  </si>
  <si>
    <t>2023-09-23 19:28:32</t>
  </si>
  <si>
    <t>Chou Yi che</t>
  </si>
  <si>
    <t>2023-09-23 14:59:06</t>
  </si>
  <si>
    <t>Lim Inyoung</t>
  </si>
  <si>
    <t>2023-09-23 16:38:56</t>
  </si>
  <si>
    <t>AMIRA MOHD SAYUTI FATIN</t>
  </si>
  <si>
    <t>2023-09-23 16:57:33</t>
  </si>
  <si>
    <t>3975434</t>
  </si>
  <si>
    <t>phaiboonkit Ladda</t>
  </si>
  <si>
    <t>2023-09-23 17:07:35</t>
  </si>
  <si>
    <t>3975611</t>
  </si>
  <si>
    <t>redha ali</t>
  </si>
  <si>
    <t>2023-09-23 18:42:26</t>
  </si>
  <si>
    <t>莲花村度假酒店</t>
  </si>
  <si>
    <t>CHOI JANGHYUN</t>
  </si>
  <si>
    <t>2023-09-23 20:49:02</t>
  </si>
  <si>
    <t>Park Eunseo</t>
  </si>
  <si>
    <t>3290.88</t>
  </si>
  <si>
    <t>2023-09-23 21:36:55</t>
  </si>
  <si>
    <t>长野东急REI饭店</t>
  </si>
  <si>
    <t>HIROKAWA shoji</t>
  </si>
  <si>
    <t>2023-09-23 22:29:25</t>
  </si>
  <si>
    <t>Guan Cheah Poh</t>
  </si>
  <si>
    <t>2023-09-23 23:27:13</t>
  </si>
  <si>
    <t>金色郁金香麦迪逊套房酒店</t>
  </si>
  <si>
    <t>suzuki mayumi</t>
  </si>
  <si>
    <t>2023-09-23 23:29:48</t>
  </si>
  <si>
    <t>泰达公园景观酒店</t>
  </si>
  <si>
    <t>Kaewmakoon Suwatchai</t>
  </si>
  <si>
    <t>2023-09-23 23:36:15</t>
  </si>
  <si>
    <t>仙台华盛顿酒店</t>
  </si>
  <si>
    <t>SAWADA KANTA</t>
  </si>
  <si>
    <t>2023-09-23 23:42:28</t>
  </si>
  <si>
    <t>2023-09-24</t>
  </si>
  <si>
    <t>BROWN GERALDINE</t>
  </si>
  <si>
    <t>2023-09-24 00:05:48</t>
  </si>
  <si>
    <t>cheong wei hong</t>
  </si>
  <si>
    <t>2023-09-24 00:24:56</t>
  </si>
  <si>
    <t>首尔贝顿东大门酒店</t>
  </si>
  <si>
    <t>DONGHYEON KANG</t>
  </si>
  <si>
    <t>2023-09-24 00:26:10</t>
  </si>
  <si>
    <t>香港悦品天秀酒店</t>
  </si>
  <si>
    <t>Wong Yat Chun</t>
  </si>
  <si>
    <t>2023-09-24 01:24:38</t>
  </si>
  <si>
    <t>滨松列昂酒店</t>
  </si>
  <si>
    <t>CHAN YUEN BUN</t>
  </si>
  <si>
    <t>2023-09-24 08:09:43</t>
  </si>
  <si>
    <t>新盖亚西熊本站前酒店</t>
  </si>
  <si>
    <t>SUGIYAMA YOSHIKO</t>
  </si>
  <si>
    <t>2023-09-24 10:41:02</t>
  </si>
  <si>
    <t>3978219</t>
  </si>
  <si>
    <t>曼谷恰特里亚姆大酒店</t>
  </si>
  <si>
    <t>Tham Carian Siyuen</t>
  </si>
  <si>
    <t>2023-09-24 12:22:13</t>
  </si>
  <si>
    <t>3978850</t>
  </si>
  <si>
    <t>YOON CHOLHO</t>
  </si>
  <si>
    <t>2023-09-24 15:46:21</t>
  </si>
  <si>
    <t>乌布阿卡萨里度假村 - 伊妮薇款待酒店 - CHSE 认证</t>
  </si>
  <si>
    <t>Hansoo Kim</t>
  </si>
  <si>
    <t>2023-09-24 15:14:40</t>
  </si>
  <si>
    <t>Chen Ying hung</t>
  </si>
  <si>
    <t>2023-09-24 15:22:36</t>
  </si>
  <si>
    <t>3979055</t>
  </si>
  <si>
    <t>长滩岛赫娜水晶沙度假酒店</t>
  </si>
  <si>
    <t>Jo YongJun</t>
  </si>
  <si>
    <t>3928.95</t>
  </si>
  <si>
    <t>2023-09-25 16:09:05</t>
  </si>
  <si>
    <t>侬新酒店</t>
  </si>
  <si>
    <t>PARK YONJEE</t>
  </si>
  <si>
    <t>2023-09-24 16:01:31</t>
  </si>
  <si>
    <t>FURUYA KAZUTAKA</t>
  </si>
  <si>
    <t>1182.66</t>
  </si>
  <si>
    <t>2023-09-24 16:04:04</t>
  </si>
  <si>
    <t>3979291</t>
  </si>
  <si>
    <t>长滩岛贝尔蒙特酒店</t>
  </si>
  <si>
    <t>Gloning Johannes</t>
  </si>
  <si>
    <t>2023-09-27</t>
  </si>
  <si>
    <t>2023-09-24 16:31:56</t>
  </si>
  <si>
    <t>台中富帝大饭店</t>
  </si>
  <si>
    <t>CHEN YA LING</t>
  </si>
  <si>
    <t>2023-09-24 16:58:43</t>
  </si>
  <si>
    <t>3979479</t>
  </si>
  <si>
    <t>Saengchan Kanchana</t>
  </si>
  <si>
    <t>2023-09-24 17:17:30</t>
  </si>
  <si>
    <t>Shafiqa Awien</t>
  </si>
  <si>
    <t>2023-09-24 18:45:45</t>
  </si>
  <si>
    <t>3980010</t>
  </si>
  <si>
    <t>马来西亚老越塞里酒店</t>
  </si>
  <si>
    <t>Hassanuddin Nur Azzainaa</t>
  </si>
  <si>
    <t>2023-09-24 19:39:36</t>
  </si>
  <si>
    <t>3980316</t>
  </si>
  <si>
    <t>Ng Yin Ling</t>
  </si>
  <si>
    <t>2023-09-24 20:39:15</t>
  </si>
  <si>
    <t>3980960</t>
  </si>
  <si>
    <t>Ait hamoudi Abdelkrim</t>
  </si>
  <si>
    <t>2023-09-25 08:35:12</t>
  </si>
  <si>
    <t>3981013</t>
  </si>
  <si>
    <t>JUNIS JESSHIDA</t>
  </si>
  <si>
    <t>2023-09-25 08:32:38</t>
  </si>
  <si>
    <t>济州岛贝尼克酒店</t>
  </si>
  <si>
    <t>park gumju</t>
  </si>
  <si>
    <t>2023-09-24 22:50:45</t>
  </si>
  <si>
    <t>2023-09-25</t>
  </si>
  <si>
    <t>澳门凯旋门酒店</t>
  </si>
  <si>
    <t>Lau Eric</t>
  </si>
  <si>
    <t>2023-09-25 01:47:53</t>
  </si>
  <si>
    <t>3981625</t>
  </si>
  <si>
    <t>Kwangsoo Lee</t>
  </si>
  <si>
    <t>2023-09-25 12:18:19</t>
  </si>
  <si>
    <t>新奥尔良诺普希酒店</t>
  </si>
  <si>
    <t>SELBY MORISKA</t>
  </si>
  <si>
    <t>2023-09-25 08:33:48</t>
  </si>
  <si>
    <t>3981948</t>
  </si>
  <si>
    <t>马来西亚马六甲赛丽酒店</t>
  </si>
  <si>
    <t>Ahmad Razman Wan Abd Salim Wan</t>
  </si>
  <si>
    <t>2023-09-25 12:01:31</t>
  </si>
  <si>
    <t>CHONG CynThea</t>
  </si>
  <si>
    <t>557.36</t>
  </si>
  <si>
    <t>2023-09-25 09:39:16</t>
  </si>
  <si>
    <t>麦加旅馆</t>
  </si>
  <si>
    <t>Micky Malviro</t>
  </si>
  <si>
    <t>2023-09-25 09:56:10</t>
  </si>
  <si>
    <t>普利布兰科酒店公寓</t>
  </si>
  <si>
    <t>SHIN JEEMIN</t>
  </si>
  <si>
    <t>2326.59</t>
  </si>
  <si>
    <t>2023-09-25 10:46:35</t>
  </si>
  <si>
    <t>迪拜塔广场酒店</t>
  </si>
  <si>
    <t>saiful bahri hakimah</t>
  </si>
  <si>
    <t>2023-09-25 11:09:46</t>
  </si>
  <si>
    <t>札幌站前里士满酒店</t>
  </si>
  <si>
    <t>KUDO YUKI</t>
  </si>
  <si>
    <t>2023-09-25 11:45:28</t>
  </si>
  <si>
    <t>3982495</t>
  </si>
  <si>
    <t>亿倍利大酒店</t>
  </si>
  <si>
    <t>mezlan Nursyafiqah</t>
  </si>
  <si>
    <t>2023-09-25 12:18:47</t>
  </si>
  <si>
    <t>Kaur Bhagteesh</t>
  </si>
  <si>
    <t>2023-09-25 12:50:58</t>
  </si>
  <si>
    <t>萨克拉门托加州展览中心贝斯特韦斯特普拉斯修尔住宿酒店</t>
  </si>
  <si>
    <t>CEDENO THAIS</t>
  </si>
  <si>
    <t>2023-09-25 13:05:12</t>
  </si>
  <si>
    <t>槲寄生尼崎格兰比亚大酒店</t>
  </si>
  <si>
    <t>taniguchi motochika</t>
  </si>
  <si>
    <t>2023-09-25 14:39:42</t>
  </si>
  <si>
    <t>维斯塔札幌中岛公园酒店</t>
  </si>
  <si>
    <t>Harada Norihiro</t>
  </si>
  <si>
    <t>903.54</t>
  </si>
  <si>
    <t>2023-09-25 15:14:01</t>
  </si>
  <si>
    <t>素坤逸通罗一号拉珀蒂特莎丽尔酒店</t>
  </si>
  <si>
    <t>Honrada Abbey</t>
  </si>
  <si>
    <t>2023-09-25 15:15:59</t>
  </si>
  <si>
    <t>阿格拉酒店</t>
  </si>
  <si>
    <t>Kiss Miklos Peter Dr.</t>
  </si>
  <si>
    <t>3494.85</t>
  </si>
  <si>
    <t>2023-09-25 15:32:26</t>
  </si>
  <si>
    <t>河内奥克伍德公寓酒店</t>
  </si>
  <si>
    <t>KIM HANBEOL</t>
  </si>
  <si>
    <t>2023-09-25 15:43:18</t>
  </si>
  <si>
    <t>杰塞尔顿酒店</t>
  </si>
  <si>
    <t>MENG CHAI WONG</t>
  </si>
  <si>
    <t>1286.00</t>
  </si>
  <si>
    <t>2023-09-25 16:31:50</t>
  </si>
  <si>
    <t>3983517</t>
  </si>
  <si>
    <t>Seet Michelle</t>
  </si>
  <si>
    <t>2023-09-25 16:46:15</t>
  </si>
  <si>
    <t>贝斯特韦斯特国际大道酒店</t>
  </si>
  <si>
    <t>WILLIAMS GERALLUNDA</t>
  </si>
  <si>
    <t>2023-09-25 18:11:46</t>
  </si>
  <si>
    <t>城市商旅(高雄真爱馆)</t>
  </si>
  <si>
    <t>lo nancy</t>
  </si>
  <si>
    <t>2023-09-25 18:35:39</t>
  </si>
  <si>
    <t>3984050</t>
  </si>
  <si>
    <t>太平斯里马来西亚酒店</t>
  </si>
  <si>
    <t>Abd Malek Norman Zareef</t>
  </si>
  <si>
    <t>426.40</t>
  </si>
  <si>
    <t>2023-09-25 18:51:48</t>
  </si>
  <si>
    <t>kawano yoshimi</t>
  </si>
  <si>
    <t>2023-09-25 19:05:37</t>
  </si>
  <si>
    <t>Marisa Azdilla</t>
  </si>
  <si>
    <t>366.14</t>
  </si>
  <si>
    <t>2023-09-25 19:09:45</t>
  </si>
  <si>
    <t>金泽 颖特饭店</t>
  </si>
  <si>
    <t>Yamamoto Kazue</t>
  </si>
  <si>
    <t>2023-09-25 19:22:01</t>
  </si>
  <si>
    <t>槟城长荣桂冠酒店</t>
  </si>
  <si>
    <t>mahather marina</t>
  </si>
  <si>
    <t>2023-09-25 20:22:20</t>
  </si>
  <si>
    <t>伦敦克莱蒙维多利亚酒店</t>
  </si>
  <si>
    <t>BALITSOS SHANNON</t>
  </si>
  <si>
    <t>2023-09-25 20:44:42</t>
  </si>
  <si>
    <t>大阪花鱼俱乐部酒店</t>
  </si>
  <si>
    <t>Okada Hirokazu</t>
  </si>
  <si>
    <t>2023-09-25 20:58:19</t>
  </si>
  <si>
    <t>Chae Mingi</t>
  </si>
  <si>
    <t>2023-09-25 21:06:23</t>
  </si>
  <si>
    <t>3984936</t>
  </si>
  <si>
    <t>LEE JEONGSIG</t>
  </si>
  <si>
    <t>2023-09-26 09:06:16</t>
  </si>
  <si>
    <t>澳门盛世酒店</t>
  </si>
  <si>
    <t>Leung Wan Ting</t>
  </si>
  <si>
    <t>2023-09-25 21:13:13</t>
  </si>
  <si>
    <t>3984961</t>
  </si>
  <si>
    <t>RYU SEUNG KI</t>
  </si>
  <si>
    <t>2023-09-26 09:11:23</t>
  </si>
  <si>
    <t>信赖酒店-大阪阿倍野</t>
  </si>
  <si>
    <t>kinoshita ryoichiro</t>
  </si>
  <si>
    <t>2023-09-25 21:26:43</t>
  </si>
  <si>
    <t>3985005</t>
  </si>
  <si>
    <t>海中天</t>
  </si>
  <si>
    <t>Zainal Mohammad Effendy</t>
  </si>
  <si>
    <t>2023-09-26 11:56:12</t>
  </si>
  <si>
    <t>3985089</t>
  </si>
  <si>
    <t>Lowis Silviana</t>
  </si>
  <si>
    <t>2023-09-26 12:17:50</t>
  </si>
  <si>
    <t>MING CHOO LEONG</t>
  </si>
  <si>
    <t>2023-09-25 22:19:52</t>
  </si>
  <si>
    <t>槟城彩虹天堂海滩度假村酒店</t>
  </si>
  <si>
    <t>Kah Wai Cheah</t>
  </si>
  <si>
    <t>2023-09-25 22:36:21</t>
  </si>
  <si>
    <t>Lin Yi-Cen</t>
  </si>
  <si>
    <t>15202.28</t>
  </si>
  <si>
    <t>2023-09-25 22:52:53</t>
  </si>
  <si>
    <t>LAI CHIEN CHI</t>
  </si>
  <si>
    <t>2023-09-25 23:04:54</t>
  </si>
  <si>
    <t>3985580</t>
  </si>
  <si>
    <t>Ninay Diamante Noriel Denise</t>
  </si>
  <si>
    <t>1495.44</t>
  </si>
  <si>
    <t>2023-09-26 22:31:23</t>
  </si>
  <si>
    <t>布尔诺大酒店</t>
  </si>
  <si>
    <t>Alashi Petra</t>
  </si>
  <si>
    <t>2023-09-25 23:38:04</t>
  </si>
  <si>
    <t>捷克</t>
  </si>
  <si>
    <t>2023-09-26</t>
  </si>
  <si>
    <t>3986077</t>
  </si>
  <si>
    <t>Stephen Wong Koh Ming</t>
  </si>
  <si>
    <t>1603.04</t>
  </si>
  <si>
    <t>2023-09-26 15:02:56</t>
  </si>
  <si>
    <t>3986083</t>
  </si>
  <si>
    <t>皇家朱兰白沙罗酒店</t>
  </si>
  <si>
    <t>Tan Lian Seng Dennis</t>
  </si>
  <si>
    <t>682.24</t>
  </si>
  <si>
    <t>2023-09-26 13:24:39</t>
  </si>
  <si>
    <t>拉加内利酒店</t>
  </si>
  <si>
    <t>Bruno Alex</t>
  </si>
  <si>
    <t>2023-09-26 01:12:33</t>
  </si>
  <si>
    <t>3986095</t>
  </si>
  <si>
    <t>zh octaviana</t>
  </si>
  <si>
    <t>2023-09-26 11:02:41</t>
  </si>
  <si>
    <t>3986259</t>
  </si>
  <si>
    <t>SAN LEE POOI</t>
  </si>
  <si>
    <t>2023-09-26 11:37:33</t>
  </si>
  <si>
    <t>WHITE KEARA</t>
  </si>
  <si>
    <t>2023-09-26 05:24:39</t>
  </si>
  <si>
    <t>尼尔酒店</t>
  </si>
  <si>
    <t>Deans Stephanie</t>
  </si>
  <si>
    <t>2023-09-26 05:57:48</t>
  </si>
  <si>
    <t>圣何塞希尔顿逸林酒店</t>
  </si>
  <si>
    <t>Henrich Debra</t>
  </si>
  <si>
    <t>2023-09-26 06:51:51</t>
  </si>
  <si>
    <t>现代经济酒店</t>
  </si>
  <si>
    <t>binti mohamada affendi Amira</t>
  </si>
  <si>
    <t>2023-09-26 07:16:50</t>
  </si>
  <si>
    <t>天空景观民宿</t>
  </si>
  <si>
    <t>Torres Ronil</t>
  </si>
  <si>
    <t>2023-09-26 08:44:53</t>
  </si>
  <si>
    <t>美里王朝酒店</t>
  </si>
  <si>
    <t>Binti Mohd Idris Aini</t>
  </si>
  <si>
    <t>2023-09-26 09:06:22</t>
  </si>
  <si>
    <t>雷姆六本木酒店</t>
  </si>
  <si>
    <t>Tang Chieh-Hsuan</t>
  </si>
  <si>
    <t>7396.44</t>
  </si>
  <si>
    <t>2023-09-26 09:57:46</t>
  </si>
  <si>
    <t>马尼拉湾景酒店</t>
  </si>
  <si>
    <t>Bacong Kint Juris Roland</t>
  </si>
  <si>
    <t>2023-09-26 10:30:09</t>
  </si>
  <si>
    <t>澳门威尼斯人</t>
  </si>
  <si>
    <t>Mau Hau Man</t>
  </si>
  <si>
    <t>2023-09-26 10:39:09</t>
  </si>
  <si>
    <t>3987023</t>
  </si>
  <si>
    <t>阿什利萨邦酒店</t>
  </si>
  <si>
    <t>Shindikar Raghuveer</t>
  </si>
  <si>
    <t>2301.54</t>
  </si>
  <si>
    <t>2023-09-26 11:21:46</t>
  </si>
  <si>
    <t>3987081</t>
  </si>
  <si>
    <t>雅高哥打京那巴鲁亚范格洛酒店</t>
  </si>
  <si>
    <t>DULLAH ZUMARLINA</t>
  </si>
  <si>
    <t>469.04</t>
  </si>
  <si>
    <t>2023-09-26 11:36:43</t>
  </si>
  <si>
    <t>UNIZO旅馆-金泽百万石街道</t>
  </si>
  <si>
    <t>Hayakawa Takashi</t>
  </si>
  <si>
    <t>2023-09-26 11:41:07</t>
  </si>
  <si>
    <t>3987117</t>
  </si>
  <si>
    <t>Masri Hanisah</t>
  </si>
  <si>
    <t>674.12</t>
  </si>
  <si>
    <t>2023-09-26 11:56:22</t>
  </si>
  <si>
    <t>Ab Kadir Kartika</t>
  </si>
  <si>
    <t>2023-09-26 12:32:03</t>
  </si>
  <si>
    <t>3987391</t>
  </si>
  <si>
    <t>Kum Say Eng Terence</t>
  </si>
  <si>
    <t>2023-09-26 15:37:11</t>
  </si>
  <si>
    <t>3987395</t>
  </si>
  <si>
    <t>song xuai</t>
  </si>
  <si>
    <t>1385.80</t>
  </si>
  <si>
    <t>2023-10-01 00:48:18</t>
  </si>
  <si>
    <t>3987523</t>
  </si>
  <si>
    <t>song shanyao</t>
  </si>
  <si>
    <t>2023-10-01 23:17:05</t>
  </si>
  <si>
    <t>3987591</t>
  </si>
  <si>
    <t>Zulkipli Zulia</t>
  </si>
  <si>
    <t>2023-09-26 13:41:24</t>
  </si>
  <si>
    <t>任抹大发好运酒店</t>
  </si>
  <si>
    <t>HEDIATI SAMYA</t>
  </si>
  <si>
    <t>2023-09-26 14:26:00</t>
  </si>
  <si>
    <t>3987849</t>
  </si>
  <si>
    <t>song shang yue</t>
  </si>
  <si>
    <t>2023-09-30 11:56:49</t>
  </si>
  <si>
    <t>考艾百丽酒店</t>
  </si>
  <si>
    <t>Putpongpithak Lucksanawadee</t>
  </si>
  <si>
    <t>1509.44</t>
  </si>
  <si>
    <t>-1509</t>
  </si>
  <si>
    <t>2023-09-26 15:09:55</t>
  </si>
  <si>
    <t>3987981</t>
  </si>
  <si>
    <t>Luah Kok hai</t>
  </si>
  <si>
    <t>2023-09-27 13:11:57</t>
  </si>
  <si>
    <t>YISEUL HAN</t>
  </si>
  <si>
    <t>3062.80</t>
  </si>
  <si>
    <t>2023-09-26 15:33:35</t>
  </si>
  <si>
    <t>赤阪玛璐轩酒店</t>
  </si>
  <si>
    <t>Kato Misako</t>
  </si>
  <si>
    <t>2023-09-26 16:09:58</t>
  </si>
  <si>
    <t>金皇冠大酒店</t>
  </si>
  <si>
    <t>Siew Peng Yeah</t>
  </si>
  <si>
    <t>2023-09-26 17:54:46</t>
  </si>
  <si>
    <t>3988802</t>
  </si>
  <si>
    <t>Acabal Mari Jo</t>
  </si>
  <si>
    <t>2023-09-27 08:36:57</t>
  </si>
  <si>
    <t>3989090</t>
  </si>
  <si>
    <t>Abdullah Suziana binti</t>
  </si>
  <si>
    <t>2023-09-27 08:58:16</t>
  </si>
  <si>
    <t>Chung Tae</t>
  </si>
  <si>
    <t>2023-09-26 19:27:04</t>
  </si>
  <si>
    <t>济州君临海域酒店</t>
  </si>
  <si>
    <t>Kim Jihye</t>
  </si>
  <si>
    <t>2023-09-26 19:50:08</t>
  </si>
  <si>
    <t>帕赛卡巴雅酒店</t>
  </si>
  <si>
    <t>Gringo Rebanal Dominic</t>
  </si>
  <si>
    <t>2023-09-26 20:49:32</t>
  </si>
  <si>
    <t>NOH SOJUNG</t>
  </si>
  <si>
    <t>2023-09-26 21:12:52</t>
  </si>
  <si>
    <t>3989812</t>
  </si>
  <si>
    <t>Mod Aant</t>
  </si>
  <si>
    <t>-769</t>
  </si>
  <si>
    <t>2023-09-27 09:10:02</t>
  </si>
  <si>
    <t>澳门巴黎人</t>
  </si>
  <si>
    <t>CHO HO LEUNG</t>
  </si>
  <si>
    <t>2023-09-26 22:12:29</t>
  </si>
  <si>
    <t>3990185</t>
  </si>
  <si>
    <t>PEISONG XU</t>
  </si>
  <si>
    <t>2023-09-27 09:17:09</t>
  </si>
  <si>
    <t>3990351</t>
  </si>
  <si>
    <t>Roslan Alya Balqis</t>
  </si>
  <si>
    <t>2023-09-27 08:42:23</t>
  </si>
  <si>
    <t>ALEXIS PIERRE</t>
  </si>
  <si>
    <t>2023-09-27 03:05:57</t>
  </si>
  <si>
    <t>所罗门王酒店</t>
  </si>
  <si>
    <t>Bonfanti Matteo</t>
  </si>
  <si>
    <t>2023-09-27 03:28:48</t>
  </si>
  <si>
    <t>TOCHIHARA KAYANO</t>
  </si>
  <si>
    <t>2023-09-27 05:20:17</t>
  </si>
  <si>
    <t>艾里四分之一UHG酒店</t>
  </si>
  <si>
    <t>Kitsaard Moltarop</t>
  </si>
  <si>
    <t>2023-09-27 06:51:09</t>
  </si>
  <si>
    <t>Candelier Kenneth</t>
  </si>
  <si>
    <t>2023-09-27 10:10:59</t>
  </si>
  <si>
    <t>WADA MASAKI</t>
  </si>
  <si>
    <t>2023-09-27 10:22:33</t>
  </si>
  <si>
    <t>大阪难波光芒酒店</t>
  </si>
  <si>
    <t>LEE SOHYEON</t>
  </si>
  <si>
    <t>3398.46</t>
  </si>
  <si>
    <t>2023-09-27 11:09:55</t>
  </si>
  <si>
    <t>KIM TAEWOO</t>
  </si>
  <si>
    <t>2023-09-27 11:10:36</t>
  </si>
  <si>
    <t>Abdul hadi Nurul azea</t>
  </si>
  <si>
    <t>2023-09-27 11:54:13</t>
  </si>
  <si>
    <t>3991773</t>
  </si>
  <si>
    <t>Hakelis Hanasia</t>
  </si>
  <si>
    <t>2023-09-27 14:26:52</t>
  </si>
  <si>
    <t>3991807</t>
  </si>
  <si>
    <t>美乐大酒店</t>
  </si>
  <si>
    <t>Nguon Yong Hua</t>
  </si>
  <si>
    <t>2023-09-27 13:06:58</t>
  </si>
  <si>
    <t>ISHIKAWA MIYAKO</t>
  </si>
  <si>
    <t>2023-09-27 12:42:11</t>
  </si>
  <si>
    <t>3991879</t>
  </si>
  <si>
    <t>Nooryasmin Abang Ahmad Dayang</t>
  </si>
  <si>
    <t>2023-09-27 14:42:24</t>
  </si>
  <si>
    <t>3992005</t>
  </si>
  <si>
    <t>Lampa Terese</t>
  </si>
  <si>
    <t>2023-09-27 14:08:28</t>
  </si>
  <si>
    <t>3992276</t>
  </si>
  <si>
    <t>INSYIRAH ABDULLAH MUSIM NURHAZIQAH</t>
  </si>
  <si>
    <t>2023-09-27 14:54:01</t>
  </si>
  <si>
    <t>亚寇亚温泉酒店</t>
  </si>
  <si>
    <t>RENE CLAUDE HOAREAU</t>
  </si>
  <si>
    <t>2023-09-27 14:33:11</t>
  </si>
  <si>
    <t>苏丹旅舍</t>
  </si>
  <si>
    <t>Konar Altynay</t>
  </si>
  <si>
    <t>2023-09-27 14:41:45</t>
  </si>
  <si>
    <t>土耳其</t>
  </si>
  <si>
    <t>3992477</t>
  </si>
  <si>
    <t>Boonplueng Sudarat</t>
  </si>
  <si>
    <t>2023-09-27 15:56:25</t>
  </si>
  <si>
    <t>格拉斯丽银座酒店</t>
  </si>
  <si>
    <t>Oh Andrew</t>
  </si>
  <si>
    <t>6620.76</t>
  </si>
  <si>
    <t>2023-09-27 15:42:07</t>
  </si>
  <si>
    <t>NAKAMURA REIKO</t>
  </si>
  <si>
    <t>2023-09-27 19:26:07</t>
  </si>
  <si>
    <t>3993542</t>
  </si>
  <si>
    <t>LEE SEON MEE</t>
  </si>
  <si>
    <t>2023-09-27 19:49:11</t>
  </si>
  <si>
    <t>TASHI TENZIN</t>
  </si>
  <si>
    <t>2023-09-27 20:12:50</t>
  </si>
  <si>
    <t>3993776</t>
  </si>
  <si>
    <t>Aziz Hj Asbol Abdul</t>
  </si>
  <si>
    <t>2023-09-27 22:21:56</t>
  </si>
  <si>
    <t>金宝大酒店</t>
  </si>
  <si>
    <t>Poonusamy Mohana Sundaram</t>
  </si>
  <si>
    <t>2023-09-27 20:43:51</t>
  </si>
  <si>
    <t>3993810</t>
  </si>
  <si>
    <t>1O1雅加达机场CBC酒店</t>
  </si>
  <si>
    <t>Bajpai Anil Kumar</t>
  </si>
  <si>
    <t>2023-09-28 11:42:57</t>
  </si>
  <si>
    <t>nurhakim Rahman</t>
  </si>
  <si>
    <t>2023-09-27 21:21:51</t>
  </si>
  <si>
    <t>3994223</t>
  </si>
  <si>
    <t>Abd Rahman Muhammad Wafiy</t>
  </si>
  <si>
    <t>2023-09-28 12:01:53</t>
  </si>
  <si>
    <t>四只猴子旅社</t>
  </si>
  <si>
    <t>Laosritrakul Pawit</t>
  </si>
  <si>
    <t>2023-09-27 22:33:19</t>
  </si>
  <si>
    <t>3994456</t>
  </si>
  <si>
    <t>kim sieun</t>
  </si>
  <si>
    <t>2217.27</t>
  </si>
  <si>
    <t>2023-09-28 10:52:25</t>
  </si>
  <si>
    <t>阿德菲酒店</t>
  </si>
  <si>
    <t>Eastham Juliet</t>
  </si>
  <si>
    <t>1835.19</t>
  </si>
  <si>
    <t>-1835</t>
  </si>
  <si>
    <t>2023-09-27 23:37:11</t>
  </si>
  <si>
    <t>Bulleid Roz</t>
  </si>
  <si>
    <t>2023-09-28 00:00:07</t>
  </si>
  <si>
    <t>盼武里芭提威Spa度假酒店</t>
  </si>
  <si>
    <t>Sritharanukul Pakkapol</t>
  </si>
  <si>
    <t>2023-09-28 00:02:42</t>
  </si>
  <si>
    <t>2023-09-28 00:02:50</t>
  </si>
  <si>
    <t>菲利亚酒店</t>
  </si>
  <si>
    <t>AVVAS MANJUSHA</t>
  </si>
  <si>
    <t>2023-09-28 01:11:17</t>
  </si>
  <si>
    <t>拉斯维加斯马戏团娱乐场酒店</t>
  </si>
  <si>
    <t>Dela Rosa Auralyn</t>
  </si>
  <si>
    <t>2023-09-28 01:32:01</t>
  </si>
  <si>
    <t>69区（廊曼机场）公寓式酒店</t>
  </si>
  <si>
    <t>Phumkirana Kanyaphak</t>
  </si>
  <si>
    <t>2023-09-28 01:30:40</t>
  </si>
  <si>
    <t>3995362</t>
  </si>
  <si>
    <t>新加坡史各士皇族酒店</t>
  </si>
  <si>
    <t>Tan Mark</t>
  </si>
  <si>
    <t>2023-09-28 09:59:59</t>
  </si>
  <si>
    <t>FERNANDES JOSEPH</t>
  </si>
  <si>
    <t>2023-09-28 06:30:11</t>
  </si>
  <si>
    <t>3995561</t>
  </si>
  <si>
    <t>马来西亚关丹斯里酒店</t>
  </si>
  <si>
    <t>Mohd azni Zarizan</t>
  </si>
  <si>
    <t>2023-09-28 08:18:18</t>
  </si>
  <si>
    <t>斯图尔特酒店</t>
  </si>
  <si>
    <t>vattekkatturajan Shiburaj</t>
  </si>
  <si>
    <t>2023-09-28 07:24:54</t>
  </si>
  <si>
    <t>贝尔碧乌万隆尚佳酒店</t>
  </si>
  <si>
    <t>desmita Desmita</t>
  </si>
  <si>
    <t>2023-09-28 08:48:59</t>
  </si>
  <si>
    <t>S哈代酒店</t>
  </si>
  <si>
    <t>Lim Swee Teng</t>
  </si>
  <si>
    <t>1309.93</t>
  </si>
  <si>
    <t>2023-09-28 11:32:13</t>
  </si>
  <si>
    <t>3996251</t>
  </si>
  <si>
    <t>岘港中心温克酒店</t>
  </si>
  <si>
    <t>Thao Van Nguyen</t>
  </si>
  <si>
    <t>2023-09-28 11:52:30</t>
  </si>
  <si>
    <t>3996262</t>
  </si>
  <si>
    <t>CHAN SWEE CHING</t>
  </si>
  <si>
    <t>2023-09-28 14:11:06</t>
  </si>
  <si>
    <t>B2廊曼高级酒店</t>
  </si>
  <si>
    <t>Sonsang Patthanaporn</t>
  </si>
  <si>
    <t>449.51</t>
  </si>
  <si>
    <t>2023-09-28 12:03:31</t>
  </si>
  <si>
    <t>温德姆飙网者天堂</t>
  </si>
  <si>
    <t>Toth Christopher</t>
  </si>
  <si>
    <t>2023-09-28 14:07:30</t>
  </si>
  <si>
    <t>3996895</t>
  </si>
  <si>
    <t>素坤逸塔斯托利亚精选酒店 (SHA Plus+)</t>
  </si>
  <si>
    <t>shafiqah nadya</t>
  </si>
  <si>
    <t>2023-09-28 14:38:07</t>
  </si>
  <si>
    <t>桂河泽特酒店</t>
  </si>
  <si>
    <t>TRAKOONNGERN THEERA</t>
  </si>
  <si>
    <t>2023-09-28 14:41:41</t>
  </si>
  <si>
    <t>Saxena Shubham</t>
  </si>
  <si>
    <t>2023-09-28 14:42:55</t>
  </si>
  <si>
    <t>新加坡大臣乌节酒店</t>
  </si>
  <si>
    <t>loo Joyce</t>
  </si>
  <si>
    <t>2023-09-28 15:07:20</t>
  </si>
  <si>
    <t>zabriskie robert</t>
  </si>
  <si>
    <t>2023-09-28 15:16:56</t>
  </si>
  <si>
    <t>恩孔雅丽旅馆和高尔夫庄园</t>
  </si>
  <si>
    <t>B Mnyamase Smangele</t>
  </si>
  <si>
    <t>2023-09-28 15:30:20</t>
  </si>
  <si>
    <t>斯威士兰</t>
  </si>
  <si>
    <t>佩斯塔纳大西洋海滨酒店</t>
  </si>
  <si>
    <t>Cerri Francesca</t>
  </si>
  <si>
    <t>2023-09-28 17:36:32</t>
  </si>
  <si>
    <t>巴西</t>
  </si>
  <si>
    <t>3997634</t>
  </si>
  <si>
    <t>文华伊斯特维尔酒店</t>
  </si>
  <si>
    <t>chanputsorn wannasiri</t>
  </si>
  <si>
    <t>2023-09-29 10:42:52</t>
  </si>
  <si>
    <t>新宿格兰贝尔酒店</t>
  </si>
  <si>
    <t>INOUE MIA</t>
  </si>
  <si>
    <t>2023-09-28 18:26:56</t>
  </si>
  <si>
    <t>新大阪西维亚酒店 JR西日本集团</t>
  </si>
  <si>
    <t>Shimomura Miki</t>
  </si>
  <si>
    <t>2023-09-28 18:28:09</t>
  </si>
  <si>
    <t>3997997</t>
  </si>
  <si>
    <t>O Kulnida</t>
  </si>
  <si>
    <t>2023-09-29 11:39:52</t>
  </si>
  <si>
    <t>帕拉索@罗查达12酒店</t>
  </si>
  <si>
    <t>Tangsajjatam Adisorn</t>
  </si>
  <si>
    <t>2023-09-28 20:22:46</t>
  </si>
  <si>
    <t>MIMO INOUE</t>
  </si>
  <si>
    <t>2023-09-28 20:48:28</t>
  </si>
  <si>
    <t>3998471</t>
  </si>
  <si>
    <t>Yaacob Mohd Ramli</t>
  </si>
  <si>
    <t>2023-09-28 22:33:36</t>
  </si>
  <si>
    <t>关丹沙赞酒店</t>
  </si>
  <si>
    <t>wahab anuar</t>
  </si>
  <si>
    <t>2023-09-28 21:30:29</t>
  </si>
  <si>
    <t>3998524</t>
  </si>
  <si>
    <t>Z. SITI</t>
  </si>
  <si>
    <t>2023-09-28 22:32:12</t>
  </si>
  <si>
    <t>3998544</t>
  </si>
  <si>
    <t>天空酒店</t>
  </si>
  <si>
    <t>LIZAH SAMUTHI NOR</t>
  </si>
  <si>
    <t>2023-10-02 17:23:16</t>
  </si>
  <si>
    <t>华丽一英里欧洲之星酒店</t>
  </si>
  <si>
    <t>Griffin Oscar</t>
  </si>
  <si>
    <t>2023-09-28 21:58:38</t>
  </si>
  <si>
    <t>3998722</t>
  </si>
  <si>
    <t>迈阿密国际机场酒店</t>
  </si>
  <si>
    <t>Smith Kersten</t>
  </si>
  <si>
    <t>2023-09-28 22:15:45</t>
  </si>
  <si>
    <t>3998818</t>
  </si>
  <si>
    <t>巴厘岛沙努尔大皇宫酒店</t>
  </si>
  <si>
    <t>KIM DAHYE</t>
  </si>
  <si>
    <t>2023-09-29 08:36:59</t>
  </si>
  <si>
    <t>德岛格兰维罗酒店</t>
  </si>
  <si>
    <t>LU WENXUAN</t>
  </si>
  <si>
    <t>2023-09-28 23:11:45</t>
  </si>
  <si>
    <t>梭罗红色星球</t>
  </si>
  <si>
    <t>Aminah Aminah</t>
  </si>
  <si>
    <t>366.72</t>
  </si>
  <si>
    <t>2023-09-28 23:13:20</t>
  </si>
  <si>
    <t>九龙东如心酒店</t>
  </si>
  <si>
    <t>Au Chi Wang</t>
  </si>
  <si>
    <t>2683.08</t>
  </si>
  <si>
    <t>2023-09-28 23:45:29</t>
  </si>
  <si>
    <t>大世精品酒店</t>
  </si>
  <si>
    <t>Nurhuda Lilik</t>
  </si>
  <si>
    <t>2023-09-29 00:21:12</t>
  </si>
  <si>
    <t>Carmela Magdamit Ana</t>
  </si>
  <si>
    <t>2023-09-29 00:50:40</t>
  </si>
  <si>
    <t>霍姆套房酒店 - 温德姆商标精选酒店</t>
  </si>
  <si>
    <t>LAMB MICHELLE</t>
  </si>
  <si>
    <t>2023-09-29 02:09:55</t>
  </si>
  <si>
    <t>QUINLEY MATT</t>
  </si>
  <si>
    <t>2023-09-29 04:17:13</t>
  </si>
  <si>
    <t>哥本哈根卡宾酒店</t>
  </si>
  <si>
    <t>Landi Massimo</t>
  </si>
  <si>
    <t>2023-09-29 04:44:48</t>
  </si>
  <si>
    <t>3999783</t>
  </si>
  <si>
    <t>瓦尼金沙酒店</t>
  </si>
  <si>
    <t>pinto lior</t>
  </si>
  <si>
    <t>2023-09-29 13:47:52</t>
  </si>
  <si>
    <t>LAX拉金塔旅馆及套房酒店</t>
  </si>
  <si>
    <t>Brint Stephen</t>
  </si>
  <si>
    <t>2023-09-29 05:52:25</t>
  </si>
  <si>
    <t>CLEMENTS ALAN</t>
  </si>
  <si>
    <t>2023-09-29 07:30:38</t>
  </si>
  <si>
    <t>BOY OLD</t>
  </si>
  <si>
    <t>2023-09-29 08:38:59</t>
  </si>
  <si>
    <t>4000081</t>
  </si>
  <si>
    <t>Torres Jennifer</t>
  </si>
  <si>
    <t>2023-09-29 11:53:56</t>
  </si>
  <si>
    <t>美丽花园酒店</t>
  </si>
  <si>
    <t>Abdullah Azmin</t>
  </si>
  <si>
    <t>509.10</t>
  </si>
  <si>
    <t>2023-09-29 09:29:04</t>
  </si>
  <si>
    <t>4000165</t>
  </si>
  <si>
    <t>FARA SYAZWANI BINTI JUFRIN NOR</t>
  </si>
  <si>
    <t>2023-09-29 12:03:10</t>
  </si>
  <si>
    <t>4000239</t>
  </si>
  <si>
    <t>noorhidayah siti</t>
  </si>
  <si>
    <t>2023-09-29 12:22:03</t>
  </si>
  <si>
    <t>4000253</t>
  </si>
  <si>
    <t>巴厘岛普拉塔乌布水疗酒店</t>
  </si>
  <si>
    <t>Lee Yunhee</t>
  </si>
  <si>
    <t>2023-09-29 11:27:06</t>
  </si>
  <si>
    <t>4000419</t>
  </si>
  <si>
    <t>苏梅岛查汶瑞景海滩度假村</t>
  </si>
  <si>
    <t>Danielsson Per</t>
  </si>
  <si>
    <t>5786.82</t>
  </si>
  <si>
    <t>2023-09-29 13:16:40</t>
  </si>
  <si>
    <t>4000473</t>
  </si>
  <si>
    <t>古晋UCSI酒店</t>
  </si>
  <si>
    <t>VICKY KERON MEILYN</t>
  </si>
  <si>
    <t>2023-09-29 11:48:03</t>
  </si>
  <si>
    <t>4000523</t>
  </si>
  <si>
    <t>灵狮铂金酒店</t>
  </si>
  <si>
    <t>Stephen Fidelia</t>
  </si>
  <si>
    <t>548.22</t>
  </si>
  <si>
    <t>2023-09-29 12:13:46</t>
  </si>
  <si>
    <t>合艾楚哈达广场酒店</t>
  </si>
  <si>
    <t>AHMAD EFFADLY</t>
  </si>
  <si>
    <t>2023-09-29 12:41:34</t>
  </si>
  <si>
    <t>4000998</t>
  </si>
  <si>
    <t>Almocera Menchavez Feby</t>
  </si>
  <si>
    <t>2023-09-29 19:02:01</t>
  </si>
  <si>
    <t>4001046</t>
  </si>
  <si>
    <t>马卡迪锦江之星酒店（多用途酒店）</t>
  </si>
  <si>
    <t>Montilla Leonard</t>
  </si>
  <si>
    <t>2023-09-29 14:35:39</t>
  </si>
  <si>
    <t>4001093</t>
  </si>
  <si>
    <t>Yao Junquan</t>
  </si>
  <si>
    <t>2023-09-29 15:11:45</t>
  </si>
  <si>
    <t>曼绒丽思花园酒店</t>
  </si>
  <si>
    <t>HAKIM AMAN MOHAMMAD ZABIDI MOHD</t>
  </si>
  <si>
    <t>2023-09-29 15:28:40</t>
  </si>
  <si>
    <t>4001240</t>
  </si>
  <si>
    <t>Perez Joy</t>
  </si>
  <si>
    <t>2023-09-29 16:21:15</t>
  </si>
  <si>
    <t>4001268</t>
  </si>
  <si>
    <t>絲徑大型 SPA 渡假村</t>
  </si>
  <si>
    <t>Bui Thu Uyen</t>
  </si>
  <si>
    <t>2023-09-29 16:21:14</t>
  </si>
  <si>
    <t>Vessel Inn酒店-札幌中岛公园</t>
  </si>
  <si>
    <t>LEE CHI-MIN</t>
  </si>
  <si>
    <t>2566.28</t>
  </si>
  <si>
    <t>2023-09-29 15:57:56</t>
  </si>
  <si>
    <t>仙特拉海景酒店</t>
  </si>
  <si>
    <t>Ismail Farrini</t>
  </si>
  <si>
    <t>2023-09-29 16:45:44</t>
  </si>
  <si>
    <t>曼谷天顶素坤逸酒店</t>
  </si>
  <si>
    <t>Al Mahrouqi Khamis</t>
  </si>
  <si>
    <t>2023-09-29 16:52:57</t>
  </si>
  <si>
    <t>蓝天大厦酒店</t>
  </si>
  <si>
    <t>Daniela Mesina Adelina</t>
  </si>
  <si>
    <t>2023-09-29 17:12:42</t>
  </si>
  <si>
    <t>蒙古</t>
  </si>
  <si>
    <t>京都新阪急饭店</t>
  </si>
  <si>
    <t>shiota kenichi</t>
  </si>
  <si>
    <t>2023-09-29 17:21:35</t>
  </si>
  <si>
    <t>曼谷彩虹云宵酒店</t>
  </si>
  <si>
    <t>chaochao du</t>
  </si>
  <si>
    <t>1273.34</t>
  </si>
  <si>
    <t>2023-09-29 17:49:24</t>
  </si>
  <si>
    <t>4001932</t>
  </si>
  <si>
    <t>Mokti Zimah</t>
  </si>
  <si>
    <t>2023-09-29 19:44:00</t>
  </si>
  <si>
    <t>勒塔纳酒店</t>
  </si>
  <si>
    <t>Singhaseni Narawan</t>
  </si>
  <si>
    <t>2023-09-29 21:21:43</t>
  </si>
  <si>
    <t>4002335</t>
  </si>
  <si>
    <t>Ali Haslin</t>
  </si>
  <si>
    <t>2023-09-29 22:35:16</t>
  </si>
  <si>
    <t>Kohara Taiga</t>
  </si>
  <si>
    <t>2023-09-29 21:53:11</t>
  </si>
  <si>
    <t>清康河滨绿山酒店</t>
  </si>
  <si>
    <t>Auntaya Khorawan</t>
  </si>
  <si>
    <t>275.03</t>
  </si>
  <si>
    <t>-275</t>
  </si>
  <si>
    <t>2023-09-29 22:22:29</t>
  </si>
  <si>
    <t>吉隆坡颐思殿酒店</t>
  </si>
  <si>
    <t>Chia Huei Ng</t>
  </si>
  <si>
    <t>2023-09-29 22:47:54</t>
  </si>
  <si>
    <t>京都哈顿酒店</t>
  </si>
  <si>
    <t>Wan Chong Choy</t>
  </si>
  <si>
    <t>2023-09-29 23:16:24</t>
  </si>
  <si>
    <t>4002790</t>
  </si>
  <si>
    <t>Ma Jinyoung</t>
  </si>
  <si>
    <t>2023-09-30 10:35:39</t>
  </si>
  <si>
    <t>Siu Chi wun</t>
  </si>
  <si>
    <t>2023-09-29 23:38:58</t>
  </si>
  <si>
    <t>Decharin Komsit</t>
  </si>
  <si>
    <t>2023-09-30 02:09:21</t>
  </si>
  <si>
    <t>Noh EunJi</t>
  </si>
  <si>
    <t>1143.48</t>
  </si>
  <si>
    <t>-1143</t>
  </si>
  <si>
    <t>2023-09-30 02:15:44</t>
  </si>
  <si>
    <t>Puaksawat Pakornpan</t>
  </si>
  <si>
    <t>2023-09-30 03:08:10</t>
  </si>
  <si>
    <t>会安安妮欧精品酒店</t>
  </si>
  <si>
    <t>Hong Saetbyeol</t>
  </si>
  <si>
    <t>2023-09-30 03:22:02</t>
  </si>
  <si>
    <t>康帕斯帕提亚橘子大酒店</t>
  </si>
  <si>
    <t>mansukhani sagar</t>
  </si>
  <si>
    <t>2023-09-30 03:31:11</t>
  </si>
  <si>
    <t>CHENG KEAT CHUAH</t>
  </si>
  <si>
    <t>2023-09-30 08:44:03</t>
  </si>
  <si>
    <t>Jones Scott</t>
  </si>
  <si>
    <t>2023-09-30 08:49:25</t>
  </si>
  <si>
    <t>Mamad Nor Izzatulfarhana</t>
  </si>
  <si>
    <t>2023-09-30 09:09:27</t>
  </si>
  <si>
    <t>4003781</t>
  </si>
  <si>
    <t>Sok Fong Yap</t>
  </si>
  <si>
    <t>2023-09-30 11:10:21</t>
  </si>
  <si>
    <t>4003901</t>
  </si>
  <si>
    <t>De Haan Richard</t>
  </si>
  <si>
    <t>2023-09-30 13:00:12</t>
  </si>
  <si>
    <t>4004004</t>
  </si>
  <si>
    <t>ariffa yasmin nur</t>
  </si>
  <si>
    <t>2023-09-30 15:59:27</t>
  </si>
  <si>
    <t>Yama Kyo</t>
  </si>
  <si>
    <t>2023-09-30 11:35:13</t>
  </si>
  <si>
    <t>努沙杜瓦的水晶奢华海湾度假村</t>
  </si>
  <si>
    <t>Vasilache Roberto</t>
  </si>
  <si>
    <t>2225.44</t>
  </si>
  <si>
    <t>2023-09-30 11:52:51</t>
  </si>
  <si>
    <t>格兰德峡谷格兰德酒店</t>
  </si>
  <si>
    <t>Glatz Frank</t>
  </si>
  <si>
    <t>2023-09-30 12:17:39</t>
  </si>
  <si>
    <t>J汽车旅馆</t>
  </si>
  <si>
    <t>Koh Myung jin</t>
  </si>
  <si>
    <t>2023-09-30 12:46:43</t>
  </si>
  <si>
    <t>4004252</t>
  </si>
  <si>
    <t>巴淡岛名古屋法夫酒店</t>
  </si>
  <si>
    <t>MYusoff Maria</t>
  </si>
  <si>
    <t>2023-09-30 14:10:32</t>
  </si>
  <si>
    <t>4004589</t>
  </si>
  <si>
    <t>阿罗纳海滩赫纳度假村</t>
  </si>
  <si>
    <t>KIM RA HEUI</t>
  </si>
  <si>
    <t>2023-10-01 15:40:45</t>
  </si>
  <si>
    <t>旭逸酒店 · 荃湾</t>
  </si>
  <si>
    <t>Wong William Chao Yu</t>
  </si>
  <si>
    <t>2023-09-30 14:51:49</t>
  </si>
  <si>
    <t>市中心千禧酒店</t>
  </si>
  <si>
    <t>Chhaparia Jaya</t>
  </si>
  <si>
    <t>2023-09-30 15:00:23</t>
  </si>
  <si>
    <t>香港美丽华酒店</t>
  </si>
  <si>
    <t>Ng Ming Ho</t>
  </si>
  <si>
    <t>2023-09-30 15:06:00</t>
  </si>
  <si>
    <t>4004820</t>
  </si>
  <si>
    <t>Ang Andrew</t>
  </si>
  <si>
    <t>2023-09-30 21:34:11</t>
  </si>
  <si>
    <t>塞达阿提亚酒店</t>
  </si>
  <si>
    <t>Bonite Jennifer</t>
  </si>
  <si>
    <t>2023-09-30 15:35:07</t>
  </si>
  <si>
    <t>罗德威娱乐场中心酒店</t>
  </si>
  <si>
    <t>ZURIA CASSANDRA</t>
  </si>
  <si>
    <t>2047.12</t>
  </si>
  <si>
    <t>-2047</t>
  </si>
  <si>
    <t>2023-10-03 15:04:13</t>
  </si>
  <si>
    <t>峡谷湾Spa酒店</t>
  </si>
  <si>
    <t>De Castro Kim Darrel</t>
  </si>
  <si>
    <t>2023-09-30 16:58:05</t>
  </si>
  <si>
    <t>埃克乌隆公寓酒店</t>
  </si>
  <si>
    <t>C C</t>
  </si>
  <si>
    <t>2023-09-30 16:48:26</t>
  </si>
  <si>
    <t>2023-09-30 17:01:46</t>
  </si>
  <si>
    <t>万隆查雅加达套房水疗酒店</t>
  </si>
  <si>
    <t>Arindhita Christiani A</t>
  </si>
  <si>
    <t>2023-09-30 17:44:50</t>
  </si>
  <si>
    <t>艾拉游轮酒店</t>
  </si>
  <si>
    <t>Menegazzo Dale</t>
  </si>
  <si>
    <t>2023-09-30 17:27:33</t>
  </si>
  <si>
    <t>4005413</t>
  </si>
  <si>
    <t>巴淡岛心悦酒店</t>
  </si>
  <si>
    <t>Foo Kira</t>
  </si>
  <si>
    <t>2023-10-02 14:42:35</t>
  </si>
  <si>
    <t>4005559</t>
  </si>
  <si>
    <t>Hassan Haskamila</t>
  </si>
  <si>
    <t>2023-09-30 20:08:44</t>
  </si>
  <si>
    <t>mukai ayana</t>
  </si>
  <si>
    <t>2023-09-30 18:11:58</t>
  </si>
  <si>
    <t>4005571</t>
  </si>
  <si>
    <t>Sa'ad Ilyana</t>
  </si>
  <si>
    <t>2023-09-30 19:32:46</t>
  </si>
  <si>
    <t>玫瑰酒店</t>
  </si>
  <si>
    <t>Wenham Hannah</t>
  </si>
  <si>
    <t>440.24</t>
  </si>
  <si>
    <t>2023-09-30 18:15:26</t>
  </si>
  <si>
    <t>munehiro ryohei</t>
  </si>
  <si>
    <t>2023-09-30 18:39:11</t>
  </si>
  <si>
    <t>不列颠思达戴酒店</t>
  </si>
  <si>
    <t>Silvester Skye</t>
  </si>
  <si>
    <t>2023-09-30 19:42:59</t>
  </si>
  <si>
    <t>井里汶苏坦拉贾酒店</t>
  </si>
  <si>
    <t>Danish Sunarno</t>
  </si>
  <si>
    <t>2023-09-30 19:36:51</t>
  </si>
  <si>
    <t>古晋拉亚会议中心酒店</t>
  </si>
  <si>
    <t>Chen Hanning Dennis</t>
  </si>
  <si>
    <t>2023-09-30 19:45:00</t>
  </si>
  <si>
    <t>东急札幌卓越大酒店</t>
  </si>
  <si>
    <t>MORIWAKI MAYU</t>
  </si>
  <si>
    <t>2023-09-30 20:01:46</t>
  </si>
  <si>
    <t>4006068</t>
  </si>
  <si>
    <t>贝尔福度假酒店</t>
  </si>
  <si>
    <t>Jane Alarcon Irah</t>
  </si>
  <si>
    <t>2023-10-01 08:46:59</t>
  </si>
  <si>
    <t>TACHIBANA TSUBASA</t>
  </si>
  <si>
    <t>2023-09-30 21:07:20</t>
  </si>
  <si>
    <t>4006238</t>
  </si>
  <si>
    <t>Reen Nor'Asrina</t>
  </si>
  <si>
    <t>2023-10-01 13:05:16</t>
  </si>
  <si>
    <t xml:space="preserve"> 90509 乌西玛森林度假村</t>
  </si>
  <si>
    <t>Hamizan Ahnaf</t>
  </si>
  <si>
    <t>2023-09-30 21:23:22</t>
  </si>
  <si>
    <t>4006255</t>
  </si>
  <si>
    <t>bell vberly</t>
  </si>
  <si>
    <t>2023-10-01 12:42:03</t>
  </si>
  <si>
    <t>4006265</t>
  </si>
  <si>
    <t>星球度假酒店</t>
  </si>
  <si>
    <t>Prakash Kaviraj</t>
  </si>
  <si>
    <t>2023-09-30 22:21:39</t>
  </si>
  <si>
    <t>豪景酒店</t>
  </si>
  <si>
    <t>Giap Tan Chong</t>
  </si>
  <si>
    <t>558.96</t>
  </si>
  <si>
    <t>2023-09-30 21:51:26</t>
  </si>
  <si>
    <t>马六甲瑞园酒店</t>
  </si>
  <si>
    <t>LINH BUI THI THUY</t>
  </si>
  <si>
    <t>2023-09-30 21:58:56</t>
  </si>
  <si>
    <t>4006511</t>
  </si>
  <si>
    <t>Goossens Ruud</t>
  </si>
  <si>
    <t>2023-10-01 06:10:38</t>
  </si>
  <si>
    <t>4006559</t>
  </si>
  <si>
    <t>贝尔玛丽娜会安度假村</t>
  </si>
  <si>
    <t>Song Hyeyun</t>
  </si>
  <si>
    <t>2023-10-01 09:53:19</t>
  </si>
  <si>
    <t>马六甲里为埃拉套房酒店</t>
  </si>
  <si>
    <t>Azim A.</t>
  </si>
  <si>
    <t>2023-10-01 00:15:46</t>
  </si>
  <si>
    <t>曼谷伊斯汀塔娜城市高尔夫度假村</t>
  </si>
  <si>
    <t>matae atthaphong</t>
  </si>
  <si>
    <t>2023-10-01 00:24:55</t>
  </si>
  <si>
    <t>GBW酒店</t>
  </si>
  <si>
    <t>Yin Chang Chia</t>
  </si>
  <si>
    <t>547.58</t>
  </si>
  <si>
    <t>2023-10-01 00:42:00</t>
  </si>
  <si>
    <t>马里波罗花园酒店</t>
  </si>
  <si>
    <t>Widiyani Puji</t>
  </si>
  <si>
    <t>2023-10-01 01:04:34</t>
  </si>
  <si>
    <t>台中荷米旅居</t>
  </si>
  <si>
    <t>Yuan Tzu Ling</t>
  </si>
  <si>
    <t>2023-10-01 01:23:51</t>
  </si>
  <si>
    <t>LIN ZHANZHAO</t>
  </si>
  <si>
    <t>2023-10-01 01:33:41</t>
  </si>
  <si>
    <t>车站旅舍</t>
  </si>
  <si>
    <t>luepongpattana supatsorn</t>
  </si>
  <si>
    <t>297.58</t>
  </si>
  <si>
    <t>2023-10-01 02:07:32</t>
  </si>
  <si>
    <t>吉隆坡盛贸饭店</t>
  </si>
  <si>
    <t>Kusaka masafumi</t>
  </si>
  <si>
    <t>2023-10-01 02:27:33</t>
  </si>
  <si>
    <t>KOLE PRATIK</t>
  </si>
  <si>
    <t>2023-10-01 03:26:37</t>
  </si>
  <si>
    <t>Kim Hayoung</t>
  </si>
  <si>
    <t>2023-10-01 06:03:31</t>
  </si>
  <si>
    <t>Chan Thomas</t>
  </si>
  <si>
    <t>2023-10-01 06:07:27</t>
  </si>
  <si>
    <t>Thiery Linda</t>
  </si>
  <si>
    <t>2023-10-01 06:59:54</t>
  </si>
  <si>
    <t>Waldock Kenneth Michael</t>
  </si>
  <si>
    <t>2023-10-01 07:14:22</t>
  </si>
  <si>
    <t>Son Tae Hwan</t>
  </si>
  <si>
    <t>2023-10-01 07:43:53</t>
  </si>
  <si>
    <t>曼谷68酒店</t>
  </si>
  <si>
    <t>Suwannasin Worawalan</t>
  </si>
  <si>
    <t>2023-10-01 08:06:01</t>
  </si>
  <si>
    <t>大阪难波馨乐庭酒店</t>
  </si>
  <si>
    <t>Humphries M</t>
  </si>
  <si>
    <t>3832.68</t>
  </si>
  <si>
    <t>2023-10-01 08:58:22</t>
  </si>
  <si>
    <t>4007725</t>
  </si>
  <si>
    <t>Dk Ed</t>
  </si>
  <si>
    <t>2023-10-02 17:36:28</t>
  </si>
  <si>
    <t>micu melissa</t>
  </si>
  <si>
    <t>2023-10-01 09:18:50</t>
  </si>
  <si>
    <t>Tacheny David</t>
  </si>
  <si>
    <t>2023-10-01 09:25:53</t>
  </si>
  <si>
    <t>Kim Shin young</t>
  </si>
  <si>
    <t>2023-10-01 10:39:31</t>
  </si>
  <si>
    <t>万隆阿里翁瑞士贝尔酒店</t>
  </si>
  <si>
    <t>Wijaya Yosef Yudha</t>
  </si>
  <si>
    <t>2023-10-01 11:45:47</t>
  </si>
  <si>
    <t>槟城宾乐雅饭店</t>
  </si>
  <si>
    <t>SUMIYOSHI WAKANA</t>
  </si>
  <si>
    <t>3484.74</t>
  </si>
  <si>
    <t>2023-10-01 11:51:35</t>
  </si>
  <si>
    <t>金泽广场酒店</t>
  </si>
  <si>
    <t>Kawamoto Hisanaga</t>
  </si>
  <si>
    <t>2164.12</t>
  </si>
  <si>
    <t>2023-10-01 12:02:46</t>
  </si>
  <si>
    <t>4008171</t>
  </si>
  <si>
    <t>宝沙巴休闲酒店</t>
  </si>
  <si>
    <t>SRIVASTAV ALOKK</t>
  </si>
  <si>
    <t>2023-10-01 12:33:04</t>
  </si>
  <si>
    <t>4008247</t>
  </si>
  <si>
    <t>吉隆坡德穆酒店</t>
  </si>
  <si>
    <t>NASARUDDIN SITI NURUL SYAFIQAH</t>
  </si>
  <si>
    <t>2023-10-02 10:07:15</t>
  </si>
  <si>
    <t>4008442</t>
  </si>
  <si>
    <t>Sahadevan Muguntan</t>
  </si>
  <si>
    <t>2023-10-01 14:40:58</t>
  </si>
  <si>
    <t>4008481</t>
  </si>
  <si>
    <t>奥克兰机场行政酒店</t>
  </si>
  <si>
    <t>NGUYEN THUAN</t>
  </si>
  <si>
    <t>-2050</t>
  </si>
  <si>
    <t>2023-10-01 14:50:12</t>
  </si>
  <si>
    <t>台北第一大饭店</t>
  </si>
  <si>
    <t>WU WENKO</t>
  </si>
  <si>
    <t>2023-10-01 14:14:31</t>
  </si>
  <si>
    <t>绿宝石酒店</t>
  </si>
  <si>
    <t>Rizky Fauzi</t>
  </si>
  <si>
    <t>2023-10-01 14:22:42</t>
  </si>
  <si>
    <t>大阪东心斋桥微笑尊贵酒店</t>
  </si>
  <si>
    <t>Son ChanHyun</t>
  </si>
  <si>
    <t>2023-10-01 15:19:58</t>
  </si>
  <si>
    <t>槟城市途恩酒店</t>
  </si>
  <si>
    <t>Best Stephen</t>
  </si>
  <si>
    <t>532.11</t>
  </si>
  <si>
    <t>2023-10-01 15:24:24</t>
  </si>
  <si>
    <t>Ibanez Roger</t>
  </si>
  <si>
    <t>2023-10-01 15:25:05</t>
  </si>
  <si>
    <t>4008771</t>
  </si>
  <si>
    <t>Aung Ye Htet</t>
  </si>
  <si>
    <t>2023-10-01 16:28:03</t>
  </si>
  <si>
    <t>八坂西贡芽庄水疗酒店</t>
  </si>
  <si>
    <t>Kim Quyen Le</t>
  </si>
  <si>
    <t>2023-10-01 16:14:56</t>
  </si>
  <si>
    <t>4008946</t>
  </si>
  <si>
    <t>2023-10-01 16:35:18</t>
  </si>
  <si>
    <t>台北贵都大饭店</t>
  </si>
  <si>
    <t>CHU YA LING</t>
  </si>
  <si>
    <t>2023-10-01 17:22:15</t>
  </si>
  <si>
    <t>Mohammad azlam Mohammad nurul ikman</t>
  </si>
  <si>
    <t>2023-10-01 18:09:24</t>
  </si>
  <si>
    <t>Nor Farhana Puteri</t>
  </si>
  <si>
    <t>2023-10-01 18:29:29</t>
  </si>
  <si>
    <t>御殿场驹门伦勃朗风格酒店</t>
  </si>
  <si>
    <t>UMENO YOKO</t>
  </si>
  <si>
    <t>2023-10-01 18:30:07</t>
  </si>
  <si>
    <t>大星酒店</t>
  </si>
  <si>
    <t>Syafiqa Anis</t>
  </si>
  <si>
    <t>2023-10-01 19:04:13</t>
  </si>
  <si>
    <t>4009675</t>
  </si>
  <si>
    <t>Casa del Rio, 马六甲河畔之家</t>
  </si>
  <si>
    <t>KIM MINSU</t>
  </si>
  <si>
    <t>2023-10-02 12:08:20</t>
  </si>
  <si>
    <t>4009723</t>
  </si>
  <si>
    <t>Dickinson Colin</t>
  </si>
  <si>
    <t>2023-10-02 11:11:52</t>
  </si>
  <si>
    <t>淡路格兰日航大酒店</t>
  </si>
  <si>
    <t>Chang Fang Ching</t>
  </si>
  <si>
    <t>3525.58</t>
  </si>
  <si>
    <t>2023-10-01 20:01:32</t>
  </si>
  <si>
    <t>4010017</t>
  </si>
  <si>
    <t>西贡拉维拉酒店</t>
  </si>
  <si>
    <t>Maxime Chapotat</t>
  </si>
  <si>
    <t>2023-10-01 20:45:52</t>
  </si>
  <si>
    <t>BP 大楼酒店</t>
  </si>
  <si>
    <t>BIN AMMAN ASHIKIN</t>
  </si>
  <si>
    <t>895.66</t>
  </si>
  <si>
    <t>2023-10-01 20:43:48</t>
  </si>
  <si>
    <t>努萨贾雅阿曼萨里酒店</t>
  </si>
  <si>
    <t>JUN ZE SOH</t>
  </si>
  <si>
    <t>519.54</t>
  </si>
  <si>
    <t>2023-10-01 20:44:26</t>
  </si>
  <si>
    <t>Galais Ludovic</t>
  </si>
  <si>
    <t>2023-10-01 20:49:09</t>
  </si>
  <si>
    <t>Takagi Nobuaki</t>
  </si>
  <si>
    <t>2023-10-01 21:05:13</t>
  </si>
  <si>
    <t>4010225</t>
  </si>
  <si>
    <t>新山万宝大酒店</t>
  </si>
  <si>
    <t>KAI KIET GAVIN FAM</t>
  </si>
  <si>
    <t>2023-10-02 09:10:36</t>
  </si>
  <si>
    <t>曼谷阿马纳酒店</t>
  </si>
  <si>
    <t>Phetphuangthong Nithima</t>
  </si>
  <si>
    <t>2023-10-01 21:22:40</t>
  </si>
  <si>
    <t>4010316</t>
  </si>
  <si>
    <t>甜蜜滨海度假酒店 - 航海 - 卡塔海滩 (SHA Extra Plus)</t>
  </si>
  <si>
    <t>Byrne Christopher</t>
  </si>
  <si>
    <t>2023-10-02 14:14:38</t>
  </si>
  <si>
    <t>4010487</t>
  </si>
  <si>
    <t>irma sinaga farida</t>
  </si>
  <si>
    <t>2023-10-02 17:56:03</t>
  </si>
  <si>
    <t>邦尼亚旅程酒店</t>
  </si>
  <si>
    <t>TAN ERIC</t>
  </si>
  <si>
    <t>2023-10-01 22:08:06</t>
  </si>
  <si>
    <t>东京京桥 颖特饭店</t>
  </si>
  <si>
    <t>ishii anna</t>
  </si>
  <si>
    <t>2023-10-01 22:57:20</t>
  </si>
  <si>
    <t>格兰伯瑞希尔顿花园酒店</t>
  </si>
  <si>
    <t>Pollock Tanya</t>
  </si>
  <si>
    <t>2023-10-01 23:13:23</t>
  </si>
  <si>
    <t>马克菲林旅馆</t>
  </si>
  <si>
    <t>Nisyaa An</t>
  </si>
  <si>
    <t>257.62</t>
  </si>
  <si>
    <t>2023-10-01 23:21:31</t>
  </si>
  <si>
    <t>Kim Yong min</t>
  </si>
  <si>
    <t>2023-10-01 23:56:52</t>
  </si>
  <si>
    <t>楠榜艾哈迈德雅尼维姿普莱姆</t>
  </si>
  <si>
    <t>Maulana Miguel Maulana</t>
  </si>
  <si>
    <t>2023-10-01 23:58:44</t>
  </si>
  <si>
    <t>岸帕酒店公寓</t>
  </si>
  <si>
    <t>wattanasuwannee tanongsak</t>
  </si>
  <si>
    <t>2023-10-02 00:30:24</t>
  </si>
  <si>
    <t>4011070</t>
  </si>
  <si>
    <t>Thio Glavin</t>
  </si>
  <si>
    <t>2023-10-02 13:46:50</t>
  </si>
  <si>
    <t>安德伦酒店管理的卡西亚纳酒店</t>
  </si>
  <si>
    <t>Lontoc Mira Mei</t>
  </si>
  <si>
    <t>2023-10-02 00:31:09</t>
  </si>
  <si>
    <t>碧瑶广场小屋</t>
  </si>
  <si>
    <t>Comandao Nica</t>
  </si>
  <si>
    <t>2023-10-02 00:42:03</t>
  </si>
  <si>
    <t>马尼拉金斯福德酒店</t>
  </si>
  <si>
    <t>Navarro Bryanielyn</t>
  </si>
  <si>
    <t>2023-10-02 01:49:56</t>
  </si>
  <si>
    <t>MALCZYNSKI MARK</t>
  </si>
  <si>
    <t>4598.96</t>
  </si>
  <si>
    <t>2023-10-02 02:42:19</t>
  </si>
  <si>
    <t>4011299</t>
  </si>
  <si>
    <t>van Someren Ivan</t>
  </si>
  <si>
    <t>2023-10-02 11:43:41</t>
  </si>
  <si>
    <t>纽约酒店</t>
  </si>
  <si>
    <t>Bte Reduan Naasiha</t>
  </si>
  <si>
    <t>2023-10-02 04:50:44</t>
  </si>
  <si>
    <t>麦克坦索雷棕榈度假酒店</t>
  </si>
  <si>
    <t>Park JaYoung</t>
  </si>
  <si>
    <t>2023-10-02 06:36:48</t>
  </si>
  <si>
    <t>KITAHARA CHIZURU</t>
  </si>
  <si>
    <t>924.58</t>
  </si>
  <si>
    <t>2023-10-02 07:10:39</t>
  </si>
  <si>
    <t>宿务索雷玛克单度假村</t>
  </si>
  <si>
    <t>Berdin Rean Mae</t>
  </si>
  <si>
    <t>2023-10-02 08:21:30</t>
  </si>
  <si>
    <t>哈比奥公园酒店</t>
  </si>
  <si>
    <t>soyeong jeong</t>
  </si>
  <si>
    <t>2023-10-02 09:01:16</t>
  </si>
  <si>
    <t>苏内大酒店和会议中心</t>
  </si>
  <si>
    <t>Romchan Sarinee</t>
  </si>
  <si>
    <t>2023-10-02 09:24:39</t>
  </si>
  <si>
    <t>Yaakob Rosliza</t>
  </si>
  <si>
    <t>2023-10-02 09:29:06</t>
  </si>
  <si>
    <t>4011673</t>
  </si>
  <si>
    <t>曼谷金玉素旺纳普酒店</t>
  </si>
  <si>
    <t>Pittayapibool Proud</t>
  </si>
  <si>
    <t>2023-10-02 09:56:20</t>
  </si>
  <si>
    <t>4011718</t>
  </si>
  <si>
    <t>印尼雅加达凯宾斯基饭店</t>
  </si>
  <si>
    <t>Yoserizal Muhammad</t>
  </si>
  <si>
    <t>2023-10-02 14:07:41</t>
  </si>
  <si>
    <t>PM 住宅酒店</t>
  </si>
  <si>
    <t>Hong Seng Chua</t>
  </si>
  <si>
    <t>2023-10-02 10:37:12</t>
  </si>
  <si>
    <t>4011834</t>
  </si>
  <si>
    <t>Lammayot Nekorn</t>
  </si>
  <si>
    <t>2023-10-02 11:59:58</t>
  </si>
  <si>
    <t>东新宿酒店</t>
  </si>
  <si>
    <t>Ju Jingyeong</t>
  </si>
  <si>
    <t>2023-10-02 10:54:45</t>
  </si>
  <si>
    <t>熊本城前方舟酒店</t>
  </si>
  <si>
    <t>iwasaki hidetomo</t>
  </si>
  <si>
    <t>2023-10-02 10:55:32</t>
  </si>
  <si>
    <t>OGAWA HIROYUKI</t>
  </si>
  <si>
    <t>2023-10-02 11:24:01</t>
  </si>
  <si>
    <t>马尼拉新海岸酒店</t>
  </si>
  <si>
    <t>TAKEDA MINORU</t>
  </si>
  <si>
    <t>2023-10-02 11:26:26</t>
  </si>
  <si>
    <t>OKA MOT</t>
  </si>
  <si>
    <t>2023-10-02 11:54:41</t>
  </si>
  <si>
    <t>4012147</t>
  </si>
  <si>
    <t>Anna Liza Uy Anna Liza Uy</t>
  </si>
  <si>
    <t>2258.90</t>
  </si>
  <si>
    <t>2023-10-02 12:55:17</t>
  </si>
  <si>
    <t>拉差达钻石酒店</t>
  </si>
  <si>
    <t>Chaweewan Saralee</t>
  </si>
  <si>
    <t>2023-10-02 12:18:32</t>
  </si>
  <si>
    <t>4012169</t>
  </si>
  <si>
    <t>Neko Oken</t>
  </si>
  <si>
    <t>2023-10-02 15:03:34</t>
  </si>
  <si>
    <t>yaakov yarmi</t>
  </si>
  <si>
    <t>5221.68</t>
  </si>
  <si>
    <t>2023-10-02 13:25:33</t>
  </si>
  <si>
    <t>北海道函馆站前柔婕阁酒店</t>
  </si>
  <si>
    <t>MASAMI SATO</t>
  </si>
  <si>
    <t>2023-10-02 13:50:10</t>
  </si>
  <si>
    <t>南港老爷行旅</t>
  </si>
  <si>
    <t>LU WENJU</t>
  </si>
  <si>
    <t>2023-10-02 14:31:10</t>
  </si>
  <si>
    <t>4012649</t>
  </si>
  <si>
    <t>莫诺科洛精品酒店</t>
  </si>
  <si>
    <t>MUN HOE CHEONG</t>
  </si>
  <si>
    <t>2023-10-02 15:49:49</t>
  </si>
  <si>
    <t>4012748</t>
  </si>
  <si>
    <t>Deistler Andreas</t>
  </si>
  <si>
    <t>2023-10-03 08:23:55</t>
  </si>
  <si>
    <t>Goh Eric</t>
  </si>
  <si>
    <t>2023-10-02 15:31:34</t>
  </si>
  <si>
    <t>Shauddin Norshahira</t>
  </si>
  <si>
    <t>2023-10-02 15:37:53</t>
  </si>
  <si>
    <t>Ureka Kibkea</t>
  </si>
  <si>
    <t>2023-10-02 15:52:25</t>
  </si>
  <si>
    <t>BINTI AZIZ NOR AZAH</t>
  </si>
  <si>
    <t>2023-10-02 16:02:49</t>
  </si>
  <si>
    <t>Kim Yoonji</t>
  </si>
  <si>
    <t>2023-10-02 16:08:32</t>
  </si>
  <si>
    <t>TD广场酒店</t>
  </si>
  <si>
    <t>MASTURA AMRAN LAILA</t>
  </si>
  <si>
    <t>745.04</t>
  </si>
  <si>
    <t>2023-10-02 16:18:55</t>
  </si>
  <si>
    <t>Dela Cruz Wilson</t>
  </si>
  <si>
    <t>2023-10-02 16:58:24</t>
  </si>
  <si>
    <t>4013150</t>
  </si>
  <si>
    <t>珍拉丁皇家朱兰小屋</t>
  </si>
  <si>
    <t>Nur Zaidah Binti Zailan Siti</t>
  </si>
  <si>
    <t>2023-10-03 10:35:03</t>
  </si>
  <si>
    <t>4013187</t>
  </si>
  <si>
    <t>和谐会议酒店及服务公寓</t>
  </si>
  <si>
    <t>Anand A</t>
  </si>
  <si>
    <t>2023-10-02 17:58:33</t>
  </si>
  <si>
    <t>kuramoto naoki</t>
  </si>
  <si>
    <t>2023-10-02 17:34:15</t>
  </si>
  <si>
    <t>4013232</t>
  </si>
  <si>
    <t>吉隆坡双威伟乐酒店</t>
  </si>
  <si>
    <t>Ai Hwa Tey</t>
  </si>
  <si>
    <t>2023-10-03 10:42:54</t>
  </si>
  <si>
    <t>城市商旅(桃园航空馆)</t>
  </si>
  <si>
    <t>lou ung lai i</t>
  </si>
  <si>
    <t>2023-10-02 17:58:50</t>
  </si>
  <si>
    <t>JIUN KIM</t>
  </si>
  <si>
    <t>1390.32</t>
  </si>
  <si>
    <t>2023-10-02 18:15:22</t>
  </si>
  <si>
    <t>麦科塔大酒店</t>
  </si>
  <si>
    <t>rona Elia</t>
  </si>
  <si>
    <t>663.39</t>
  </si>
  <si>
    <t>2023-10-02 19:09:28</t>
  </si>
  <si>
    <t>4013744</t>
  </si>
  <si>
    <t>Anak Gimang Irwan</t>
  </si>
  <si>
    <t>545.17</t>
  </si>
  <si>
    <t>2023-10-03 08:23:25</t>
  </si>
  <si>
    <t>阿伯酒店及公寓</t>
  </si>
  <si>
    <t>Keeratithanyawit Nathamet</t>
  </si>
  <si>
    <t>2023-10-02 19:25:26</t>
  </si>
  <si>
    <t>lavantShamsudin Habibah</t>
  </si>
  <si>
    <t>2023-10-02 19:29:28</t>
  </si>
  <si>
    <t>迪拜投资公园普瑞米尔酒店</t>
  </si>
  <si>
    <t>Fahmy Hesham</t>
  </si>
  <si>
    <t>2023-10-02 19:35:47</t>
  </si>
  <si>
    <t>4013901</t>
  </si>
  <si>
    <t>塞达努瓦里酒店</t>
  </si>
  <si>
    <t>Andres Haidee</t>
  </si>
  <si>
    <t>2023-10-03 09:24:35</t>
  </si>
  <si>
    <t>上野御徒町可可尼东正酒店</t>
  </si>
  <si>
    <t>kim eomji</t>
  </si>
  <si>
    <t>2023-10-02 20:05:23</t>
  </si>
  <si>
    <t>ISMAIL NORLELA</t>
  </si>
  <si>
    <t>2023-10-02 20:21:54</t>
  </si>
  <si>
    <t>巨济新艺术套房酒店</t>
  </si>
  <si>
    <t>Park Yangkeun</t>
  </si>
  <si>
    <t>2023-10-02 20:30:43</t>
  </si>
  <si>
    <t>CHEN PAO KUEI</t>
  </si>
  <si>
    <t>2023-10-02 20:31:57</t>
  </si>
  <si>
    <t>拉米玫瑰酒店</t>
  </si>
  <si>
    <t>Rabiul Hossain Mohammad</t>
  </si>
  <si>
    <t>1341.21</t>
  </si>
  <si>
    <t>2023-10-02 20:53:07</t>
  </si>
  <si>
    <t>巴林</t>
  </si>
  <si>
    <t>Sema-ngern Phiromkhwan</t>
  </si>
  <si>
    <t>2023-10-02 21:02:28</t>
  </si>
  <si>
    <t>露樱酒店 博多站前-博多口</t>
  </si>
  <si>
    <t>sakamoto yoko</t>
  </si>
  <si>
    <t>2023-10-02 21:11:54</t>
  </si>
  <si>
    <t>Khan Mohammed</t>
  </si>
  <si>
    <t>2023-10-02 21:29:54</t>
  </si>
  <si>
    <t>2023-10-02 21:56:44</t>
  </si>
  <si>
    <t>4014551</t>
  </si>
  <si>
    <t>Fatihah Nur</t>
  </si>
  <si>
    <t>2023-10-04 08:23:51</t>
  </si>
  <si>
    <t>chao chien-i</t>
  </si>
  <si>
    <t>2023-10-02 21:58:21</t>
  </si>
  <si>
    <t>迪士尼科罗拉多斯普林斯度假酒店</t>
  </si>
  <si>
    <t>JU LIM YOUNG</t>
  </si>
  <si>
    <t>2023-10-02 22:12:14</t>
  </si>
  <si>
    <t>4014759</t>
  </si>
  <si>
    <t>马来西亚芙蓉斯里酒店</t>
  </si>
  <si>
    <t>Hasan Hamidon</t>
  </si>
  <si>
    <t>2023-10-03 11:56:10</t>
  </si>
  <si>
    <t>萨里瓦里机场酒店</t>
  </si>
  <si>
    <t>Thaphaengphan Netnapa</t>
  </si>
  <si>
    <t>2023-10-02 22:24:00</t>
  </si>
  <si>
    <t>catoera christine</t>
  </si>
  <si>
    <t>2023-10-02 22:24:37</t>
  </si>
  <si>
    <t>4014796</t>
  </si>
  <si>
    <t>frimann jannik</t>
  </si>
  <si>
    <t>2023-10-03 10:44:10</t>
  </si>
  <si>
    <t>4014809</t>
  </si>
  <si>
    <t>Lee Alby</t>
  </si>
  <si>
    <t>2023-10-03 03:44:13</t>
  </si>
  <si>
    <t>吉隆坡武吉免登世民酒店</t>
  </si>
  <si>
    <t>Wee Lee Tian</t>
  </si>
  <si>
    <t>2023-10-02 22:36:57</t>
  </si>
  <si>
    <t>4015022</t>
  </si>
  <si>
    <t>Kar Hock Lin</t>
  </si>
  <si>
    <t>2023-10-03 12:47:37</t>
  </si>
  <si>
    <t>棉兰阿迪姆利亚酒店</t>
  </si>
  <si>
    <t>LATHA SUNDARARAJOO PREMA</t>
  </si>
  <si>
    <t>2023-10-02 23:08:36</t>
  </si>
  <si>
    <t>FAULK SCOTT</t>
  </si>
  <si>
    <t>2023-10-02 23:23:30</t>
  </si>
  <si>
    <t>田潘堪佳纳旅居酒店</t>
  </si>
  <si>
    <t>Nutchaphan Thanaphat</t>
  </si>
  <si>
    <t>2023-10-02 23:52:23</t>
  </si>
  <si>
    <t>大第比利斯温德姆酒店</t>
  </si>
  <si>
    <t>Celik Erol</t>
  </si>
  <si>
    <t>2023-10-02 23:51:50</t>
  </si>
  <si>
    <t>格鲁吉亚</t>
  </si>
  <si>
    <t>阿里亚力宝村酒店</t>
  </si>
  <si>
    <t>Lau Sebastian</t>
  </si>
  <si>
    <t>2023-10-02 23:55:20</t>
  </si>
  <si>
    <t>安雅度假村</t>
  </si>
  <si>
    <t>Dionisio Liza</t>
  </si>
  <si>
    <t>2023-10-03 00:15:36</t>
  </si>
  <si>
    <t>马尼拉塞拉波兹酒店</t>
  </si>
  <si>
    <t>Liporada Vins</t>
  </si>
  <si>
    <t>2023-10-03 00:14:45</t>
  </si>
  <si>
    <t>4015389</t>
  </si>
  <si>
    <t>Jao Gilbert</t>
  </si>
  <si>
    <t>2023-10-03 13:40:21</t>
  </si>
  <si>
    <t>inkham Udom</t>
  </si>
  <si>
    <t>2023-10-03 00:43:24</t>
  </si>
  <si>
    <t>4015443</t>
  </si>
  <si>
    <t>Sharuddin Ariff</t>
  </si>
  <si>
    <t>2023-10-03 22:18:57</t>
  </si>
  <si>
    <t>大和Roynet酒店名古屋伏见</t>
  </si>
  <si>
    <t>inoue chihiro</t>
  </si>
  <si>
    <t>2023-10-03 01:32:26</t>
  </si>
  <si>
    <t>班愉丽水疗度假村</t>
  </si>
  <si>
    <t>Gupta Aditya</t>
  </si>
  <si>
    <t>2023-10-03 03:11:58</t>
  </si>
  <si>
    <t>PUGLISI MARCO</t>
  </si>
  <si>
    <t>2023-10-03 04:11:40</t>
  </si>
  <si>
    <t>鲁西永 Bcn 城市大酒店</t>
  </si>
  <si>
    <t>Trichereau Nicolas</t>
  </si>
  <si>
    <t>2023-10-03 05:38:03</t>
  </si>
  <si>
    <t>米拉波艾菲尔酒店</t>
  </si>
  <si>
    <t>Zou Yujie</t>
  </si>
  <si>
    <t>2023-10-03 05:51:03</t>
  </si>
  <si>
    <t>4015681</t>
  </si>
  <si>
    <t>Niizuma Theresa</t>
  </si>
  <si>
    <t>2023-10-03 08:20:42</t>
  </si>
  <si>
    <t>大阪东急卓越大酒店 御堂筋心斋桥</t>
  </si>
  <si>
    <t>Shimizu Yusuke</t>
  </si>
  <si>
    <t>2023-10-03 08:37:43</t>
  </si>
  <si>
    <t>丹格朗德普里马酒店</t>
  </si>
  <si>
    <t>syahrial agung</t>
  </si>
  <si>
    <t>2023-10-03 08:43:31</t>
  </si>
  <si>
    <t>Tosu/Plaza Hotel Tosu</t>
  </si>
  <si>
    <t>SOGA TAKUMI</t>
  </si>
  <si>
    <t>2023-10-03 09:29:47</t>
  </si>
  <si>
    <t>斯玛特酒店</t>
  </si>
  <si>
    <t>BINTI AZMAN NURAZMINA ADRIANA</t>
  </si>
  <si>
    <t>2023-10-03 09:47:47</t>
  </si>
  <si>
    <t>4015990</t>
  </si>
  <si>
    <t>Jang Moonho</t>
  </si>
  <si>
    <t>2023-10-03 21:07:16</t>
  </si>
  <si>
    <t>丹绒望角公寓式套房</t>
  </si>
  <si>
    <t>Ramly Fazlina</t>
  </si>
  <si>
    <t>2023-10-03 10:46:00</t>
  </si>
  <si>
    <t>4016151</t>
  </si>
  <si>
    <t>帮拉中心一号酒店</t>
  </si>
  <si>
    <t>wibowo erwin</t>
  </si>
  <si>
    <t>2023-10-03 10:57:28</t>
  </si>
  <si>
    <t>4016269</t>
  </si>
  <si>
    <t>Hajemi Norfadila</t>
  </si>
  <si>
    <t>2023-10-03 11:36:19</t>
  </si>
  <si>
    <t>4016270</t>
  </si>
  <si>
    <t>Kok Seng Pang</t>
  </si>
  <si>
    <t>2023-10-07 16:34:39</t>
  </si>
  <si>
    <t>合艾拉利塔精品酒店</t>
  </si>
  <si>
    <t>Lim Magdalene</t>
  </si>
  <si>
    <t>2023-10-03 11:53:43</t>
  </si>
  <si>
    <t>4016479</t>
  </si>
  <si>
    <t>Carlo Benganio Jan</t>
  </si>
  <si>
    <t>2023-10-03 14:52:55</t>
  </si>
  <si>
    <t>4016554</t>
  </si>
  <si>
    <t>Rosete Alayza</t>
  </si>
  <si>
    <t>2023-10-03 15:05:10</t>
  </si>
  <si>
    <t>Yip Danny</t>
  </si>
  <si>
    <t>2023-10-03 12:57:47</t>
  </si>
  <si>
    <t>天空阁楼酒店</t>
  </si>
  <si>
    <t>Soldivillo Joshua</t>
  </si>
  <si>
    <t>1690.10</t>
  </si>
  <si>
    <t>2023-10-03 13:10:05</t>
  </si>
  <si>
    <t>4016680</t>
  </si>
  <si>
    <t>普吉岛格雷斯兰度假村</t>
  </si>
  <si>
    <t>Magar Pratik</t>
  </si>
  <si>
    <t>2023-10-03 15:50:43</t>
  </si>
  <si>
    <t>KIM CHANHONG</t>
  </si>
  <si>
    <t>2023-10-03 13:28:49</t>
  </si>
  <si>
    <t>4016755</t>
  </si>
  <si>
    <t>曼谷格乐丽雅10酒店</t>
  </si>
  <si>
    <t>Hahle John</t>
  </si>
  <si>
    <t>958.86</t>
  </si>
  <si>
    <t>2023-10-03 13:35:53</t>
  </si>
  <si>
    <t>4016778</t>
  </si>
  <si>
    <t>芭堤雅勒瓦纳酒店</t>
  </si>
  <si>
    <t>PINYOBOON Pairoj</t>
  </si>
  <si>
    <t>2023-10-03 14:37:17</t>
  </si>
  <si>
    <t>4016793</t>
  </si>
  <si>
    <t>槟城拉亚酒店</t>
  </si>
  <si>
    <t>Masdon Masera</t>
  </si>
  <si>
    <t>2023-10-04 10:05:03</t>
  </si>
  <si>
    <t>新泻全球景观酒店</t>
  </si>
  <si>
    <t>WATANABE YUTO</t>
  </si>
  <si>
    <t>2023-10-03 14:19:45</t>
  </si>
  <si>
    <t>4017033</t>
  </si>
  <si>
    <t>槟城标致酒店</t>
  </si>
  <si>
    <t>Kwok Ren Derek Chan</t>
  </si>
  <si>
    <t>2023-10-03 15:00:26</t>
  </si>
  <si>
    <t>4017262</t>
  </si>
  <si>
    <t>普吉岛海床大酒店(SHA Extra Plus)</t>
  </si>
  <si>
    <t>Mingkhwan khueawan</t>
  </si>
  <si>
    <t>2023-10-03 17:07:45</t>
  </si>
  <si>
    <t>4017279</t>
  </si>
  <si>
    <t>Lim Lionel</t>
  </si>
  <si>
    <t>2023-10-03 16:10:14</t>
  </si>
  <si>
    <t>4017406</t>
  </si>
  <si>
    <t>吉隆坡皇家星光曲线酒店</t>
  </si>
  <si>
    <t>Shar Shazleen</t>
  </si>
  <si>
    <t>2023-10-03 16:36:33</t>
  </si>
  <si>
    <t>4017423</t>
  </si>
  <si>
    <t>杰莱山摄政度假村</t>
  </si>
  <si>
    <t>Mohd Yusoff Noreata</t>
  </si>
  <si>
    <t>2023-10-03 16:49:23</t>
  </si>
  <si>
    <t>哥打京那巴鲁婆罗洲酒店</t>
  </si>
  <si>
    <t>Para Miss</t>
  </si>
  <si>
    <t>2023-10-03 16:30:01</t>
  </si>
  <si>
    <t>茂物帕加加兰维兹尊贵酒店</t>
  </si>
  <si>
    <t>Johan Rahardjo Kevin</t>
  </si>
  <si>
    <t>2023-10-03 16:57:24</t>
  </si>
  <si>
    <t>那敏达戈酒店</t>
  </si>
  <si>
    <t>Sobri Fathullah Muhammad</t>
  </si>
  <si>
    <t>2023-10-03 17:06:15</t>
  </si>
  <si>
    <t>GUZMAN BERNARD</t>
  </si>
  <si>
    <t>2023-10-03 17:54:56</t>
  </si>
  <si>
    <t>4017902</t>
  </si>
  <si>
    <t>Malacca Krizel</t>
  </si>
  <si>
    <t>2023-10-03 18:50:09</t>
  </si>
  <si>
    <t>迪拜伊本·白图泰购物中心普瑞米尔酒店</t>
  </si>
  <si>
    <t>hafiz Imran</t>
  </si>
  <si>
    <t>2023-10-03 18:51:33</t>
  </si>
  <si>
    <t>4017991</t>
  </si>
  <si>
    <t>Yee Lee Siau</t>
  </si>
  <si>
    <t>2023-10-03 19:06:39</t>
  </si>
  <si>
    <t>4018187</t>
  </si>
  <si>
    <t>Laririt Aprelhesly</t>
  </si>
  <si>
    <t>2023-10-03 19:11:20</t>
  </si>
  <si>
    <t>4018204</t>
  </si>
  <si>
    <t>Pardillo Naivle Marie</t>
  </si>
  <si>
    <t>2023-10-04 08:11:49</t>
  </si>
  <si>
    <t>izawa emi</t>
  </si>
  <si>
    <t>2023-10-03 19:41:27</t>
  </si>
  <si>
    <t>4018292</t>
  </si>
  <si>
    <t>阿尔巴健康谷by Fusion</t>
  </si>
  <si>
    <t>Nguyen Thuy Linh Cat</t>
  </si>
  <si>
    <t>2023-10-04 09:51:38</t>
  </si>
  <si>
    <t>4018294</t>
  </si>
  <si>
    <t>帝宫大酒店</t>
  </si>
  <si>
    <t>Abiddin Zainal</t>
  </si>
  <si>
    <t>2023-10-05 15:54:52</t>
  </si>
  <si>
    <t>圣莫里斯海滩宾馆</t>
  </si>
  <si>
    <t>RODRIGUEZ JACOB</t>
  </si>
  <si>
    <t>2023-10-03 19:56:30</t>
  </si>
  <si>
    <t>芹苴高级 TTC 酒店</t>
  </si>
  <si>
    <t>Plungklang Kwankamol</t>
  </si>
  <si>
    <t>2960.80</t>
  </si>
  <si>
    <t>2023-10-03 20:01:19</t>
  </si>
  <si>
    <t>shin jihye</t>
  </si>
  <si>
    <t>2023-10-03 20:05:19</t>
  </si>
  <si>
    <t>Chatsanga Natthapong</t>
  </si>
  <si>
    <t>2023-10-03 20:28:08</t>
  </si>
  <si>
    <t>YAMASHITA SHO</t>
  </si>
  <si>
    <t>2023-10-03 20:36:28</t>
  </si>
  <si>
    <t>4018820</t>
  </si>
  <si>
    <t>basaran sinan</t>
  </si>
  <si>
    <t>2023-10-04 09:39:09</t>
  </si>
  <si>
    <t>超级 635七天酒店</t>
  </si>
  <si>
    <t>Woon Joey</t>
  </si>
  <si>
    <t>397.36</t>
  </si>
  <si>
    <t>2023-10-03 21:25:59</t>
  </si>
  <si>
    <t>idayu Intan</t>
  </si>
  <si>
    <t>2023-10-03 21:33:30</t>
  </si>
  <si>
    <t>4018943</t>
  </si>
  <si>
    <t>bin omar ibrahim</t>
  </si>
  <si>
    <t>2023-10-03 21:59:30</t>
  </si>
  <si>
    <t>京都银门酒店</t>
  </si>
  <si>
    <t>fujita fumihiko</t>
  </si>
  <si>
    <t>2023-10-03 22:05:10</t>
  </si>
  <si>
    <t>Yabushita Saki</t>
  </si>
  <si>
    <t>2023-10-03 22:08:38</t>
  </si>
  <si>
    <t>Leong Winson</t>
  </si>
  <si>
    <t>2023-10-03 22:35:26</t>
  </si>
  <si>
    <t>Marquez Amiel</t>
  </si>
  <si>
    <t>2023-10-03 22:39:32</t>
  </si>
  <si>
    <t>Villacorta Klyza</t>
  </si>
  <si>
    <t>2023-10-03 22:44:18</t>
  </si>
  <si>
    <t>Zubir Nursyaza</t>
  </si>
  <si>
    <t>2023-10-03 22:47:38</t>
  </si>
  <si>
    <t>2023-10-03 22:47:42</t>
  </si>
  <si>
    <t>鹈鹕湾旅馆</t>
  </si>
  <si>
    <t>Ramirez Maria</t>
  </si>
  <si>
    <t>2023-10-03 22:55:52</t>
  </si>
  <si>
    <t>普利马维拉酒店及会议中心</t>
  </si>
  <si>
    <t>Elias Daniel</t>
  </si>
  <si>
    <t>2023-10-03 23:20:51</t>
  </si>
  <si>
    <t>一号大雅台广场酒店</t>
  </si>
  <si>
    <t>TURINGAN ROSANNE</t>
  </si>
  <si>
    <t>2023-10-03 23:25:32</t>
  </si>
  <si>
    <t>曼彻斯特市中心大不列颠酒店</t>
  </si>
  <si>
    <t>Greenwood Andy</t>
  </si>
  <si>
    <t>2023-10-03 23:27:56</t>
  </si>
  <si>
    <t>Surendra Kumar Khetawat Mr</t>
  </si>
  <si>
    <t>2023-10-03 23:28:02</t>
  </si>
  <si>
    <t>佛统府森酒店</t>
  </si>
  <si>
    <t>Kumngern Phattaraphon</t>
  </si>
  <si>
    <t>2023-10-03 23:30:51</t>
  </si>
  <si>
    <t>KAWAGISHI SUMIRE</t>
  </si>
  <si>
    <t>2023-10-03 23:38:30</t>
  </si>
  <si>
    <t>KSL度假酒店</t>
  </si>
  <si>
    <t>K Nakulan Vijayakumar</t>
  </si>
  <si>
    <t>2023-10-03 23:47:48</t>
  </si>
  <si>
    <t>雅典里约酒店</t>
  </si>
  <si>
    <t>Alcantara Carmen</t>
  </si>
  <si>
    <t>2023-10-03 23:48:21</t>
  </si>
  <si>
    <t>金海湾途恩酒店</t>
  </si>
  <si>
    <t>Suhadah Nur</t>
  </si>
  <si>
    <t>2023-10-04 00:06:50</t>
  </si>
  <si>
    <t>Yoda Takayoshi</t>
  </si>
  <si>
    <t>2023-10-04 00:12:55</t>
  </si>
  <si>
    <t>UEHARA YUUYA</t>
  </si>
  <si>
    <t>2023-10-04 00:23:31</t>
  </si>
  <si>
    <t>沙巴钻石酒店</t>
  </si>
  <si>
    <t>Tai Chuong Nguyen</t>
  </si>
  <si>
    <t>2023-10-04 00:28:15</t>
  </si>
  <si>
    <t>香港帝都酒店</t>
  </si>
  <si>
    <t>HON KIN WA</t>
  </si>
  <si>
    <t>2023-10-04 00:39:34</t>
  </si>
  <si>
    <t>二十八B酒店</t>
  </si>
  <si>
    <t>Jialin Seow</t>
  </si>
  <si>
    <t>2023-10-04 00:47:22</t>
  </si>
  <si>
    <t>chengching yeong</t>
  </si>
  <si>
    <t>2023-10-04 00:56:26</t>
  </si>
  <si>
    <t>4019822</t>
  </si>
  <si>
    <t>Bolanos JB</t>
  </si>
  <si>
    <t>2023-10-04 10:48:00</t>
  </si>
  <si>
    <t>曼谷集市酒店</t>
  </si>
  <si>
    <t>TANAKARAN LAPATLADA</t>
  </si>
  <si>
    <t>2023-10-04 01:12:21</t>
  </si>
  <si>
    <t>皇家花园帆布酒店札幌大通公园</t>
  </si>
  <si>
    <t>KIM Eunjung</t>
  </si>
  <si>
    <t>2023-10-04 01:24:48</t>
  </si>
  <si>
    <t>Novita Bella</t>
  </si>
  <si>
    <t>2023-10-04 01:42:14</t>
  </si>
  <si>
    <t>Alakus Umut</t>
  </si>
  <si>
    <t>2023-10-04 02:50:09</t>
  </si>
  <si>
    <t>迪普乐玛特酒店</t>
  </si>
  <si>
    <t>Simoes Reboita Michelle</t>
  </si>
  <si>
    <t>1338.92</t>
  </si>
  <si>
    <t>2023-10-04 04:09:20</t>
  </si>
  <si>
    <t>Reboita Michelle</t>
  </si>
  <si>
    <t>2023-10-04 04:19:29</t>
  </si>
  <si>
    <t>4020179</t>
  </si>
  <si>
    <t>Sufi Ritz</t>
  </si>
  <si>
    <t>2023-10-04 11:48:01</t>
  </si>
  <si>
    <t>Azizan Syahirah</t>
  </si>
  <si>
    <t>2023-10-04 08:13:51</t>
  </si>
  <si>
    <t>4020259</t>
  </si>
  <si>
    <t>Reley Thea</t>
  </si>
  <si>
    <t>2023-10-04 10:51:00</t>
  </si>
  <si>
    <t>云顶高地生态 38 号 7 石头套房</t>
  </si>
  <si>
    <t>Kamarulzaman Azeyanti</t>
  </si>
  <si>
    <t>2023-10-04 08:45:24</t>
  </si>
  <si>
    <t>4020339</t>
  </si>
  <si>
    <t>奇德伦中心酒店 (SHA Extra Plus)</t>
  </si>
  <si>
    <t>Pham Xuan Da</t>
  </si>
  <si>
    <t>2023-10-04 11:44:28</t>
  </si>
  <si>
    <t>Chun Yuen Yong</t>
  </si>
  <si>
    <t>2023-10-04 09:23:39</t>
  </si>
  <si>
    <t>吉隆坡唐人街旅客酒店</t>
  </si>
  <si>
    <t>QURRATU'AINI NASRIN BINTI AZARUDIN NUR</t>
  </si>
  <si>
    <t>2023-10-04 10:14:29</t>
  </si>
  <si>
    <t>OSMAN NURAZIMAH</t>
  </si>
  <si>
    <t>2023-10-04 11:05:36</t>
  </si>
  <si>
    <t>Hardigan Aaron</t>
  </si>
  <si>
    <t>2023-10-04 11:07:22</t>
  </si>
  <si>
    <t>4020748</t>
  </si>
  <si>
    <t>格瑞丝酒店</t>
  </si>
  <si>
    <t>Sriparsri Kanjana</t>
  </si>
  <si>
    <t>2023-10-04 11:33:12</t>
  </si>
  <si>
    <t>4020758</t>
  </si>
  <si>
    <t>BIN TALIB ALI</t>
  </si>
  <si>
    <t>2023-10-04 11:34:52</t>
  </si>
  <si>
    <t>4020967</t>
  </si>
  <si>
    <t>Huat Lau You</t>
  </si>
  <si>
    <t>2023-10-04 16:49:18</t>
  </si>
  <si>
    <t>4021046</t>
  </si>
  <si>
    <t>长滩岛杜鹃花公寓酒店</t>
  </si>
  <si>
    <t>khamis hassan alkharusi mohammed</t>
  </si>
  <si>
    <t>2023-10-04 14:25:04</t>
  </si>
  <si>
    <t>此时此刻酒店</t>
  </si>
  <si>
    <t>Thanaris Jirawacharaluk Mr</t>
  </si>
  <si>
    <t>2023-10-04 12:50:05</t>
  </si>
  <si>
    <t>希尔顿逸林酒店多伦多机场西店</t>
  </si>
  <si>
    <t>HERNANDEZ USIEL</t>
  </si>
  <si>
    <t>2023-10-04 13:04:12</t>
  </si>
  <si>
    <t>川崎站东口相铁弗雷萨酒店</t>
  </si>
  <si>
    <t>LIAO YI YING</t>
  </si>
  <si>
    <t>2023-10-04 13:04:47</t>
  </si>
  <si>
    <t>Bando Nami</t>
  </si>
  <si>
    <t>2023-10-04 13:09:36</t>
  </si>
  <si>
    <t>NISHIBO MASAKI</t>
  </si>
  <si>
    <t>2023-10-04 13:31:19</t>
  </si>
  <si>
    <t>4021297</t>
  </si>
  <si>
    <t>Teruna Noor Fareeza</t>
  </si>
  <si>
    <t>2023-10-04 14:14:46</t>
  </si>
  <si>
    <t>4021304</t>
  </si>
  <si>
    <t>Bae Jeonghu</t>
  </si>
  <si>
    <t>2023-10-04 14:55:00</t>
  </si>
  <si>
    <t>4021305</t>
  </si>
  <si>
    <t>槟城龙城快捷酒店</t>
  </si>
  <si>
    <t>Teik Lee Shon</t>
  </si>
  <si>
    <t>2023-10-04 17:53:57</t>
  </si>
  <si>
    <t>4021431</t>
  </si>
  <si>
    <t>azureen Che hussin Che</t>
  </si>
  <si>
    <t>2023-10-06 10:17:18</t>
  </si>
  <si>
    <t>科比马斯马六甲酒店</t>
  </si>
  <si>
    <t>Nazirul Faiz Muhammad</t>
  </si>
  <si>
    <t>451.65</t>
  </si>
  <si>
    <t>2023-10-04 14:16:30</t>
  </si>
  <si>
    <t>幸福家园 旅馆</t>
  </si>
  <si>
    <t>Teddontree Pornpun</t>
  </si>
  <si>
    <t>2023-10-04 14:17:47</t>
  </si>
  <si>
    <t>Ribo Jan</t>
  </si>
  <si>
    <t>2023-10-04 14:45:48</t>
  </si>
  <si>
    <t>灏美中环酒店</t>
  </si>
  <si>
    <t>Chan Kwan Ting</t>
  </si>
  <si>
    <t>2023-10-04 14:52:41</t>
  </si>
  <si>
    <t>传奇精品酒店</t>
  </si>
  <si>
    <t>Đo Van Loc</t>
  </si>
  <si>
    <t>2023-10-04 14:53:40</t>
  </si>
  <si>
    <t>4021686</t>
  </si>
  <si>
    <t>巴厘岛安纳塔拉度假村</t>
  </si>
  <si>
    <t>Atmadja Gunawan</t>
  </si>
  <si>
    <t>2023-10-04 15:41:56</t>
  </si>
  <si>
    <t>布里斯里普酒店及会议中心(SHA Extra Plus)</t>
  </si>
  <si>
    <t>Rahafizan Rahim Saiful</t>
  </si>
  <si>
    <t>2023-10-04 15:33:38</t>
  </si>
  <si>
    <t>超级  998 皇后城酒店</t>
  </si>
  <si>
    <t>Rukpuak Supitcha</t>
  </si>
  <si>
    <t>211.38</t>
  </si>
  <si>
    <t>2023-10-04 15:34:52</t>
  </si>
  <si>
    <t>马隆坦河内市区酒店</t>
  </si>
  <si>
    <t>Thanh Tung Hoang</t>
  </si>
  <si>
    <t>2023-10-04 15:35:46</t>
  </si>
  <si>
    <t>阿米斯酒店</t>
  </si>
  <si>
    <t>Yuszaireen Abdul Rashid Eddie</t>
  </si>
  <si>
    <t>2023-10-04 15:43:31</t>
  </si>
  <si>
    <t>Devakumar Harieshwaran</t>
  </si>
  <si>
    <t>2023-10-04 15:49:16</t>
  </si>
  <si>
    <t>4021794</t>
  </si>
  <si>
    <t>Jy Ong</t>
  </si>
  <si>
    <t>2023-10-04 16:02:18</t>
  </si>
  <si>
    <t>吉隆坡弗拉斯尔商业园区戴斯套房酒店</t>
  </si>
  <si>
    <t>lester kam</t>
  </si>
  <si>
    <t>2023-10-04 16:07:55</t>
  </si>
  <si>
    <t>4022005</t>
  </si>
  <si>
    <t>Chen Jianghua</t>
  </si>
  <si>
    <t>2023-10-04 17:11:17</t>
  </si>
  <si>
    <t>4022008</t>
  </si>
  <si>
    <t>Syafiqah Shaharum Siti Syafiqah Shaharum Siti</t>
  </si>
  <si>
    <t>2023-10-04 17:13:00</t>
  </si>
  <si>
    <t>RIZAL ABDUL RAHIM MOHD</t>
  </si>
  <si>
    <t>2023-10-04 16:44:57</t>
  </si>
  <si>
    <t>凡布吕之家酒店</t>
  </si>
  <si>
    <t>Tietz Audrey</t>
  </si>
  <si>
    <t>2023-10-04 17:07:35</t>
  </si>
  <si>
    <t>曼谷论坛公园酒店</t>
  </si>
  <si>
    <t>Kerdphong Sirawan</t>
  </si>
  <si>
    <t>2023-10-04 16:59:25</t>
  </si>
  <si>
    <t>Preelab Rungtiwa</t>
  </si>
  <si>
    <t>2023-10-04 17:05:56</t>
  </si>
  <si>
    <t>普吉岛 Journeyhub 奥卓雅居酒店 (SHA Extra Plus)</t>
  </si>
  <si>
    <t>Chootid Cholticha</t>
  </si>
  <si>
    <t>2023-10-04 17:35:59</t>
  </si>
  <si>
    <t>4022266</t>
  </si>
  <si>
    <t>1O1 城市雅加达凯拉帕加丁</t>
  </si>
  <si>
    <t>F Fany</t>
  </si>
  <si>
    <t>2023-10-04 19:30:18</t>
  </si>
  <si>
    <t>4022285</t>
  </si>
  <si>
    <t>Deesombat Natsuree</t>
  </si>
  <si>
    <t>2023-10-04 18:18:43</t>
  </si>
  <si>
    <t>名古屋山 - 巴淡岛爱玛黎丝酒店</t>
  </si>
  <si>
    <t>keman aminah</t>
  </si>
  <si>
    <t>2023-10-04 18:20:58</t>
  </si>
  <si>
    <t>4022549</t>
  </si>
  <si>
    <t>CHOONG HOW TAN</t>
  </si>
  <si>
    <t>2023-10-04 18:59:57</t>
  </si>
  <si>
    <t>okuda honoka</t>
  </si>
  <si>
    <t>2023-10-04 18:50:15</t>
  </si>
  <si>
    <t>皇后花园因海比特酒店</t>
  </si>
  <si>
    <t>Solimany Mohammad Sadegh</t>
  </si>
  <si>
    <t>5476.00</t>
  </si>
  <si>
    <t>2023-10-04 19:01:22</t>
  </si>
  <si>
    <t>香港君怡酒店</t>
  </si>
  <si>
    <t>ZHENG XINYING</t>
  </si>
  <si>
    <t>1338.63</t>
  </si>
  <si>
    <t>2023-10-04 18:56:08</t>
  </si>
  <si>
    <t>Yaemkhayai Khemmarat</t>
  </si>
  <si>
    <t>2023-10-04 19:05:13</t>
  </si>
  <si>
    <t>4022741</t>
  </si>
  <si>
    <t>Maniam Navingdren</t>
  </si>
  <si>
    <t>2023-10-05 09:17:20</t>
  </si>
  <si>
    <t>4022780</t>
  </si>
  <si>
    <t>BIJOY CHOWDHURY ARUP</t>
  </si>
  <si>
    <t>2023-10-05 11:45:26</t>
  </si>
  <si>
    <t>阿斯顿岘港西西里亚水疗酒店</t>
  </si>
  <si>
    <t>widjaja lidiana</t>
  </si>
  <si>
    <t>2023-10-04 19:22:09</t>
  </si>
  <si>
    <t>金家素万那普机场酒店</t>
  </si>
  <si>
    <t>Jarvinen Jarkko</t>
  </si>
  <si>
    <t>2023-10-04 19:25:57</t>
  </si>
  <si>
    <t>Jung Jiwon</t>
  </si>
  <si>
    <t>2446.92</t>
  </si>
  <si>
    <t>2023-10-04 19:33:41</t>
  </si>
  <si>
    <t>4022831</t>
  </si>
  <si>
    <t>Chang Andreas</t>
  </si>
  <si>
    <t>2023-10-04 22:03:27</t>
  </si>
  <si>
    <t>4022869</t>
  </si>
  <si>
    <t>Jia Quan Fu</t>
  </si>
  <si>
    <t>2023-10-05 12:13:50</t>
  </si>
  <si>
    <t>4022942</t>
  </si>
  <si>
    <t>Bin Nordin Shafie</t>
  </si>
  <si>
    <t>2023-10-05 20:05:23</t>
  </si>
  <si>
    <t>SAGA TAKASHI</t>
  </si>
  <si>
    <t>2023-10-04 20:12:47</t>
  </si>
  <si>
    <t>4023145</t>
  </si>
  <si>
    <t>WEI CHANG TAN</t>
  </si>
  <si>
    <t>2023-10-05 11:34:16</t>
  </si>
  <si>
    <t>海茵娜酒店关西机场</t>
  </si>
  <si>
    <t>doi reiko</t>
  </si>
  <si>
    <t>2023-10-04 20:36:12</t>
  </si>
  <si>
    <t>高雄贺喔文旅</t>
  </si>
  <si>
    <t>Ko Yun</t>
  </si>
  <si>
    <t>2023-10-04 20:41:45</t>
  </si>
  <si>
    <t>4023170</t>
  </si>
  <si>
    <t>Chen Shang Choong</t>
  </si>
  <si>
    <t>2023-10-05 12:24:20</t>
  </si>
  <si>
    <t>1晚1980东京浅草简宿旅舍</t>
  </si>
  <si>
    <t>FOTYI Leon</t>
  </si>
  <si>
    <t>2023-10-04 20:44:12</t>
  </si>
  <si>
    <t>留宿 53 酒店</t>
  </si>
  <si>
    <t>hyeon yeonghoon</t>
  </si>
  <si>
    <t>2023-10-04 20:55:58</t>
  </si>
  <si>
    <t>1915 酒店</t>
  </si>
  <si>
    <t>Yojana Egik</t>
  </si>
  <si>
    <t>2023-10-04 21:00:49</t>
  </si>
  <si>
    <t>4023403</t>
  </si>
  <si>
    <t>Inguillo Maria Victoria</t>
  </si>
  <si>
    <t>2023-10-04 21:18:21</t>
  </si>
  <si>
    <t>Yoshiki Ikeda</t>
  </si>
  <si>
    <t>2023-10-04 21:07:49</t>
  </si>
  <si>
    <t>4023473</t>
  </si>
  <si>
    <t>宿务滨海前线酒店 - 北开垦</t>
  </si>
  <si>
    <t>Cristine Gamulo Pete</t>
  </si>
  <si>
    <t>2023-10-05 16:24:20</t>
  </si>
  <si>
    <t>帕纳帕特普莱斯酒店</t>
  </si>
  <si>
    <t>Palita Bew</t>
  </si>
  <si>
    <t>2023-10-04 21:31:36</t>
  </si>
  <si>
    <t>4023511</t>
  </si>
  <si>
    <t>Bee Tin Loh</t>
  </si>
  <si>
    <t>2023-10-05 10:50:12</t>
  </si>
  <si>
    <t>4023517</t>
  </si>
  <si>
    <t>suhada Ishak Nur</t>
  </si>
  <si>
    <t>2023-10-04 21:54:00</t>
  </si>
  <si>
    <t>4023537</t>
  </si>
  <si>
    <t>Sin Thung Chai</t>
  </si>
  <si>
    <t>2023-10-05 09:53:25</t>
  </si>
  <si>
    <t>Kim Jun hyeong</t>
  </si>
  <si>
    <t>2023-10-04 22:03:55</t>
  </si>
  <si>
    <t>Atan Mohamed Azman</t>
  </si>
  <si>
    <t>1435.52</t>
  </si>
  <si>
    <t>2023-10-04 22:09:57</t>
  </si>
  <si>
    <t>4023840</t>
  </si>
  <si>
    <t>TAN JOSEPH</t>
  </si>
  <si>
    <t>2023-10-05 09:28:29</t>
  </si>
  <si>
    <t>4023844</t>
  </si>
  <si>
    <t>雅士公寓式酒店</t>
  </si>
  <si>
    <t>Anne Ugalino Charity</t>
  </si>
  <si>
    <t>2023-10-05 07:55:33</t>
  </si>
  <si>
    <t>新季节酒店</t>
  </si>
  <si>
    <t>winata Shellin</t>
  </si>
  <si>
    <t>2023-10-04 22:44:43</t>
  </si>
  <si>
    <t>利夫马克思BUDGET府中别馆酒店</t>
  </si>
  <si>
    <t>SHIMADA YOSHIMI</t>
  </si>
  <si>
    <t>2023-10-04 22:51:09</t>
  </si>
  <si>
    <t>芭堤雅暹罗设计酒店</t>
  </si>
  <si>
    <t>Juhani Piirainen Rami</t>
  </si>
  <si>
    <t>2023-10-04 22:51:14</t>
  </si>
  <si>
    <t>ali hassan Fazli</t>
  </si>
  <si>
    <t>2023-10-04 22:52:35</t>
  </si>
  <si>
    <t>4024061</t>
  </si>
  <si>
    <t>Kuo Jia Fong Michelle</t>
  </si>
  <si>
    <t>694.42</t>
  </si>
  <si>
    <t>2023-10-04 23:23:45</t>
  </si>
  <si>
    <t>雅加达安可达法姆大酒店</t>
  </si>
  <si>
    <t>Andini Ratu nadya andini</t>
  </si>
  <si>
    <t>2023-10-05 00:06:10</t>
  </si>
  <si>
    <t>素万那普机场科斯酒店</t>
  </si>
  <si>
    <t>Fungjatupon Surachai</t>
  </si>
  <si>
    <t>2023-10-05 00:06:40</t>
  </si>
  <si>
    <t>Ikoma Mayumi</t>
  </si>
  <si>
    <t>2023-10-05 00:28:27</t>
  </si>
  <si>
    <t>4024333</t>
  </si>
  <si>
    <t>迷你套房 - 马卡蒂艾顿塔酒店</t>
  </si>
  <si>
    <t>Maged Omar</t>
  </si>
  <si>
    <t>2023-10-05 00:39:41</t>
  </si>
  <si>
    <t>拉维塔酒店</t>
  </si>
  <si>
    <t>sunuei yoon</t>
  </si>
  <si>
    <t>2023-10-05 00:44:34</t>
  </si>
  <si>
    <t>Ayelen Palma Escobedo Carolina</t>
  </si>
  <si>
    <t>2023-10-05 00:49:15</t>
  </si>
  <si>
    <t>4024426</t>
  </si>
  <si>
    <t>西巴亚旅馆</t>
  </si>
  <si>
    <t>Singh Reshma</t>
  </si>
  <si>
    <t>2023-10-05 08:27:51</t>
  </si>
  <si>
    <t>Chan Derek</t>
  </si>
  <si>
    <t>2023-10-05 02:00:25</t>
  </si>
  <si>
    <t>4024511</t>
  </si>
  <si>
    <t>alyafie khaild</t>
  </si>
  <si>
    <t>2023-10-05 09:31:22</t>
  </si>
  <si>
    <t>维奇美尔卡特酒店</t>
  </si>
  <si>
    <t>BEERTHUIS FREDERIK</t>
  </si>
  <si>
    <t>2023-10-05 03:37:11</t>
  </si>
  <si>
    <t>民航酒店</t>
  </si>
  <si>
    <t>Pau Angela</t>
  </si>
  <si>
    <t>2023-10-05 04:59:36</t>
  </si>
  <si>
    <t>Komura Ryuichiro</t>
  </si>
  <si>
    <t>2023-10-05 06:09:44</t>
  </si>
  <si>
    <t>范家精品家庭旅馆</t>
  </si>
  <si>
    <t>son chilsung</t>
  </si>
  <si>
    <t>2023-10-05 06:23:14</t>
  </si>
  <si>
    <t>自由港滨海酒店</t>
  </si>
  <si>
    <t>Forsyth Shermica</t>
  </si>
  <si>
    <t>2023-10-05 07:30:04</t>
  </si>
  <si>
    <t>kimoto sayuri</t>
  </si>
  <si>
    <t>2023-10-05 07:31:05</t>
  </si>
  <si>
    <t>马尔贝利套房商务酒店</t>
  </si>
  <si>
    <t>Muring Sharon</t>
  </si>
  <si>
    <t>2023-10-05 07:48:08</t>
  </si>
  <si>
    <t>segas samuel</t>
  </si>
  <si>
    <t>2023-10-05 08:29:25</t>
  </si>
  <si>
    <t>4024827</t>
  </si>
  <si>
    <t>Soria Elvis</t>
  </si>
  <si>
    <t>2023-10-05 08:46:13</t>
  </si>
  <si>
    <t>4024830</t>
  </si>
  <si>
    <t>angeles alleysa</t>
  </si>
  <si>
    <t>2023-10-05 08:35:53</t>
  </si>
  <si>
    <t>4024832</t>
  </si>
  <si>
    <t>Shim James</t>
  </si>
  <si>
    <t>993.90</t>
  </si>
  <si>
    <t>2023-10-05 10:22:18</t>
  </si>
  <si>
    <t>4024918</t>
  </si>
  <si>
    <t>马尼拉阿卡希亚酒店 (Staycation Approved)</t>
  </si>
  <si>
    <t>Dela Cruz Jonathan</t>
  </si>
  <si>
    <t>2023-10-05 09:20:56</t>
  </si>
  <si>
    <t>董清酒店</t>
  </si>
  <si>
    <t>Duong Trien</t>
  </si>
  <si>
    <t>2023-10-05 09:14:27</t>
  </si>
  <si>
    <t>4024972</t>
  </si>
  <si>
    <t>YOO SANGJOON</t>
  </si>
  <si>
    <t>1111.68</t>
  </si>
  <si>
    <t>2023-10-05 10:31:01</t>
  </si>
  <si>
    <t>优雅圆环酒店</t>
  </si>
  <si>
    <t>Adesna Marina</t>
  </si>
  <si>
    <t>497.91</t>
  </si>
  <si>
    <t>2023-10-05 09:57:14</t>
  </si>
  <si>
    <t>Yip May</t>
  </si>
  <si>
    <t>2023-10-05 10:00:49</t>
  </si>
  <si>
    <t>纳玛卡度假卡马拉酒店(SHA Extra Plus)</t>
  </si>
  <si>
    <t>Tremblay Myriam</t>
  </si>
  <si>
    <t>2023-10-05 10:00:52</t>
  </si>
  <si>
    <t>4025114</t>
  </si>
  <si>
    <t>MO DAESUNG</t>
  </si>
  <si>
    <t>2108.64</t>
  </si>
  <si>
    <t>2023-10-05 10:35:13</t>
  </si>
  <si>
    <t>MAZILA BINTI DORANI NOR</t>
  </si>
  <si>
    <t>2023-10-05 10:36:04</t>
  </si>
  <si>
    <t>Siew Xiang Caulyn Goh</t>
  </si>
  <si>
    <t>2023-10-05 10:48:26</t>
  </si>
  <si>
    <t>好莱坞套房酒店</t>
  </si>
  <si>
    <t>DEGUZMAN KIMBERLY</t>
  </si>
  <si>
    <t>2023-10-05 10:59:34</t>
  </si>
  <si>
    <t>札幌世纪皇家酒店</t>
  </si>
  <si>
    <t>niikawa takahiro</t>
  </si>
  <si>
    <t>2023-10-05 11:18:43</t>
  </si>
  <si>
    <t>Foo Edwin</t>
  </si>
  <si>
    <t>2023-10-05 11:23:10</t>
  </si>
  <si>
    <t>松本威尔顿酒店</t>
  </si>
  <si>
    <t>MASASHI AOYAMA</t>
  </si>
  <si>
    <t>2023-10-05 11:30:43</t>
  </si>
  <si>
    <t>HAM HYEONGWOO</t>
  </si>
  <si>
    <t>2023-10-05 11:39:57</t>
  </si>
  <si>
    <t>Mohdi Nasuha</t>
  </si>
  <si>
    <t>361.93</t>
  </si>
  <si>
    <t>2023-10-05 11:41:37</t>
  </si>
  <si>
    <t>斯登代尔酒店</t>
  </si>
  <si>
    <t>Kim Chang hwan</t>
  </si>
  <si>
    <t>2023-10-05 11:53:33</t>
  </si>
  <si>
    <t>大阪难波丽都大酒店</t>
  </si>
  <si>
    <t>Woo Minji</t>
  </si>
  <si>
    <t>1590.50</t>
  </si>
  <si>
    <t>2023-10-05 11:49:13</t>
  </si>
  <si>
    <t>Tarmizy Mohd</t>
  </si>
  <si>
    <t>361.65</t>
  </si>
  <si>
    <t>2023-10-05 11:58:53</t>
  </si>
  <si>
    <t>4025530</t>
  </si>
  <si>
    <t>Cho Ling-Hsuan</t>
  </si>
  <si>
    <t>2023-10-05 12:25:27</t>
  </si>
  <si>
    <t>Ho Daryl</t>
  </si>
  <si>
    <t>2023-10-05 12:30:55</t>
  </si>
  <si>
    <t>Adol Satia</t>
  </si>
  <si>
    <t>2023-10-05 12:43:16</t>
  </si>
  <si>
    <t>Mohd isa Nor Syarifah Erma</t>
  </si>
  <si>
    <t>2023-10-05 12:53:48</t>
  </si>
  <si>
    <t>Kasemsook Parichat</t>
  </si>
  <si>
    <t>2023-10-05 13:07:13</t>
  </si>
  <si>
    <t>Xavieree Kaliye Vanessa</t>
  </si>
  <si>
    <t>2023-10-05 13:38:01</t>
  </si>
  <si>
    <t>赛萨湾海滩度假村</t>
  </si>
  <si>
    <t>riangsanoh suthida</t>
  </si>
  <si>
    <t>2023-10-05 14:10:41</t>
  </si>
  <si>
    <t>4025979</t>
  </si>
  <si>
    <t>abdallah ali saeed muaz</t>
  </si>
  <si>
    <t>2023-10-05 14:46:06</t>
  </si>
  <si>
    <t>CHUNYI Jessie LCY</t>
  </si>
  <si>
    <t>2023-10-05 14:09:58</t>
  </si>
  <si>
    <t>Zaid Muhammad</t>
  </si>
  <si>
    <t>2023-10-05 14:15:42</t>
  </si>
  <si>
    <t>札幌东急REI酒店</t>
  </si>
  <si>
    <t>NOZAWA TAKUYA</t>
  </si>
  <si>
    <t>2023-10-05 14:19:13</t>
  </si>
  <si>
    <t>Kritsanachai Yindeeyom and Mr. Nitiporn Chiangwareewong Mr.</t>
  </si>
  <si>
    <t>2023-10-05 14:26:16</t>
  </si>
  <si>
    <t>nantawichean Ratima</t>
  </si>
  <si>
    <t>2023-10-05 14:32:02</t>
  </si>
  <si>
    <t>香港恒丰酒店</t>
  </si>
  <si>
    <t>Wu Chi Ho Henry</t>
  </si>
  <si>
    <t>2023-10-05 14:38:40</t>
  </si>
  <si>
    <t>托普可克日落海滩度假酒店</t>
  </si>
  <si>
    <t>Barron Dario</t>
  </si>
  <si>
    <t>1255.77</t>
  </si>
  <si>
    <t>2023-10-05 14:56:30</t>
  </si>
  <si>
    <t>香港悦品海景酒店</t>
  </si>
  <si>
    <t>Puji Rahayu</t>
  </si>
  <si>
    <t>2023-10-05 15:15:09</t>
  </si>
  <si>
    <t>Kulasingam Kanagalingam K</t>
  </si>
  <si>
    <t>2023-10-05 15:51:06</t>
  </si>
  <si>
    <t>Mitsui Euraiamae</t>
  </si>
  <si>
    <t>2023-10-05 16:11:14</t>
  </si>
  <si>
    <t>4026496</t>
  </si>
  <si>
    <t>Nishioka Taiki</t>
  </si>
  <si>
    <t>2023-10-05 19:54:16</t>
  </si>
  <si>
    <t>Hashim Huda</t>
  </si>
  <si>
    <t>2023-10-05 16:31:01</t>
  </si>
  <si>
    <t>4026539</t>
  </si>
  <si>
    <t>Manit Sirivipa</t>
  </si>
  <si>
    <t>2023-10-05 16:46:36</t>
  </si>
  <si>
    <t>奇莱克斯度假酒店</t>
  </si>
  <si>
    <t>Elsmore Laura</t>
  </si>
  <si>
    <t>2023-10-05 16:49:50</t>
  </si>
  <si>
    <t>博斯普鲁斯大星酒店</t>
  </si>
  <si>
    <t>Konaposhii Kamaran</t>
  </si>
  <si>
    <t>2023-10-05 16:42:27</t>
  </si>
  <si>
    <t>jalil jamaludin</t>
  </si>
  <si>
    <t>2023-10-05 16:45:09</t>
  </si>
  <si>
    <t>sing kong Chieng</t>
  </si>
  <si>
    <t>217.32</t>
  </si>
  <si>
    <t>2023-10-05 16:50:43</t>
  </si>
  <si>
    <t>Amaludin Suhairi</t>
  </si>
  <si>
    <t>2023-10-05 16:55:04</t>
  </si>
  <si>
    <t>天堂旅馆都会酒店</t>
  </si>
  <si>
    <t>Abou El-Oyoun Ramy</t>
  </si>
  <si>
    <t>2023-10-05 16:59:42</t>
  </si>
  <si>
    <t>埃及</t>
  </si>
  <si>
    <t>高雄首福大饭店</t>
  </si>
  <si>
    <t>Lai Yingfan</t>
  </si>
  <si>
    <t>2023-10-05 17:54:39</t>
  </si>
  <si>
    <t>纳瓦维拉服务式公寓</t>
  </si>
  <si>
    <t>MD Theice</t>
  </si>
  <si>
    <t>2023-10-05 17:58:07</t>
  </si>
  <si>
    <t>4026976</t>
  </si>
  <si>
    <t>Mullyagel Young</t>
  </si>
  <si>
    <t>2023-10-05 18:27:09</t>
  </si>
  <si>
    <t>4026994</t>
  </si>
  <si>
    <t>Jessica Maellerie</t>
  </si>
  <si>
    <t>2023-10-05 19:15:55</t>
  </si>
  <si>
    <t>维罕马哈尔酒店</t>
  </si>
  <si>
    <t>Nagiyal Sukhdev</t>
  </si>
  <si>
    <t>944.94</t>
  </si>
  <si>
    <t>2023-10-05 18:38:54</t>
  </si>
  <si>
    <t>4027048</t>
  </si>
  <si>
    <t>Chang Sieng Pau</t>
  </si>
  <si>
    <t>2023-10-05 18:55:37</t>
  </si>
  <si>
    <t>穆利雅酒店</t>
  </si>
  <si>
    <t>Haidi Abdullah Mohd</t>
  </si>
  <si>
    <t>2023-10-05 18:53:14</t>
  </si>
  <si>
    <t>文莱</t>
  </si>
  <si>
    <t>4027270</t>
  </si>
  <si>
    <t>WIJAYA SURYANTO</t>
  </si>
  <si>
    <t>2023-10-06 09:42:54</t>
  </si>
  <si>
    <t>台南富信大饭店</t>
  </si>
  <si>
    <t>liu chihhao</t>
  </si>
  <si>
    <t>2023-10-05 19:25:26</t>
  </si>
  <si>
    <t>Yiu Pui Yee</t>
  </si>
  <si>
    <t>2023-10-05 19:28:40</t>
  </si>
  <si>
    <t>爱科诺福井站前酒店</t>
  </si>
  <si>
    <t>IIZUKA JUN</t>
  </si>
  <si>
    <t>2023-10-05 19:31:09</t>
  </si>
  <si>
    <t>THANUPART BOONLEANG MR.</t>
  </si>
  <si>
    <t>2023-10-05 19:37:35</t>
  </si>
  <si>
    <t>4027339</t>
  </si>
  <si>
    <t>JOHAN JOHAN</t>
  </si>
  <si>
    <t>2023-10-06 10:48:22</t>
  </si>
  <si>
    <t>3Howw旅馆@素坤逸路21号</t>
  </si>
  <si>
    <t>Thasorn Chonthicha</t>
  </si>
  <si>
    <t>2023-10-05 20:06:54</t>
  </si>
  <si>
    <t>sugano taiti</t>
  </si>
  <si>
    <t>2023-10-05 20:09:39</t>
  </si>
  <si>
    <t>PEREZ JESUS</t>
  </si>
  <si>
    <t>2023-10-05 20:17:53</t>
  </si>
  <si>
    <t>BINTI MOS RATINI</t>
  </si>
  <si>
    <t>2023-10-05 20:22:13</t>
  </si>
  <si>
    <t>乌汶府 168 号开放式公寓酒店</t>
  </si>
  <si>
    <t>Wong Thancha</t>
  </si>
  <si>
    <t>2023-10-05 20:30:51</t>
  </si>
  <si>
    <t>4027631</t>
  </si>
  <si>
    <t>Moodley Diane</t>
  </si>
  <si>
    <t>-927</t>
  </si>
  <si>
    <t>2023-10-05 20:45:39</t>
  </si>
  <si>
    <t>李湛酒店</t>
  </si>
  <si>
    <t>KIM BEOMSUK</t>
  </si>
  <si>
    <t>2023-10-05 21:20:54</t>
  </si>
  <si>
    <t>承携行旅桃园复兴馆</t>
  </si>
  <si>
    <t>Huang Anita</t>
  </si>
  <si>
    <t>2023-10-05 21:17:40</t>
  </si>
  <si>
    <t>桃园华夏大饭店</t>
  </si>
  <si>
    <t>LIU CHIAHAO</t>
  </si>
  <si>
    <t>2023-10-05 21:18:35</t>
  </si>
  <si>
    <t>JR千岁旅馆</t>
  </si>
  <si>
    <t>Chao Shuchiang</t>
  </si>
  <si>
    <t>2023-10-05 21:18:52</t>
  </si>
  <si>
    <t>巴塞罗那薇安美酒店</t>
  </si>
  <si>
    <t>Asai Miyuki</t>
  </si>
  <si>
    <t>2023-10-05 21:34:13</t>
  </si>
  <si>
    <t>水晶塔公寓酒店</t>
  </si>
  <si>
    <t>Mohamed Zainu</t>
  </si>
  <si>
    <t>1176.94</t>
  </si>
  <si>
    <t>2023-10-05 21:36:35</t>
  </si>
  <si>
    <t>4027841</t>
  </si>
  <si>
    <t>Ibrahim Ajiji</t>
  </si>
  <si>
    <t>2023-10-06 09:48:57</t>
  </si>
  <si>
    <t>Hembra Juliet</t>
  </si>
  <si>
    <t>2023-10-05 21:55:41</t>
  </si>
  <si>
    <t>雅加达里沃利酒店</t>
  </si>
  <si>
    <t>Devara Alfiani</t>
  </si>
  <si>
    <t>2023-10-05 22:01:12</t>
  </si>
  <si>
    <t>4028032</t>
  </si>
  <si>
    <t>巴兰加市广场酒店</t>
  </si>
  <si>
    <t>Yantakosol Jintana</t>
  </si>
  <si>
    <t>2023-10-06 08:42:00</t>
  </si>
  <si>
    <t>Ong Joey</t>
  </si>
  <si>
    <t>2023-10-05 22:06:13</t>
  </si>
  <si>
    <t>Jason Jose</t>
  </si>
  <si>
    <t>2023-10-05 22:06:46</t>
  </si>
  <si>
    <t>4028038</t>
  </si>
  <si>
    <t>曼谷华昌传统酒店</t>
  </si>
  <si>
    <t>Pongwiriyakul Toolaya</t>
  </si>
  <si>
    <t>2023-10-06 11:28:55</t>
  </si>
  <si>
    <t>4028044</t>
  </si>
  <si>
    <t>boon teik Chan</t>
  </si>
  <si>
    <t>2023-10-05 22:28:54</t>
  </si>
  <si>
    <t>Chen Hsiu chuan</t>
  </si>
  <si>
    <t>2023-10-05 22:13:21</t>
  </si>
  <si>
    <t>Chan Kenny</t>
  </si>
  <si>
    <t>2023-10-05 22:16:39</t>
  </si>
  <si>
    <t>yoong lim chen</t>
  </si>
  <si>
    <t>2023-10-05 22:22:01</t>
  </si>
  <si>
    <t>C. Santos Aleta</t>
  </si>
  <si>
    <t>2023-10-05 22:25:08</t>
  </si>
  <si>
    <t>4028088</t>
  </si>
  <si>
    <t>FIRDAUS BIN SISWANTO MOHD</t>
  </si>
  <si>
    <t>2023-10-06 09:47:17</t>
  </si>
  <si>
    <t>巴邻旁老兵昼夜酒店</t>
  </si>
  <si>
    <t>Emanuella Judith</t>
  </si>
  <si>
    <t>2023-10-05 22:38:06</t>
  </si>
  <si>
    <t>low yong kun wilson</t>
  </si>
  <si>
    <t>2023-10-05 22:42:01</t>
  </si>
  <si>
    <t>4028147</t>
  </si>
  <si>
    <t>najmi Sirozi Dzul</t>
  </si>
  <si>
    <t>2023-10-06 09:05:46</t>
  </si>
  <si>
    <t>Whoy Chong Yee</t>
  </si>
  <si>
    <t>2023-10-05 22:58:39</t>
  </si>
  <si>
    <t>4028330</t>
  </si>
  <si>
    <t>Chin Simon</t>
  </si>
  <si>
    <t>2023-10-06 09:47:47</t>
  </si>
  <si>
    <t>大阪蒙特利格拉斯米尔酒店</t>
  </si>
  <si>
    <t>Cho Kyu Beom</t>
  </si>
  <si>
    <t>2023-10-05 23:17:54</t>
  </si>
  <si>
    <t>4028359</t>
  </si>
  <si>
    <t>VIRAK CHEY</t>
  </si>
  <si>
    <t>2023-10-06 10:14:09</t>
  </si>
  <si>
    <t>4028377</t>
  </si>
  <si>
    <t>罗宾逊生活博温GO酒店</t>
  </si>
  <si>
    <t>Kanthavichitra Kankanit</t>
  </si>
  <si>
    <t>2023-10-06 00:03:59</t>
  </si>
  <si>
    <t>芭堤雅FX酒店</t>
  </si>
  <si>
    <t>Phansakul Panjawan</t>
  </si>
  <si>
    <t>2023-10-05 23:36:12</t>
  </si>
  <si>
    <t>aishah izzatul</t>
  </si>
  <si>
    <t>2023-10-05 23:35:39</t>
  </si>
  <si>
    <t>4028409</t>
  </si>
  <si>
    <t>清迈阿莫拉塔佩酒店</t>
  </si>
  <si>
    <t>Noritake Kaho</t>
  </si>
  <si>
    <t>2023-10-06 12:38:19</t>
  </si>
  <si>
    <t>TAEYONG KIM</t>
  </si>
  <si>
    <t>2023-10-05 23:55:28</t>
  </si>
  <si>
    <t>4028575</t>
  </si>
  <si>
    <t>马尼拉奥迪加斯马哥孛罗酒店 （多用途酒店）</t>
  </si>
  <si>
    <t>Catangui Maria Cristina</t>
  </si>
  <si>
    <t>2023-10-06 13:47:04</t>
  </si>
  <si>
    <t>4028585</t>
  </si>
  <si>
    <t>Fariz Zainul</t>
  </si>
  <si>
    <t>2023-10-06 09:34:32</t>
  </si>
  <si>
    <t>WE 合艾青年旅舍</t>
  </si>
  <si>
    <t>Thanaphatpanyaphon Paphawarin</t>
  </si>
  <si>
    <t>2023-10-06 00:15:30</t>
  </si>
  <si>
    <t>4028625</t>
  </si>
  <si>
    <t>Mercado Kezia Dominique</t>
  </si>
  <si>
    <t>2023-10-06 08:21:51</t>
  </si>
  <si>
    <t>金色郁金香仁川机场酒店&amp;套房</t>
  </si>
  <si>
    <t>Cheng ChiaFeng</t>
  </si>
  <si>
    <t>2023-10-06 00:53:55</t>
  </si>
  <si>
    <t>4028632</t>
  </si>
  <si>
    <t>甜蜜滨海度假酒店 - 艺术 - 卡伦海滩</t>
  </si>
  <si>
    <t>Bivald Roman</t>
  </si>
  <si>
    <t>2023-10-06 09:50:09</t>
  </si>
  <si>
    <t>商贾酒店</t>
  </si>
  <si>
    <t>Lai Jessica</t>
  </si>
  <si>
    <t>2023-10-06 01:09:07</t>
  </si>
  <si>
    <t>4028675</t>
  </si>
  <si>
    <t>巴东山麦居酒店</t>
  </si>
  <si>
    <t>kulangiev anna</t>
  </si>
  <si>
    <t>2023-10-06 10:20:36</t>
  </si>
  <si>
    <t>4028678</t>
  </si>
  <si>
    <t>Furagganan Carmina</t>
  </si>
  <si>
    <t>2023-10-06 08:10:42</t>
  </si>
  <si>
    <t>4028682</t>
  </si>
  <si>
    <t>Kim Jin Young</t>
  </si>
  <si>
    <t>2023-10-06 15:27:31</t>
  </si>
  <si>
    <t>莱比锡塞米纳里斯酒店</t>
  </si>
  <si>
    <t>Hildebrandt Norbert</t>
  </si>
  <si>
    <t>2023-10-06 02:12:25</t>
  </si>
  <si>
    <t>科默斯娱乐场酒店</t>
  </si>
  <si>
    <t>IKEDA YUKI</t>
  </si>
  <si>
    <t>2023-10-06 02:16:38</t>
  </si>
  <si>
    <t>新奥尔良希尔顿河景酒店</t>
  </si>
  <si>
    <t>NANCE AKILAH</t>
  </si>
  <si>
    <t>2023-10-06 02:46:18</t>
  </si>
  <si>
    <t>圣詹姆斯酒店</t>
  </si>
  <si>
    <t>Lim Bobby</t>
  </si>
  <si>
    <t>2023-10-06 03:05:50</t>
  </si>
  <si>
    <t>华美达布拉格机场酒店</t>
  </si>
  <si>
    <t>JOSEPH ANURUP</t>
  </si>
  <si>
    <t>2023-10-06 03:38:47</t>
  </si>
  <si>
    <t>拉斯维加斯康士登酒店</t>
  </si>
  <si>
    <t>Christian Thomas</t>
  </si>
  <si>
    <t>2023-10-06 03:59:22</t>
  </si>
  <si>
    <t>洛杉矶国际机场索内斯塔酒店</t>
  </si>
  <si>
    <t>FASULLO JEANE</t>
  </si>
  <si>
    <t>2023-10-06 04:03:57</t>
  </si>
  <si>
    <t>圣托里尼卢卡斯酒店</t>
  </si>
  <si>
    <t>AboElMaaref KamalEldin Ibrahim Mostafa</t>
  </si>
  <si>
    <t>2023-10-06 04:22:06</t>
  </si>
  <si>
    <t>曼德闰普拉扎酒店</t>
  </si>
  <si>
    <t>Luz C. Fuentes Maria</t>
  </si>
  <si>
    <t>2023-10-06 05:01:35</t>
  </si>
  <si>
    <t>Fateen Yusuf</t>
  </si>
  <si>
    <t>2023-10-06 06:03:49</t>
  </si>
  <si>
    <t>4028878</t>
  </si>
  <si>
    <t>Phayakangkul Iyara</t>
  </si>
  <si>
    <t>2023-10-06 10:53:40</t>
  </si>
  <si>
    <t>坦帕市中心希尔顿酒店</t>
  </si>
  <si>
    <t>STRICKLAND COURTNEY</t>
  </si>
  <si>
    <t>2023-10-06 06:13:59</t>
  </si>
  <si>
    <t>Ge Joshua</t>
  </si>
  <si>
    <t>2023-10-06 06:43:50</t>
  </si>
  <si>
    <t>银座蒙特利拉苏瑞酒店</t>
  </si>
  <si>
    <t>DIETRICK ROBERT</t>
  </si>
  <si>
    <t>2023-10-06 06:47:11</t>
  </si>
  <si>
    <t>承携行旅台中自由馆</t>
  </si>
  <si>
    <t>Huang JyunTeng</t>
  </si>
  <si>
    <t>2023-10-06 07:23:20</t>
  </si>
  <si>
    <t>Daiwa Roynet盛冈站前酒店</t>
  </si>
  <si>
    <t>sekiguchi mohi</t>
  </si>
  <si>
    <t>2023-10-06 07:26:47</t>
  </si>
  <si>
    <t>4028956</t>
  </si>
  <si>
    <t>太平洋丽晶套房酒店</t>
  </si>
  <si>
    <t>Noor Marini Abdullah Dr</t>
  </si>
  <si>
    <t>2023-10-06 14:39:38</t>
  </si>
  <si>
    <t>buryo kanta</t>
  </si>
  <si>
    <t>1928.89</t>
  </si>
  <si>
    <t>2023-10-06 08:08:18</t>
  </si>
  <si>
    <t>Rahman Abdul</t>
  </si>
  <si>
    <t>2023-10-06 08:14:55</t>
  </si>
  <si>
    <t>4029021</t>
  </si>
  <si>
    <t>NURBATRISYA MOHAMAD YUSOFF SITI</t>
  </si>
  <si>
    <t>2023-10-06 09:00:44</t>
  </si>
  <si>
    <t>槟城尼奥酒店</t>
  </si>
  <si>
    <t>Vanessa Tan</t>
  </si>
  <si>
    <t>2023-10-06 08:30:25</t>
  </si>
  <si>
    <t>onoi miina</t>
  </si>
  <si>
    <t>2023-10-06 08:40:18</t>
  </si>
  <si>
    <t>4029165</t>
  </si>
  <si>
    <t>Masungkil Lomini</t>
  </si>
  <si>
    <t>2023-10-06 11:05:58</t>
  </si>
  <si>
    <t>普吉岛诺库酒店</t>
  </si>
  <si>
    <t>longduriyang thanaphat</t>
  </si>
  <si>
    <t>2023-10-06 09:38:52</t>
  </si>
  <si>
    <t>马六甲松闲酒店</t>
  </si>
  <si>
    <t>Fareena Lyn</t>
  </si>
  <si>
    <t>2023-10-06 09:37:39</t>
  </si>
  <si>
    <t>4029198</t>
  </si>
  <si>
    <t>Reubal Catherine</t>
  </si>
  <si>
    <t>2023-10-06 11:31:26</t>
  </si>
  <si>
    <t>可可比奇 - 卡纳维尔港温德姆拉昆塔酒店</t>
  </si>
  <si>
    <t>VERNO NANCY</t>
  </si>
  <si>
    <t>2023-10-06 10:00:30</t>
  </si>
  <si>
    <t>4029229</t>
  </si>
  <si>
    <t>myung jae hwan</t>
  </si>
  <si>
    <t>2023-10-06 10:40:36</t>
  </si>
  <si>
    <t>4029262</t>
  </si>
  <si>
    <t>YUSNAILY BIN MOHAMAD YUSOF MOHAMAD</t>
  </si>
  <si>
    <t>2023-10-06 11:29:29</t>
  </si>
  <si>
    <t>Garis Arnold</t>
  </si>
  <si>
    <t>2023-10-06 10:25:42</t>
  </si>
  <si>
    <t>芝加哥奥黑尔机场希尔顿酒店</t>
  </si>
  <si>
    <t>PIRTLE DANNY</t>
  </si>
  <si>
    <t>2023-10-06 10:39:20</t>
  </si>
  <si>
    <t>Yahya Zuraini</t>
  </si>
  <si>
    <t>2023-10-06 10:52:45</t>
  </si>
  <si>
    <t>Ricardo Kilates Dino</t>
  </si>
  <si>
    <t>2023-10-06 10:53:07</t>
  </si>
  <si>
    <t>芭东贝尔帕克青年旅馆</t>
  </si>
  <si>
    <t>Rehan Hamza</t>
  </si>
  <si>
    <t>2023-10-06 10:59:51</t>
  </si>
  <si>
    <t>4029414</t>
  </si>
  <si>
    <t>mees Jennilyn</t>
  </si>
  <si>
    <t>2023-10-06 11:29:37</t>
  </si>
  <si>
    <t>4029438</t>
  </si>
  <si>
    <t>RAZAK KAMUS ABDUL</t>
  </si>
  <si>
    <t>2023-10-06 11:34:35</t>
  </si>
  <si>
    <t>圣芭芭拉阿瓦尼亚旅馆</t>
  </si>
  <si>
    <t>WILSON CORY</t>
  </si>
  <si>
    <t>2023-10-06 11:22:46</t>
  </si>
  <si>
    <t>4029472</t>
  </si>
  <si>
    <t>曼谷阿尔梅洛兹酒店 - 主要清真饭店</t>
  </si>
  <si>
    <t>MANSOR AINSHATUN</t>
  </si>
  <si>
    <t>2023-10-06 11:43:55</t>
  </si>
  <si>
    <t>墨西哥城莱拉酒店</t>
  </si>
  <si>
    <t>Kim Minjee</t>
  </si>
  <si>
    <t>2023-10-06 11:33:04</t>
  </si>
  <si>
    <t>墨西哥</t>
  </si>
  <si>
    <t>塞达博尼法西奥全球城市酒店</t>
  </si>
  <si>
    <t>Tiu Maribeth</t>
  </si>
  <si>
    <t>2023-10-06 11:36:11</t>
  </si>
  <si>
    <t>SIDEK SAIFULAZZA</t>
  </si>
  <si>
    <t>2023-10-06 11:52:27</t>
  </si>
  <si>
    <t>金马伦高原种植园乡村酒店</t>
  </si>
  <si>
    <t>Velu Raj</t>
  </si>
  <si>
    <t>2023-10-06 12:05:48</t>
  </si>
  <si>
    <t>Hafzul Noor</t>
  </si>
  <si>
    <t>2023-10-06 12:14:02</t>
  </si>
  <si>
    <t>干达撒利酒店</t>
  </si>
  <si>
    <t>Nurmansyah Ade</t>
  </si>
  <si>
    <t>2023-10-06 12:22:48</t>
  </si>
  <si>
    <t>punkum Tharatip</t>
  </si>
  <si>
    <t>2023-10-06 12:23:24</t>
  </si>
  <si>
    <t>曼谷素坤逸33号巷阿斯皮拉G酒店</t>
  </si>
  <si>
    <t>kai jie lim</t>
  </si>
  <si>
    <t>459.28</t>
  </si>
  <si>
    <t>2023-10-06 12:40:09</t>
  </si>
  <si>
    <t>曼谷善兰酒店</t>
  </si>
  <si>
    <t>Pim-ngern Mr.Somkid</t>
  </si>
  <si>
    <t>2023-10-06 13:03:47</t>
  </si>
  <si>
    <t>Tantipong Buree</t>
  </si>
  <si>
    <t>2023-10-06 13:00:54</t>
  </si>
  <si>
    <t>素坤逸24巷奥克伍德住宅酒店</t>
  </si>
  <si>
    <t>Jongpaisansatit Kongpop</t>
  </si>
  <si>
    <t>2023-10-06 13:14:54</t>
  </si>
  <si>
    <t>当地精选酒店</t>
  </si>
  <si>
    <t>Luo Lan</t>
  </si>
  <si>
    <t>2023-10-06 13:16:51</t>
  </si>
  <si>
    <t>罗永兰娜酒店</t>
  </si>
  <si>
    <t>Chaisena Nichanan</t>
  </si>
  <si>
    <t>2023-10-06 13:45:51</t>
  </si>
  <si>
    <t>Devan Thambusamy Vasu</t>
  </si>
  <si>
    <t>2023-10-06 14:15:10</t>
  </si>
  <si>
    <t>岚-洛杉矶酒店</t>
  </si>
  <si>
    <t>SATTAR RAMISHA</t>
  </si>
  <si>
    <t>2023-10-06 13:49:00</t>
  </si>
  <si>
    <t>仁川机场总旅馆</t>
  </si>
  <si>
    <t>NOBUHIKO IMAIZUMI</t>
  </si>
  <si>
    <t>2023-10-06 14:05:46</t>
  </si>
  <si>
    <t>4029972</t>
  </si>
  <si>
    <t>Kumeresen Rowin</t>
  </si>
  <si>
    <t>2023-10-08 08:37:07</t>
  </si>
  <si>
    <t>4030076</t>
  </si>
  <si>
    <t>马尼拉牛津套房马卡蒂酒店</t>
  </si>
  <si>
    <t>Hernandez Raina faith</t>
  </si>
  <si>
    <t>2023-10-06 14:10:48</t>
  </si>
  <si>
    <t>4030109</t>
  </si>
  <si>
    <t>Pattanasriroj Yosanon</t>
  </si>
  <si>
    <t>2023-10-06 15:14:01</t>
  </si>
  <si>
    <t>Wadlekniyakul Onem</t>
  </si>
  <si>
    <t>2023-10-06 14:21:15</t>
  </si>
  <si>
    <t>Sungsuk Natdanai</t>
  </si>
  <si>
    <t>2023-10-06 14:23:59</t>
  </si>
  <si>
    <t>新加坡三昧萨玛迪别墅 - 仅限成人</t>
  </si>
  <si>
    <t>Lim Bernard</t>
  </si>
  <si>
    <t>2023-10-06 14:29:36</t>
  </si>
  <si>
    <t>新山成功滨水酒店</t>
  </si>
  <si>
    <t>Lim Guan</t>
  </si>
  <si>
    <t>2023-10-06 14:41:28</t>
  </si>
  <si>
    <t>甜美酒店</t>
  </si>
  <si>
    <t>Bin saliman Mohammad nazirul ammar</t>
  </si>
  <si>
    <t>301.28</t>
  </si>
  <si>
    <t>2023-10-06 14:51:33</t>
  </si>
  <si>
    <t>BINTI HAMIDUN RAHIMAH</t>
  </si>
  <si>
    <t>2023-10-06 14:42:09</t>
  </si>
  <si>
    <t>Abdul rahman Ahmad fadhil</t>
  </si>
  <si>
    <t>2023-10-06 15:03:04</t>
  </si>
  <si>
    <t>Hsu Hui Hua</t>
  </si>
  <si>
    <t>2023-10-06 15:05:46</t>
  </si>
  <si>
    <t>4030359</t>
  </si>
  <si>
    <t>wilson Kesinee</t>
  </si>
  <si>
    <t>2023-10-06 15:40:10</t>
  </si>
  <si>
    <t>4030364</t>
  </si>
  <si>
    <t>Hong Chan Kok</t>
  </si>
  <si>
    <t>2023-10-06 16:21:52</t>
  </si>
  <si>
    <t>维奥韦斯特霍夫酒店</t>
  </si>
  <si>
    <t>Muhammad Fadil</t>
  </si>
  <si>
    <t>2023-10-06 15:54:42</t>
  </si>
  <si>
    <t>4030552</t>
  </si>
  <si>
    <t>IDA YANTI BT ISMAIL NUR</t>
  </si>
  <si>
    <t>2023-10-06 16:22:12</t>
  </si>
  <si>
    <t>4030569</t>
  </si>
  <si>
    <t>Chin Haw Yap</t>
  </si>
  <si>
    <t>2023-10-06 16:58:27</t>
  </si>
  <si>
    <t>民宿及住宅卢克斯酒店</t>
  </si>
  <si>
    <t>Soison Thanadol</t>
  </si>
  <si>
    <t>355.40</t>
  </si>
  <si>
    <t>2023-10-06 16:38:49</t>
  </si>
  <si>
    <t>athirah faizatul</t>
  </si>
  <si>
    <t>2023-10-06 16:31:42</t>
  </si>
  <si>
    <t>淡马锡酒店</t>
  </si>
  <si>
    <t>ISFAHAN AIDEED BIN ISMAIL MUHAMMAD</t>
  </si>
  <si>
    <t>2023-10-06 16:33:40</t>
  </si>
  <si>
    <t>4030610</t>
  </si>
  <si>
    <t>Krass Laura</t>
  </si>
  <si>
    <t>2023-10-06 18:06:21</t>
  </si>
  <si>
    <t>4030642</t>
  </si>
  <si>
    <t>Hurley Rassamee</t>
  </si>
  <si>
    <t>2023-10-06 17:03:30</t>
  </si>
  <si>
    <t>4030644</t>
  </si>
  <si>
    <t>Nam Kok Ooi</t>
  </si>
  <si>
    <t>2023-10-06 17:05:02</t>
  </si>
  <si>
    <t>Fauzi Bin Mohd Muhiddin Mohd</t>
  </si>
  <si>
    <t>2023-10-06 17:00:06</t>
  </si>
  <si>
    <t>CHAN WAI LOK</t>
  </si>
  <si>
    <t>2023-10-06 17:06:04</t>
  </si>
  <si>
    <t>4030811</t>
  </si>
  <si>
    <t>奇迹大酒店</t>
  </si>
  <si>
    <t>tanathanbodee kanoktorn</t>
  </si>
  <si>
    <t>2023-10-06 17:48:29</t>
  </si>
  <si>
    <t>大城滨江大酒店</t>
  </si>
  <si>
    <t>Wongpan Chaunpis</t>
  </si>
  <si>
    <t>2023-10-06 17:24:56</t>
  </si>
  <si>
    <t>巴塞罗那维尼西马里迪莫饭店</t>
  </si>
  <si>
    <t>Ballester Fanny</t>
  </si>
  <si>
    <t>2023-10-06 17:25:26</t>
  </si>
  <si>
    <t>曼谷皮皮@酒店</t>
  </si>
  <si>
    <t>tuthep jiraporn</t>
  </si>
  <si>
    <t>2023-10-06 17:37:24</t>
  </si>
  <si>
    <t>吉隆坡香格里拉</t>
  </si>
  <si>
    <t>Lim Daniel</t>
  </si>
  <si>
    <t>4447.56</t>
  </si>
  <si>
    <t>2023-10-06 17:35:22</t>
  </si>
  <si>
    <t>科达顿酒店</t>
  </si>
  <si>
    <t>Hendri Freddy</t>
  </si>
  <si>
    <t>2023-10-06 17:41:04</t>
  </si>
  <si>
    <t>4030850</t>
  </si>
  <si>
    <t>hanyida binti legiman Nor</t>
  </si>
  <si>
    <t>2023-10-06 18:15:20</t>
  </si>
  <si>
    <t>4030853</t>
  </si>
  <si>
    <t>Jirapattanaporn Yollapath</t>
  </si>
  <si>
    <t>2023-10-06 17:53:07</t>
  </si>
  <si>
    <t>WIRIYAPAP RATTHAYAPHON</t>
  </si>
  <si>
    <t>2023-10-06 17:57:40</t>
  </si>
  <si>
    <t>Wang Zhi Shin</t>
  </si>
  <si>
    <t>2023-10-06 17:55:52</t>
  </si>
  <si>
    <t>4030874</t>
  </si>
  <si>
    <t>Jamiah Ismail Jamie</t>
  </si>
  <si>
    <t>2023-10-06 18:16:33</t>
  </si>
  <si>
    <t>库达特高尔夫滨海度假村</t>
  </si>
  <si>
    <t>Binti Ganti Azwinie</t>
  </si>
  <si>
    <t>2023-10-06 17:58:47</t>
  </si>
  <si>
    <t>HAMZAH NOON</t>
  </si>
  <si>
    <t>2023-10-06 18:03:59</t>
  </si>
  <si>
    <t>2023-10-06 18:11:43</t>
  </si>
  <si>
    <t>Haneefa Bashir</t>
  </si>
  <si>
    <t>2023-10-06 18:09:42</t>
  </si>
  <si>
    <t>Wai Choon Ken</t>
  </si>
  <si>
    <t>2023-10-06 18:25:23</t>
  </si>
  <si>
    <t>切尔西广场酒店</t>
  </si>
  <si>
    <t>Alhajri Musfar</t>
  </si>
  <si>
    <t>2023-10-06 18:52:19</t>
  </si>
  <si>
    <t>市区酒店</t>
  </si>
  <si>
    <t>ZAHARUL MD</t>
  </si>
  <si>
    <t>2023-10-06 19:03:39</t>
  </si>
  <si>
    <t>雷斯特酒店</t>
  </si>
  <si>
    <t>Kang Sojin</t>
  </si>
  <si>
    <t>2023-10-06 18:57:34</t>
  </si>
  <si>
    <t>我的住宿旅馆</t>
  </si>
  <si>
    <t>Setiawan Joko</t>
  </si>
  <si>
    <t>2023-10-06 18:55:34</t>
  </si>
  <si>
    <t>Vu Thi Thien</t>
  </si>
  <si>
    <t>2023-10-06 18:56:29</t>
  </si>
  <si>
    <t>4031117</t>
  </si>
  <si>
    <t>LIAN CHENG YET</t>
  </si>
  <si>
    <t>2023-10-08 19:15:20</t>
  </si>
  <si>
    <t>Latiff Abdul</t>
  </si>
  <si>
    <t>2023-10-06 18:57:31</t>
  </si>
  <si>
    <t>阿卡拉施瑞赛达纳酒店</t>
  </si>
  <si>
    <t>De los santos Frances</t>
  </si>
  <si>
    <t>2023-10-06 18:59:47</t>
  </si>
  <si>
    <t>4031311</t>
  </si>
  <si>
    <t>Randolph Elemos Mark</t>
  </si>
  <si>
    <t>2023-10-07 12:13:48</t>
  </si>
  <si>
    <t>4031322</t>
  </si>
  <si>
    <t>Plaisiri Anupap</t>
  </si>
  <si>
    <t>2023-10-06 19:38:27</t>
  </si>
  <si>
    <t>轩诚精品酒店</t>
  </si>
  <si>
    <t>loon shim</t>
  </si>
  <si>
    <t>2023-10-06 19:19:41</t>
  </si>
  <si>
    <t>4031361</t>
  </si>
  <si>
    <t>Lim Niya Hour</t>
  </si>
  <si>
    <t>2023-10-06 20:16:49</t>
  </si>
  <si>
    <t>4 吨旅馆</t>
  </si>
  <si>
    <t>wongdeachanan apichart</t>
  </si>
  <si>
    <t>2023-10-06 19:42:33</t>
  </si>
  <si>
    <t>4031380</t>
  </si>
  <si>
    <t>Rodda Stephen</t>
  </si>
  <si>
    <t>2023-10-06 20:06:22</t>
  </si>
  <si>
    <t>沐汽车旅馆</t>
  </si>
  <si>
    <t>chi chong hui</t>
  </si>
  <si>
    <t>2023-10-06 19:42:25</t>
  </si>
  <si>
    <t>金域优质大堂酒店</t>
  </si>
  <si>
    <t>HAMZAH SULUNG JULI</t>
  </si>
  <si>
    <t>2023-10-06 19:45:31</t>
  </si>
  <si>
    <t>CHIN KING HENG</t>
  </si>
  <si>
    <t>2023-10-06 19:49:11</t>
  </si>
  <si>
    <t>Vierke Carmen</t>
  </si>
  <si>
    <t>2023-10-06 20:02:32</t>
  </si>
  <si>
    <t>唯裕酒店</t>
  </si>
  <si>
    <t>DIAN LEE DENIS</t>
  </si>
  <si>
    <t>2023-10-06 20:07:35</t>
  </si>
  <si>
    <t>HALIM AFINDI</t>
  </si>
  <si>
    <t>2023-10-06 20:14:26</t>
  </si>
  <si>
    <t>马六甲芙萝拉大酒店</t>
  </si>
  <si>
    <t>Kek Hwan How</t>
  </si>
  <si>
    <t>2023-10-06 20:16:48</t>
  </si>
  <si>
    <t>东京汐留皇家花园酒店</t>
  </si>
  <si>
    <t>Valderrama Maricef</t>
  </si>
  <si>
    <t>2023-10-06 20:20:19</t>
  </si>
  <si>
    <t>维多利亚华丽宾馆</t>
  </si>
  <si>
    <t>Fujiarti Agnes Risma</t>
  </si>
  <si>
    <t>2023-10-06 20:21:12</t>
  </si>
  <si>
    <t>4031672</t>
  </si>
  <si>
    <t>Tern Pek Wei</t>
  </si>
  <si>
    <t>2023-10-07 08:45:29</t>
  </si>
  <si>
    <t>KUMAR MISHRA SURENDRA</t>
  </si>
  <si>
    <t>2023-10-06 20:26:51</t>
  </si>
  <si>
    <t>Ikram Mohamed</t>
  </si>
  <si>
    <t>2023-10-06 20:30:32</t>
  </si>
  <si>
    <t>圣尼古拉斯之家酒店</t>
  </si>
  <si>
    <t>Ramswell Paul</t>
  </si>
  <si>
    <t>2023-10-06 20:32:25</t>
  </si>
  <si>
    <t>4031719</t>
  </si>
  <si>
    <t>ZUBAIDDAH ZAIDI SITI</t>
  </si>
  <si>
    <t>2023-10-07 12:10:26</t>
  </si>
  <si>
    <t>太平酒店</t>
  </si>
  <si>
    <t>ilmi nurul</t>
  </si>
  <si>
    <t>2023-10-06 20:54:36</t>
  </si>
  <si>
    <t>万隆沙克蒂酒店</t>
  </si>
  <si>
    <t>Rentak Patrias</t>
  </si>
  <si>
    <t>2023-10-06 21:02:23</t>
  </si>
  <si>
    <t>南茶素坤逸39号酒店</t>
  </si>
  <si>
    <t>OHKUBO YUUKI</t>
  </si>
  <si>
    <t>2023-10-06 21:17:23</t>
  </si>
  <si>
    <t>4031909</t>
  </si>
  <si>
    <t>MAZURA JAIME</t>
  </si>
  <si>
    <t>2023-10-07 12:10:41</t>
  </si>
  <si>
    <t>三马林达市中心酒店</t>
  </si>
  <si>
    <t>Ramadhani Alika naila</t>
  </si>
  <si>
    <t>2023-10-06 21:23:17</t>
  </si>
  <si>
    <t>Hussain Alameen</t>
  </si>
  <si>
    <t>2023-10-06 21:25:54</t>
  </si>
  <si>
    <t>卡恩蒙的维尔B酒店</t>
  </si>
  <si>
    <t>Lharidon Tiphaine</t>
  </si>
  <si>
    <t>2023-10-06 21:25:07</t>
  </si>
  <si>
    <t>首尔东大门N酒店</t>
  </si>
  <si>
    <t>yujin shin</t>
  </si>
  <si>
    <t>2023-10-06 21:27:49</t>
  </si>
  <si>
    <t>4031948</t>
  </si>
  <si>
    <t>Tatchapattanapong Taya</t>
  </si>
  <si>
    <t>2023-10-06 21:44:30</t>
  </si>
  <si>
    <t>新山V8酒店</t>
  </si>
  <si>
    <t>Rahman Azizah</t>
  </si>
  <si>
    <t>2023-10-06 21:39:16</t>
  </si>
  <si>
    <t>东方古迹住宅酒店</t>
  </si>
  <si>
    <t>Kiatsudakuakool Nattida</t>
  </si>
  <si>
    <t>2023-10-06 21:51:07</t>
  </si>
  <si>
    <t>圣路易斯Spa会议度假村</t>
  </si>
  <si>
    <t>Carroll Adam</t>
  </si>
  <si>
    <t>2023-10-06 21:52:48</t>
  </si>
  <si>
    <t>特立尼达公主港套房酒店</t>
  </si>
  <si>
    <t>Zhikai Yap</t>
  </si>
  <si>
    <t>790.22</t>
  </si>
  <si>
    <t>2023-10-06 21:55:06</t>
  </si>
  <si>
    <t>斯里巴加湾文莱瑞池国际酒店</t>
  </si>
  <si>
    <t>Salleh Qif</t>
  </si>
  <si>
    <t>2023-10-06 22:08:15</t>
  </si>
  <si>
    <t>吉隆坡斯里太平洋酒店</t>
  </si>
  <si>
    <t>Poh Siong Cheng</t>
  </si>
  <si>
    <t>504.30</t>
  </si>
  <si>
    <t>2023-10-06 22:02:16</t>
  </si>
  <si>
    <t>4032160</t>
  </si>
  <si>
    <t>Diana Binti Mohd Zaid Nor</t>
  </si>
  <si>
    <t>2023-10-09 16:19:02</t>
  </si>
  <si>
    <t>4032184</t>
  </si>
  <si>
    <t>muinnudin mohd</t>
  </si>
  <si>
    <t>2023-10-06 22:25:13</t>
  </si>
  <si>
    <t>AL ItsMe</t>
  </si>
  <si>
    <t>2023-10-06 22:41:56</t>
  </si>
  <si>
    <t>Ainaa Dhiya</t>
  </si>
  <si>
    <t>2023-10-06 22:46:54</t>
  </si>
  <si>
    <t>Muhammad Syed</t>
  </si>
  <si>
    <t>2023-10-06 22:48:38</t>
  </si>
  <si>
    <t>4032263</t>
  </si>
  <si>
    <t>Zubir Imran</t>
  </si>
  <si>
    <t>2023-10-07 11:07:29</t>
  </si>
  <si>
    <t>西乐雷斯酒店</t>
  </si>
  <si>
    <t>HUYNH SINDDY</t>
  </si>
  <si>
    <t>2023-10-06 22:52:52</t>
  </si>
  <si>
    <t>阿尔巴拉萨 S 酒店</t>
  </si>
  <si>
    <t>Jean Eunice</t>
  </si>
  <si>
    <t>2023-10-06 22:53:56</t>
  </si>
  <si>
    <t xml:space="preserve"> 89807 槟城我的平价之家旅馆</t>
  </si>
  <si>
    <t>Syahirah Nur</t>
  </si>
  <si>
    <t>2023-10-06 23:06:25</t>
  </si>
  <si>
    <t xml:space="preserve"> 90054 夏日旅馆</t>
  </si>
  <si>
    <t>Choo kah yan Josephine</t>
  </si>
  <si>
    <t>2023-10-06 23:09:15</t>
  </si>
  <si>
    <t>jasin syukri</t>
  </si>
  <si>
    <t>2023-10-06 23:20:08</t>
  </si>
  <si>
    <t>4032460</t>
  </si>
  <si>
    <t>Rapin Salmawaty</t>
  </si>
  <si>
    <t>2023-10-07 08:44:14</t>
  </si>
  <si>
    <t>4032481</t>
  </si>
  <si>
    <t>麦哲伦丝绸度假村</t>
  </si>
  <si>
    <t>Anura Londoh Brenda</t>
  </si>
  <si>
    <t>2023-10-07 13:38:33</t>
  </si>
  <si>
    <t>阿奴格拉苏卡布米酒店</t>
  </si>
  <si>
    <t>Pratama Yopi</t>
  </si>
  <si>
    <t>2023-10-07 00:01:09</t>
  </si>
  <si>
    <t>4032624</t>
  </si>
  <si>
    <t>KEN FU CHU</t>
  </si>
  <si>
    <t>2023-10-07 09:19:52</t>
  </si>
  <si>
    <t>Layag John patrick</t>
  </si>
  <si>
    <t>2023-10-07 00:16:01</t>
  </si>
  <si>
    <t>4032725</t>
  </si>
  <si>
    <t>努沙佩尼达塞布山酒店</t>
  </si>
  <si>
    <t>xu jianjian</t>
  </si>
  <si>
    <t>2023-10-07 09:40:29</t>
  </si>
  <si>
    <t>合艾色彩酒店</t>
  </si>
  <si>
    <t>Xin Jie Tan</t>
  </si>
  <si>
    <t>2023-10-07 00:40:13</t>
  </si>
  <si>
    <t>Khoo CalvinMeetsAce</t>
  </si>
  <si>
    <t>2023-10-07 00:44:39</t>
  </si>
  <si>
    <t>Kam Hoong Tan</t>
  </si>
  <si>
    <t>2023-10-07 00:49:21</t>
  </si>
  <si>
    <t>马卡蒂优酒店</t>
  </si>
  <si>
    <t>De Leon Angeli</t>
  </si>
  <si>
    <t>2023-10-07 01:02:55</t>
  </si>
  <si>
    <t>4032773</t>
  </si>
  <si>
    <t>HONG CHIN NEW</t>
  </si>
  <si>
    <t>2023-10-07 10:49:56</t>
  </si>
  <si>
    <t>北碧府佑茵禅特里酒店</t>
  </si>
  <si>
    <t>songtung anuchit</t>
  </si>
  <si>
    <t>2023-10-07 01:39:19</t>
  </si>
  <si>
    <t>加尔维斯顿旅馆及套房酒店</t>
  </si>
  <si>
    <t>Padilla Jordan</t>
  </si>
  <si>
    <t>2023-10-07 01:36:55</t>
  </si>
  <si>
    <t>Hazell Ross</t>
  </si>
  <si>
    <t>2023-10-07 01:51:21</t>
  </si>
  <si>
    <t>FUNDERBURK APRIL</t>
  </si>
  <si>
    <t>2023-10-07 01:53:00</t>
  </si>
  <si>
    <t>吉隆坡富都 99 号酒店</t>
  </si>
  <si>
    <t>Bin Mohammed Ubaid</t>
  </si>
  <si>
    <t>155.03</t>
  </si>
  <si>
    <t>2023-10-07 02:07:58</t>
  </si>
  <si>
    <t>4032834</t>
  </si>
  <si>
    <t>KIM JIHUN</t>
  </si>
  <si>
    <t>2023-10-07 09:38:14</t>
  </si>
  <si>
    <t>马六甲欧罗富豪酒店</t>
  </si>
  <si>
    <t>Ruslan Athirah</t>
  </si>
  <si>
    <t>2023-10-07 02:20:04</t>
  </si>
  <si>
    <t>Li Ziran</t>
  </si>
  <si>
    <t>2023-10-07 02:29:50</t>
  </si>
  <si>
    <t>Sung Sikwon</t>
  </si>
  <si>
    <t>2023-10-07 02:30:41</t>
  </si>
  <si>
    <t>太平洋公园酒店</t>
  </si>
  <si>
    <t>Boon Keat Tay</t>
  </si>
  <si>
    <t>2023-10-07 02:39:48</t>
  </si>
  <si>
    <t>Kellogg Kim</t>
  </si>
  <si>
    <t>2023-10-07 02:54:39</t>
  </si>
  <si>
    <t>纽黑文酒店</t>
  </si>
  <si>
    <t>Varma Lalitha</t>
  </si>
  <si>
    <t>2023-10-07 03:00:11</t>
  </si>
  <si>
    <t>4032870</t>
  </si>
  <si>
    <t>普吉岛温德姆海洋明珠酒店及度假村(SHA Extra Plus)</t>
  </si>
  <si>
    <t>Lip Hong Lim</t>
  </si>
  <si>
    <t>2023-10-07 09:54:33</t>
  </si>
  <si>
    <t>4032881</t>
  </si>
  <si>
    <t>kim ryuah</t>
  </si>
  <si>
    <t>2023-10-07 08:44:32</t>
  </si>
  <si>
    <t>Kaewwanna Khwansuda</t>
  </si>
  <si>
    <t>2023-10-07 04:12:05</t>
  </si>
  <si>
    <t>拉加马德拉穆图酒店</t>
  </si>
  <si>
    <t>Mohamed Essa</t>
  </si>
  <si>
    <t>2023-10-07 04:30:19</t>
  </si>
  <si>
    <t>哥哥旅馆 新村(弘大)</t>
  </si>
  <si>
    <t>Ladjanthuek Sittichok</t>
  </si>
  <si>
    <t>2023-10-07 04:45:30</t>
  </si>
  <si>
    <t>JO SEONYOUNG</t>
  </si>
  <si>
    <t>-552</t>
  </si>
  <si>
    <t>2023-10-07 05:17:22</t>
  </si>
  <si>
    <t>奥利朗吉斯全套房公寓酒店</t>
  </si>
  <si>
    <t>Harram Yassine</t>
  </si>
  <si>
    <t>1631.65</t>
  </si>
  <si>
    <t>2023-10-07 04:53:46</t>
  </si>
  <si>
    <t>生态环保酒店 - 法义公寓式酒店及生态餐厅</t>
  </si>
  <si>
    <t>KEITA Kani</t>
  </si>
  <si>
    <t>2023-10-07 05:11:42</t>
  </si>
  <si>
    <t>克罗基特酒店</t>
  </si>
  <si>
    <t>Rodriguez Selina</t>
  </si>
  <si>
    <t>2023-10-07 05:30:28</t>
  </si>
  <si>
    <t>4032975</t>
  </si>
  <si>
    <t>桌湾酒店</t>
  </si>
  <si>
    <t>Maharaj Masha</t>
  </si>
  <si>
    <t>2023-10-07 08:48:20</t>
  </si>
  <si>
    <t>奥克伍德庄园汽车旅馆</t>
  </si>
  <si>
    <t>Singh Rajvinder</t>
  </si>
  <si>
    <t>2023-10-07 06:07:59</t>
  </si>
  <si>
    <t>JOANNE LIM</t>
  </si>
  <si>
    <t>2023-10-07 06:19:42</t>
  </si>
  <si>
    <t>4033018</t>
  </si>
  <si>
    <t>Takagi Yasuhiko</t>
  </si>
  <si>
    <t>2023-10-07 10:54:38</t>
  </si>
  <si>
    <t>4033036</t>
  </si>
  <si>
    <t>威尼斯酒店</t>
  </si>
  <si>
    <t>Gil Navarr Mark</t>
  </si>
  <si>
    <t>2023-10-07 08:09:01</t>
  </si>
  <si>
    <t>TEK MING CHIN</t>
  </si>
  <si>
    <t>2023-10-07 07:11:18</t>
  </si>
  <si>
    <t>4033042</t>
  </si>
  <si>
    <t>Hasim Hamimah</t>
  </si>
  <si>
    <t>2023-10-07 10:41:50</t>
  </si>
  <si>
    <t>4033054</t>
  </si>
  <si>
    <t>大宏酒店</t>
  </si>
  <si>
    <t>Said Che bashah</t>
  </si>
  <si>
    <t>2023-10-07 08:20:49</t>
  </si>
  <si>
    <t>东京四谷永安国际高级酒店</t>
  </si>
  <si>
    <t>jiwoong kang</t>
  </si>
  <si>
    <t>2023-10-07 07:33:36</t>
  </si>
  <si>
    <t>4033068</t>
  </si>
  <si>
    <t>哥打京那巴鲁梦想酒店</t>
  </si>
  <si>
    <t>Petrus Sabrina</t>
  </si>
  <si>
    <t>2023-10-07 09:16:39</t>
  </si>
  <si>
    <t>MTUMBA MPUTU</t>
  </si>
  <si>
    <t>2023-10-07 07:44:15</t>
  </si>
  <si>
    <t>马尼拉机场路出发酒店</t>
  </si>
  <si>
    <t>HI AS</t>
  </si>
  <si>
    <t>2023-10-07 07:58:44</t>
  </si>
  <si>
    <t>4033080</t>
  </si>
  <si>
    <t>曼谷阿尔玛斯酒店</t>
  </si>
  <si>
    <t>Jehsoh Nazifah</t>
  </si>
  <si>
    <t>2023-10-07 09:44:01</t>
  </si>
  <si>
    <t>Mas Masitah</t>
  </si>
  <si>
    <t>2023-10-07 08:00:22</t>
  </si>
  <si>
    <t>4033119</t>
  </si>
  <si>
    <t>mohd daud Kamarudin</t>
  </si>
  <si>
    <t>2023-10-07 10:52:39</t>
  </si>
  <si>
    <t>瑞雅国际瓦雷罗豪华套房酒店</t>
  </si>
  <si>
    <t>Dudley David</t>
  </si>
  <si>
    <t>2023-10-07 08:36:26</t>
  </si>
  <si>
    <t>大辛格酒店</t>
  </si>
  <si>
    <t>Irwanto Irwanto</t>
  </si>
  <si>
    <t>2023-10-07 08:48:28</t>
  </si>
  <si>
    <t>4033230</t>
  </si>
  <si>
    <t>Enriquez Daryl</t>
  </si>
  <si>
    <t>2023-10-07 10:23:44</t>
  </si>
  <si>
    <t>UHG四分之一普罗彭店</t>
  </si>
  <si>
    <t>McCullough Abigail</t>
  </si>
  <si>
    <t>2023-10-07 09:27:05</t>
  </si>
  <si>
    <t>乐趣-D城景酒店</t>
  </si>
  <si>
    <t>pocharee Tipthida</t>
  </si>
  <si>
    <t>2023-10-07 09:43:18</t>
  </si>
  <si>
    <t>MARGOLIS BARBARA</t>
  </si>
  <si>
    <t>2023-10-07 09:52:50</t>
  </si>
  <si>
    <t>4033555</t>
  </si>
  <si>
    <t>faizal bin talib muhammad</t>
  </si>
  <si>
    <t>2023-10-07 10:44:54</t>
  </si>
  <si>
    <t>4033556</t>
  </si>
  <si>
    <t>Umayrah Nur Izzatie</t>
  </si>
  <si>
    <t>2023-10-07 10:01:09</t>
  </si>
  <si>
    <t>Nakai Mami</t>
  </si>
  <si>
    <t>2023-10-07 10:01:56</t>
  </si>
  <si>
    <t>曼谷都市酒店</t>
  </si>
  <si>
    <t>Tamnichat Narin</t>
  </si>
  <si>
    <t>2023-10-07 10:07:38</t>
  </si>
  <si>
    <t>4033634</t>
  </si>
  <si>
    <t>San Mike</t>
  </si>
  <si>
    <t>2023-10-07 10:31:59</t>
  </si>
  <si>
    <t xml:space="preserve"> 90602 祥园酒店</t>
  </si>
  <si>
    <t>Hong Lam Ri</t>
  </si>
  <si>
    <t>2023-10-07 10:08:07</t>
  </si>
  <si>
    <t>亚美尼亚街海瑞特酒店</t>
  </si>
  <si>
    <t>Lubis Deby</t>
  </si>
  <si>
    <t>2023-10-07 10:09:35</t>
  </si>
  <si>
    <t>Adawiyah Rabiatul</t>
  </si>
  <si>
    <t>2023-10-07 10:10:18</t>
  </si>
  <si>
    <t>诺恩尼诺尔青年旅舍及咖啡厅</t>
  </si>
  <si>
    <t>Saengla Supaporn</t>
  </si>
  <si>
    <t>2023-10-07 10:12:12</t>
  </si>
  <si>
    <t>阿斯托利亚大酒店</t>
  </si>
  <si>
    <t>Padilla Jrom</t>
  </si>
  <si>
    <t>2023-10-07 10:19:26</t>
  </si>
  <si>
    <t xml:space="preserve"> 89847 士瑞兹天堂酒店</t>
  </si>
  <si>
    <t>Afdhal Muhamad</t>
  </si>
  <si>
    <t>103.58</t>
  </si>
  <si>
    <t>2023-10-07 10:20:48</t>
  </si>
  <si>
    <t>4033667</t>
  </si>
  <si>
    <t>Athirah Mohd Hamidin Nurul</t>
  </si>
  <si>
    <t>2023-10-07 10:28:38</t>
  </si>
  <si>
    <t>4033670</t>
  </si>
  <si>
    <t>Mala Hasif</t>
  </si>
  <si>
    <t>2023-10-07 10:30:24</t>
  </si>
  <si>
    <t>Dun Azimah</t>
  </si>
  <si>
    <t>2023-10-07 10:22:29</t>
  </si>
  <si>
    <t>德普里玛梅加库宁安酒店</t>
  </si>
  <si>
    <t>Shetty Sujith</t>
  </si>
  <si>
    <t>2023-10-07 10:36:12</t>
  </si>
  <si>
    <t>哥打白沙罗 PJ 热带酒店</t>
  </si>
  <si>
    <t>Hasnan Azmin</t>
  </si>
  <si>
    <t>2023-10-07 10:40:19</t>
  </si>
  <si>
    <t>芭提雅黄金海酒店</t>
  </si>
  <si>
    <t>Joon Hwan Seol</t>
  </si>
  <si>
    <t>2023-10-07 10:44:06</t>
  </si>
  <si>
    <t>Luis Aaron</t>
  </si>
  <si>
    <t>2023-10-07 10:46:02</t>
  </si>
  <si>
    <t>4033715</t>
  </si>
  <si>
    <t>Perez Victoria</t>
  </si>
  <si>
    <t>2023-10-07 10:49:27</t>
  </si>
  <si>
    <t>4033723</t>
  </si>
  <si>
    <t>Janelyn Maria</t>
  </si>
  <si>
    <t>2023-10-07 11:24:48</t>
  </si>
  <si>
    <t>4033732</t>
  </si>
  <si>
    <t>Purusotman Kesavan</t>
  </si>
  <si>
    <t>2023-10-07 11:01:34</t>
  </si>
  <si>
    <t>维加蛇象牙酒店</t>
  </si>
  <si>
    <t>Safii Muhammad</t>
  </si>
  <si>
    <t>2023-10-07 11:04:55</t>
  </si>
  <si>
    <t>富丽华国际管理大酒店</t>
  </si>
  <si>
    <t>hassan kamal</t>
  </si>
  <si>
    <t>2023-10-07 11:06:15</t>
  </si>
  <si>
    <t>新轮莎阿南酒店</t>
  </si>
  <si>
    <t>Ilmar Hadnilsor</t>
  </si>
  <si>
    <t>2023-10-07 11:07:48</t>
  </si>
  <si>
    <t>4033837</t>
  </si>
  <si>
    <t>Corgos Randy</t>
  </si>
  <si>
    <t>2023-10-07 12:33:10</t>
  </si>
  <si>
    <t>马奥波尔热带酒店</t>
  </si>
  <si>
    <t>Shin Mira</t>
  </si>
  <si>
    <t>2023-10-07 11:38:35</t>
  </si>
  <si>
    <t>香港仕德福山景酒店</t>
  </si>
  <si>
    <t>K Benny</t>
  </si>
  <si>
    <t>2023-10-07 11:39:28</t>
  </si>
  <si>
    <t>4033872</t>
  </si>
  <si>
    <t>IZZAN KHAIRIL</t>
  </si>
  <si>
    <t>2023-10-08 08:36:38</t>
  </si>
  <si>
    <t>Sato Midori</t>
  </si>
  <si>
    <t>2023-10-07 11:35:37</t>
  </si>
  <si>
    <t>Bergeron Dany</t>
  </si>
  <si>
    <t>2023-10-07 11:41:45</t>
  </si>
  <si>
    <t>binti che zakaria haslia</t>
  </si>
  <si>
    <t>2023-10-07 11:40:36</t>
  </si>
  <si>
    <t>达鲁尔马克穆尔酒店</t>
  </si>
  <si>
    <t>rahim Umie</t>
  </si>
  <si>
    <t>2023-10-07 11:49:55</t>
  </si>
  <si>
    <t>4033918</t>
  </si>
  <si>
    <t>Moore Patience</t>
  </si>
  <si>
    <t>2023-10-07 11:54:26</t>
  </si>
  <si>
    <t>克拉斯300公寓</t>
  </si>
  <si>
    <t>LEE JAEJIN</t>
  </si>
  <si>
    <t>2023-10-07 11:50:09</t>
  </si>
  <si>
    <t>4033947</t>
  </si>
  <si>
    <t>JARAIE ASMIDA</t>
  </si>
  <si>
    <t>2023-10-07 12:18:14</t>
  </si>
  <si>
    <t>戴恩歌剧院酒店</t>
  </si>
  <si>
    <t>Vo Minh An Nguyen</t>
  </si>
  <si>
    <t>2023-10-07 12:34:24</t>
  </si>
  <si>
    <t>4034074</t>
  </si>
  <si>
    <t>Walele Jamir</t>
  </si>
  <si>
    <t>2023-10-07 12:36:59</t>
  </si>
  <si>
    <t>4034101</t>
  </si>
  <si>
    <t>Othman Hisham</t>
  </si>
  <si>
    <t>2023-10-07 12:55:25</t>
  </si>
  <si>
    <t>Syahid Muhammad</t>
  </si>
  <si>
    <t>2023-10-07 13:06:45</t>
  </si>
  <si>
    <t>席那克林米伊酒店</t>
  </si>
  <si>
    <t>chuamsakul lalita</t>
  </si>
  <si>
    <t>2023-10-07 13:06:16</t>
  </si>
  <si>
    <t>酒吧酒店</t>
  </si>
  <si>
    <t>Ubaldo Hazel</t>
  </si>
  <si>
    <t>2023-10-07 13:09:34</t>
  </si>
  <si>
    <t>德波塔尼酒店</t>
  </si>
  <si>
    <t>Sakthi Mullai</t>
  </si>
  <si>
    <t>2023-10-07 13:05:50</t>
  </si>
  <si>
    <t>Wang Pei Lin</t>
  </si>
  <si>
    <t>2023-10-07 13:07:12</t>
  </si>
  <si>
    <t>普卡克马塔哈里家庭旅馆</t>
  </si>
  <si>
    <t>Nur Indah Dwi</t>
  </si>
  <si>
    <t>2023-10-07 13:24:40</t>
  </si>
  <si>
    <t>泗水拉玛斯酒店</t>
  </si>
  <si>
    <t>Yessyresanti Lila</t>
  </si>
  <si>
    <t>2023-10-07 13:26:32</t>
  </si>
  <si>
    <t>4034296</t>
  </si>
  <si>
    <t>Tutng Jiraphat</t>
  </si>
  <si>
    <t>2023-10-07 14:26:10</t>
  </si>
  <si>
    <t>4034306</t>
  </si>
  <si>
    <t>Musri Zulfadli</t>
  </si>
  <si>
    <t>2023-10-07 14:23:18</t>
  </si>
  <si>
    <t>Phokaew Jittreerat</t>
  </si>
  <si>
    <t>2023-10-07 13:45:53</t>
  </si>
  <si>
    <t>4034343</t>
  </si>
  <si>
    <t>Ho Aorrie</t>
  </si>
  <si>
    <t>2023-10-07 14:36:55</t>
  </si>
  <si>
    <t>仁川机场皇家商场酒店</t>
  </si>
  <si>
    <t>Hong Dohee</t>
  </si>
  <si>
    <t>2023-10-07 13:54:49</t>
  </si>
  <si>
    <t>我的名声酒店</t>
  </si>
  <si>
    <t>Tamsir Ridzuan</t>
  </si>
  <si>
    <t>2023-10-07 13:56:42</t>
  </si>
  <si>
    <t>Eguchi Rei</t>
  </si>
  <si>
    <t>2023-10-07 14:03:16</t>
  </si>
  <si>
    <t>芭堤雅百思通酒店  (SHA Extra Plus)</t>
  </si>
  <si>
    <t>darunaithorn natthapol</t>
  </si>
  <si>
    <t>2023-10-07 14:09:57</t>
  </si>
  <si>
    <t>拉贾宾馆</t>
  </si>
  <si>
    <t>bujang hajimah</t>
  </si>
  <si>
    <t>2023-10-07 14:15:26</t>
  </si>
  <si>
    <t>茂物萨维罗时尚酒店</t>
  </si>
  <si>
    <t>Firmansya Ahmad</t>
  </si>
  <si>
    <t>2023-10-07 14:16:07</t>
  </si>
  <si>
    <t>茂物安吉利亚酒店</t>
  </si>
  <si>
    <t>Russamsi Aji</t>
  </si>
  <si>
    <t>2023-10-07 14:16:37</t>
  </si>
  <si>
    <t>马尼拉喜来得酒店</t>
  </si>
  <si>
    <t>Ysabela Arroyo Ana</t>
  </si>
  <si>
    <t>2023-10-07 14:19:29</t>
  </si>
  <si>
    <t>威斯特酒店金泽</t>
  </si>
  <si>
    <t>miyu sakamoto</t>
  </si>
  <si>
    <t>2023-10-07 14:20:42</t>
  </si>
  <si>
    <t>Tantisatit Vilairath</t>
  </si>
  <si>
    <t>2023-10-07 14:21:18</t>
  </si>
  <si>
    <t>osaka nozomi</t>
  </si>
  <si>
    <t>2023-10-07 14:22:07</t>
  </si>
  <si>
    <t>丰居旅店(台北双连馆)</t>
  </si>
  <si>
    <t>TSENG HSUEH CHING</t>
  </si>
  <si>
    <t>2023-10-07 14:23:16</t>
  </si>
  <si>
    <t>LLIN CHENG HSIN</t>
  </si>
  <si>
    <t>2023-10-07 14:30:35</t>
  </si>
  <si>
    <t>Kenesen Sakthisvary</t>
  </si>
  <si>
    <t>2023-10-07 14:31:29</t>
  </si>
  <si>
    <t>880紫镇酒店</t>
  </si>
  <si>
    <t>Shafiq Mohd Shafiq bin mohd shahudin</t>
  </si>
  <si>
    <t>2023-10-07 14:32:22</t>
  </si>
  <si>
    <t>cujie madam</t>
  </si>
  <si>
    <t>116.76</t>
  </si>
  <si>
    <t>2023-10-07 14:39:16</t>
  </si>
  <si>
    <t>KOSALANAN NONLAPUN</t>
  </si>
  <si>
    <t>2023-10-07 15:00:30</t>
  </si>
  <si>
    <t>帕拉帕酒店</t>
  </si>
  <si>
    <t>MARIA ANA CORNI COVA YOLANDA</t>
  </si>
  <si>
    <t>2023-10-07 14:41:16</t>
  </si>
  <si>
    <t>罗斯金酒店</t>
  </si>
  <si>
    <t>Howard Susan</t>
  </si>
  <si>
    <t>2023-10-07 14:42:46</t>
  </si>
  <si>
    <t>唐代酒店</t>
  </si>
  <si>
    <t>Sirinus Emmylice</t>
  </si>
  <si>
    <t>2023-10-07 14:42:19</t>
  </si>
  <si>
    <t>珀斯捌号全套房酒店</t>
  </si>
  <si>
    <t>Bradley Cory</t>
  </si>
  <si>
    <t>2023-10-07 14:54:38</t>
  </si>
  <si>
    <t>siregar effendy</t>
  </si>
  <si>
    <t>2023-10-07 14:59:50</t>
  </si>
  <si>
    <t>蒙帝娱乐场太阳广场酒店</t>
  </si>
  <si>
    <t>Zackey Lauren</t>
  </si>
  <si>
    <t>2023-10-07 15:03:25</t>
  </si>
  <si>
    <t>斯莫拉大酒店</t>
  </si>
  <si>
    <t>Masrochati Kuni</t>
  </si>
  <si>
    <t>2023-10-07 15:07:49</t>
  </si>
  <si>
    <t>阳光套房酒店私人有限公司</t>
  </si>
  <si>
    <t>Wong Fanny</t>
  </si>
  <si>
    <t>2023-10-07 15:11:18</t>
  </si>
  <si>
    <t>泽里大酒店杜梨酒店</t>
  </si>
  <si>
    <t>wisnoe arief</t>
  </si>
  <si>
    <t>2023-10-07 15:12:26</t>
  </si>
  <si>
    <t>4034664</t>
  </si>
  <si>
    <t>Pickup Brendan</t>
  </si>
  <si>
    <t>2023-10-07 16:01:58</t>
  </si>
  <si>
    <t>迪克逊港天空海豚酒店</t>
  </si>
  <si>
    <t>Amdan Syahirah</t>
  </si>
  <si>
    <t>2023-10-07 15:28:24</t>
  </si>
  <si>
    <t>wansu Muhammad</t>
  </si>
  <si>
    <t>2023-10-07 15:29:22</t>
  </si>
  <si>
    <t>Kittiwongvivat Yossapon</t>
  </si>
  <si>
    <t>2023-10-07 16:07:25</t>
  </si>
  <si>
    <t>Suhana Aisydalili</t>
  </si>
  <si>
    <t>2023-10-07 15:54:32</t>
  </si>
  <si>
    <t>纽卡尔斯安睡者酒店</t>
  </si>
  <si>
    <t>Grant Alan</t>
  </si>
  <si>
    <t>2023-10-07 16:22:51</t>
  </si>
  <si>
    <t>达摩拉度假酒店</t>
  </si>
  <si>
    <t>Lee Hakseung</t>
  </si>
  <si>
    <t>2023-10-07 16:07:19</t>
  </si>
  <si>
    <t>暖武里府宫酒店</t>
  </si>
  <si>
    <t>treetipbut naowarat</t>
  </si>
  <si>
    <t>2023-10-07 16:09:37</t>
  </si>
  <si>
    <t>边佳兰湖景阳台度假村</t>
  </si>
  <si>
    <t>ng Kevin</t>
  </si>
  <si>
    <t>2023-10-07 16:12:27</t>
  </si>
  <si>
    <t>Leong Ong</t>
  </si>
  <si>
    <t>2023-10-07 16:19:30</t>
  </si>
  <si>
    <t>筑波东云格兰酒店</t>
  </si>
  <si>
    <t>iwata wakana</t>
  </si>
  <si>
    <t>2023-10-07 16:25:06</t>
  </si>
  <si>
    <t>旭桥站前金城先生酒店</t>
  </si>
  <si>
    <t>NAKAMINE SANEKIMI</t>
  </si>
  <si>
    <t>2023-10-07 16:28:35</t>
  </si>
  <si>
    <t>4034946</t>
  </si>
  <si>
    <t>曼谷十伊卡迈温德姆华美达酒店</t>
  </si>
  <si>
    <t>Nilsophon Anchuree</t>
  </si>
  <si>
    <t>2023-10-07 17:47:15</t>
  </si>
  <si>
    <t>赫瑞泽尚瑞扎德酒店</t>
  </si>
  <si>
    <t>Hamad Noura</t>
  </si>
  <si>
    <t>2023-10-07 16:47:48</t>
  </si>
  <si>
    <t>阿马尔萨山酒店及度假村</t>
  </si>
  <si>
    <t>Tri Hariadi Aristanto</t>
  </si>
  <si>
    <t>2023-10-07 16:49:51</t>
  </si>
  <si>
    <t>RAZALI DARUSSALAM</t>
  </si>
  <si>
    <t>2023-10-07 16:51:30</t>
  </si>
  <si>
    <t>Lan Yihsin</t>
  </si>
  <si>
    <t>2023-10-07 16:54:26</t>
  </si>
  <si>
    <t>卡努酒店</t>
  </si>
  <si>
    <t>Ji yeon Sin</t>
  </si>
  <si>
    <t>2023-10-07 16:57:11</t>
  </si>
  <si>
    <t>迷你独特体验酒店</t>
  </si>
  <si>
    <t>kim taein</t>
  </si>
  <si>
    <t>2023-10-07 16:58:10</t>
  </si>
  <si>
    <t>兄弟酒店</t>
  </si>
  <si>
    <t>prabowo boby</t>
  </si>
  <si>
    <t>2023-10-07 16:56:33</t>
  </si>
  <si>
    <t>YUSOFF YUSMIZA</t>
  </si>
  <si>
    <t>2023-10-07 16:58:04</t>
  </si>
  <si>
    <t>清新酒店</t>
  </si>
  <si>
    <t>Ramdhani Nurul Syifa</t>
  </si>
  <si>
    <t>2023-10-07 16:58:22</t>
  </si>
  <si>
    <t>怀恩斯戴阿尔姆斯 - 雷克瑟姆马斯顿旅馆</t>
  </si>
  <si>
    <t>Nyendwa Reynolds Mary-Doreen</t>
  </si>
  <si>
    <t>2023-10-07 17:04:02</t>
  </si>
  <si>
    <t>4035153</t>
  </si>
  <si>
    <t>Parsing Supawadee</t>
  </si>
  <si>
    <t>2023-10-07 17:19:34</t>
  </si>
  <si>
    <t>美景城酒店</t>
  </si>
  <si>
    <t>Kasai Ryoichi</t>
  </si>
  <si>
    <t>2023-10-07 17:19:32</t>
  </si>
  <si>
    <t>莫斯卡托酒店和咖啡厅</t>
  </si>
  <si>
    <t>agustina yunani</t>
  </si>
  <si>
    <t>2023-10-07 17:17:11</t>
  </si>
  <si>
    <t xml:space="preserve"> 552吉隆坡中心点客房酒店</t>
  </si>
  <si>
    <t>NORIZHAM BAKAR MOHD</t>
  </si>
  <si>
    <t>79.82</t>
  </si>
  <si>
    <t>2023-10-07 17:18:04</t>
  </si>
  <si>
    <t>LI YUNG-TSAI</t>
  </si>
  <si>
    <t>2023-10-07 17:19:02</t>
  </si>
  <si>
    <t>Noordin Zuraimy</t>
  </si>
  <si>
    <t>2023-10-07 17:19:47</t>
  </si>
  <si>
    <t>新宿歌舞伎町莱夫玛克思酒店</t>
  </si>
  <si>
    <t>Stoyanov Shtelian</t>
  </si>
  <si>
    <t>2023-10-07 17:24:57</t>
  </si>
  <si>
    <t>Ong Saalis</t>
  </si>
  <si>
    <t>2023-10-07 17:25:31</t>
  </si>
  <si>
    <t>Wang maddux</t>
  </si>
  <si>
    <t>2023-10-07 17:28:38</t>
  </si>
  <si>
    <t>phansaichua phattariya</t>
  </si>
  <si>
    <t>2023-10-07 17:35:16</t>
  </si>
  <si>
    <t>4035201</t>
  </si>
  <si>
    <t>chankanika pin</t>
  </si>
  <si>
    <t>2023-10-07 17:35:24</t>
  </si>
  <si>
    <t>yoschamnankit netshanok</t>
  </si>
  <si>
    <t>2023-10-07 17:42:17</t>
  </si>
  <si>
    <t>欣悦酒店</t>
  </si>
  <si>
    <t>Zain Nadhirah</t>
  </si>
  <si>
    <t>2023-10-07 17:39:10</t>
  </si>
  <si>
    <t>克洛伊酒店</t>
  </si>
  <si>
    <t>Hamizan Mohamad</t>
  </si>
  <si>
    <t>2023-10-07 17:43:36</t>
  </si>
  <si>
    <t>路线酒店古河站前</t>
  </si>
  <si>
    <t>takeuchi tadashi</t>
  </si>
  <si>
    <t>2023-10-07 17:57:55</t>
  </si>
  <si>
    <t>精准 89796 努尔经济酒店</t>
  </si>
  <si>
    <t>Akma Nurul</t>
  </si>
  <si>
    <t>2023-10-07 18:04:21</t>
  </si>
  <si>
    <t>Livemax冈山仓敷站前酒店</t>
  </si>
  <si>
    <t>kosuga masahiro</t>
  </si>
  <si>
    <t>2023-10-07 18:07:09</t>
  </si>
  <si>
    <t>马尼萨艾尼门酒店</t>
  </si>
  <si>
    <t>Karagul Ahmet</t>
  </si>
  <si>
    <t>2023-10-07 18:11:07</t>
  </si>
  <si>
    <t>Yee Lock</t>
  </si>
  <si>
    <t>2023-10-07 18:16:20</t>
  </si>
  <si>
    <t>澳门皇都酒店</t>
  </si>
  <si>
    <t>Jaju Ujwal</t>
  </si>
  <si>
    <t>2023-10-07 18:17:25</t>
  </si>
  <si>
    <t>阳光花园度假酒店</t>
  </si>
  <si>
    <t>Phengcharoen Viromya</t>
  </si>
  <si>
    <t>2023-10-07 18:24:22</t>
  </si>
  <si>
    <t>瑞德多兹普拉斯酒店 - 近银河购物中心</t>
  </si>
  <si>
    <t>Rozi Fathur</t>
  </si>
  <si>
    <t>2023-10-07 18:29:42</t>
  </si>
  <si>
    <t>服务式套房旅店法义公寓式酒店</t>
  </si>
  <si>
    <t>Suksawat Pinyada</t>
  </si>
  <si>
    <t>2023-10-07 18:37:34</t>
  </si>
  <si>
    <t>曼谷戴维斯酒店</t>
  </si>
  <si>
    <t>Chinalai Chakkravut</t>
  </si>
  <si>
    <t>2023-10-07 18:38:43</t>
  </si>
  <si>
    <t>Johannes Weideman Albertus</t>
  </si>
  <si>
    <t>2023-10-07 18:45:01</t>
  </si>
  <si>
    <t>成田沃卡酒店</t>
  </si>
  <si>
    <t>suzuki moeka</t>
  </si>
  <si>
    <t>2023-10-07 18:47:52</t>
  </si>
  <si>
    <t>吉隆坡瑞格尔帕克酒店</t>
  </si>
  <si>
    <t>Aishah Siti aishah binti mohd kamalludin</t>
  </si>
  <si>
    <t>2023-10-07 18:54:44</t>
  </si>
  <si>
    <t>香草酒店</t>
  </si>
  <si>
    <t>DHewi Made</t>
  </si>
  <si>
    <t>2023-10-07 18:55:42</t>
  </si>
  <si>
    <t>多哈千禧国际酒店</t>
  </si>
  <si>
    <t>Alou Mohammed</t>
  </si>
  <si>
    <t>423.58</t>
  </si>
  <si>
    <t>-423</t>
  </si>
  <si>
    <t>2023-10-07 18:59:30</t>
  </si>
  <si>
    <t>卡塔尔</t>
  </si>
  <si>
    <t>Munir Nurain</t>
  </si>
  <si>
    <t>2023-10-07 19:03:10</t>
  </si>
  <si>
    <t>科拉特广场酒店</t>
  </si>
  <si>
    <t>thepputtha Chaipiwat</t>
  </si>
  <si>
    <t>2023-10-07 19:07:16</t>
  </si>
  <si>
    <t>Simpha Phalika</t>
  </si>
  <si>
    <t>2023-10-07 19:12:36</t>
  </si>
  <si>
    <t>曼谷双旺酒店</t>
  </si>
  <si>
    <t>Toyoshima Naito</t>
  </si>
  <si>
    <t>2023-10-07 19:19:17</t>
  </si>
  <si>
    <t>马拉加文奇酒店</t>
  </si>
  <si>
    <t>Ghannam Suleiman</t>
  </si>
  <si>
    <t>2023-10-07 19:25:45</t>
  </si>
  <si>
    <t>艺廊家庭旅馆酒店</t>
  </si>
  <si>
    <t>KANG SEHEE</t>
  </si>
  <si>
    <t>2023-10-07 19:29:32</t>
  </si>
  <si>
    <t>Tangyan Zhang</t>
  </si>
  <si>
    <t>2023-10-07 19:29:08</t>
  </si>
  <si>
    <t>森卡林赛雅里雅拉德胡酒店</t>
  </si>
  <si>
    <t>Rosida Ida</t>
  </si>
  <si>
    <t>2023-10-07 19:36:32</t>
  </si>
  <si>
    <t>八打灵再也阿玛达酒店</t>
  </si>
  <si>
    <t>atikah siti</t>
  </si>
  <si>
    <t>2023-10-07 19:38:48</t>
  </si>
  <si>
    <t>马尼拉新世界酒店</t>
  </si>
  <si>
    <t>Huang Chen</t>
  </si>
  <si>
    <t>2023-10-07 19:42:40</t>
  </si>
  <si>
    <t>SMCO 风住宅酒店</t>
  </si>
  <si>
    <t>Baganes Dela Cruz Gemma</t>
  </si>
  <si>
    <t>2023-10-07 20:06:40</t>
  </si>
  <si>
    <t>4035927</t>
  </si>
  <si>
    <t>Villareal Richard</t>
  </si>
  <si>
    <t>2023-10-07 20:17:59</t>
  </si>
  <si>
    <t>4035937</t>
  </si>
  <si>
    <t>Umil Ezra Benjamin</t>
  </si>
  <si>
    <t>2023-10-07 20:18:10</t>
  </si>
  <si>
    <t>彭世洛P1酒店</t>
  </si>
  <si>
    <t>TEMRAK MARUT</t>
  </si>
  <si>
    <t>2023-10-07 20:25:17</t>
  </si>
  <si>
    <t>东京目白里奇蒙德酒店</t>
  </si>
  <si>
    <t>Bell Lorenzo</t>
  </si>
  <si>
    <t>2023-10-07 20:47:39</t>
  </si>
  <si>
    <t>棕榈天堂度假酒店</t>
  </si>
  <si>
    <t>Prathumsuwan Natcha</t>
  </si>
  <si>
    <t>2023-10-07 20:49:13</t>
  </si>
  <si>
    <t>贝雅特里奇酒店</t>
  </si>
  <si>
    <t>Niu QianRui</t>
  </si>
  <si>
    <t>2023-10-07 20:57:10</t>
  </si>
  <si>
    <t>Ziey Rj</t>
  </si>
  <si>
    <t>2023-10-07 20:56:29</t>
  </si>
  <si>
    <t>和谐酒店-1婆罗洲哥打京那巴鲁</t>
  </si>
  <si>
    <t>riezwan khairul</t>
  </si>
  <si>
    <t>2023-10-07 21:14:27</t>
  </si>
  <si>
    <t>Villa Ronte Ahs</t>
  </si>
  <si>
    <t>2023-10-07 21:13:22</t>
  </si>
  <si>
    <t>Markkaew Kawipat</t>
  </si>
  <si>
    <t>2023-10-07 21:13:46</t>
  </si>
  <si>
    <t>Delgado Gonzalez Paulo</t>
  </si>
  <si>
    <t>2023-10-07 21:14:07</t>
  </si>
  <si>
    <t>宿务度假酒店</t>
  </si>
  <si>
    <t>Jane Cabico Kristine</t>
  </si>
  <si>
    <t>2023-10-07 21:14:31</t>
  </si>
  <si>
    <t>孔敬府拉别墅酒店</t>
  </si>
  <si>
    <t>rattanavijit sakulrat</t>
  </si>
  <si>
    <t>2023-10-07 21:15:43</t>
  </si>
  <si>
    <t>昌原奥林匹克酒店</t>
  </si>
  <si>
    <t>CHO SUNGU</t>
  </si>
  <si>
    <t>2023-10-07 21:17:45</t>
  </si>
  <si>
    <t>潘帕斯度假村</t>
  </si>
  <si>
    <t>Kim seongduk</t>
  </si>
  <si>
    <t>2023-10-07 21:23:30</t>
  </si>
  <si>
    <t>巴黎戴高乐机场世民酒店</t>
  </si>
  <si>
    <t>Jurczynski Charles</t>
  </si>
  <si>
    <t>2023-10-07 21:30:06</t>
  </si>
  <si>
    <t>德库庞别墅</t>
  </si>
  <si>
    <t>Ghulami Asef</t>
  </si>
  <si>
    <t>2023-10-07 21:30:32</t>
  </si>
  <si>
    <t>瑟波伊格兰德酒店</t>
  </si>
  <si>
    <t>choudhary Vandana</t>
  </si>
  <si>
    <t>2023-10-07 21:38:42</t>
  </si>
  <si>
    <t>东京赤羽站南口超级酒店</t>
  </si>
  <si>
    <t>tanaka yuki</t>
  </si>
  <si>
    <t>2023-10-07 21:36:59</t>
  </si>
  <si>
    <t>哈顿北区梅田酒店</t>
  </si>
  <si>
    <t>KUROSE AKANE</t>
  </si>
  <si>
    <t>2023-10-07 21:40:52</t>
  </si>
  <si>
    <t>Pokekasub Mongkhol</t>
  </si>
  <si>
    <t>2023-10-07 21:45:29</t>
  </si>
  <si>
    <t>统奥广场酒店</t>
  </si>
  <si>
    <t>Pratumkeson Supatcha</t>
  </si>
  <si>
    <t>2023-10-07 21:53:39</t>
  </si>
  <si>
    <t>祡润芳尼孔敬酒店</t>
  </si>
  <si>
    <t>CHANAJAIJIT KARIN</t>
  </si>
  <si>
    <t>2023-10-07 22:24:15</t>
  </si>
  <si>
    <t>Srisod Supanut</t>
  </si>
  <si>
    <t>2023-10-07 22:19:48</t>
  </si>
  <si>
    <t>沙吞大塔酒店</t>
  </si>
  <si>
    <t>Lomthong Wilawan</t>
  </si>
  <si>
    <t>2023-10-07 22:24:02</t>
  </si>
  <si>
    <t>Mallari Jaimee</t>
  </si>
  <si>
    <t>2023-10-07 22:55:02</t>
  </si>
  <si>
    <t>20231009-18615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</si>
</sst>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2489</xdr:row>
      <xdr:rowOff>0</xdr:rowOff>
    </xdr:from>
    <xdr:to>
      <xdr:col>16</xdr:col>
      <xdr:colOff>590550</xdr:colOff>
      <xdr:row>2495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14650"/>
          <a:ext cx="12144375" cy="1114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257175</xdr:colOff>
      <xdr:row>36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402175" cy="6334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25</xdr:col>
      <xdr:colOff>76200</xdr:colOff>
      <xdr:row>74</xdr:row>
      <xdr:rowOff>95250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858000"/>
          <a:ext cx="17221200" cy="5924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25</xdr:col>
      <xdr:colOff>457200</xdr:colOff>
      <xdr:row>100</xdr:row>
      <xdr:rowOff>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3201650"/>
          <a:ext cx="17602200" cy="394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105</xdr:row>
      <xdr:rowOff>0</xdr:rowOff>
    </xdr:from>
    <xdr:to>
      <xdr:col>25</xdr:col>
      <xdr:colOff>371475</xdr:colOff>
      <xdr:row>131</xdr:row>
      <xdr:rowOff>28575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8002250"/>
          <a:ext cx="17516475" cy="4486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474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6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29</v>
      </c>
      <c r="L2" t="s">
        <v>30</v>
      </c>
      <c r="M2" t="s">
        <v>31</v>
      </c>
      <c r="N2" t="s">
        <v>32</v>
      </c>
      <c r="O2" t="s">
        <v>33</v>
      </c>
      <c r="P2" t="s">
        <v>34</v>
      </c>
    </row>
    <row r="3" spans="1:16">
      <c r="A3" t="s">
        <v>35</v>
      </c>
      <c r="B3" t="s">
        <v>29</v>
      </c>
      <c r="C3" t="s">
        <v>36</v>
      </c>
      <c r="D3" t="s">
        <v>37</v>
      </c>
      <c r="E3" t="s">
        <v>23</v>
      </c>
      <c r="F3" t="s">
        <v>24</v>
      </c>
      <c r="G3" t="s">
        <v>25</v>
      </c>
      <c r="H3" t="s">
        <v>26</v>
      </c>
      <c r="I3" t="s">
        <v>25</v>
      </c>
      <c r="J3" t="s">
        <v>28</v>
      </c>
      <c r="K3" t="s">
        <v>29</v>
      </c>
      <c r="L3" t="s">
        <v>30</v>
      </c>
      <c r="M3" t="s">
        <v>31</v>
      </c>
      <c r="N3" t="s">
        <v>32</v>
      </c>
      <c r="O3" t="s">
        <v>33</v>
      </c>
      <c r="P3" t="s">
        <v>34</v>
      </c>
    </row>
    <row r="4" spans="1:16">
      <c r="A4" t="s">
        <v>38</v>
      </c>
      <c r="B4" t="s">
        <v>39</v>
      </c>
      <c r="C4" t="s">
        <v>40</v>
      </c>
      <c r="D4" t="s">
        <v>41</v>
      </c>
      <c r="E4" t="s">
        <v>42</v>
      </c>
      <c r="F4" t="s">
        <v>24</v>
      </c>
      <c r="G4" t="s">
        <v>25</v>
      </c>
      <c r="H4" t="s">
        <v>25</v>
      </c>
      <c r="I4" t="s">
        <v>27</v>
      </c>
      <c r="J4" t="s">
        <v>28</v>
      </c>
      <c r="K4" t="s">
        <v>29</v>
      </c>
      <c r="L4" t="s">
        <v>30</v>
      </c>
      <c r="M4" t="s">
        <v>31</v>
      </c>
      <c r="N4" t="s">
        <v>32</v>
      </c>
      <c r="O4" t="s">
        <v>33</v>
      </c>
      <c r="P4" t="s">
        <v>34</v>
      </c>
    </row>
    <row r="5" spans="1:16">
      <c r="A5" t="s">
        <v>43</v>
      </c>
      <c r="B5" t="s">
        <v>44</v>
      </c>
      <c r="C5" t="s">
        <v>45</v>
      </c>
      <c r="D5" t="s">
        <v>46</v>
      </c>
      <c r="E5" t="s">
        <v>47</v>
      </c>
      <c r="F5" t="s">
        <v>24</v>
      </c>
      <c r="G5" t="s">
        <v>25</v>
      </c>
      <c r="H5" t="s">
        <v>48</v>
      </c>
      <c r="I5" t="s">
        <v>49</v>
      </c>
      <c r="J5" t="s">
        <v>28</v>
      </c>
      <c r="K5" t="s">
        <v>29</v>
      </c>
      <c r="L5" t="s">
        <v>30</v>
      </c>
      <c r="M5" t="s">
        <v>31</v>
      </c>
      <c r="N5" t="s">
        <v>32</v>
      </c>
      <c r="O5" t="s">
        <v>33</v>
      </c>
      <c r="P5" t="s">
        <v>34</v>
      </c>
    </row>
    <row r="6" spans="1:16">
      <c r="A6" t="s">
        <v>50</v>
      </c>
      <c r="B6" t="s">
        <v>51</v>
      </c>
      <c r="C6" t="s">
        <v>52</v>
      </c>
      <c r="D6" t="s">
        <v>53</v>
      </c>
      <c r="E6" t="s">
        <v>54</v>
      </c>
      <c r="F6" t="s">
        <v>24</v>
      </c>
      <c r="G6" t="s">
        <v>25</v>
      </c>
      <c r="H6" t="s">
        <v>27</v>
      </c>
      <c r="I6" t="s">
        <v>25</v>
      </c>
      <c r="J6" t="s">
        <v>28</v>
      </c>
      <c r="K6" t="s">
        <v>29</v>
      </c>
      <c r="L6" t="s">
        <v>30</v>
      </c>
      <c r="M6" t="s">
        <v>31</v>
      </c>
      <c r="N6" t="s">
        <v>32</v>
      </c>
      <c r="O6" t="s">
        <v>33</v>
      </c>
      <c r="P6" t="s">
        <v>34</v>
      </c>
    </row>
    <row r="7" spans="1:16">
      <c r="A7" t="s">
        <v>55</v>
      </c>
      <c r="B7" t="s">
        <v>56</v>
      </c>
      <c r="C7" t="s">
        <v>57</v>
      </c>
      <c r="D7" t="s">
        <v>58</v>
      </c>
      <c r="E7" t="s">
        <v>54</v>
      </c>
      <c r="F7" t="s">
        <v>24</v>
      </c>
      <c r="G7" t="s">
        <v>25</v>
      </c>
      <c r="H7" t="s">
        <v>27</v>
      </c>
      <c r="I7" t="s">
        <v>25</v>
      </c>
      <c r="J7" t="s">
        <v>28</v>
      </c>
      <c r="K7" t="s">
        <v>29</v>
      </c>
      <c r="L7" t="s">
        <v>30</v>
      </c>
      <c r="M7" t="s">
        <v>31</v>
      </c>
      <c r="N7" t="s">
        <v>32</v>
      </c>
      <c r="O7" t="s">
        <v>33</v>
      </c>
      <c r="P7" t="s">
        <v>34</v>
      </c>
    </row>
    <row r="8" spans="1:16">
      <c r="A8" t="s">
        <v>59</v>
      </c>
      <c r="B8" t="s">
        <v>60</v>
      </c>
      <c r="C8" t="s">
        <v>57</v>
      </c>
      <c r="D8" t="s">
        <v>61</v>
      </c>
      <c r="E8" t="s">
        <v>62</v>
      </c>
      <c r="F8" t="s">
        <v>24</v>
      </c>
      <c r="G8" t="s">
        <v>25</v>
      </c>
      <c r="H8" t="s">
        <v>63</v>
      </c>
      <c r="I8" t="s">
        <v>27</v>
      </c>
      <c r="J8" t="s">
        <v>28</v>
      </c>
      <c r="K8" t="s">
        <v>29</v>
      </c>
      <c r="L8" t="s">
        <v>30</v>
      </c>
      <c r="M8" t="s">
        <v>31</v>
      </c>
      <c r="N8" t="s">
        <v>32</v>
      </c>
      <c r="O8" t="s">
        <v>33</v>
      </c>
      <c r="P8" t="s">
        <v>34</v>
      </c>
    </row>
    <row r="9" spans="1:16">
      <c r="A9" t="s">
        <v>64</v>
      </c>
      <c r="B9" t="s">
        <v>65</v>
      </c>
      <c r="C9" t="s">
        <v>66</v>
      </c>
      <c r="D9" t="s">
        <v>67</v>
      </c>
      <c r="E9" t="s">
        <v>54</v>
      </c>
      <c r="F9" t="s">
        <v>24</v>
      </c>
      <c r="G9" t="s">
        <v>25</v>
      </c>
      <c r="H9" t="s">
        <v>27</v>
      </c>
      <c r="I9" t="s">
        <v>27</v>
      </c>
      <c r="J9" t="s">
        <v>28</v>
      </c>
      <c r="K9" t="s">
        <v>29</v>
      </c>
      <c r="L9" t="s">
        <v>30</v>
      </c>
      <c r="M9" t="s">
        <v>31</v>
      </c>
      <c r="N9" t="s">
        <v>32</v>
      </c>
      <c r="O9" t="s">
        <v>33</v>
      </c>
      <c r="P9" t="s">
        <v>34</v>
      </c>
    </row>
    <row r="10" spans="1:16">
      <c r="A10" t="s">
        <v>68</v>
      </c>
      <c r="B10" t="s">
        <v>69</v>
      </c>
      <c r="C10" t="s">
        <v>70</v>
      </c>
      <c r="D10" t="s">
        <v>71</v>
      </c>
      <c r="E10" t="s">
        <v>62</v>
      </c>
      <c r="F10" t="s">
        <v>24</v>
      </c>
      <c r="G10" t="s">
        <v>25</v>
      </c>
      <c r="H10" t="s">
        <v>63</v>
      </c>
      <c r="I10" t="s">
        <v>27</v>
      </c>
      <c r="J10" t="s">
        <v>28</v>
      </c>
      <c r="K10" t="s">
        <v>29</v>
      </c>
      <c r="L10" t="s">
        <v>30</v>
      </c>
      <c r="M10" t="s">
        <v>31</v>
      </c>
      <c r="N10" t="s">
        <v>32</v>
      </c>
      <c r="O10" t="s">
        <v>33</v>
      </c>
      <c r="P10" t="s">
        <v>34</v>
      </c>
    </row>
    <row r="11" spans="1:16">
      <c r="A11" t="s">
        <v>72</v>
      </c>
      <c r="B11" t="s">
        <v>73</v>
      </c>
      <c r="C11" t="s">
        <v>74</v>
      </c>
      <c r="D11" t="s">
        <v>75</v>
      </c>
      <c r="E11" t="s">
        <v>42</v>
      </c>
      <c r="F11" t="s">
        <v>24</v>
      </c>
      <c r="G11" t="s">
        <v>25</v>
      </c>
      <c r="H11" t="s">
        <v>25</v>
      </c>
      <c r="I11" t="s">
        <v>27</v>
      </c>
      <c r="J11" t="s">
        <v>28</v>
      </c>
      <c r="K11" t="s">
        <v>29</v>
      </c>
      <c r="L11" t="s">
        <v>30</v>
      </c>
      <c r="M11" t="s">
        <v>31</v>
      </c>
      <c r="N11" t="s">
        <v>32</v>
      </c>
      <c r="O11" t="s">
        <v>33</v>
      </c>
      <c r="P11" t="s">
        <v>34</v>
      </c>
    </row>
    <row r="12" spans="1:16">
      <c r="A12" t="s">
        <v>76</v>
      </c>
      <c r="B12" t="s">
        <v>77</v>
      </c>
      <c r="C12" t="s">
        <v>78</v>
      </c>
      <c r="D12" t="s">
        <v>79</v>
      </c>
      <c r="E12" t="s">
        <v>54</v>
      </c>
      <c r="F12" t="s">
        <v>24</v>
      </c>
      <c r="G12" t="s">
        <v>25</v>
      </c>
      <c r="H12" t="s">
        <v>27</v>
      </c>
      <c r="I12" t="s">
        <v>27</v>
      </c>
      <c r="J12" t="s">
        <v>28</v>
      </c>
      <c r="K12" t="s">
        <v>29</v>
      </c>
      <c r="L12" t="s">
        <v>30</v>
      </c>
      <c r="M12" t="s">
        <v>31</v>
      </c>
      <c r="N12" t="s">
        <v>32</v>
      </c>
      <c r="O12" t="s">
        <v>33</v>
      </c>
      <c r="P12" t="s">
        <v>34</v>
      </c>
    </row>
    <row r="13" spans="1:16">
      <c r="A13" t="s">
        <v>80</v>
      </c>
      <c r="B13" t="s">
        <v>81</v>
      </c>
      <c r="C13" t="s">
        <v>78</v>
      </c>
      <c r="D13" t="s">
        <v>82</v>
      </c>
      <c r="E13" t="s">
        <v>42</v>
      </c>
      <c r="F13" t="s">
        <v>24</v>
      </c>
      <c r="G13" t="s">
        <v>25</v>
      </c>
      <c r="H13" t="s">
        <v>25</v>
      </c>
      <c r="I13" t="s">
        <v>27</v>
      </c>
      <c r="J13" t="s">
        <v>28</v>
      </c>
      <c r="K13" t="s">
        <v>29</v>
      </c>
      <c r="L13" t="s">
        <v>30</v>
      </c>
      <c r="M13" t="s">
        <v>31</v>
      </c>
      <c r="N13" t="s">
        <v>32</v>
      </c>
      <c r="O13" t="s">
        <v>33</v>
      </c>
      <c r="P13" t="s">
        <v>34</v>
      </c>
    </row>
    <row r="14" spans="1:16">
      <c r="A14" t="s">
        <v>83</v>
      </c>
      <c r="B14" t="s">
        <v>84</v>
      </c>
      <c r="C14" t="s">
        <v>85</v>
      </c>
      <c r="D14" t="s">
        <v>86</v>
      </c>
      <c r="E14" t="s">
        <v>54</v>
      </c>
      <c r="F14" t="s">
        <v>24</v>
      </c>
      <c r="G14" t="s">
        <v>25</v>
      </c>
      <c r="H14" t="s">
        <v>27</v>
      </c>
      <c r="I14" t="s">
        <v>27</v>
      </c>
      <c r="J14" t="s">
        <v>28</v>
      </c>
      <c r="K14" t="s">
        <v>29</v>
      </c>
      <c r="L14" t="s">
        <v>30</v>
      </c>
      <c r="M14" t="s">
        <v>31</v>
      </c>
      <c r="N14" t="s">
        <v>32</v>
      </c>
      <c r="O14" t="s">
        <v>33</v>
      </c>
      <c r="P14" t="s">
        <v>34</v>
      </c>
    </row>
    <row r="15" spans="1:16">
      <c r="A15" t="s">
        <v>87</v>
      </c>
      <c r="B15" t="s">
        <v>88</v>
      </c>
      <c r="C15" t="s">
        <v>89</v>
      </c>
      <c r="D15" t="s">
        <v>90</v>
      </c>
      <c r="E15" t="s">
        <v>91</v>
      </c>
      <c r="F15" t="s">
        <v>24</v>
      </c>
      <c r="G15" t="s">
        <v>25</v>
      </c>
      <c r="H15" t="s">
        <v>49</v>
      </c>
      <c r="I15" t="s">
        <v>27</v>
      </c>
      <c r="J15" t="s">
        <v>28</v>
      </c>
      <c r="K15" t="s">
        <v>29</v>
      </c>
      <c r="L15" t="s">
        <v>30</v>
      </c>
      <c r="M15" t="s">
        <v>31</v>
      </c>
      <c r="N15" t="s">
        <v>32</v>
      </c>
      <c r="O15" t="s">
        <v>33</v>
      </c>
      <c r="P15" t="s">
        <v>34</v>
      </c>
    </row>
    <row r="16" spans="1:16">
      <c r="A16" t="s">
        <v>92</v>
      </c>
      <c r="B16" t="s">
        <v>29</v>
      </c>
      <c r="C16" t="s">
        <v>93</v>
      </c>
      <c r="D16" t="s">
        <v>94</v>
      </c>
      <c r="E16" t="s">
        <v>42</v>
      </c>
      <c r="F16" t="s">
        <v>24</v>
      </c>
      <c r="G16" t="s">
        <v>25</v>
      </c>
      <c r="H16" t="s">
        <v>25</v>
      </c>
      <c r="I16" t="s">
        <v>27</v>
      </c>
      <c r="J16" t="s">
        <v>28</v>
      </c>
      <c r="K16" t="s">
        <v>29</v>
      </c>
      <c r="L16" t="s">
        <v>30</v>
      </c>
      <c r="M16" t="s">
        <v>31</v>
      </c>
      <c r="N16" t="s">
        <v>32</v>
      </c>
      <c r="O16" t="s">
        <v>33</v>
      </c>
      <c r="P16" t="s">
        <v>34</v>
      </c>
    </row>
    <row r="17" spans="1:16">
      <c r="A17" t="s">
        <v>95</v>
      </c>
      <c r="B17" t="s">
        <v>96</v>
      </c>
      <c r="C17" t="s">
        <v>97</v>
      </c>
      <c r="D17" t="s">
        <v>98</v>
      </c>
      <c r="E17" t="s">
        <v>23</v>
      </c>
      <c r="F17" t="s">
        <v>24</v>
      </c>
      <c r="G17" t="s">
        <v>27</v>
      </c>
      <c r="H17" t="s">
        <v>26</v>
      </c>
      <c r="I17" t="s">
        <v>27</v>
      </c>
      <c r="J17" t="s">
        <v>28</v>
      </c>
      <c r="K17" t="s">
        <v>29</v>
      </c>
      <c r="L17" t="s">
        <v>30</v>
      </c>
      <c r="M17" t="s">
        <v>31</v>
      </c>
      <c r="N17" t="s">
        <v>32</v>
      </c>
      <c r="O17" t="s">
        <v>33</v>
      </c>
      <c r="P17" t="s">
        <v>34</v>
      </c>
    </row>
    <row r="18" spans="1:16">
      <c r="A18" t="s">
        <v>99</v>
      </c>
      <c r="B18" t="s">
        <v>100</v>
      </c>
      <c r="C18" t="s">
        <v>101</v>
      </c>
      <c r="D18" t="s">
        <v>102</v>
      </c>
      <c r="E18" t="s">
        <v>47</v>
      </c>
      <c r="F18" t="s">
        <v>24</v>
      </c>
      <c r="G18" t="s">
        <v>25</v>
      </c>
      <c r="H18" t="s">
        <v>48</v>
      </c>
      <c r="I18" t="s">
        <v>49</v>
      </c>
      <c r="J18" t="s">
        <v>28</v>
      </c>
      <c r="K18" t="s">
        <v>29</v>
      </c>
      <c r="L18" t="s">
        <v>30</v>
      </c>
      <c r="M18" t="s">
        <v>31</v>
      </c>
      <c r="N18" t="s">
        <v>32</v>
      </c>
      <c r="O18" t="s">
        <v>33</v>
      </c>
      <c r="P18" t="s">
        <v>34</v>
      </c>
    </row>
    <row r="19" spans="1:16">
      <c r="A19" t="s">
        <v>103</v>
      </c>
      <c r="B19" t="s">
        <v>104</v>
      </c>
      <c r="C19" t="s">
        <v>105</v>
      </c>
      <c r="D19" t="s">
        <v>106</v>
      </c>
      <c r="E19" t="s">
        <v>91</v>
      </c>
      <c r="F19" t="s">
        <v>24</v>
      </c>
      <c r="G19" t="s">
        <v>25</v>
      </c>
      <c r="H19" t="s">
        <v>49</v>
      </c>
      <c r="I19" t="s">
        <v>25</v>
      </c>
      <c r="J19" t="s">
        <v>28</v>
      </c>
      <c r="K19" t="s">
        <v>29</v>
      </c>
      <c r="L19" t="s">
        <v>30</v>
      </c>
      <c r="M19" t="s">
        <v>31</v>
      </c>
      <c r="N19" t="s">
        <v>32</v>
      </c>
      <c r="O19" t="s">
        <v>33</v>
      </c>
      <c r="P19" t="s">
        <v>34</v>
      </c>
    </row>
    <row r="20" spans="1:16">
      <c r="A20" t="s">
        <v>107</v>
      </c>
      <c r="B20" t="s">
        <v>108</v>
      </c>
      <c r="C20" t="s">
        <v>109</v>
      </c>
      <c r="D20" t="s">
        <v>110</v>
      </c>
      <c r="E20" t="s">
        <v>42</v>
      </c>
      <c r="F20" t="s">
        <v>24</v>
      </c>
      <c r="G20" t="s">
        <v>25</v>
      </c>
      <c r="H20" t="s">
        <v>25</v>
      </c>
      <c r="I20" t="s">
        <v>27</v>
      </c>
      <c r="J20" t="s">
        <v>28</v>
      </c>
      <c r="K20" t="s">
        <v>29</v>
      </c>
      <c r="L20" t="s">
        <v>30</v>
      </c>
      <c r="M20" t="s">
        <v>31</v>
      </c>
      <c r="N20" t="s">
        <v>32</v>
      </c>
      <c r="O20" t="s">
        <v>33</v>
      </c>
      <c r="P20" t="s">
        <v>34</v>
      </c>
    </row>
    <row r="21" spans="1:16">
      <c r="A21" t="s">
        <v>111</v>
      </c>
      <c r="B21" t="s">
        <v>112</v>
      </c>
      <c r="C21" t="s">
        <v>109</v>
      </c>
      <c r="D21" t="s">
        <v>113</v>
      </c>
      <c r="E21" t="s">
        <v>54</v>
      </c>
      <c r="F21" t="s">
        <v>24</v>
      </c>
      <c r="G21" t="s">
        <v>27</v>
      </c>
      <c r="H21" t="s">
        <v>27</v>
      </c>
      <c r="I21" t="s">
        <v>27</v>
      </c>
      <c r="J21" t="s">
        <v>28</v>
      </c>
      <c r="K21" t="s">
        <v>29</v>
      </c>
      <c r="L21" t="s">
        <v>30</v>
      </c>
      <c r="M21" t="s">
        <v>31</v>
      </c>
      <c r="N21" t="s">
        <v>32</v>
      </c>
      <c r="O21" t="s">
        <v>33</v>
      </c>
      <c r="P21" t="s">
        <v>34</v>
      </c>
    </row>
    <row r="22" spans="1:16">
      <c r="A22" t="s">
        <v>114</v>
      </c>
      <c r="B22" t="s">
        <v>115</v>
      </c>
      <c r="C22" t="s">
        <v>116</v>
      </c>
      <c r="D22" t="s">
        <v>117</v>
      </c>
      <c r="E22" t="s">
        <v>42</v>
      </c>
      <c r="F22" t="s">
        <v>24</v>
      </c>
      <c r="G22" t="s">
        <v>25</v>
      </c>
      <c r="H22" t="s">
        <v>25</v>
      </c>
      <c r="I22" t="s">
        <v>27</v>
      </c>
      <c r="J22" t="s">
        <v>28</v>
      </c>
      <c r="K22" t="s">
        <v>29</v>
      </c>
      <c r="L22" t="s">
        <v>30</v>
      </c>
      <c r="M22" t="s">
        <v>31</v>
      </c>
      <c r="N22" t="s">
        <v>32</v>
      </c>
      <c r="O22" t="s">
        <v>33</v>
      </c>
      <c r="P22" t="s">
        <v>34</v>
      </c>
    </row>
    <row r="23" spans="1:16">
      <c r="A23" t="s">
        <v>118</v>
      </c>
      <c r="B23" t="s">
        <v>119</v>
      </c>
      <c r="C23" t="s">
        <v>120</v>
      </c>
      <c r="D23" t="s">
        <v>121</v>
      </c>
      <c r="E23" t="s">
        <v>42</v>
      </c>
      <c r="F23" t="s">
        <v>24</v>
      </c>
      <c r="G23" t="s">
        <v>25</v>
      </c>
      <c r="H23" t="s">
        <v>25</v>
      </c>
      <c r="I23" t="s">
        <v>27</v>
      </c>
      <c r="J23" t="s">
        <v>28</v>
      </c>
      <c r="K23" t="s">
        <v>29</v>
      </c>
      <c r="L23" t="s">
        <v>30</v>
      </c>
      <c r="M23" t="s">
        <v>31</v>
      </c>
      <c r="N23" t="s">
        <v>32</v>
      </c>
      <c r="O23" t="s">
        <v>33</v>
      </c>
      <c r="P23" t="s">
        <v>34</v>
      </c>
    </row>
    <row r="24" spans="1:16">
      <c r="A24" t="s">
        <v>122</v>
      </c>
      <c r="B24" t="s">
        <v>123</v>
      </c>
      <c r="C24" t="s">
        <v>124</v>
      </c>
      <c r="D24" t="s">
        <v>125</v>
      </c>
      <c r="E24" t="s">
        <v>42</v>
      </c>
      <c r="F24" t="s">
        <v>24</v>
      </c>
      <c r="G24" t="s">
        <v>25</v>
      </c>
      <c r="H24" t="s">
        <v>25</v>
      </c>
      <c r="I24" t="s">
        <v>27</v>
      </c>
      <c r="J24" t="s">
        <v>28</v>
      </c>
      <c r="K24" t="s">
        <v>29</v>
      </c>
      <c r="L24" t="s">
        <v>30</v>
      </c>
      <c r="M24" t="s">
        <v>31</v>
      </c>
      <c r="N24" t="s">
        <v>32</v>
      </c>
      <c r="O24" t="s">
        <v>33</v>
      </c>
      <c r="P24" t="s">
        <v>34</v>
      </c>
    </row>
    <row r="25" spans="1:16">
      <c r="A25" t="s">
        <v>126</v>
      </c>
      <c r="B25" t="s">
        <v>127</v>
      </c>
      <c r="C25" t="s">
        <v>124</v>
      </c>
      <c r="D25" t="s">
        <v>128</v>
      </c>
      <c r="E25" t="s">
        <v>42</v>
      </c>
      <c r="F25" t="s">
        <v>24</v>
      </c>
      <c r="G25" t="s">
        <v>25</v>
      </c>
      <c r="H25" t="s">
        <v>25</v>
      </c>
      <c r="I25" t="s">
        <v>27</v>
      </c>
      <c r="J25" t="s">
        <v>28</v>
      </c>
      <c r="K25" t="s">
        <v>29</v>
      </c>
      <c r="L25" t="s">
        <v>30</v>
      </c>
      <c r="M25" t="s">
        <v>31</v>
      </c>
      <c r="N25" t="s">
        <v>32</v>
      </c>
      <c r="O25" t="s">
        <v>33</v>
      </c>
      <c r="P25" t="s">
        <v>34</v>
      </c>
    </row>
    <row r="26" spans="1:16">
      <c r="A26" t="s">
        <v>129</v>
      </c>
      <c r="B26" t="s">
        <v>130</v>
      </c>
      <c r="C26" t="s">
        <v>131</v>
      </c>
      <c r="D26" t="s">
        <v>132</v>
      </c>
      <c r="E26" t="s">
        <v>91</v>
      </c>
      <c r="F26" t="s">
        <v>24</v>
      </c>
      <c r="G26" t="s">
        <v>25</v>
      </c>
      <c r="H26" t="s">
        <v>49</v>
      </c>
      <c r="I26" t="s">
        <v>27</v>
      </c>
      <c r="J26" t="s">
        <v>28</v>
      </c>
      <c r="K26" t="s">
        <v>29</v>
      </c>
      <c r="L26" t="s">
        <v>30</v>
      </c>
      <c r="M26" t="s">
        <v>31</v>
      </c>
      <c r="N26" t="s">
        <v>32</v>
      </c>
      <c r="O26" t="s">
        <v>33</v>
      </c>
      <c r="P26" t="s">
        <v>34</v>
      </c>
    </row>
    <row r="27" spans="1:16">
      <c r="A27" t="s">
        <v>133</v>
      </c>
      <c r="B27" t="s">
        <v>134</v>
      </c>
      <c r="C27" t="s">
        <v>135</v>
      </c>
      <c r="D27" t="s">
        <v>136</v>
      </c>
      <c r="E27" t="s">
        <v>91</v>
      </c>
      <c r="F27" t="s">
        <v>24</v>
      </c>
      <c r="G27" t="s">
        <v>25</v>
      </c>
      <c r="H27" t="s">
        <v>49</v>
      </c>
      <c r="I27" t="s">
        <v>25</v>
      </c>
      <c r="J27" t="s">
        <v>28</v>
      </c>
      <c r="K27" t="s">
        <v>29</v>
      </c>
      <c r="L27" t="s">
        <v>30</v>
      </c>
      <c r="M27" t="s">
        <v>31</v>
      </c>
      <c r="N27" t="s">
        <v>32</v>
      </c>
      <c r="O27" t="s">
        <v>33</v>
      </c>
      <c r="P27" t="s">
        <v>34</v>
      </c>
    </row>
    <row r="28" spans="1:16">
      <c r="A28" t="s">
        <v>137</v>
      </c>
      <c r="B28" t="s">
        <v>29</v>
      </c>
      <c r="C28" t="s">
        <v>138</v>
      </c>
      <c r="D28" t="s">
        <v>139</v>
      </c>
      <c r="E28" t="s">
        <v>42</v>
      </c>
      <c r="F28" t="s">
        <v>24</v>
      </c>
      <c r="G28" t="s">
        <v>27</v>
      </c>
      <c r="H28" t="s">
        <v>25</v>
      </c>
      <c r="I28" t="s">
        <v>25</v>
      </c>
      <c r="J28" t="s">
        <v>28</v>
      </c>
      <c r="K28" t="s">
        <v>29</v>
      </c>
      <c r="L28" t="s">
        <v>30</v>
      </c>
      <c r="M28" t="s">
        <v>31</v>
      </c>
      <c r="N28" t="s">
        <v>32</v>
      </c>
      <c r="O28" t="s">
        <v>33</v>
      </c>
      <c r="P28" t="s">
        <v>34</v>
      </c>
    </row>
    <row r="29" spans="1:16">
      <c r="A29" t="s">
        <v>140</v>
      </c>
      <c r="B29" t="s">
        <v>141</v>
      </c>
      <c r="C29" t="s">
        <v>142</v>
      </c>
      <c r="D29" t="s">
        <v>143</v>
      </c>
      <c r="E29" t="s">
        <v>42</v>
      </c>
      <c r="F29" t="s">
        <v>24</v>
      </c>
      <c r="G29" t="s">
        <v>25</v>
      </c>
      <c r="H29" t="s">
        <v>25</v>
      </c>
      <c r="I29" t="s">
        <v>27</v>
      </c>
      <c r="J29" t="s">
        <v>28</v>
      </c>
      <c r="K29" t="s">
        <v>29</v>
      </c>
      <c r="L29" t="s">
        <v>30</v>
      </c>
      <c r="M29" t="s">
        <v>31</v>
      </c>
      <c r="N29" t="s">
        <v>32</v>
      </c>
      <c r="O29" t="s">
        <v>33</v>
      </c>
      <c r="P29" t="s">
        <v>34</v>
      </c>
    </row>
    <row r="30" spans="1:16">
      <c r="A30" t="s">
        <v>144</v>
      </c>
      <c r="B30" t="s">
        <v>145</v>
      </c>
      <c r="C30" t="s">
        <v>23</v>
      </c>
      <c r="D30" t="s">
        <v>146</v>
      </c>
      <c r="E30" t="s">
        <v>54</v>
      </c>
      <c r="F30" t="s">
        <v>24</v>
      </c>
      <c r="G30" t="s">
        <v>25</v>
      </c>
      <c r="H30" t="s">
        <v>27</v>
      </c>
      <c r="I30" t="s">
        <v>25</v>
      </c>
      <c r="J30" t="s">
        <v>28</v>
      </c>
      <c r="K30" t="s">
        <v>29</v>
      </c>
      <c r="L30" t="s">
        <v>30</v>
      </c>
      <c r="M30" t="s">
        <v>31</v>
      </c>
      <c r="N30" t="s">
        <v>32</v>
      </c>
      <c r="O30" t="s">
        <v>33</v>
      </c>
      <c r="P30" t="s">
        <v>34</v>
      </c>
    </row>
    <row r="31" spans="1:16">
      <c r="A31" t="s">
        <v>147</v>
      </c>
      <c r="B31" t="s">
        <v>148</v>
      </c>
      <c r="C31" t="s">
        <v>47</v>
      </c>
      <c r="D31" t="s">
        <v>149</v>
      </c>
      <c r="E31" t="s">
        <v>42</v>
      </c>
      <c r="F31" t="s">
        <v>24</v>
      </c>
      <c r="G31" t="s">
        <v>25</v>
      </c>
      <c r="H31" t="s">
        <v>25</v>
      </c>
      <c r="I31" t="s">
        <v>27</v>
      </c>
      <c r="J31" t="s">
        <v>28</v>
      </c>
      <c r="K31" t="s">
        <v>29</v>
      </c>
      <c r="L31" t="s">
        <v>30</v>
      </c>
      <c r="M31" t="s">
        <v>31</v>
      </c>
      <c r="N31" t="s">
        <v>32</v>
      </c>
      <c r="O31" t="s">
        <v>33</v>
      </c>
      <c r="P31" t="s">
        <v>34</v>
      </c>
    </row>
    <row r="32" spans="1:16">
      <c r="A32" t="s">
        <v>150</v>
      </c>
      <c r="B32" t="s">
        <v>151</v>
      </c>
      <c r="C32" t="s">
        <v>91</v>
      </c>
      <c r="D32" t="s">
        <v>152</v>
      </c>
      <c r="E32" t="s">
        <v>42</v>
      </c>
      <c r="F32" t="s">
        <v>24</v>
      </c>
      <c r="G32" t="s">
        <v>25</v>
      </c>
      <c r="H32" t="s">
        <v>25</v>
      </c>
      <c r="I32" t="s">
        <v>27</v>
      </c>
      <c r="J32" t="s">
        <v>28</v>
      </c>
      <c r="K32" t="s">
        <v>29</v>
      </c>
      <c r="L32" t="s">
        <v>30</v>
      </c>
      <c r="M32" t="s">
        <v>31</v>
      </c>
      <c r="N32" t="s">
        <v>32</v>
      </c>
      <c r="O32" t="s">
        <v>33</v>
      </c>
      <c r="P32" t="s">
        <v>34</v>
      </c>
    </row>
    <row r="33" spans="1:16">
      <c r="A33" t="s">
        <v>153</v>
      </c>
      <c r="B33" t="s">
        <v>29</v>
      </c>
      <c r="C33" t="s">
        <v>42</v>
      </c>
      <c r="D33" t="s">
        <v>154</v>
      </c>
      <c r="E33" t="s">
        <v>42</v>
      </c>
      <c r="F33" t="s">
        <v>24</v>
      </c>
      <c r="G33" t="s">
        <v>25</v>
      </c>
      <c r="H33" t="s">
        <v>25</v>
      </c>
      <c r="I33" t="s">
        <v>27</v>
      </c>
      <c r="J33" t="s">
        <v>28</v>
      </c>
      <c r="K33" t="s">
        <v>29</v>
      </c>
      <c r="L33" t="s">
        <v>30</v>
      </c>
      <c r="M33" t="s">
        <v>31</v>
      </c>
      <c r="N33" t="s">
        <v>32</v>
      </c>
      <c r="O33" t="s">
        <v>33</v>
      </c>
      <c r="P33" t="s">
        <v>34</v>
      </c>
    </row>
    <row r="34" spans="1:16">
      <c r="A34" t="s">
        <v>155</v>
      </c>
      <c r="B34" t="s">
        <v>156</v>
      </c>
      <c r="C34" t="s">
        <v>157</v>
      </c>
      <c r="D34" t="s">
        <v>158</v>
      </c>
      <c r="E34" t="s">
        <v>23</v>
      </c>
      <c r="F34" t="s">
        <v>24</v>
      </c>
      <c r="G34" t="s">
        <v>25</v>
      </c>
      <c r="H34" t="s">
        <v>26</v>
      </c>
      <c r="I34" t="s">
        <v>27</v>
      </c>
      <c r="J34" t="s">
        <v>28</v>
      </c>
      <c r="K34" t="s">
        <v>29</v>
      </c>
      <c r="L34" t="s">
        <v>30</v>
      </c>
      <c r="M34" t="s">
        <v>31</v>
      </c>
      <c r="N34" t="s">
        <v>32</v>
      </c>
      <c r="O34" t="s">
        <v>33</v>
      </c>
      <c r="P34" t="s">
        <v>34</v>
      </c>
    </row>
    <row r="35" spans="1:16">
      <c r="A35" t="s">
        <v>159</v>
      </c>
      <c r="B35" t="s">
        <v>160</v>
      </c>
      <c r="C35" t="s">
        <v>161</v>
      </c>
      <c r="D35" t="s">
        <v>162</v>
      </c>
      <c r="E35" t="s">
        <v>54</v>
      </c>
      <c r="F35" t="s">
        <v>24</v>
      </c>
      <c r="G35" t="s">
        <v>25</v>
      </c>
      <c r="H35" t="s">
        <v>27</v>
      </c>
      <c r="I35" t="s">
        <v>49</v>
      </c>
      <c r="J35" t="s">
        <v>28</v>
      </c>
      <c r="K35" t="s">
        <v>29</v>
      </c>
      <c r="L35" t="s">
        <v>30</v>
      </c>
      <c r="M35" t="s">
        <v>31</v>
      </c>
      <c r="N35" t="s">
        <v>32</v>
      </c>
      <c r="O35" t="s">
        <v>33</v>
      </c>
      <c r="P35" t="s">
        <v>34</v>
      </c>
    </row>
    <row r="36" spans="1:16">
      <c r="A36" t="s">
        <v>163</v>
      </c>
      <c r="B36" t="s">
        <v>164</v>
      </c>
      <c r="C36" t="s">
        <v>165</v>
      </c>
      <c r="D36" t="s">
        <v>166</v>
      </c>
      <c r="E36" t="s">
        <v>54</v>
      </c>
      <c r="F36" t="s">
        <v>24</v>
      </c>
      <c r="G36" t="s">
        <v>25</v>
      </c>
      <c r="H36" t="s">
        <v>27</v>
      </c>
      <c r="I36" t="s">
        <v>27</v>
      </c>
      <c r="J36" t="s">
        <v>28</v>
      </c>
      <c r="K36" t="s">
        <v>29</v>
      </c>
      <c r="L36" t="s">
        <v>30</v>
      </c>
      <c r="M36" t="s">
        <v>31</v>
      </c>
      <c r="N36" t="s">
        <v>32</v>
      </c>
      <c r="O36" t="s">
        <v>33</v>
      </c>
      <c r="P36" t="s">
        <v>34</v>
      </c>
    </row>
    <row r="37" spans="1:16">
      <c r="A37" t="s">
        <v>167</v>
      </c>
      <c r="B37" t="s">
        <v>168</v>
      </c>
      <c r="C37" t="s">
        <v>169</v>
      </c>
      <c r="D37" t="s">
        <v>170</v>
      </c>
      <c r="E37" t="s">
        <v>54</v>
      </c>
      <c r="F37" t="s">
        <v>24</v>
      </c>
      <c r="G37" t="s">
        <v>25</v>
      </c>
      <c r="H37" t="s">
        <v>27</v>
      </c>
      <c r="I37" t="s">
        <v>49</v>
      </c>
      <c r="J37" t="s">
        <v>28</v>
      </c>
      <c r="K37" t="s">
        <v>29</v>
      </c>
      <c r="L37" t="s">
        <v>30</v>
      </c>
      <c r="M37" t="s">
        <v>31</v>
      </c>
      <c r="N37" t="s">
        <v>32</v>
      </c>
      <c r="O37" t="s">
        <v>33</v>
      </c>
      <c r="P37" t="s">
        <v>34</v>
      </c>
    </row>
    <row r="38" spans="1:16">
      <c r="A38" t="s">
        <v>171</v>
      </c>
      <c r="B38" t="s">
        <v>172</v>
      </c>
      <c r="C38" t="s">
        <v>173</v>
      </c>
      <c r="D38" t="s">
        <v>174</v>
      </c>
      <c r="E38" t="s">
        <v>91</v>
      </c>
      <c r="F38" t="s">
        <v>24</v>
      </c>
      <c r="G38" t="s">
        <v>25</v>
      </c>
      <c r="H38" t="s">
        <v>49</v>
      </c>
      <c r="I38" t="s">
        <v>27</v>
      </c>
      <c r="J38" t="s">
        <v>28</v>
      </c>
      <c r="K38" t="s">
        <v>29</v>
      </c>
      <c r="L38" t="s">
        <v>30</v>
      </c>
      <c r="M38" t="s">
        <v>31</v>
      </c>
      <c r="N38" t="s">
        <v>32</v>
      </c>
      <c r="O38" t="s">
        <v>33</v>
      </c>
      <c r="P38" t="s">
        <v>34</v>
      </c>
    </row>
    <row r="39" spans="1:16">
      <c r="A39" t="s">
        <v>175</v>
      </c>
      <c r="B39" t="s">
        <v>176</v>
      </c>
      <c r="C39" t="s">
        <v>177</v>
      </c>
      <c r="D39" t="s">
        <v>178</v>
      </c>
      <c r="E39" t="s">
        <v>23</v>
      </c>
      <c r="F39" t="s">
        <v>24</v>
      </c>
      <c r="G39" t="s">
        <v>25</v>
      </c>
      <c r="H39" t="s">
        <v>26</v>
      </c>
      <c r="I39" t="s">
        <v>179</v>
      </c>
      <c r="J39" t="s">
        <v>28</v>
      </c>
      <c r="K39" t="s">
        <v>29</v>
      </c>
      <c r="L39" t="s">
        <v>30</v>
      </c>
      <c r="M39" t="s">
        <v>31</v>
      </c>
      <c r="N39" t="s">
        <v>32</v>
      </c>
      <c r="O39" t="s">
        <v>33</v>
      </c>
      <c r="P39" t="s">
        <v>34</v>
      </c>
    </row>
    <row r="40" spans="1:16">
      <c r="A40" t="s">
        <v>180</v>
      </c>
      <c r="B40" t="s">
        <v>181</v>
      </c>
      <c r="C40" t="s">
        <v>182</v>
      </c>
      <c r="D40" t="s">
        <v>183</v>
      </c>
      <c r="E40" t="s">
        <v>54</v>
      </c>
      <c r="F40" t="s">
        <v>24</v>
      </c>
      <c r="G40" t="s">
        <v>25</v>
      </c>
      <c r="H40" t="s">
        <v>27</v>
      </c>
      <c r="I40" t="s">
        <v>27</v>
      </c>
      <c r="J40" t="s">
        <v>28</v>
      </c>
      <c r="K40" t="s">
        <v>29</v>
      </c>
      <c r="L40" t="s">
        <v>30</v>
      </c>
      <c r="M40" t="s">
        <v>31</v>
      </c>
      <c r="N40" t="s">
        <v>32</v>
      </c>
      <c r="O40" t="s">
        <v>33</v>
      </c>
      <c r="P40" t="s">
        <v>34</v>
      </c>
    </row>
    <row r="41" spans="1:16">
      <c r="A41" t="s">
        <v>184</v>
      </c>
      <c r="B41" t="s">
        <v>185</v>
      </c>
      <c r="C41" t="s">
        <v>186</v>
      </c>
      <c r="D41" t="s">
        <v>187</v>
      </c>
      <c r="E41" t="s">
        <v>188</v>
      </c>
      <c r="F41" t="s">
        <v>24</v>
      </c>
      <c r="G41" t="s">
        <v>25</v>
      </c>
      <c r="H41" t="s">
        <v>179</v>
      </c>
      <c r="I41" t="s">
        <v>27</v>
      </c>
      <c r="J41" t="s">
        <v>28</v>
      </c>
      <c r="K41" t="s">
        <v>29</v>
      </c>
      <c r="L41" t="s">
        <v>30</v>
      </c>
      <c r="M41" t="s">
        <v>31</v>
      </c>
      <c r="N41" t="s">
        <v>32</v>
      </c>
      <c r="O41" t="s">
        <v>33</v>
      </c>
      <c r="P41" t="s">
        <v>34</v>
      </c>
    </row>
    <row r="42" spans="1:16">
      <c r="A42" t="s">
        <v>189</v>
      </c>
      <c r="B42" t="s">
        <v>190</v>
      </c>
      <c r="C42" t="s">
        <v>57</v>
      </c>
      <c r="D42" t="s">
        <v>191</v>
      </c>
      <c r="E42" t="s">
        <v>42</v>
      </c>
      <c r="F42" t="s">
        <v>24</v>
      </c>
      <c r="G42" t="s">
        <v>25</v>
      </c>
      <c r="H42" t="s">
        <v>25</v>
      </c>
      <c r="I42" t="s">
        <v>25</v>
      </c>
      <c r="J42" t="s">
        <v>28</v>
      </c>
      <c r="K42" t="s">
        <v>29</v>
      </c>
      <c r="L42" t="s">
        <v>30</v>
      </c>
      <c r="M42" t="s">
        <v>31</v>
      </c>
      <c r="N42" t="s">
        <v>32</v>
      </c>
      <c r="O42" t="s">
        <v>33</v>
      </c>
      <c r="P42" t="s">
        <v>34</v>
      </c>
    </row>
    <row r="43" spans="1:16">
      <c r="A43" t="s">
        <v>192</v>
      </c>
      <c r="B43" t="s">
        <v>193</v>
      </c>
      <c r="C43" t="s">
        <v>57</v>
      </c>
      <c r="D43" t="s">
        <v>79</v>
      </c>
      <c r="E43" t="s">
        <v>91</v>
      </c>
      <c r="F43" t="s">
        <v>24</v>
      </c>
      <c r="G43" t="s">
        <v>25</v>
      </c>
      <c r="H43" t="s">
        <v>49</v>
      </c>
      <c r="I43" t="s">
        <v>27</v>
      </c>
      <c r="J43" t="s">
        <v>28</v>
      </c>
      <c r="K43" t="s">
        <v>29</v>
      </c>
      <c r="L43" t="s">
        <v>30</v>
      </c>
      <c r="M43" t="s">
        <v>31</v>
      </c>
      <c r="N43" t="s">
        <v>32</v>
      </c>
      <c r="O43" t="s">
        <v>33</v>
      </c>
      <c r="P43" t="s">
        <v>34</v>
      </c>
    </row>
    <row r="44" spans="1:16">
      <c r="A44" t="s">
        <v>194</v>
      </c>
      <c r="B44" t="s">
        <v>195</v>
      </c>
      <c r="C44" t="s">
        <v>196</v>
      </c>
      <c r="D44" t="s">
        <v>197</v>
      </c>
      <c r="E44" t="s">
        <v>54</v>
      </c>
      <c r="F44" t="s">
        <v>24</v>
      </c>
      <c r="G44" t="s">
        <v>25</v>
      </c>
      <c r="H44" t="s">
        <v>27</v>
      </c>
      <c r="I44" t="s">
        <v>27</v>
      </c>
      <c r="J44" t="s">
        <v>28</v>
      </c>
      <c r="K44" t="s">
        <v>29</v>
      </c>
      <c r="L44" t="s">
        <v>30</v>
      </c>
      <c r="M44" t="s">
        <v>31</v>
      </c>
      <c r="N44" t="s">
        <v>32</v>
      </c>
      <c r="O44" t="s">
        <v>33</v>
      </c>
      <c r="P44" t="s">
        <v>34</v>
      </c>
    </row>
    <row r="45" spans="1:16">
      <c r="A45" t="s">
        <v>198</v>
      </c>
      <c r="B45" t="s">
        <v>199</v>
      </c>
      <c r="C45" t="s">
        <v>200</v>
      </c>
      <c r="D45" t="s">
        <v>201</v>
      </c>
      <c r="E45" t="s">
        <v>42</v>
      </c>
      <c r="F45" t="s">
        <v>24</v>
      </c>
      <c r="G45" t="s">
        <v>25</v>
      </c>
      <c r="H45" t="s">
        <v>25</v>
      </c>
      <c r="I45" t="s">
        <v>25</v>
      </c>
      <c r="J45" t="s">
        <v>28</v>
      </c>
      <c r="K45" t="s">
        <v>29</v>
      </c>
      <c r="L45" t="s">
        <v>30</v>
      </c>
      <c r="M45" t="s">
        <v>31</v>
      </c>
      <c r="N45" t="s">
        <v>32</v>
      </c>
      <c r="O45" t="s">
        <v>33</v>
      </c>
      <c r="P45" t="s">
        <v>34</v>
      </c>
    </row>
    <row r="46" spans="1:16">
      <c r="A46" t="s">
        <v>202</v>
      </c>
      <c r="B46" t="s">
        <v>203</v>
      </c>
      <c r="C46" t="s">
        <v>204</v>
      </c>
      <c r="D46" t="s">
        <v>197</v>
      </c>
      <c r="E46" t="s">
        <v>54</v>
      </c>
      <c r="F46" t="s">
        <v>24</v>
      </c>
      <c r="G46" t="s">
        <v>25</v>
      </c>
      <c r="H46" t="s">
        <v>27</v>
      </c>
      <c r="I46" t="s">
        <v>27</v>
      </c>
      <c r="J46" t="s">
        <v>28</v>
      </c>
      <c r="K46" t="s">
        <v>29</v>
      </c>
      <c r="L46" t="s">
        <v>30</v>
      </c>
      <c r="M46" t="s">
        <v>31</v>
      </c>
      <c r="N46" t="s">
        <v>32</v>
      </c>
      <c r="O46" t="s">
        <v>33</v>
      </c>
      <c r="P46" t="s">
        <v>34</v>
      </c>
    </row>
    <row r="47" spans="1:16">
      <c r="A47" t="s">
        <v>205</v>
      </c>
      <c r="B47" t="s">
        <v>206</v>
      </c>
      <c r="C47" t="s">
        <v>207</v>
      </c>
      <c r="D47" t="s">
        <v>208</v>
      </c>
      <c r="E47" t="s">
        <v>54</v>
      </c>
      <c r="F47" t="s">
        <v>24</v>
      </c>
      <c r="G47" t="s">
        <v>25</v>
      </c>
      <c r="H47" t="s">
        <v>27</v>
      </c>
      <c r="I47" t="s">
        <v>25</v>
      </c>
      <c r="J47" t="s">
        <v>28</v>
      </c>
      <c r="K47" t="s">
        <v>29</v>
      </c>
      <c r="L47" t="s">
        <v>30</v>
      </c>
      <c r="M47" t="s">
        <v>31</v>
      </c>
      <c r="N47" t="s">
        <v>32</v>
      </c>
      <c r="O47" t="s">
        <v>33</v>
      </c>
      <c r="P47" t="s">
        <v>34</v>
      </c>
    </row>
    <row r="48" spans="1:16">
      <c r="A48" t="s">
        <v>209</v>
      </c>
      <c r="B48" t="s">
        <v>210</v>
      </c>
      <c r="C48" t="s">
        <v>211</v>
      </c>
      <c r="D48" t="s">
        <v>212</v>
      </c>
      <c r="E48" t="s">
        <v>42</v>
      </c>
      <c r="F48" t="s">
        <v>24</v>
      </c>
      <c r="G48" t="s">
        <v>25</v>
      </c>
      <c r="H48" t="s">
        <v>25</v>
      </c>
      <c r="I48" t="s">
        <v>27</v>
      </c>
      <c r="J48" t="s">
        <v>28</v>
      </c>
      <c r="K48" t="s">
        <v>29</v>
      </c>
      <c r="L48" t="s">
        <v>30</v>
      </c>
      <c r="M48" t="s">
        <v>31</v>
      </c>
      <c r="N48" t="s">
        <v>32</v>
      </c>
      <c r="O48" t="s">
        <v>33</v>
      </c>
      <c r="P48" t="s">
        <v>34</v>
      </c>
    </row>
    <row r="49" spans="1:16">
      <c r="A49" t="s">
        <v>213</v>
      </c>
      <c r="B49" t="s">
        <v>214</v>
      </c>
      <c r="C49" t="s">
        <v>78</v>
      </c>
      <c r="D49" t="s">
        <v>215</v>
      </c>
      <c r="E49" t="s">
        <v>54</v>
      </c>
      <c r="F49" t="s">
        <v>24</v>
      </c>
      <c r="G49" t="s">
        <v>25</v>
      </c>
      <c r="H49" t="s">
        <v>27</v>
      </c>
      <c r="I49" t="s">
        <v>27</v>
      </c>
      <c r="J49" t="s">
        <v>28</v>
      </c>
      <c r="K49" t="s">
        <v>29</v>
      </c>
      <c r="L49" t="s">
        <v>30</v>
      </c>
      <c r="M49" t="s">
        <v>31</v>
      </c>
      <c r="N49" t="s">
        <v>32</v>
      </c>
      <c r="O49" t="s">
        <v>33</v>
      </c>
      <c r="P49" t="s">
        <v>34</v>
      </c>
    </row>
    <row r="50" spans="1:16">
      <c r="A50" t="s">
        <v>216</v>
      </c>
      <c r="B50" t="s">
        <v>217</v>
      </c>
      <c r="C50" t="s">
        <v>218</v>
      </c>
      <c r="D50" t="s">
        <v>219</v>
      </c>
      <c r="E50" t="s">
        <v>54</v>
      </c>
      <c r="F50" t="s">
        <v>24</v>
      </c>
      <c r="G50" t="s">
        <v>25</v>
      </c>
      <c r="H50" t="s">
        <v>27</v>
      </c>
      <c r="I50" t="s">
        <v>25</v>
      </c>
      <c r="J50" t="s">
        <v>28</v>
      </c>
      <c r="K50" t="s">
        <v>29</v>
      </c>
      <c r="L50" t="s">
        <v>30</v>
      </c>
      <c r="M50" t="s">
        <v>31</v>
      </c>
      <c r="N50" t="s">
        <v>32</v>
      </c>
      <c r="O50" t="s">
        <v>33</v>
      </c>
      <c r="P50" t="s">
        <v>34</v>
      </c>
    </row>
    <row r="51" spans="1:16">
      <c r="A51" t="s">
        <v>220</v>
      </c>
      <c r="B51" t="s">
        <v>221</v>
      </c>
      <c r="C51" t="s">
        <v>222</v>
      </c>
      <c r="D51" t="s">
        <v>223</v>
      </c>
      <c r="E51" t="s">
        <v>42</v>
      </c>
      <c r="F51" t="s">
        <v>24</v>
      </c>
      <c r="G51" t="s">
        <v>25</v>
      </c>
      <c r="H51" t="s">
        <v>25</v>
      </c>
      <c r="I51" t="s">
        <v>27</v>
      </c>
      <c r="J51" t="s">
        <v>28</v>
      </c>
      <c r="K51" t="s">
        <v>29</v>
      </c>
      <c r="L51" t="s">
        <v>30</v>
      </c>
      <c r="M51" t="s">
        <v>31</v>
      </c>
      <c r="N51" t="s">
        <v>32</v>
      </c>
      <c r="O51" t="s">
        <v>33</v>
      </c>
      <c r="P51" t="s">
        <v>34</v>
      </c>
    </row>
    <row r="52" spans="1:16">
      <c r="A52" t="s">
        <v>224</v>
      </c>
      <c r="B52" t="s">
        <v>225</v>
      </c>
      <c r="C52" t="s">
        <v>222</v>
      </c>
      <c r="D52" t="s">
        <v>226</v>
      </c>
      <c r="E52" t="s">
        <v>23</v>
      </c>
      <c r="F52" t="s">
        <v>24</v>
      </c>
      <c r="G52" t="s">
        <v>25</v>
      </c>
      <c r="H52" t="s">
        <v>26</v>
      </c>
      <c r="I52" t="s">
        <v>27</v>
      </c>
      <c r="J52" t="s">
        <v>28</v>
      </c>
      <c r="K52" t="s">
        <v>29</v>
      </c>
      <c r="L52" t="s">
        <v>30</v>
      </c>
      <c r="M52" t="s">
        <v>31</v>
      </c>
      <c r="N52" t="s">
        <v>32</v>
      </c>
      <c r="O52" t="s">
        <v>33</v>
      </c>
      <c r="P52" t="s">
        <v>34</v>
      </c>
    </row>
    <row r="53" spans="1:16">
      <c r="A53" t="s">
        <v>227</v>
      </c>
      <c r="B53" t="s">
        <v>228</v>
      </c>
      <c r="C53" t="s">
        <v>229</v>
      </c>
      <c r="D53" t="s">
        <v>230</v>
      </c>
      <c r="E53" t="s">
        <v>42</v>
      </c>
      <c r="F53" t="s">
        <v>24</v>
      </c>
      <c r="G53" t="s">
        <v>25</v>
      </c>
      <c r="H53" t="s">
        <v>25</v>
      </c>
      <c r="I53" t="s">
        <v>27</v>
      </c>
      <c r="J53" t="s">
        <v>28</v>
      </c>
      <c r="K53" t="s">
        <v>29</v>
      </c>
      <c r="L53" t="s">
        <v>30</v>
      </c>
      <c r="M53" t="s">
        <v>31</v>
      </c>
      <c r="N53" t="s">
        <v>32</v>
      </c>
      <c r="O53" t="s">
        <v>33</v>
      </c>
      <c r="P53" t="s">
        <v>34</v>
      </c>
    </row>
    <row r="54" spans="1:16">
      <c r="A54" t="s">
        <v>231</v>
      </c>
      <c r="B54" t="s">
        <v>232</v>
      </c>
      <c r="C54" t="s">
        <v>89</v>
      </c>
      <c r="D54" t="s">
        <v>233</v>
      </c>
      <c r="E54" t="s">
        <v>234</v>
      </c>
      <c r="F54" t="s">
        <v>24</v>
      </c>
      <c r="G54" t="s">
        <v>25</v>
      </c>
      <c r="H54" t="s">
        <v>235</v>
      </c>
      <c r="I54" t="s">
        <v>27</v>
      </c>
      <c r="J54" t="s">
        <v>28</v>
      </c>
      <c r="K54" t="s">
        <v>29</v>
      </c>
      <c r="L54" t="s">
        <v>30</v>
      </c>
      <c r="M54" t="s">
        <v>31</v>
      </c>
      <c r="N54" t="s">
        <v>32</v>
      </c>
      <c r="O54" t="s">
        <v>33</v>
      </c>
      <c r="P54" t="s">
        <v>34</v>
      </c>
    </row>
    <row r="55" spans="1:16">
      <c r="A55" t="s">
        <v>236</v>
      </c>
      <c r="B55" t="s">
        <v>237</v>
      </c>
      <c r="C55" t="s">
        <v>89</v>
      </c>
      <c r="D55" t="s">
        <v>215</v>
      </c>
      <c r="E55" t="s">
        <v>54</v>
      </c>
      <c r="F55" t="s">
        <v>24</v>
      </c>
      <c r="G55" t="s">
        <v>25</v>
      </c>
      <c r="H55" t="s">
        <v>27</v>
      </c>
      <c r="I55" t="s">
        <v>27</v>
      </c>
      <c r="J55" t="s">
        <v>28</v>
      </c>
      <c r="K55" t="s">
        <v>29</v>
      </c>
      <c r="L55" t="s">
        <v>30</v>
      </c>
      <c r="M55" t="s">
        <v>31</v>
      </c>
      <c r="N55" t="s">
        <v>32</v>
      </c>
      <c r="O55" t="s">
        <v>33</v>
      </c>
      <c r="P55" t="s">
        <v>34</v>
      </c>
    </row>
    <row r="56" spans="1:16">
      <c r="A56" t="s">
        <v>238</v>
      </c>
      <c r="B56" t="s">
        <v>239</v>
      </c>
      <c r="C56" t="s">
        <v>240</v>
      </c>
      <c r="D56" t="s">
        <v>241</v>
      </c>
      <c r="E56" t="s">
        <v>54</v>
      </c>
      <c r="F56" t="s">
        <v>24</v>
      </c>
      <c r="G56" t="s">
        <v>25</v>
      </c>
      <c r="H56" t="s">
        <v>27</v>
      </c>
      <c r="I56" t="s">
        <v>27</v>
      </c>
      <c r="J56" t="s">
        <v>28</v>
      </c>
      <c r="K56" t="s">
        <v>29</v>
      </c>
      <c r="L56" t="s">
        <v>30</v>
      </c>
      <c r="M56" t="s">
        <v>31</v>
      </c>
      <c r="N56" t="s">
        <v>32</v>
      </c>
      <c r="O56" t="s">
        <v>33</v>
      </c>
      <c r="P56" t="s">
        <v>34</v>
      </c>
    </row>
    <row r="57" spans="1:16">
      <c r="A57" t="s">
        <v>242</v>
      </c>
      <c r="B57" t="s">
        <v>243</v>
      </c>
      <c r="C57" t="s">
        <v>244</v>
      </c>
      <c r="D57" t="s">
        <v>245</v>
      </c>
      <c r="E57" t="s">
        <v>91</v>
      </c>
      <c r="F57" t="s">
        <v>24</v>
      </c>
      <c r="G57" t="s">
        <v>25</v>
      </c>
      <c r="H57" t="s">
        <v>49</v>
      </c>
      <c r="I57" t="s">
        <v>27</v>
      </c>
      <c r="J57" t="s">
        <v>28</v>
      </c>
      <c r="K57" t="s">
        <v>29</v>
      </c>
      <c r="L57" t="s">
        <v>30</v>
      </c>
      <c r="M57" t="s">
        <v>31</v>
      </c>
      <c r="N57" t="s">
        <v>32</v>
      </c>
      <c r="O57" t="s">
        <v>33</v>
      </c>
      <c r="P57" t="s">
        <v>34</v>
      </c>
    </row>
    <row r="58" spans="1:16">
      <c r="A58" t="s">
        <v>246</v>
      </c>
      <c r="B58" t="s">
        <v>247</v>
      </c>
      <c r="C58" t="s">
        <v>97</v>
      </c>
      <c r="D58" t="s">
        <v>248</v>
      </c>
      <c r="E58" t="s">
        <v>91</v>
      </c>
      <c r="F58" t="s">
        <v>24</v>
      </c>
      <c r="G58" t="s">
        <v>25</v>
      </c>
      <c r="H58" t="s">
        <v>49</v>
      </c>
      <c r="I58" t="s">
        <v>25</v>
      </c>
      <c r="J58" t="s">
        <v>28</v>
      </c>
      <c r="K58" t="s">
        <v>29</v>
      </c>
      <c r="L58" t="s">
        <v>30</v>
      </c>
      <c r="M58" t="s">
        <v>31</v>
      </c>
      <c r="N58" t="s">
        <v>32</v>
      </c>
      <c r="O58" t="s">
        <v>33</v>
      </c>
      <c r="P58" t="s">
        <v>34</v>
      </c>
    </row>
    <row r="59" spans="1:16">
      <c r="A59" t="s">
        <v>249</v>
      </c>
      <c r="B59" t="s">
        <v>250</v>
      </c>
      <c r="C59" t="s">
        <v>101</v>
      </c>
      <c r="D59" t="s">
        <v>251</v>
      </c>
      <c r="E59" t="s">
        <v>54</v>
      </c>
      <c r="F59" t="s">
        <v>24</v>
      </c>
      <c r="G59" t="s">
        <v>25</v>
      </c>
      <c r="H59" t="s">
        <v>27</v>
      </c>
      <c r="I59" t="s">
        <v>27</v>
      </c>
      <c r="J59" t="s">
        <v>28</v>
      </c>
      <c r="K59" t="s">
        <v>29</v>
      </c>
      <c r="L59" t="s">
        <v>30</v>
      </c>
      <c r="M59" t="s">
        <v>31</v>
      </c>
      <c r="N59" t="s">
        <v>32</v>
      </c>
      <c r="O59" t="s">
        <v>33</v>
      </c>
      <c r="P59" t="s">
        <v>34</v>
      </c>
    </row>
    <row r="60" spans="1:16">
      <c r="A60" t="s">
        <v>252</v>
      </c>
      <c r="B60" t="s">
        <v>253</v>
      </c>
      <c r="C60" t="s">
        <v>109</v>
      </c>
      <c r="D60" t="s">
        <v>254</v>
      </c>
      <c r="E60" t="s">
        <v>42</v>
      </c>
      <c r="F60" t="s">
        <v>24</v>
      </c>
      <c r="G60" t="s">
        <v>25</v>
      </c>
      <c r="H60" t="s">
        <v>25</v>
      </c>
      <c r="I60" t="s">
        <v>27</v>
      </c>
      <c r="J60" t="s">
        <v>28</v>
      </c>
      <c r="K60" t="s">
        <v>29</v>
      </c>
      <c r="L60" t="s">
        <v>30</v>
      </c>
      <c r="M60" t="s">
        <v>31</v>
      </c>
      <c r="N60" t="s">
        <v>32</v>
      </c>
      <c r="O60" t="s">
        <v>33</v>
      </c>
      <c r="P60" t="s">
        <v>34</v>
      </c>
    </row>
    <row r="61" spans="1:16">
      <c r="A61" t="s">
        <v>255</v>
      </c>
      <c r="B61" t="s">
        <v>256</v>
      </c>
      <c r="C61" t="s">
        <v>257</v>
      </c>
      <c r="D61" t="s">
        <v>258</v>
      </c>
      <c r="E61" t="s">
        <v>42</v>
      </c>
      <c r="F61" t="s">
        <v>24</v>
      </c>
      <c r="G61" t="s">
        <v>25</v>
      </c>
      <c r="H61" t="s">
        <v>25</v>
      </c>
      <c r="I61" t="s">
        <v>27</v>
      </c>
      <c r="J61" t="s">
        <v>28</v>
      </c>
      <c r="K61" t="s">
        <v>29</v>
      </c>
      <c r="L61" t="s">
        <v>30</v>
      </c>
      <c r="M61" t="s">
        <v>31</v>
      </c>
      <c r="N61" t="s">
        <v>32</v>
      </c>
      <c r="O61" t="s">
        <v>33</v>
      </c>
      <c r="P61" t="s">
        <v>34</v>
      </c>
    </row>
    <row r="62" spans="1:16">
      <c r="A62" t="s">
        <v>259</v>
      </c>
      <c r="B62" t="s">
        <v>260</v>
      </c>
      <c r="C62" t="s">
        <v>257</v>
      </c>
      <c r="D62" t="s">
        <v>261</v>
      </c>
      <c r="E62" t="s">
        <v>42</v>
      </c>
      <c r="F62" t="s">
        <v>24</v>
      </c>
      <c r="G62" t="s">
        <v>25</v>
      </c>
      <c r="H62" t="s">
        <v>25</v>
      </c>
      <c r="I62" t="s">
        <v>27</v>
      </c>
      <c r="J62" t="s">
        <v>28</v>
      </c>
      <c r="K62" t="s">
        <v>29</v>
      </c>
      <c r="L62" t="s">
        <v>30</v>
      </c>
      <c r="M62" t="s">
        <v>31</v>
      </c>
      <c r="N62" t="s">
        <v>32</v>
      </c>
      <c r="O62" t="s">
        <v>33</v>
      </c>
      <c r="P62" t="s">
        <v>34</v>
      </c>
    </row>
    <row r="63" spans="1:16">
      <c r="A63" t="s">
        <v>262</v>
      </c>
      <c r="B63" t="s">
        <v>263</v>
      </c>
      <c r="C63" t="s">
        <v>264</v>
      </c>
      <c r="D63" t="s">
        <v>265</v>
      </c>
      <c r="E63" t="s">
        <v>91</v>
      </c>
      <c r="F63" t="s">
        <v>24</v>
      </c>
      <c r="G63" t="s">
        <v>25</v>
      </c>
      <c r="H63" t="s">
        <v>49</v>
      </c>
      <c r="I63" t="s">
        <v>27</v>
      </c>
      <c r="J63" t="s">
        <v>28</v>
      </c>
      <c r="K63" t="s">
        <v>29</v>
      </c>
      <c r="L63" t="s">
        <v>30</v>
      </c>
      <c r="M63" t="s">
        <v>31</v>
      </c>
      <c r="N63" t="s">
        <v>32</v>
      </c>
      <c r="O63" t="s">
        <v>33</v>
      </c>
      <c r="P63" t="s">
        <v>34</v>
      </c>
    </row>
    <row r="64" spans="1:16">
      <c r="A64" t="s">
        <v>266</v>
      </c>
      <c r="B64" t="s">
        <v>267</v>
      </c>
      <c r="C64" t="s">
        <v>120</v>
      </c>
      <c r="D64" t="s">
        <v>268</v>
      </c>
      <c r="E64" t="s">
        <v>91</v>
      </c>
      <c r="F64" t="s">
        <v>24</v>
      </c>
      <c r="G64" t="s">
        <v>25</v>
      </c>
      <c r="H64" t="s">
        <v>49</v>
      </c>
      <c r="I64" t="s">
        <v>27</v>
      </c>
      <c r="J64" t="s">
        <v>28</v>
      </c>
      <c r="K64" t="s">
        <v>29</v>
      </c>
      <c r="L64" t="s">
        <v>30</v>
      </c>
      <c r="M64" t="s">
        <v>31</v>
      </c>
      <c r="N64" t="s">
        <v>32</v>
      </c>
      <c r="O64" t="s">
        <v>33</v>
      </c>
      <c r="P64" t="s">
        <v>34</v>
      </c>
    </row>
    <row r="65" spans="1:16">
      <c r="A65" t="s">
        <v>269</v>
      </c>
      <c r="B65" t="s">
        <v>270</v>
      </c>
      <c r="C65" t="s">
        <v>271</v>
      </c>
      <c r="D65" t="s">
        <v>272</v>
      </c>
      <c r="E65" t="s">
        <v>54</v>
      </c>
      <c r="F65" t="s">
        <v>24</v>
      </c>
      <c r="G65" t="s">
        <v>25</v>
      </c>
      <c r="H65" t="s">
        <v>27</v>
      </c>
      <c r="I65" t="s">
        <v>27</v>
      </c>
      <c r="J65" t="s">
        <v>28</v>
      </c>
      <c r="K65" t="s">
        <v>29</v>
      </c>
      <c r="L65" t="s">
        <v>30</v>
      </c>
      <c r="M65" t="s">
        <v>31</v>
      </c>
      <c r="N65" t="s">
        <v>32</v>
      </c>
      <c r="O65" t="s">
        <v>33</v>
      </c>
      <c r="P65" t="s">
        <v>34</v>
      </c>
    </row>
    <row r="66" spans="1:16">
      <c r="A66" t="s">
        <v>273</v>
      </c>
      <c r="B66" t="s">
        <v>274</v>
      </c>
      <c r="C66" t="s">
        <v>271</v>
      </c>
      <c r="D66" t="s">
        <v>272</v>
      </c>
      <c r="E66" t="s">
        <v>54</v>
      </c>
      <c r="F66" t="s">
        <v>24</v>
      </c>
      <c r="G66" t="s">
        <v>25</v>
      </c>
      <c r="H66" t="s">
        <v>27</v>
      </c>
      <c r="I66" t="s">
        <v>27</v>
      </c>
      <c r="J66" t="s">
        <v>28</v>
      </c>
      <c r="K66" t="s">
        <v>29</v>
      </c>
      <c r="L66" t="s">
        <v>30</v>
      </c>
      <c r="M66" t="s">
        <v>31</v>
      </c>
      <c r="N66" t="s">
        <v>32</v>
      </c>
      <c r="O66" t="s">
        <v>33</v>
      </c>
      <c r="P66" t="s">
        <v>34</v>
      </c>
    </row>
    <row r="67" spans="1:16">
      <c r="A67" t="s">
        <v>275</v>
      </c>
      <c r="B67" t="s">
        <v>29</v>
      </c>
      <c r="C67" t="s">
        <v>271</v>
      </c>
      <c r="D67" t="s">
        <v>276</v>
      </c>
      <c r="E67" t="s">
        <v>42</v>
      </c>
      <c r="F67" t="s">
        <v>24</v>
      </c>
      <c r="G67" t="s">
        <v>25</v>
      </c>
      <c r="H67" t="s">
        <v>25</v>
      </c>
      <c r="I67" t="s">
        <v>27</v>
      </c>
      <c r="J67" t="s">
        <v>28</v>
      </c>
      <c r="K67" t="s">
        <v>29</v>
      </c>
      <c r="L67" t="s">
        <v>30</v>
      </c>
      <c r="M67" t="s">
        <v>31</v>
      </c>
      <c r="N67" t="s">
        <v>32</v>
      </c>
      <c r="O67" t="s">
        <v>33</v>
      </c>
      <c r="P67" t="s">
        <v>34</v>
      </c>
    </row>
    <row r="68" spans="1:16">
      <c r="A68" t="s">
        <v>277</v>
      </c>
      <c r="B68" t="s">
        <v>278</v>
      </c>
      <c r="C68" t="s">
        <v>271</v>
      </c>
      <c r="D68" t="s">
        <v>279</v>
      </c>
      <c r="E68" t="s">
        <v>42</v>
      </c>
      <c r="F68" t="s">
        <v>24</v>
      </c>
      <c r="G68" t="s">
        <v>25</v>
      </c>
      <c r="H68" t="s">
        <v>25</v>
      </c>
      <c r="I68" t="s">
        <v>27</v>
      </c>
      <c r="J68" t="s">
        <v>28</v>
      </c>
      <c r="K68" t="s">
        <v>29</v>
      </c>
      <c r="L68" t="s">
        <v>30</v>
      </c>
      <c r="M68" t="s">
        <v>31</v>
      </c>
      <c r="N68" t="s">
        <v>32</v>
      </c>
      <c r="O68" t="s">
        <v>33</v>
      </c>
      <c r="P68" t="s">
        <v>34</v>
      </c>
    </row>
    <row r="69" spans="1:16">
      <c r="A69" t="s">
        <v>280</v>
      </c>
      <c r="B69" t="s">
        <v>281</v>
      </c>
      <c r="C69" t="s">
        <v>131</v>
      </c>
      <c r="D69" t="s">
        <v>282</v>
      </c>
      <c r="E69" t="s">
        <v>42</v>
      </c>
      <c r="F69" t="s">
        <v>24</v>
      </c>
      <c r="G69" t="s">
        <v>25</v>
      </c>
      <c r="H69" t="s">
        <v>25</v>
      </c>
      <c r="I69" t="s">
        <v>27</v>
      </c>
      <c r="J69" t="s">
        <v>28</v>
      </c>
      <c r="K69" t="s">
        <v>29</v>
      </c>
      <c r="L69" t="s">
        <v>30</v>
      </c>
      <c r="M69" t="s">
        <v>31</v>
      </c>
      <c r="N69" t="s">
        <v>32</v>
      </c>
      <c r="O69" t="s">
        <v>33</v>
      </c>
      <c r="P69" t="s">
        <v>34</v>
      </c>
    </row>
    <row r="70" spans="1:16">
      <c r="A70" t="s">
        <v>283</v>
      </c>
      <c r="B70" t="s">
        <v>284</v>
      </c>
      <c r="C70" t="s">
        <v>285</v>
      </c>
      <c r="D70" t="s">
        <v>286</v>
      </c>
      <c r="E70" t="s">
        <v>54</v>
      </c>
      <c r="F70" t="s">
        <v>24</v>
      </c>
      <c r="G70" t="s">
        <v>25</v>
      </c>
      <c r="H70" t="s">
        <v>27</v>
      </c>
      <c r="I70" t="s">
        <v>179</v>
      </c>
      <c r="J70" t="s">
        <v>28</v>
      </c>
      <c r="K70" t="s">
        <v>29</v>
      </c>
      <c r="L70" t="s">
        <v>30</v>
      </c>
      <c r="M70" t="s">
        <v>31</v>
      </c>
      <c r="N70" t="s">
        <v>32</v>
      </c>
      <c r="O70" t="s">
        <v>33</v>
      </c>
      <c r="P70" t="s">
        <v>34</v>
      </c>
    </row>
    <row r="71" spans="1:16">
      <c r="A71" t="s">
        <v>287</v>
      </c>
      <c r="B71" t="s">
        <v>288</v>
      </c>
      <c r="C71" t="s">
        <v>135</v>
      </c>
      <c r="D71" t="s">
        <v>289</v>
      </c>
      <c r="E71" t="s">
        <v>42</v>
      </c>
      <c r="F71" t="s">
        <v>24</v>
      </c>
      <c r="G71" t="s">
        <v>25</v>
      </c>
      <c r="H71" t="s">
        <v>25</v>
      </c>
      <c r="I71" t="s">
        <v>27</v>
      </c>
      <c r="J71" t="s">
        <v>28</v>
      </c>
      <c r="K71" t="s">
        <v>29</v>
      </c>
      <c r="L71" t="s">
        <v>30</v>
      </c>
      <c r="M71" t="s">
        <v>31</v>
      </c>
      <c r="N71" t="s">
        <v>32</v>
      </c>
      <c r="O71" t="s">
        <v>33</v>
      </c>
      <c r="P71" t="s">
        <v>34</v>
      </c>
    </row>
    <row r="72" spans="1:16">
      <c r="A72" t="s">
        <v>290</v>
      </c>
      <c r="B72" t="s">
        <v>29</v>
      </c>
      <c r="C72" t="s">
        <v>291</v>
      </c>
      <c r="D72" t="s">
        <v>292</v>
      </c>
      <c r="E72" t="s">
        <v>42</v>
      </c>
      <c r="F72" t="s">
        <v>24</v>
      </c>
      <c r="G72" t="s">
        <v>25</v>
      </c>
      <c r="H72" t="s">
        <v>25</v>
      </c>
      <c r="I72" t="s">
        <v>25</v>
      </c>
      <c r="J72" t="s">
        <v>28</v>
      </c>
      <c r="K72" t="s">
        <v>29</v>
      </c>
      <c r="L72" t="s">
        <v>30</v>
      </c>
      <c r="M72" t="s">
        <v>31</v>
      </c>
      <c r="N72" t="s">
        <v>32</v>
      </c>
      <c r="O72" t="s">
        <v>33</v>
      </c>
      <c r="P72" t="s">
        <v>34</v>
      </c>
    </row>
    <row r="73" spans="1:16">
      <c r="A73" t="s">
        <v>293</v>
      </c>
      <c r="B73" t="s">
        <v>294</v>
      </c>
      <c r="C73" t="s">
        <v>295</v>
      </c>
      <c r="D73" t="s">
        <v>296</v>
      </c>
      <c r="E73" t="s">
        <v>42</v>
      </c>
      <c r="F73" t="s">
        <v>24</v>
      </c>
      <c r="G73" t="s">
        <v>25</v>
      </c>
      <c r="H73" t="s">
        <v>25</v>
      </c>
      <c r="I73" t="s">
        <v>27</v>
      </c>
      <c r="J73" t="s">
        <v>28</v>
      </c>
      <c r="K73" t="s">
        <v>29</v>
      </c>
      <c r="L73" t="s">
        <v>30</v>
      </c>
      <c r="M73" t="s">
        <v>31</v>
      </c>
      <c r="N73" t="s">
        <v>32</v>
      </c>
      <c r="O73" t="s">
        <v>33</v>
      </c>
      <c r="P73" t="s">
        <v>34</v>
      </c>
    </row>
    <row r="74" spans="1:16">
      <c r="A74" t="s">
        <v>297</v>
      </c>
      <c r="B74" t="s">
        <v>298</v>
      </c>
      <c r="C74" t="s">
        <v>295</v>
      </c>
      <c r="D74" t="s">
        <v>299</v>
      </c>
      <c r="E74" t="s">
        <v>42</v>
      </c>
      <c r="F74" t="s">
        <v>24</v>
      </c>
      <c r="G74" t="s">
        <v>25</v>
      </c>
      <c r="H74" t="s">
        <v>25</v>
      </c>
      <c r="I74" t="s">
        <v>27</v>
      </c>
      <c r="J74" t="s">
        <v>28</v>
      </c>
      <c r="K74" t="s">
        <v>29</v>
      </c>
      <c r="L74" t="s">
        <v>30</v>
      </c>
      <c r="M74" t="s">
        <v>31</v>
      </c>
      <c r="N74" t="s">
        <v>32</v>
      </c>
      <c r="O74" t="s">
        <v>33</v>
      </c>
      <c r="P74" t="s">
        <v>34</v>
      </c>
    </row>
    <row r="75" spans="1:16">
      <c r="A75" t="s">
        <v>300</v>
      </c>
      <c r="B75" t="s">
        <v>301</v>
      </c>
      <c r="C75" t="s">
        <v>302</v>
      </c>
      <c r="D75" t="s">
        <v>303</v>
      </c>
      <c r="E75" t="s">
        <v>42</v>
      </c>
      <c r="F75" t="s">
        <v>24</v>
      </c>
      <c r="G75" t="s">
        <v>25</v>
      </c>
      <c r="H75" t="s">
        <v>25</v>
      </c>
      <c r="I75" t="s">
        <v>179</v>
      </c>
      <c r="J75" t="s">
        <v>28</v>
      </c>
      <c r="K75" t="s">
        <v>29</v>
      </c>
      <c r="L75" t="s">
        <v>30</v>
      </c>
      <c r="M75" t="s">
        <v>31</v>
      </c>
      <c r="N75" t="s">
        <v>32</v>
      </c>
      <c r="O75" t="s">
        <v>33</v>
      </c>
      <c r="P75" t="s">
        <v>34</v>
      </c>
    </row>
    <row r="76" spans="1:16">
      <c r="A76" t="s">
        <v>304</v>
      </c>
      <c r="B76" t="s">
        <v>305</v>
      </c>
      <c r="C76" t="s">
        <v>302</v>
      </c>
      <c r="D76" t="s">
        <v>306</v>
      </c>
      <c r="E76" t="s">
        <v>54</v>
      </c>
      <c r="F76" t="s">
        <v>24</v>
      </c>
      <c r="G76" t="s">
        <v>25</v>
      </c>
      <c r="H76" t="s">
        <v>27</v>
      </c>
      <c r="I76" t="s">
        <v>27</v>
      </c>
      <c r="J76" t="s">
        <v>28</v>
      </c>
      <c r="K76" t="s">
        <v>29</v>
      </c>
      <c r="L76" t="s">
        <v>30</v>
      </c>
      <c r="M76" t="s">
        <v>31</v>
      </c>
      <c r="N76" t="s">
        <v>32</v>
      </c>
      <c r="O76" t="s">
        <v>33</v>
      </c>
      <c r="P76" t="s">
        <v>34</v>
      </c>
    </row>
    <row r="77" spans="1:16">
      <c r="A77" t="s">
        <v>307</v>
      </c>
      <c r="B77" t="s">
        <v>29</v>
      </c>
      <c r="C77" t="s">
        <v>188</v>
      </c>
      <c r="D77" t="s">
        <v>308</v>
      </c>
      <c r="E77" t="s">
        <v>42</v>
      </c>
      <c r="F77" t="s">
        <v>24</v>
      </c>
      <c r="G77" t="s">
        <v>25</v>
      </c>
      <c r="H77" t="s">
        <v>25</v>
      </c>
      <c r="I77" t="s">
        <v>27</v>
      </c>
      <c r="J77" t="s">
        <v>28</v>
      </c>
      <c r="K77" t="s">
        <v>29</v>
      </c>
      <c r="L77" t="s">
        <v>30</v>
      </c>
      <c r="M77" t="s">
        <v>31</v>
      </c>
      <c r="N77" t="s">
        <v>32</v>
      </c>
      <c r="O77" t="s">
        <v>33</v>
      </c>
      <c r="P77" t="s">
        <v>34</v>
      </c>
    </row>
    <row r="78" spans="1:16">
      <c r="A78" t="s">
        <v>309</v>
      </c>
      <c r="B78" t="s">
        <v>310</v>
      </c>
      <c r="C78" t="s">
        <v>42</v>
      </c>
      <c r="D78" t="s">
        <v>311</v>
      </c>
      <c r="E78" t="s">
        <v>42</v>
      </c>
      <c r="F78" t="s">
        <v>24</v>
      </c>
      <c r="G78" t="s">
        <v>25</v>
      </c>
      <c r="H78" t="s">
        <v>25</v>
      </c>
      <c r="I78" t="s">
        <v>25</v>
      </c>
      <c r="J78" t="s">
        <v>28</v>
      </c>
      <c r="K78" t="s">
        <v>29</v>
      </c>
      <c r="L78" t="s">
        <v>30</v>
      </c>
      <c r="M78" t="s">
        <v>31</v>
      </c>
      <c r="N78" t="s">
        <v>32</v>
      </c>
      <c r="O78" t="s">
        <v>33</v>
      </c>
      <c r="P78" t="s">
        <v>34</v>
      </c>
    </row>
    <row r="79" spans="1:16">
      <c r="A79" t="s">
        <v>312</v>
      </c>
      <c r="B79" t="s">
        <v>313</v>
      </c>
      <c r="C79" t="s">
        <v>314</v>
      </c>
      <c r="D79" t="s">
        <v>315</v>
      </c>
      <c r="E79" t="s">
        <v>47</v>
      </c>
      <c r="F79" t="s">
        <v>24</v>
      </c>
      <c r="G79" t="s">
        <v>25</v>
      </c>
      <c r="H79" t="s">
        <v>48</v>
      </c>
      <c r="I79" t="s">
        <v>49</v>
      </c>
      <c r="J79" t="s">
        <v>28</v>
      </c>
      <c r="K79" t="s">
        <v>29</v>
      </c>
      <c r="L79" t="s">
        <v>30</v>
      </c>
      <c r="M79" t="s">
        <v>31</v>
      </c>
      <c r="N79" t="s">
        <v>32</v>
      </c>
      <c r="O79" t="s">
        <v>33</v>
      </c>
      <c r="P79" t="s">
        <v>34</v>
      </c>
    </row>
    <row r="80" spans="1:16">
      <c r="A80" t="s">
        <v>316</v>
      </c>
      <c r="B80" t="s">
        <v>317</v>
      </c>
      <c r="C80" t="s">
        <v>318</v>
      </c>
      <c r="D80" t="s">
        <v>319</v>
      </c>
      <c r="E80" t="s">
        <v>42</v>
      </c>
      <c r="F80" t="s">
        <v>24</v>
      </c>
      <c r="G80" t="s">
        <v>25</v>
      </c>
      <c r="H80" t="s">
        <v>25</v>
      </c>
      <c r="I80" t="s">
        <v>27</v>
      </c>
      <c r="J80" t="s">
        <v>28</v>
      </c>
      <c r="K80" t="s">
        <v>29</v>
      </c>
      <c r="L80" t="s">
        <v>30</v>
      </c>
      <c r="M80" t="s">
        <v>31</v>
      </c>
      <c r="N80" t="s">
        <v>32</v>
      </c>
      <c r="O80" t="s">
        <v>33</v>
      </c>
      <c r="P80" t="s">
        <v>34</v>
      </c>
    </row>
    <row r="81" spans="1:16">
      <c r="A81" t="s">
        <v>320</v>
      </c>
      <c r="B81" t="s">
        <v>321</v>
      </c>
      <c r="C81" t="s">
        <v>322</v>
      </c>
      <c r="D81" t="s">
        <v>323</v>
      </c>
      <c r="E81" t="s">
        <v>54</v>
      </c>
      <c r="F81" t="s">
        <v>24</v>
      </c>
      <c r="G81" t="s">
        <v>25</v>
      </c>
      <c r="H81" t="s">
        <v>27</v>
      </c>
      <c r="I81" t="s">
        <v>179</v>
      </c>
      <c r="J81" t="s">
        <v>28</v>
      </c>
      <c r="K81" t="s">
        <v>29</v>
      </c>
      <c r="L81" t="s">
        <v>30</v>
      </c>
      <c r="M81" t="s">
        <v>31</v>
      </c>
      <c r="N81" t="s">
        <v>32</v>
      </c>
      <c r="O81" t="s">
        <v>33</v>
      </c>
      <c r="P81" t="s">
        <v>34</v>
      </c>
    </row>
    <row r="82" spans="1:16">
      <c r="A82" t="s">
        <v>324</v>
      </c>
      <c r="B82" t="s">
        <v>325</v>
      </c>
      <c r="C82" t="s">
        <v>326</v>
      </c>
      <c r="D82" t="s">
        <v>327</v>
      </c>
      <c r="E82" t="s">
        <v>42</v>
      </c>
      <c r="F82" t="s">
        <v>24</v>
      </c>
      <c r="G82" t="s">
        <v>25</v>
      </c>
      <c r="H82" t="s">
        <v>25</v>
      </c>
      <c r="I82" t="s">
        <v>27</v>
      </c>
      <c r="J82" t="s">
        <v>28</v>
      </c>
      <c r="K82" t="s">
        <v>29</v>
      </c>
      <c r="L82" t="s">
        <v>30</v>
      </c>
      <c r="M82" t="s">
        <v>31</v>
      </c>
      <c r="N82" t="s">
        <v>32</v>
      </c>
      <c r="O82" t="s">
        <v>33</v>
      </c>
      <c r="P82" t="s">
        <v>34</v>
      </c>
    </row>
    <row r="83" spans="1:16">
      <c r="A83" t="s">
        <v>328</v>
      </c>
      <c r="B83" t="s">
        <v>329</v>
      </c>
      <c r="C83" t="s">
        <v>326</v>
      </c>
      <c r="D83" t="s">
        <v>330</v>
      </c>
      <c r="E83" t="s">
        <v>188</v>
      </c>
      <c r="F83" t="s">
        <v>24</v>
      </c>
      <c r="G83" t="s">
        <v>25</v>
      </c>
      <c r="H83" t="s">
        <v>179</v>
      </c>
      <c r="I83" t="s">
        <v>27</v>
      </c>
      <c r="J83" t="s">
        <v>28</v>
      </c>
      <c r="K83" t="s">
        <v>29</v>
      </c>
      <c r="L83" t="s">
        <v>30</v>
      </c>
      <c r="M83" t="s">
        <v>31</v>
      </c>
      <c r="N83" t="s">
        <v>32</v>
      </c>
      <c r="O83" t="s">
        <v>33</v>
      </c>
      <c r="P83" t="s">
        <v>34</v>
      </c>
    </row>
    <row r="84" spans="1:16">
      <c r="A84" t="s">
        <v>331</v>
      </c>
      <c r="B84" t="s">
        <v>332</v>
      </c>
      <c r="C84" t="s">
        <v>333</v>
      </c>
      <c r="D84" t="s">
        <v>334</v>
      </c>
      <c r="E84" t="s">
        <v>42</v>
      </c>
      <c r="F84" t="s">
        <v>24</v>
      </c>
      <c r="G84" t="s">
        <v>25</v>
      </c>
      <c r="H84" t="s">
        <v>25</v>
      </c>
      <c r="I84" t="s">
        <v>27</v>
      </c>
      <c r="J84" t="s">
        <v>28</v>
      </c>
      <c r="K84" t="s">
        <v>29</v>
      </c>
      <c r="L84" t="s">
        <v>30</v>
      </c>
      <c r="M84" t="s">
        <v>31</v>
      </c>
      <c r="N84" t="s">
        <v>32</v>
      </c>
      <c r="O84" t="s">
        <v>33</v>
      </c>
      <c r="P84" t="s">
        <v>34</v>
      </c>
    </row>
    <row r="85" spans="1:16">
      <c r="A85" t="s">
        <v>335</v>
      </c>
      <c r="B85" t="s">
        <v>336</v>
      </c>
      <c r="C85" t="s">
        <v>337</v>
      </c>
      <c r="D85" t="s">
        <v>338</v>
      </c>
      <c r="E85" t="s">
        <v>47</v>
      </c>
      <c r="F85" t="s">
        <v>24</v>
      </c>
      <c r="G85" t="s">
        <v>25</v>
      </c>
      <c r="H85" t="s">
        <v>48</v>
      </c>
      <c r="I85" t="s">
        <v>27</v>
      </c>
      <c r="J85" t="s">
        <v>28</v>
      </c>
      <c r="K85" t="s">
        <v>29</v>
      </c>
      <c r="L85" t="s">
        <v>30</v>
      </c>
      <c r="M85" t="s">
        <v>31</v>
      </c>
      <c r="N85" t="s">
        <v>32</v>
      </c>
      <c r="O85" t="s">
        <v>33</v>
      </c>
      <c r="P85" t="s">
        <v>34</v>
      </c>
    </row>
    <row r="86" spans="1:16">
      <c r="A86" t="s">
        <v>339</v>
      </c>
      <c r="B86" t="s">
        <v>340</v>
      </c>
      <c r="C86" t="s">
        <v>341</v>
      </c>
      <c r="D86" t="s">
        <v>342</v>
      </c>
      <c r="E86" t="s">
        <v>54</v>
      </c>
      <c r="F86" t="s">
        <v>24</v>
      </c>
      <c r="G86" t="s">
        <v>25</v>
      </c>
      <c r="H86" t="s">
        <v>27</v>
      </c>
      <c r="I86" t="s">
        <v>27</v>
      </c>
      <c r="J86" t="s">
        <v>28</v>
      </c>
      <c r="K86" t="s">
        <v>29</v>
      </c>
      <c r="L86" t="s">
        <v>30</v>
      </c>
      <c r="M86" t="s">
        <v>31</v>
      </c>
      <c r="N86" t="s">
        <v>32</v>
      </c>
      <c r="O86" t="s">
        <v>33</v>
      </c>
      <c r="P86" t="s">
        <v>34</v>
      </c>
    </row>
    <row r="87" spans="1:16">
      <c r="A87" t="s">
        <v>343</v>
      </c>
      <c r="B87" t="s">
        <v>344</v>
      </c>
      <c r="C87" t="s">
        <v>341</v>
      </c>
      <c r="D87" t="s">
        <v>345</v>
      </c>
      <c r="E87" t="s">
        <v>42</v>
      </c>
      <c r="F87" t="s">
        <v>24</v>
      </c>
      <c r="G87" t="s">
        <v>25</v>
      </c>
      <c r="H87" t="s">
        <v>25</v>
      </c>
      <c r="I87" t="s">
        <v>27</v>
      </c>
      <c r="J87" t="s">
        <v>28</v>
      </c>
      <c r="K87" t="s">
        <v>29</v>
      </c>
      <c r="L87" t="s">
        <v>30</v>
      </c>
      <c r="M87" t="s">
        <v>31</v>
      </c>
      <c r="N87" t="s">
        <v>32</v>
      </c>
      <c r="O87" t="s">
        <v>33</v>
      </c>
      <c r="P87" t="s">
        <v>34</v>
      </c>
    </row>
    <row r="88" spans="1:16">
      <c r="A88" t="s">
        <v>346</v>
      </c>
      <c r="B88" t="s">
        <v>347</v>
      </c>
      <c r="C88" t="s">
        <v>348</v>
      </c>
      <c r="D88" t="s">
        <v>349</v>
      </c>
      <c r="E88" t="s">
        <v>91</v>
      </c>
      <c r="F88" t="s">
        <v>24</v>
      </c>
      <c r="G88" t="s">
        <v>25</v>
      </c>
      <c r="H88" t="s">
        <v>49</v>
      </c>
      <c r="I88" t="s">
        <v>49</v>
      </c>
      <c r="J88" t="s">
        <v>28</v>
      </c>
      <c r="K88" t="s">
        <v>29</v>
      </c>
      <c r="L88" t="s">
        <v>30</v>
      </c>
      <c r="M88" t="s">
        <v>31</v>
      </c>
      <c r="N88" t="s">
        <v>32</v>
      </c>
      <c r="O88" t="s">
        <v>33</v>
      </c>
      <c r="P88" t="s">
        <v>34</v>
      </c>
    </row>
    <row r="89" spans="1:16">
      <c r="A89" t="s">
        <v>350</v>
      </c>
      <c r="B89" t="s">
        <v>351</v>
      </c>
      <c r="C89" t="s">
        <v>352</v>
      </c>
      <c r="D89" t="s">
        <v>353</v>
      </c>
      <c r="E89" t="s">
        <v>54</v>
      </c>
      <c r="F89" t="s">
        <v>24</v>
      </c>
      <c r="G89" t="s">
        <v>25</v>
      </c>
      <c r="H89" t="s">
        <v>27</v>
      </c>
      <c r="I89" t="s">
        <v>27</v>
      </c>
      <c r="J89" t="s">
        <v>28</v>
      </c>
      <c r="K89" t="s">
        <v>29</v>
      </c>
      <c r="L89" t="s">
        <v>30</v>
      </c>
      <c r="M89" t="s">
        <v>31</v>
      </c>
      <c r="N89" t="s">
        <v>32</v>
      </c>
      <c r="O89" t="s">
        <v>33</v>
      </c>
      <c r="P89" t="s">
        <v>34</v>
      </c>
    </row>
    <row r="90" spans="1:16">
      <c r="A90" t="s">
        <v>354</v>
      </c>
      <c r="B90" t="s">
        <v>355</v>
      </c>
      <c r="C90" t="s">
        <v>356</v>
      </c>
      <c r="D90" t="s">
        <v>357</v>
      </c>
      <c r="E90" t="s">
        <v>54</v>
      </c>
      <c r="F90" t="s">
        <v>24</v>
      </c>
      <c r="G90" t="s">
        <v>25</v>
      </c>
      <c r="H90" t="s">
        <v>27</v>
      </c>
      <c r="I90" t="s">
        <v>27</v>
      </c>
      <c r="J90" t="s">
        <v>29</v>
      </c>
      <c r="K90" t="s">
        <v>29</v>
      </c>
      <c r="L90" t="s">
        <v>30</v>
      </c>
      <c r="M90" t="s">
        <v>31</v>
      </c>
      <c r="N90" t="s">
        <v>32</v>
      </c>
      <c r="O90" t="s">
        <v>33</v>
      </c>
      <c r="P90" t="s">
        <v>34</v>
      </c>
    </row>
    <row r="91" spans="1:16">
      <c r="A91" t="s">
        <v>358</v>
      </c>
      <c r="B91" t="s">
        <v>359</v>
      </c>
      <c r="C91" t="s">
        <v>360</v>
      </c>
      <c r="D91" t="s">
        <v>361</v>
      </c>
      <c r="E91" t="s">
        <v>62</v>
      </c>
      <c r="F91" t="s">
        <v>24</v>
      </c>
      <c r="G91" t="s">
        <v>25</v>
      </c>
      <c r="H91" t="s">
        <v>63</v>
      </c>
      <c r="I91" t="s">
        <v>27</v>
      </c>
      <c r="J91" t="s">
        <v>28</v>
      </c>
      <c r="K91" t="s">
        <v>29</v>
      </c>
      <c r="L91" t="s">
        <v>30</v>
      </c>
      <c r="M91" t="s">
        <v>31</v>
      </c>
      <c r="N91" t="s">
        <v>32</v>
      </c>
      <c r="O91" t="s">
        <v>33</v>
      </c>
      <c r="P91" t="s">
        <v>34</v>
      </c>
    </row>
    <row r="92" spans="1:16">
      <c r="A92" t="s">
        <v>362</v>
      </c>
      <c r="B92" t="s">
        <v>363</v>
      </c>
      <c r="C92" t="s">
        <v>364</v>
      </c>
      <c r="D92" t="s">
        <v>365</v>
      </c>
      <c r="E92" t="s">
        <v>54</v>
      </c>
      <c r="F92" t="s">
        <v>24</v>
      </c>
      <c r="G92" t="s">
        <v>25</v>
      </c>
      <c r="H92" t="s">
        <v>27</v>
      </c>
      <c r="I92" t="s">
        <v>27</v>
      </c>
      <c r="J92" t="s">
        <v>28</v>
      </c>
      <c r="K92" t="s">
        <v>29</v>
      </c>
      <c r="L92" t="s">
        <v>30</v>
      </c>
      <c r="M92" t="s">
        <v>31</v>
      </c>
      <c r="N92" t="s">
        <v>32</v>
      </c>
      <c r="O92" t="s">
        <v>33</v>
      </c>
      <c r="P92" t="s">
        <v>34</v>
      </c>
    </row>
    <row r="93" spans="1:16">
      <c r="A93" t="s">
        <v>366</v>
      </c>
      <c r="B93" t="s">
        <v>367</v>
      </c>
      <c r="C93" t="s">
        <v>368</v>
      </c>
      <c r="D93" t="s">
        <v>369</v>
      </c>
      <c r="E93" t="s">
        <v>42</v>
      </c>
      <c r="F93" t="s">
        <v>24</v>
      </c>
      <c r="G93" t="s">
        <v>25</v>
      </c>
      <c r="H93" t="s">
        <v>25</v>
      </c>
      <c r="I93" t="s">
        <v>27</v>
      </c>
      <c r="J93" t="s">
        <v>28</v>
      </c>
      <c r="K93" t="s">
        <v>29</v>
      </c>
      <c r="L93" t="s">
        <v>30</v>
      </c>
      <c r="M93" t="s">
        <v>31</v>
      </c>
      <c r="N93" t="s">
        <v>32</v>
      </c>
      <c r="O93" t="s">
        <v>33</v>
      </c>
      <c r="P93" t="s">
        <v>34</v>
      </c>
    </row>
    <row r="94" spans="1:16">
      <c r="A94" t="s">
        <v>370</v>
      </c>
      <c r="B94" t="s">
        <v>371</v>
      </c>
      <c r="C94" t="s">
        <v>372</v>
      </c>
      <c r="D94" t="s">
        <v>373</v>
      </c>
      <c r="E94" t="s">
        <v>188</v>
      </c>
      <c r="F94" t="s">
        <v>24</v>
      </c>
      <c r="G94" t="s">
        <v>25</v>
      </c>
      <c r="H94" t="s">
        <v>179</v>
      </c>
      <c r="I94" t="s">
        <v>27</v>
      </c>
      <c r="J94" t="s">
        <v>28</v>
      </c>
      <c r="K94" t="s">
        <v>29</v>
      </c>
      <c r="L94" t="s">
        <v>30</v>
      </c>
      <c r="M94" t="s">
        <v>31</v>
      </c>
      <c r="N94" t="s">
        <v>32</v>
      </c>
      <c r="O94" t="s">
        <v>33</v>
      </c>
      <c r="P94" t="s">
        <v>34</v>
      </c>
    </row>
    <row r="95" spans="1:16">
      <c r="A95" t="s">
        <v>374</v>
      </c>
      <c r="B95" t="s">
        <v>375</v>
      </c>
      <c r="C95" t="s">
        <v>376</v>
      </c>
      <c r="D95" t="s">
        <v>377</v>
      </c>
      <c r="E95" t="s">
        <v>54</v>
      </c>
      <c r="F95" t="s">
        <v>24</v>
      </c>
      <c r="G95" t="s">
        <v>25</v>
      </c>
      <c r="H95" t="s">
        <v>27</v>
      </c>
      <c r="I95" t="s">
        <v>27</v>
      </c>
      <c r="J95" t="s">
        <v>28</v>
      </c>
      <c r="K95" t="s">
        <v>29</v>
      </c>
      <c r="L95" t="s">
        <v>30</v>
      </c>
      <c r="M95" t="s">
        <v>31</v>
      </c>
      <c r="N95" t="s">
        <v>32</v>
      </c>
      <c r="O95" t="s">
        <v>33</v>
      </c>
      <c r="P95" t="s">
        <v>34</v>
      </c>
    </row>
    <row r="96" spans="1:16">
      <c r="A96" t="s">
        <v>378</v>
      </c>
      <c r="B96" t="s">
        <v>379</v>
      </c>
      <c r="C96" t="s">
        <v>380</v>
      </c>
      <c r="D96" t="s">
        <v>381</v>
      </c>
      <c r="E96" t="s">
        <v>54</v>
      </c>
      <c r="F96" t="s">
        <v>24</v>
      </c>
      <c r="G96" t="s">
        <v>25</v>
      </c>
      <c r="H96" t="s">
        <v>27</v>
      </c>
      <c r="I96" t="s">
        <v>49</v>
      </c>
      <c r="J96" t="s">
        <v>28</v>
      </c>
      <c r="K96" t="s">
        <v>29</v>
      </c>
      <c r="L96" t="s">
        <v>30</v>
      </c>
      <c r="M96" t="s">
        <v>31</v>
      </c>
      <c r="N96" t="s">
        <v>32</v>
      </c>
      <c r="O96" t="s">
        <v>33</v>
      </c>
      <c r="P96" t="s">
        <v>34</v>
      </c>
    </row>
    <row r="97" spans="1:16">
      <c r="A97" t="s">
        <v>382</v>
      </c>
      <c r="B97" t="s">
        <v>383</v>
      </c>
      <c r="C97" t="s">
        <v>21</v>
      </c>
      <c r="D97" t="s">
        <v>384</v>
      </c>
      <c r="E97" t="s">
        <v>42</v>
      </c>
      <c r="F97" t="s">
        <v>24</v>
      </c>
      <c r="G97" t="s">
        <v>25</v>
      </c>
      <c r="H97" t="s">
        <v>25</v>
      </c>
      <c r="I97" t="s">
        <v>49</v>
      </c>
      <c r="J97" t="s">
        <v>28</v>
      </c>
      <c r="K97" t="s">
        <v>29</v>
      </c>
      <c r="L97" t="s">
        <v>30</v>
      </c>
      <c r="M97" t="s">
        <v>31</v>
      </c>
      <c r="N97" t="s">
        <v>32</v>
      </c>
      <c r="O97" t="s">
        <v>33</v>
      </c>
      <c r="P97" t="s">
        <v>34</v>
      </c>
    </row>
    <row r="98" spans="1:16">
      <c r="A98" t="s">
        <v>385</v>
      </c>
      <c r="B98" t="s">
        <v>386</v>
      </c>
      <c r="C98" t="s">
        <v>387</v>
      </c>
      <c r="D98" t="s">
        <v>46</v>
      </c>
      <c r="E98" t="s">
        <v>91</v>
      </c>
      <c r="F98" t="s">
        <v>24</v>
      </c>
      <c r="G98" t="s">
        <v>49</v>
      </c>
      <c r="H98" t="s">
        <v>49</v>
      </c>
      <c r="I98" t="s">
        <v>27</v>
      </c>
      <c r="J98" t="s">
        <v>28</v>
      </c>
      <c r="K98" t="s">
        <v>29</v>
      </c>
      <c r="L98" t="s">
        <v>30</v>
      </c>
      <c r="M98" t="s">
        <v>31</v>
      </c>
      <c r="N98" t="s">
        <v>32</v>
      </c>
      <c r="O98" t="s">
        <v>33</v>
      </c>
      <c r="P98" t="s">
        <v>34</v>
      </c>
    </row>
    <row r="99" spans="1:16">
      <c r="A99" t="s">
        <v>388</v>
      </c>
      <c r="B99" t="s">
        <v>389</v>
      </c>
      <c r="C99" t="s">
        <v>390</v>
      </c>
      <c r="D99" t="s">
        <v>384</v>
      </c>
      <c r="E99" t="s">
        <v>42</v>
      </c>
      <c r="F99" t="s">
        <v>24</v>
      </c>
      <c r="G99" t="s">
        <v>25</v>
      </c>
      <c r="H99" t="s">
        <v>25</v>
      </c>
      <c r="I99" t="s">
        <v>49</v>
      </c>
      <c r="J99" t="s">
        <v>28</v>
      </c>
      <c r="K99" t="s">
        <v>29</v>
      </c>
      <c r="L99" t="s">
        <v>30</v>
      </c>
      <c r="M99" t="s">
        <v>31</v>
      </c>
      <c r="N99" t="s">
        <v>32</v>
      </c>
      <c r="O99" t="s">
        <v>33</v>
      </c>
      <c r="P99" t="s">
        <v>34</v>
      </c>
    </row>
    <row r="100" spans="1:16">
      <c r="A100" t="s">
        <v>391</v>
      </c>
      <c r="B100" t="s">
        <v>392</v>
      </c>
      <c r="C100" t="s">
        <v>393</v>
      </c>
      <c r="D100" t="s">
        <v>394</v>
      </c>
      <c r="E100" t="s">
        <v>42</v>
      </c>
      <c r="F100" t="s">
        <v>24</v>
      </c>
      <c r="G100" t="s">
        <v>25</v>
      </c>
      <c r="H100" t="s">
        <v>25</v>
      </c>
      <c r="I100" t="s">
        <v>27</v>
      </c>
      <c r="J100" t="s">
        <v>28</v>
      </c>
      <c r="K100" t="s">
        <v>29</v>
      </c>
      <c r="L100" t="s">
        <v>30</v>
      </c>
      <c r="M100" t="s">
        <v>31</v>
      </c>
      <c r="N100" t="s">
        <v>32</v>
      </c>
      <c r="O100" t="s">
        <v>33</v>
      </c>
      <c r="P100" t="s">
        <v>34</v>
      </c>
    </row>
    <row r="101" spans="1:16">
      <c r="A101" t="s">
        <v>395</v>
      </c>
      <c r="B101" t="s">
        <v>396</v>
      </c>
      <c r="C101" t="s">
        <v>341</v>
      </c>
      <c r="D101" t="s">
        <v>369</v>
      </c>
      <c r="E101" t="s">
        <v>42</v>
      </c>
      <c r="F101" t="s">
        <v>24</v>
      </c>
      <c r="G101" t="s">
        <v>25</v>
      </c>
      <c r="H101" t="s">
        <v>25</v>
      </c>
      <c r="I101" t="s">
        <v>27</v>
      </c>
      <c r="J101" t="s">
        <v>28</v>
      </c>
      <c r="K101" t="s">
        <v>29</v>
      </c>
      <c r="L101" t="s">
        <v>30</v>
      </c>
      <c r="M101" t="s">
        <v>31</v>
      </c>
      <c r="N101" t="s">
        <v>32</v>
      </c>
      <c r="O101" t="s">
        <v>33</v>
      </c>
      <c r="P101" t="s">
        <v>34</v>
      </c>
    </row>
    <row r="102" spans="1:16">
      <c r="A102" t="s">
        <v>397</v>
      </c>
      <c r="B102" t="s">
        <v>398</v>
      </c>
      <c r="C102" t="s">
        <v>341</v>
      </c>
      <c r="D102" t="s">
        <v>399</v>
      </c>
      <c r="E102" t="s">
        <v>47</v>
      </c>
      <c r="F102" t="s">
        <v>24</v>
      </c>
      <c r="G102" t="s">
        <v>25</v>
      </c>
      <c r="H102" t="s">
        <v>48</v>
      </c>
      <c r="I102" t="s">
        <v>27</v>
      </c>
      <c r="J102" t="s">
        <v>28</v>
      </c>
      <c r="K102" t="s">
        <v>29</v>
      </c>
      <c r="L102" t="s">
        <v>30</v>
      </c>
      <c r="M102" t="s">
        <v>31</v>
      </c>
      <c r="N102" t="s">
        <v>32</v>
      </c>
      <c r="O102" t="s">
        <v>33</v>
      </c>
      <c r="P102" t="s">
        <v>34</v>
      </c>
    </row>
    <row r="103" spans="1:16">
      <c r="A103" t="s">
        <v>400</v>
      </c>
      <c r="B103" t="s">
        <v>401</v>
      </c>
      <c r="C103" t="s">
        <v>341</v>
      </c>
      <c r="D103" t="s">
        <v>402</v>
      </c>
      <c r="E103" t="s">
        <v>47</v>
      </c>
      <c r="F103" t="s">
        <v>24</v>
      </c>
      <c r="G103" t="s">
        <v>25</v>
      </c>
      <c r="H103" t="s">
        <v>48</v>
      </c>
      <c r="I103" t="s">
        <v>27</v>
      </c>
      <c r="J103" t="s">
        <v>28</v>
      </c>
      <c r="K103" t="s">
        <v>29</v>
      </c>
      <c r="L103" t="s">
        <v>30</v>
      </c>
      <c r="M103" t="s">
        <v>31</v>
      </c>
      <c r="N103" t="s">
        <v>32</v>
      </c>
      <c r="O103" t="s">
        <v>33</v>
      </c>
      <c r="P103" t="s">
        <v>34</v>
      </c>
    </row>
    <row r="104" spans="1:16">
      <c r="A104" t="s">
        <v>403</v>
      </c>
      <c r="B104" t="s">
        <v>404</v>
      </c>
      <c r="C104" t="s">
        <v>405</v>
      </c>
      <c r="D104" t="s">
        <v>406</v>
      </c>
      <c r="E104" t="s">
        <v>54</v>
      </c>
      <c r="F104" t="s">
        <v>24</v>
      </c>
      <c r="G104" t="s">
        <v>25</v>
      </c>
      <c r="H104" t="s">
        <v>27</v>
      </c>
      <c r="I104" t="s">
        <v>27</v>
      </c>
      <c r="J104" t="s">
        <v>28</v>
      </c>
      <c r="K104" t="s">
        <v>29</v>
      </c>
      <c r="L104" t="s">
        <v>30</v>
      </c>
      <c r="M104" t="s">
        <v>31</v>
      </c>
      <c r="N104" t="s">
        <v>32</v>
      </c>
      <c r="O104" t="s">
        <v>33</v>
      </c>
      <c r="P104" t="s">
        <v>34</v>
      </c>
    </row>
    <row r="105" spans="1:16">
      <c r="A105" t="s">
        <v>407</v>
      </c>
      <c r="B105" t="s">
        <v>408</v>
      </c>
      <c r="C105" t="s">
        <v>409</v>
      </c>
      <c r="D105" t="s">
        <v>410</v>
      </c>
      <c r="E105" t="s">
        <v>188</v>
      </c>
      <c r="F105" t="s">
        <v>24</v>
      </c>
      <c r="G105" t="s">
        <v>25</v>
      </c>
      <c r="H105" t="s">
        <v>179</v>
      </c>
      <c r="I105" t="s">
        <v>179</v>
      </c>
      <c r="J105" t="s">
        <v>28</v>
      </c>
      <c r="K105" t="s">
        <v>29</v>
      </c>
      <c r="L105" t="s">
        <v>30</v>
      </c>
      <c r="M105" t="s">
        <v>31</v>
      </c>
      <c r="N105" t="s">
        <v>32</v>
      </c>
      <c r="O105" t="s">
        <v>33</v>
      </c>
      <c r="P105" t="s">
        <v>34</v>
      </c>
    </row>
    <row r="106" spans="1:16">
      <c r="A106" t="s">
        <v>411</v>
      </c>
      <c r="B106" t="s">
        <v>412</v>
      </c>
      <c r="C106" t="s">
        <v>413</v>
      </c>
      <c r="D106" t="s">
        <v>414</v>
      </c>
      <c r="E106" t="s">
        <v>54</v>
      </c>
      <c r="F106" t="s">
        <v>24</v>
      </c>
      <c r="G106" t="s">
        <v>25</v>
      </c>
      <c r="H106" t="s">
        <v>27</v>
      </c>
      <c r="I106" t="s">
        <v>25</v>
      </c>
      <c r="J106" t="s">
        <v>28</v>
      </c>
      <c r="K106" t="s">
        <v>29</v>
      </c>
      <c r="L106" t="s">
        <v>30</v>
      </c>
      <c r="M106" t="s">
        <v>31</v>
      </c>
      <c r="N106" t="s">
        <v>32</v>
      </c>
      <c r="O106" t="s">
        <v>33</v>
      </c>
      <c r="P106" t="s">
        <v>34</v>
      </c>
    </row>
    <row r="107" spans="1:16">
      <c r="A107" t="s">
        <v>415</v>
      </c>
      <c r="B107" t="s">
        <v>416</v>
      </c>
      <c r="C107" t="s">
        <v>413</v>
      </c>
      <c r="D107" t="s">
        <v>417</v>
      </c>
      <c r="E107" t="s">
        <v>91</v>
      </c>
      <c r="F107" t="s">
        <v>24</v>
      </c>
      <c r="G107" t="s">
        <v>25</v>
      </c>
      <c r="H107" t="s">
        <v>49</v>
      </c>
      <c r="I107" t="s">
        <v>27</v>
      </c>
      <c r="J107" t="s">
        <v>28</v>
      </c>
      <c r="K107" t="s">
        <v>29</v>
      </c>
      <c r="L107" t="s">
        <v>30</v>
      </c>
      <c r="M107" t="s">
        <v>31</v>
      </c>
      <c r="N107" t="s">
        <v>32</v>
      </c>
      <c r="O107" t="s">
        <v>33</v>
      </c>
      <c r="P107" t="s">
        <v>34</v>
      </c>
    </row>
    <row r="108" spans="1:16">
      <c r="A108" t="s">
        <v>418</v>
      </c>
      <c r="B108" t="s">
        <v>419</v>
      </c>
      <c r="C108" t="s">
        <v>420</v>
      </c>
      <c r="D108" t="s">
        <v>61</v>
      </c>
      <c r="E108" t="s">
        <v>54</v>
      </c>
      <c r="F108" t="s">
        <v>24</v>
      </c>
      <c r="G108" t="s">
        <v>25</v>
      </c>
      <c r="H108" t="s">
        <v>27</v>
      </c>
      <c r="I108" t="s">
        <v>25</v>
      </c>
      <c r="J108" t="s">
        <v>28</v>
      </c>
      <c r="K108" t="s">
        <v>29</v>
      </c>
      <c r="L108" t="s">
        <v>30</v>
      </c>
      <c r="M108" t="s">
        <v>31</v>
      </c>
      <c r="N108" t="s">
        <v>32</v>
      </c>
      <c r="O108" t="s">
        <v>33</v>
      </c>
      <c r="P108" t="s">
        <v>34</v>
      </c>
    </row>
    <row r="109" spans="1:16">
      <c r="A109" t="s">
        <v>421</v>
      </c>
      <c r="B109" t="s">
        <v>422</v>
      </c>
      <c r="C109" t="s">
        <v>423</v>
      </c>
      <c r="D109" t="s">
        <v>424</v>
      </c>
      <c r="E109" t="s">
        <v>91</v>
      </c>
      <c r="F109" t="s">
        <v>24</v>
      </c>
      <c r="G109" t="s">
        <v>25</v>
      </c>
      <c r="H109" t="s">
        <v>49</v>
      </c>
      <c r="I109" t="s">
        <v>27</v>
      </c>
      <c r="J109" t="s">
        <v>28</v>
      </c>
      <c r="K109" t="s">
        <v>29</v>
      </c>
      <c r="L109" t="s">
        <v>30</v>
      </c>
      <c r="M109" t="s">
        <v>31</v>
      </c>
      <c r="N109" t="s">
        <v>32</v>
      </c>
      <c r="O109" t="s">
        <v>33</v>
      </c>
      <c r="P109" t="s">
        <v>34</v>
      </c>
    </row>
    <row r="110" spans="1:16">
      <c r="A110" t="s">
        <v>425</v>
      </c>
      <c r="B110" t="s">
        <v>426</v>
      </c>
      <c r="C110" t="s">
        <v>427</v>
      </c>
      <c r="D110" t="s">
        <v>428</v>
      </c>
      <c r="E110" t="s">
        <v>42</v>
      </c>
      <c r="F110" t="s">
        <v>24</v>
      </c>
      <c r="G110" t="s">
        <v>25</v>
      </c>
      <c r="H110" t="s">
        <v>25</v>
      </c>
      <c r="I110" t="s">
        <v>27</v>
      </c>
      <c r="J110" t="s">
        <v>29</v>
      </c>
      <c r="K110" t="s">
        <v>29</v>
      </c>
      <c r="L110" t="s">
        <v>30</v>
      </c>
      <c r="M110" t="s">
        <v>31</v>
      </c>
      <c r="N110" t="s">
        <v>32</v>
      </c>
      <c r="O110" t="s">
        <v>33</v>
      </c>
      <c r="P110" t="s">
        <v>34</v>
      </c>
    </row>
    <row r="111" spans="1:16">
      <c r="A111" t="s">
        <v>429</v>
      </c>
      <c r="B111" t="s">
        <v>430</v>
      </c>
      <c r="C111" t="s">
        <v>431</v>
      </c>
      <c r="D111" t="s">
        <v>432</v>
      </c>
      <c r="E111" t="s">
        <v>47</v>
      </c>
      <c r="F111" t="s">
        <v>24</v>
      </c>
      <c r="G111" t="s">
        <v>25</v>
      </c>
      <c r="H111" t="s">
        <v>48</v>
      </c>
      <c r="I111" t="s">
        <v>27</v>
      </c>
      <c r="J111" t="s">
        <v>28</v>
      </c>
      <c r="K111" t="s">
        <v>29</v>
      </c>
      <c r="L111" t="s">
        <v>30</v>
      </c>
      <c r="M111" t="s">
        <v>31</v>
      </c>
      <c r="N111" t="s">
        <v>32</v>
      </c>
      <c r="O111" t="s">
        <v>33</v>
      </c>
      <c r="P111" t="s">
        <v>34</v>
      </c>
    </row>
    <row r="112" spans="1:16">
      <c r="A112" t="s">
        <v>433</v>
      </c>
      <c r="B112" t="s">
        <v>434</v>
      </c>
      <c r="C112" t="s">
        <v>435</v>
      </c>
      <c r="D112" t="s">
        <v>436</v>
      </c>
      <c r="E112" t="s">
        <v>42</v>
      </c>
      <c r="F112" t="s">
        <v>24</v>
      </c>
      <c r="G112" t="s">
        <v>25</v>
      </c>
      <c r="H112" t="s">
        <v>25</v>
      </c>
      <c r="I112" t="s">
        <v>27</v>
      </c>
      <c r="J112" t="s">
        <v>28</v>
      </c>
      <c r="K112" t="s">
        <v>29</v>
      </c>
      <c r="L112" t="s">
        <v>30</v>
      </c>
      <c r="M112" t="s">
        <v>31</v>
      </c>
      <c r="N112" t="s">
        <v>32</v>
      </c>
      <c r="O112" t="s">
        <v>33</v>
      </c>
      <c r="P112" t="s">
        <v>34</v>
      </c>
    </row>
    <row r="113" spans="1:16">
      <c r="A113" t="s">
        <v>437</v>
      </c>
      <c r="B113" t="s">
        <v>438</v>
      </c>
      <c r="C113" t="s">
        <v>439</v>
      </c>
      <c r="D113" t="s">
        <v>440</v>
      </c>
      <c r="E113" t="s">
        <v>54</v>
      </c>
      <c r="F113" t="s">
        <v>24</v>
      </c>
      <c r="G113" t="s">
        <v>25</v>
      </c>
      <c r="H113" t="s">
        <v>27</v>
      </c>
      <c r="I113" t="s">
        <v>27</v>
      </c>
      <c r="J113" t="s">
        <v>28</v>
      </c>
      <c r="K113" t="s">
        <v>29</v>
      </c>
      <c r="L113" t="s">
        <v>30</v>
      </c>
      <c r="M113" t="s">
        <v>31</v>
      </c>
      <c r="N113" t="s">
        <v>32</v>
      </c>
      <c r="O113" t="s">
        <v>33</v>
      </c>
      <c r="P113" t="s">
        <v>34</v>
      </c>
    </row>
    <row r="114" spans="1:16">
      <c r="A114" t="s">
        <v>441</v>
      </c>
      <c r="B114" t="s">
        <v>442</v>
      </c>
      <c r="C114" t="s">
        <v>443</v>
      </c>
      <c r="D114" t="s">
        <v>444</v>
      </c>
      <c r="E114" t="s">
        <v>42</v>
      </c>
      <c r="F114" t="s">
        <v>24</v>
      </c>
      <c r="G114" t="s">
        <v>25</v>
      </c>
      <c r="H114" t="s">
        <v>25</v>
      </c>
      <c r="I114" t="s">
        <v>27</v>
      </c>
      <c r="J114" t="s">
        <v>28</v>
      </c>
      <c r="K114" t="s">
        <v>29</v>
      </c>
      <c r="L114" t="s">
        <v>30</v>
      </c>
      <c r="M114" t="s">
        <v>31</v>
      </c>
      <c r="N114" t="s">
        <v>32</v>
      </c>
      <c r="O114" t="s">
        <v>33</v>
      </c>
      <c r="P114" t="s">
        <v>34</v>
      </c>
    </row>
    <row r="115" spans="1:16">
      <c r="A115" t="s">
        <v>445</v>
      </c>
      <c r="B115" t="s">
        <v>446</v>
      </c>
      <c r="C115" t="s">
        <v>40</v>
      </c>
      <c r="D115" t="s">
        <v>90</v>
      </c>
      <c r="E115" t="s">
        <v>91</v>
      </c>
      <c r="F115" t="s">
        <v>24</v>
      </c>
      <c r="G115" t="s">
        <v>25</v>
      </c>
      <c r="H115" t="s">
        <v>49</v>
      </c>
      <c r="I115" t="s">
        <v>49</v>
      </c>
      <c r="J115" t="s">
        <v>28</v>
      </c>
      <c r="K115" t="s">
        <v>29</v>
      </c>
      <c r="L115" t="s">
        <v>30</v>
      </c>
      <c r="M115" t="s">
        <v>31</v>
      </c>
      <c r="N115" t="s">
        <v>32</v>
      </c>
      <c r="O115" t="s">
        <v>33</v>
      </c>
      <c r="P115" t="s">
        <v>34</v>
      </c>
    </row>
    <row r="116" spans="1:16">
      <c r="A116" t="s">
        <v>447</v>
      </c>
      <c r="B116" t="s">
        <v>448</v>
      </c>
      <c r="C116" t="s">
        <v>40</v>
      </c>
      <c r="D116" t="s">
        <v>449</v>
      </c>
      <c r="E116" t="s">
        <v>42</v>
      </c>
      <c r="F116" t="s">
        <v>24</v>
      </c>
      <c r="G116" t="s">
        <v>25</v>
      </c>
      <c r="H116" t="s">
        <v>25</v>
      </c>
      <c r="I116" t="s">
        <v>27</v>
      </c>
      <c r="J116" t="s">
        <v>28</v>
      </c>
      <c r="K116" t="s">
        <v>29</v>
      </c>
      <c r="L116" t="s">
        <v>30</v>
      </c>
      <c r="M116" t="s">
        <v>31</v>
      </c>
      <c r="N116" t="s">
        <v>32</v>
      </c>
      <c r="O116" t="s">
        <v>33</v>
      </c>
      <c r="P116" t="s">
        <v>34</v>
      </c>
    </row>
    <row r="117" spans="1:16">
      <c r="A117" t="s">
        <v>450</v>
      </c>
      <c r="B117" t="s">
        <v>451</v>
      </c>
      <c r="C117" t="s">
        <v>452</v>
      </c>
      <c r="D117" t="s">
        <v>453</v>
      </c>
      <c r="E117" t="s">
        <v>42</v>
      </c>
      <c r="F117" t="s">
        <v>24</v>
      </c>
      <c r="G117" t="s">
        <v>27</v>
      </c>
      <c r="H117" t="s">
        <v>25</v>
      </c>
      <c r="I117" t="s">
        <v>49</v>
      </c>
      <c r="J117" t="s">
        <v>28</v>
      </c>
      <c r="K117" t="s">
        <v>29</v>
      </c>
      <c r="L117" t="s">
        <v>30</v>
      </c>
      <c r="M117" t="s">
        <v>31</v>
      </c>
      <c r="N117" t="s">
        <v>32</v>
      </c>
      <c r="O117" t="s">
        <v>33</v>
      </c>
      <c r="P117" t="s">
        <v>34</v>
      </c>
    </row>
    <row r="118" spans="1:16">
      <c r="A118" t="s">
        <v>454</v>
      </c>
      <c r="B118" t="s">
        <v>455</v>
      </c>
      <c r="C118" t="s">
        <v>45</v>
      </c>
      <c r="D118" t="s">
        <v>456</v>
      </c>
      <c r="E118" t="s">
        <v>42</v>
      </c>
      <c r="F118" t="s">
        <v>24</v>
      </c>
      <c r="G118" t="s">
        <v>25</v>
      </c>
      <c r="H118" t="s">
        <v>25</v>
      </c>
      <c r="I118" t="s">
        <v>27</v>
      </c>
      <c r="J118" t="s">
        <v>28</v>
      </c>
      <c r="K118" t="s">
        <v>29</v>
      </c>
      <c r="L118" t="s">
        <v>30</v>
      </c>
      <c r="M118" t="s">
        <v>31</v>
      </c>
      <c r="N118" t="s">
        <v>32</v>
      </c>
      <c r="O118" t="s">
        <v>33</v>
      </c>
      <c r="P118" t="s">
        <v>34</v>
      </c>
    </row>
    <row r="119" spans="1:16">
      <c r="A119" t="s">
        <v>457</v>
      </c>
      <c r="B119" t="s">
        <v>458</v>
      </c>
      <c r="C119" t="s">
        <v>45</v>
      </c>
      <c r="D119" t="s">
        <v>459</v>
      </c>
      <c r="E119" t="s">
        <v>42</v>
      </c>
      <c r="F119" t="s">
        <v>24</v>
      </c>
      <c r="G119" t="s">
        <v>25</v>
      </c>
      <c r="H119" t="s">
        <v>25</v>
      </c>
      <c r="I119" t="s">
        <v>27</v>
      </c>
      <c r="J119" t="s">
        <v>28</v>
      </c>
      <c r="K119" t="s">
        <v>29</v>
      </c>
      <c r="L119" t="s">
        <v>30</v>
      </c>
      <c r="M119" t="s">
        <v>31</v>
      </c>
      <c r="N119" t="s">
        <v>32</v>
      </c>
      <c r="O119" t="s">
        <v>33</v>
      </c>
      <c r="P119" t="s">
        <v>34</v>
      </c>
    </row>
    <row r="120" spans="1:16">
      <c r="A120" t="s">
        <v>460</v>
      </c>
      <c r="B120" t="s">
        <v>461</v>
      </c>
      <c r="C120" t="s">
        <v>169</v>
      </c>
      <c r="D120" t="s">
        <v>462</v>
      </c>
      <c r="E120" t="s">
        <v>54</v>
      </c>
      <c r="F120" t="s">
        <v>24</v>
      </c>
      <c r="G120" t="s">
        <v>25</v>
      </c>
      <c r="H120" t="s">
        <v>27</v>
      </c>
      <c r="I120" t="s">
        <v>27</v>
      </c>
      <c r="J120" t="s">
        <v>28</v>
      </c>
      <c r="K120" t="s">
        <v>29</v>
      </c>
      <c r="L120" t="s">
        <v>30</v>
      </c>
      <c r="M120" t="s">
        <v>31</v>
      </c>
      <c r="N120" t="s">
        <v>32</v>
      </c>
      <c r="O120" t="s">
        <v>33</v>
      </c>
      <c r="P120" t="s">
        <v>34</v>
      </c>
    </row>
    <row r="121" spans="1:16">
      <c r="A121" t="s">
        <v>463</v>
      </c>
      <c r="B121" t="s">
        <v>464</v>
      </c>
      <c r="C121" t="s">
        <v>169</v>
      </c>
      <c r="D121" t="s">
        <v>465</v>
      </c>
      <c r="E121" t="s">
        <v>91</v>
      </c>
      <c r="F121" t="s">
        <v>24</v>
      </c>
      <c r="G121" t="s">
        <v>25</v>
      </c>
      <c r="H121" t="s">
        <v>49</v>
      </c>
      <c r="I121" t="s">
        <v>25</v>
      </c>
      <c r="J121" t="s">
        <v>28</v>
      </c>
      <c r="K121" t="s">
        <v>29</v>
      </c>
      <c r="L121" t="s">
        <v>30</v>
      </c>
      <c r="M121" t="s">
        <v>31</v>
      </c>
      <c r="N121" t="s">
        <v>32</v>
      </c>
      <c r="O121" t="s">
        <v>33</v>
      </c>
      <c r="P121" t="s">
        <v>34</v>
      </c>
    </row>
    <row r="122" spans="1:16">
      <c r="A122" t="s">
        <v>466</v>
      </c>
      <c r="B122" t="s">
        <v>467</v>
      </c>
      <c r="C122" t="s">
        <v>468</v>
      </c>
      <c r="D122" t="s">
        <v>469</v>
      </c>
      <c r="E122" t="s">
        <v>47</v>
      </c>
      <c r="F122" t="s">
        <v>24</v>
      </c>
      <c r="G122" t="s">
        <v>25</v>
      </c>
      <c r="H122" t="s">
        <v>48</v>
      </c>
      <c r="I122" t="s">
        <v>27</v>
      </c>
      <c r="J122" t="s">
        <v>28</v>
      </c>
      <c r="K122" t="s">
        <v>29</v>
      </c>
      <c r="L122" t="s">
        <v>30</v>
      </c>
      <c r="M122" t="s">
        <v>31</v>
      </c>
      <c r="N122" t="s">
        <v>32</v>
      </c>
      <c r="O122" t="s">
        <v>33</v>
      </c>
      <c r="P122" t="s">
        <v>34</v>
      </c>
    </row>
    <row r="123" spans="1:16">
      <c r="A123" t="s">
        <v>470</v>
      </c>
      <c r="B123" t="s">
        <v>471</v>
      </c>
      <c r="C123" t="s">
        <v>468</v>
      </c>
      <c r="D123" t="s">
        <v>472</v>
      </c>
      <c r="E123" t="s">
        <v>42</v>
      </c>
      <c r="F123" t="s">
        <v>24</v>
      </c>
      <c r="G123" t="s">
        <v>49</v>
      </c>
      <c r="H123" t="s">
        <v>25</v>
      </c>
      <c r="I123" t="s">
        <v>49</v>
      </c>
      <c r="J123" t="s">
        <v>28</v>
      </c>
      <c r="K123" t="s">
        <v>29</v>
      </c>
      <c r="L123" t="s">
        <v>30</v>
      </c>
      <c r="M123" t="s">
        <v>31</v>
      </c>
      <c r="N123" t="s">
        <v>32</v>
      </c>
      <c r="O123" t="s">
        <v>33</v>
      </c>
      <c r="P123" t="s">
        <v>34</v>
      </c>
    </row>
    <row r="124" spans="1:16">
      <c r="A124" t="s">
        <v>473</v>
      </c>
      <c r="B124" t="s">
        <v>474</v>
      </c>
      <c r="C124" t="s">
        <v>475</v>
      </c>
      <c r="D124" t="s">
        <v>476</v>
      </c>
      <c r="E124" t="s">
        <v>188</v>
      </c>
      <c r="F124" t="s">
        <v>24</v>
      </c>
      <c r="G124" t="s">
        <v>25</v>
      </c>
      <c r="H124" t="s">
        <v>179</v>
      </c>
      <c r="I124" t="s">
        <v>179</v>
      </c>
      <c r="J124" t="s">
        <v>28</v>
      </c>
      <c r="K124" t="s">
        <v>29</v>
      </c>
      <c r="L124" t="s">
        <v>30</v>
      </c>
      <c r="M124" t="s">
        <v>31</v>
      </c>
      <c r="N124" t="s">
        <v>32</v>
      </c>
      <c r="O124" t="s">
        <v>33</v>
      </c>
      <c r="P124" t="s">
        <v>34</v>
      </c>
    </row>
    <row r="125" spans="1:16">
      <c r="A125" t="s">
        <v>477</v>
      </c>
      <c r="B125" t="s">
        <v>478</v>
      </c>
      <c r="C125" t="s">
        <v>479</v>
      </c>
      <c r="D125" t="s">
        <v>480</v>
      </c>
      <c r="E125" t="s">
        <v>42</v>
      </c>
      <c r="F125" t="s">
        <v>24</v>
      </c>
      <c r="G125" t="s">
        <v>25</v>
      </c>
      <c r="H125" t="s">
        <v>25</v>
      </c>
      <c r="I125" t="s">
        <v>27</v>
      </c>
      <c r="J125" t="s">
        <v>28</v>
      </c>
      <c r="K125" t="s">
        <v>29</v>
      </c>
      <c r="L125" t="s">
        <v>30</v>
      </c>
      <c r="M125" t="s">
        <v>31</v>
      </c>
      <c r="N125" t="s">
        <v>32</v>
      </c>
      <c r="O125" t="s">
        <v>33</v>
      </c>
      <c r="P125" t="s">
        <v>34</v>
      </c>
    </row>
    <row r="126" spans="1:16">
      <c r="A126" t="s">
        <v>481</v>
      </c>
      <c r="B126" t="s">
        <v>482</v>
      </c>
      <c r="C126" t="s">
        <v>483</v>
      </c>
      <c r="D126" t="s">
        <v>484</v>
      </c>
      <c r="E126" t="s">
        <v>54</v>
      </c>
      <c r="F126" t="s">
        <v>24</v>
      </c>
      <c r="G126" t="s">
        <v>25</v>
      </c>
      <c r="H126" t="s">
        <v>27</v>
      </c>
      <c r="I126" t="s">
        <v>27</v>
      </c>
      <c r="J126" t="s">
        <v>28</v>
      </c>
      <c r="K126" t="s">
        <v>29</v>
      </c>
      <c r="L126" t="s">
        <v>30</v>
      </c>
      <c r="M126" t="s">
        <v>31</v>
      </c>
      <c r="N126" t="s">
        <v>32</v>
      </c>
      <c r="O126" t="s">
        <v>33</v>
      </c>
      <c r="P126" t="s">
        <v>34</v>
      </c>
    </row>
    <row r="127" spans="1:16">
      <c r="A127" t="s">
        <v>485</v>
      </c>
      <c r="B127" t="s">
        <v>486</v>
      </c>
      <c r="C127" t="s">
        <v>487</v>
      </c>
      <c r="D127" t="s">
        <v>488</v>
      </c>
      <c r="E127" t="s">
        <v>91</v>
      </c>
      <c r="F127" t="s">
        <v>24</v>
      </c>
      <c r="G127" t="s">
        <v>25</v>
      </c>
      <c r="H127" t="s">
        <v>49</v>
      </c>
      <c r="I127" t="s">
        <v>49</v>
      </c>
      <c r="J127" t="s">
        <v>28</v>
      </c>
      <c r="K127" t="s">
        <v>29</v>
      </c>
      <c r="L127" t="s">
        <v>30</v>
      </c>
      <c r="M127" t="s">
        <v>31</v>
      </c>
      <c r="N127" t="s">
        <v>32</v>
      </c>
      <c r="O127" t="s">
        <v>33</v>
      </c>
      <c r="P127" t="s">
        <v>34</v>
      </c>
    </row>
    <row r="128" spans="1:16">
      <c r="A128" t="s">
        <v>489</v>
      </c>
      <c r="B128" t="s">
        <v>490</v>
      </c>
      <c r="C128" t="s">
        <v>487</v>
      </c>
      <c r="D128" t="s">
        <v>491</v>
      </c>
      <c r="E128" t="s">
        <v>91</v>
      </c>
      <c r="F128" t="s">
        <v>24</v>
      </c>
      <c r="G128" t="s">
        <v>25</v>
      </c>
      <c r="H128" t="s">
        <v>49</v>
      </c>
      <c r="I128" t="s">
        <v>27</v>
      </c>
      <c r="J128" t="s">
        <v>28</v>
      </c>
      <c r="K128" t="s">
        <v>29</v>
      </c>
      <c r="L128" t="s">
        <v>30</v>
      </c>
      <c r="M128" t="s">
        <v>31</v>
      </c>
      <c r="N128" t="s">
        <v>32</v>
      </c>
      <c r="O128" t="s">
        <v>33</v>
      </c>
      <c r="P128" t="s">
        <v>34</v>
      </c>
    </row>
    <row r="129" spans="1:16">
      <c r="A129" t="s">
        <v>492</v>
      </c>
      <c r="B129" t="s">
        <v>493</v>
      </c>
      <c r="C129" t="s">
        <v>494</v>
      </c>
      <c r="D129" t="s">
        <v>495</v>
      </c>
      <c r="E129" t="s">
        <v>54</v>
      </c>
      <c r="F129" t="s">
        <v>24</v>
      </c>
      <c r="G129" t="s">
        <v>49</v>
      </c>
      <c r="H129" t="s">
        <v>27</v>
      </c>
      <c r="I129" t="s">
        <v>25</v>
      </c>
      <c r="J129" t="s">
        <v>28</v>
      </c>
      <c r="K129" t="s">
        <v>29</v>
      </c>
      <c r="L129" t="s">
        <v>30</v>
      </c>
      <c r="M129" t="s">
        <v>31</v>
      </c>
      <c r="N129" t="s">
        <v>32</v>
      </c>
      <c r="O129" t="s">
        <v>33</v>
      </c>
      <c r="P129" t="s">
        <v>34</v>
      </c>
    </row>
    <row r="130" spans="1:16">
      <c r="A130" t="s">
        <v>496</v>
      </c>
      <c r="B130" t="s">
        <v>497</v>
      </c>
      <c r="C130" t="s">
        <v>494</v>
      </c>
      <c r="D130" t="s">
        <v>495</v>
      </c>
      <c r="E130" t="s">
        <v>54</v>
      </c>
      <c r="F130" t="s">
        <v>24</v>
      </c>
      <c r="G130" t="s">
        <v>49</v>
      </c>
      <c r="H130" t="s">
        <v>27</v>
      </c>
      <c r="I130" t="s">
        <v>25</v>
      </c>
      <c r="J130" t="s">
        <v>28</v>
      </c>
      <c r="K130" t="s">
        <v>29</v>
      </c>
      <c r="L130" t="s">
        <v>30</v>
      </c>
      <c r="M130" t="s">
        <v>31</v>
      </c>
      <c r="N130" t="s">
        <v>32</v>
      </c>
      <c r="O130" t="s">
        <v>33</v>
      </c>
      <c r="P130" t="s">
        <v>34</v>
      </c>
    </row>
    <row r="131" spans="1:16">
      <c r="A131" t="s">
        <v>498</v>
      </c>
      <c r="B131" t="s">
        <v>499</v>
      </c>
      <c r="C131" t="s">
        <v>500</v>
      </c>
      <c r="D131" t="s">
        <v>501</v>
      </c>
      <c r="E131" t="s">
        <v>42</v>
      </c>
      <c r="F131" t="s">
        <v>24</v>
      </c>
      <c r="G131" t="s">
        <v>25</v>
      </c>
      <c r="H131" t="s">
        <v>25</v>
      </c>
      <c r="I131" t="s">
        <v>25</v>
      </c>
      <c r="J131" t="s">
        <v>28</v>
      </c>
      <c r="K131" t="s">
        <v>29</v>
      </c>
      <c r="L131" t="s">
        <v>30</v>
      </c>
      <c r="M131" t="s">
        <v>31</v>
      </c>
      <c r="N131" t="s">
        <v>32</v>
      </c>
      <c r="O131" t="s">
        <v>33</v>
      </c>
      <c r="P131" t="s">
        <v>34</v>
      </c>
    </row>
    <row r="132" spans="1:16">
      <c r="A132" t="s">
        <v>502</v>
      </c>
      <c r="B132" t="s">
        <v>503</v>
      </c>
      <c r="C132" t="s">
        <v>372</v>
      </c>
      <c r="D132" t="s">
        <v>504</v>
      </c>
      <c r="E132" t="s">
        <v>54</v>
      </c>
      <c r="F132" t="s">
        <v>24</v>
      </c>
      <c r="G132" t="s">
        <v>25</v>
      </c>
      <c r="H132" t="s">
        <v>27</v>
      </c>
      <c r="I132" t="s">
        <v>27</v>
      </c>
      <c r="J132" t="s">
        <v>28</v>
      </c>
      <c r="K132" t="s">
        <v>29</v>
      </c>
      <c r="L132" t="s">
        <v>30</v>
      </c>
      <c r="M132" t="s">
        <v>31</v>
      </c>
      <c r="N132" t="s">
        <v>32</v>
      </c>
      <c r="O132" t="s">
        <v>33</v>
      </c>
      <c r="P132" t="s">
        <v>34</v>
      </c>
    </row>
    <row r="133" spans="1:16">
      <c r="A133" t="s">
        <v>505</v>
      </c>
      <c r="B133" t="s">
        <v>506</v>
      </c>
      <c r="C133" t="s">
        <v>507</v>
      </c>
      <c r="D133" t="s">
        <v>508</v>
      </c>
      <c r="E133" t="s">
        <v>302</v>
      </c>
      <c r="F133" t="s">
        <v>24</v>
      </c>
      <c r="G133" t="s">
        <v>25</v>
      </c>
      <c r="H133" t="s">
        <v>509</v>
      </c>
      <c r="I133" t="s">
        <v>25</v>
      </c>
      <c r="J133" t="s">
        <v>28</v>
      </c>
      <c r="K133" t="s">
        <v>29</v>
      </c>
      <c r="L133" t="s">
        <v>30</v>
      </c>
      <c r="M133" t="s">
        <v>31</v>
      </c>
      <c r="N133" t="s">
        <v>32</v>
      </c>
      <c r="O133" t="s">
        <v>33</v>
      </c>
      <c r="P133" t="s">
        <v>34</v>
      </c>
    </row>
    <row r="134" spans="1:16">
      <c r="A134" t="s">
        <v>510</v>
      </c>
      <c r="B134" t="s">
        <v>511</v>
      </c>
      <c r="C134" t="s">
        <v>507</v>
      </c>
      <c r="D134" t="s">
        <v>512</v>
      </c>
      <c r="E134" t="s">
        <v>42</v>
      </c>
      <c r="F134" t="s">
        <v>24</v>
      </c>
      <c r="G134" t="s">
        <v>25</v>
      </c>
      <c r="H134" t="s">
        <v>25</v>
      </c>
      <c r="I134" t="s">
        <v>25</v>
      </c>
      <c r="J134" t="s">
        <v>28</v>
      </c>
      <c r="K134" t="s">
        <v>29</v>
      </c>
      <c r="L134" t="s">
        <v>30</v>
      </c>
      <c r="M134" t="s">
        <v>31</v>
      </c>
      <c r="N134" t="s">
        <v>32</v>
      </c>
      <c r="O134" t="s">
        <v>33</v>
      </c>
      <c r="P134" t="s">
        <v>34</v>
      </c>
    </row>
    <row r="135" spans="1:16">
      <c r="A135" t="s">
        <v>513</v>
      </c>
      <c r="B135" t="s">
        <v>514</v>
      </c>
      <c r="C135" t="s">
        <v>515</v>
      </c>
      <c r="D135" t="s">
        <v>516</v>
      </c>
      <c r="E135" t="s">
        <v>188</v>
      </c>
      <c r="F135" t="s">
        <v>24</v>
      </c>
      <c r="G135" t="s">
        <v>25</v>
      </c>
      <c r="H135" t="s">
        <v>179</v>
      </c>
      <c r="I135" t="s">
        <v>27</v>
      </c>
      <c r="J135" t="s">
        <v>28</v>
      </c>
      <c r="K135" t="s">
        <v>29</v>
      </c>
      <c r="L135" t="s">
        <v>30</v>
      </c>
      <c r="M135" t="s">
        <v>31</v>
      </c>
      <c r="N135" t="s">
        <v>32</v>
      </c>
      <c r="O135" t="s">
        <v>33</v>
      </c>
      <c r="P135" t="s">
        <v>34</v>
      </c>
    </row>
    <row r="136" spans="1:16">
      <c r="A136" t="s">
        <v>517</v>
      </c>
      <c r="B136" t="s">
        <v>518</v>
      </c>
      <c r="C136" t="s">
        <v>173</v>
      </c>
      <c r="D136" t="s">
        <v>516</v>
      </c>
      <c r="E136" t="s">
        <v>188</v>
      </c>
      <c r="F136" t="s">
        <v>24</v>
      </c>
      <c r="G136" t="s">
        <v>25</v>
      </c>
      <c r="H136" t="s">
        <v>179</v>
      </c>
      <c r="I136" t="s">
        <v>27</v>
      </c>
      <c r="J136" t="s">
        <v>28</v>
      </c>
      <c r="K136" t="s">
        <v>29</v>
      </c>
      <c r="L136" t="s">
        <v>30</v>
      </c>
      <c r="M136" t="s">
        <v>31</v>
      </c>
      <c r="N136" t="s">
        <v>32</v>
      </c>
      <c r="O136" t="s">
        <v>33</v>
      </c>
      <c r="P136" t="s">
        <v>34</v>
      </c>
    </row>
    <row r="137" spans="1:16">
      <c r="A137" t="s">
        <v>519</v>
      </c>
      <c r="B137" t="s">
        <v>520</v>
      </c>
      <c r="C137" t="s">
        <v>173</v>
      </c>
      <c r="D137" t="s">
        <v>516</v>
      </c>
      <c r="E137" t="s">
        <v>188</v>
      </c>
      <c r="F137" t="s">
        <v>24</v>
      </c>
      <c r="G137" t="s">
        <v>25</v>
      </c>
      <c r="H137" t="s">
        <v>179</v>
      </c>
      <c r="I137" t="s">
        <v>27</v>
      </c>
      <c r="J137" t="s">
        <v>28</v>
      </c>
      <c r="K137" t="s">
        <v>29</v>
      </c>
      <c r="L137" t="s">
        <v>30</v>
      </c>
      <c r="M137" t="s">
        <v>31</v>
      </c>
      <c r="N137" t="s">
        <v>32</v>
      </c>
      <c r="O137" t="s">
        <v>33</v>
      </c>
      <c r="P137" t="s">
        <v>34</v>
      </c>
    </row>
    <row r="138" spans="1:16">
      <c r="A138" t="s">
        <v>521</v>
      </c>
      <c r="B138" t="s">
        <v>522</v>
      </c>
      <c r="C138" t="s">
        <v>523</v>
      </c>
      <c r="D138" t="s">
        <v>524</v>
      </c>
      <c r="E138" t="s">
        <v>91</v>
      </c>
      <c r="F138" t="s">
        <v>24</v>
      </c>
      <c r="G138" t="s">
        <v>25</v>
      </c>
      <c r="H138" t="s">
        <v>49</v>
      </c>
      <c r="I138" t="s">
        <v>27</v>
      </c>
      <c r="J138" t="s">
        <v>28</v>
      </c>
      <c r="K138" t="s">
        <v>29</v>
      </c>
      <c r="L138" t="s">
        <v>30</v>
      </c>
      <c r="M138" t="s">
        <v>31</v>
      </c>
      <c r="N138" t="s">
        <v>32</v>
      </c>
      <c r="O138" t="s">
        <v>33</v>
      </c>
      <c r="P138" t="s">
        <v>34</v>
      </c>
    </row>
    <row r="139" spans="1:16">
      <c r="A139" t="s">
        <v>525</v>
      </c>
      <c r="B139" t="s">
        <v>526</v>
      </c>
      <c r="C139" t="s">
        <v>523</v>
      </c>
      <c r="D139" t="s">
        <v>516</v>
      </c>
      <c r="E139" t="s">
        <v>188</v>
      </c>
      <c r="F139" t="s">
        <v>24</v>
      </c>
      <c r="G139" t="s">
        <v>25</v>
      </c>
      <c r="H139" t="s">
        <v>179</v>
      </c>
      <c r="I139" t="s">
        <v>27</v>
      </c>
      <c r="J139" t="s">
        <v>28</v>
      </c>
      <c r="K139" t="s">
        <v>29</v>
      </c>
      <c r="L139" t="s">
        <v>30</v>
      </c>
      <c r="M139" t="s">
        <v>31</v>
      </c>
      <c r="N139" t="s">
        <v>32</v>
      </c>
      <c r="O139" t="s">
        <v>33</v>
      </c>
      <c r="P139" t="s">
        <v>34</v>
      </c>
    </row>
    <row r="140" spans="1:16">
      <c r="A140" t="s">
        <v>527</v>
      </c>
      <c r="B140" t="s">
        <v>528</v>
      </c>
      <c r="C140" t="s">
        <v>529</v>
      </c>
      <c r="D140" t="s">
        <v>315</v>
      </c>
      <c r="E140" t="s">
        <v>47</v>
      </c>
      <c r="F140" t="s">
        <v>24</v>
      </c>
      <c r="G140" t="s">
        <v>25</v>
      </c>
      <c r="H140" t="s">
        <v>48</v>
      </c>
      <c r="I140" t="s">
        <v>27</v>
      </c>
      <c r="J140" t="s">
        <v>28</v>
      </c>
      <c r="K140" t="s">
        <v>29</v>
      </c>
      <c r="L140" t="s">
        <v>30</v>
      </c>
      <c r="M140" t="s">
        <v>31</v>
      </c>
      <c r="N140" t="s">
        <v>32</v>
      </c>
      <c r="O140" t="s">
        <v>33</v>
      </c>
      <c r="P140" t="s">
        <v>34</v>
      </c>
    </row>
    <row r="141" spans="1:16">
      <c r="A141" t="s">
        <v>530</v>
      </c>
      <c r="B141" t="s">
        <v>531</v>
      </c>
      <c r="C141" t="s">
        <v>529</v>
      </c>
      <c r="D141" t="s">
        <v>532</v>
      </c>
      <c r="E141" t="s">
        <v>91</v>
      </c>
      <c r="F141" t="s">
        <v>24</v>
      </c>
      <c r="G141" t="s">
        <v>25</v>
      </c>
      <c r="H141" t="s">
        <v>49</v>
      </c>
      <c r="I141" t="s">
        <v>27</v>
      </c>
      <c r="J141" t="s">
        <v>28</v>
      </c>
      <c r="K141" t="s">
        <v>29</v>
      </c>
      <c r="L141" t="s">
        <v>30</v>
      </c>
      <c r="M141" t="s">
        <v>31</v>
      </c>
      <c r="N141" t="s">
        <v>32</v>
      </c>
      <c r="O141" t="s">
        <v>33</v>
      </c>
      <c r="P141" t="s">
        <v>34</v>
      </c>
    </row>
    <row r="142" spans="1:16">
      <c r="A142" t="s">
        <v>533</v>
      </c>
      <c r="B142" t="s">
        <v>534</v>
      </c>
      <c r="C142" t="s">
        <v>529</v>
      </c>
      <c r="D142" t="s">
        <v>501</v>
      </c>
      <c r="E142" t="s">
        <v>54</v>
      </c>
      <c r="F142" t="s">
        <v>24</v>
      </c>
      <c r="G142" t="s">
        <v>25</v>
      </c>
      <c r="H142" t="s">
        <v>27</v>
      </c>
      <c r="I142" t="s">
        <v>25</v>
      </c>
      <c r="J142" t="s">
        <v>28</v>
      </c>
      <c r="K142" t="s">
        <v>29</v>
      </c>
      <c r="L142" t="s">
        <v>30</v>
      </c>
      <c r="M142" t="s">
        <v>31</v>
      </c>
      <c r="N142" t="s">
        <v>32</v>
      </c>
      <c r="O142" t="s">
        <v>33</v>
      </c>
      <c r="P142" t="s">
        <v>34</v>
      </c>
    </row>
    <row r="143" spans="1:16">
      <c r="A143" t="s">
        <v>535</v>
      </c>
      <c r="B143" t="s">
        <v>536</v>
      </c>
      <c r="C143" t="s">
        <v>537</v>
      </c>
      <c r="D143" t="s">
        <v>538</v>
      </c>
      <c r="E143" t="s">
        <v>91</v>
      </c>
      <c r="F143" t="s">
        <v>24</v>
      </c>
      <c r="G143" t="s">
        <v>25</v>
      </c>
      <c r="H143" t="s">
        <v>49</v>
      </c>
      <c r="I143" t="s">
        <v>25</v>
      </c>
      <c r="J143" t="s">
        <v>28</v>
      </c>
      <c r="K143" t="s">
        <v>29</v>
      </c>
      <c r="L143" t="s">
        <v>30</v>
      </c>
      <c r="M143" t="s">
        <v>31</v>
      </c>
      <c r="N143" t="s">
        <v>32</v>
      </c>
      <c r="O143" t="s">
        <v>33</v>
      </c>
      <c r="P143" t="s">
        <v>34</v>
      </c>
    </row>
    <row r="144" spans="1:16">
      <c r="A144" t="s">
        <v>539</v>
      </c>
      <c r="B144" t="s">
        <v>540</v>
      </c>
      <c r="C144" t="s">
        <v>541</v>
      </c>
      <c r="D144" t="s">
        <v>542</v>
      </c>
      <c r="E144" t="s">
        <v>42</v>
      </c>
      <c r="F144" t="s">
        <v>24</v>
      </c>
      <c r="G144" t="s">
        <v>25</v>
      </c>
      <c r="H144" t="s">
        <v>25</v>
      </c>
      <c r="I144" t="s">
        <v>27</v>
      </c>
      <c r="J144" t="s">
        <v>28</v>
      </c>
      <c r="K144" t="s">
        <v>29</v>
      </c>
      <c r="L144" t="s">
        <v>30</v>
      </c>
      <c r="M144" t="s">
        <v>31</v>
      </c>
      <c r="N144" t="s">
        <v>32</v>
      </c>
      <c r="O144" t="s">
        <v>33</v>
      </c>
      <c r="P144" t="s">
        <v>34</v>
      </c>
    </row>
    <row r="145" spans="1:16">
      <c r="A145" t="s">
        <v>543</v>
      </c>
      <c r="B145" t="s">
        <v>544</v>
      </c>
      <c r="C145" t="s">
        <v>177</v>
      </c>
      <c r="D145" t="s">
        <v>545</v>
      </c>
      <c r="E145" t="s">
        <v>54</v>
      </c>
      <c r="F145" t="s">
        <v>24</v>
      </c>
      <c r="G145" t="s">
        <v>25</v>
      </c>
      <c r="H145" t="s">
        <v>27</v>
      </c>
      <c r="I145" t="s">
        <v>25</v>
      </c>
      <c r="J145" t="s">
        <v>28</v>
      </c>
      <c r="K145" t="s">
        <v>29</v>
      </c>
      <c r="L145" t="s">
        <v>30</v>
      </c>
      <c r="M145" t="s">
        <v>31</v>
      </c>
      <c r="N145" t="s">
        <v>32</v>
      </c>
      <c r="O145" t="s">
        <v>33</v>
      </c>
      <c r="P145" t="s">
        <v>34</v>
      </c>
    </row>
    <row r="146" spans="1:16">
      <c r="A146" t="s">
        <v>546</v>
      </c>
      <c r="B146" t="s">
        <v>547</v>
      </c>
      <c r="C146" t="s">
        <v>548</v>
      </c>
      <c r="D146" t="s">
        <v>549</v>
      </c>
      <c r="E146" t="s">
        <v>188</v>
      </c>
      <c r="F146" t="s">
        <v>24</v>
      </c>
      <c r="G146" t="s">
        <v>27</v>
      </c>
      <c r="H146" t="s">
        <v>179</v>
      </c>
      <c r="I146" t="s">
        <v>27</v>
      </c>
      <c r="J146" t="s">
        <v>28</v>
      </c>
      <c r="K146" t="s">
        <v>29</v>
      </c>
      <c r="L146" t="s">
        <v>30</v>
      </c>
      <c r="M146" t="s">
        <v>31</v>
      </c>
      <c r="N146" t="s">
        <v>32</v>
      </c>
      <c r="O146" t="s">
        <v>33</v>
      </c>
      <c r="P146" t="s">
        <v>34</v>
      </c>
    </row>
    <row r="147" spans="1:16">
      <c r="A147" t="s">
        <v>550</v>
      </c>
      <c r="B147" t="s">
        <v>551</v>
      </c>
      <c r="C147" t="s">
        <v>552</v>
      </c>
      <c r="D147" t="s">
        <v>553</v>
      </c>
      <c r="E147" t="s">
        <v>91</v>
      </c>
      <c r="F147" t="s">
        <v>24</v>
      </c>
      <c r="G147" t="s">
        <v>25</v>
      </c>
      <c r="H147" t="s">
        <v>49</v>
      </c>
      <c r="I147" t="s">
        <v>25</v>
      </c>
      <c r="J147" t="s">
        <v>28</v>
      </c>
      <c r="K147" t="s">
        <v>29</v>
      </c>
      <c r="L147" t="s">
        <v>30</v>
      </c>
      <c r="M147" t="s">
        <v>31</v>
      </c>
      <c r="N147" t="s">
        <v>32</v>
      </c>
      <c r="O147" t="s">
        <v>33</v>
      </c>
      <c r="P147" t="s">
        <v>34</v>
      </c>
    </row>
    <row r="148" spans="1:16">
      <c r="A148" t="s">
        <v>554</v>
      </c>
      <c r="B148" t="s">
        <v>555</v>
      </c>
      <c r="C148" t="s">
        <v>552</v>
      </c>
      <c r="D148" t="s">
        <v>556</v>
      </c>
      <c r="E148" t="s">
        <v>54</v>
      </c>
      <c r="F148" t="s">
        <v>24</v>
      </c>
      <c r="G148" t="s">
        <v>25</v>
      </c>
      <c r="H148" t="s">
        <v>27</v>
      </c>
      <c r="I148" t="s">
        <v>25</v>
      </c>
      <c r="J148" t="s">
        <v>28</v>
      </c>
      <c r="K148" t="s">
        <v>29</v>
      </c>
      <c r="L148" t="s">
        <v>30</v>
      </c>
      <c r="M148" t="s">
        <v>31</v>
      </c>
      <c r="N148" t="s">
        <v>32</v>
      </c>
      <c r="O148" t="s">
        <v>33</v>
      </c>
      <c r="P148" t="s">
        <v>34</v>
      </c>
    </row>
    <row r="149" spans="1:16">
      <c r="A149" t="s">
        <v>557</v>
      </c>
      <c r="B149" t="s">
        <v>558</v>
      </c>
      <c r="C149" t="s">
        <v>552</v>
      </c>
      <c r="D149" t="s">
        <v>559</v>
      </c>
      <c r="E149" t="s">
        <v>42</v>
      </c>
      <c r="F149" t="s">
        <v>24</v>
      </c>
      <c r="G149" t="s">
        <v>25</v>
      </c>
      <c r="H149" t="s">
        <v>25</v>
      </c>
      <c r="I149" t="s">
        <v>27</v>
      </c>
      <c r="J149" t="s">
        <v>28</v>
      </c>
      <c r="K149" t="s">
        <v>29</v>
      </c>
      <c r="L149" t="s">
        <v>30</v>
      </c>
      <c r="M149" t="s">
        <v>31</v>
      </c>
      <c r="N149" t="s">
        <v>32</v>
      </c>
      <c r="O149" t="s">
        <v>33</v>
      </c>
      <c r="P149" t="s">
        <v>34</v>
      </c>
    </row>
    <row r="150" spans="1:16">
      <c r="A150" t="s">
        <v>560</v>
      </c>
      <c r="B150" t="s">
        <v>561</v>
      </c>
      <c r="C150" t="s">
        <v>552</v>
      </c>
      <c r="D150" t="s">
        <v>562</v>
      </c>
      <c r="E150" t="s">
        <v>42</v>
      </c>
      <c r="F150" t="s">
        <v>24</v>
      </c>
      <c r="G150" t="s">
        <v>25</v>
      </c>
      <c r="H150" t="s">
        <v>25</v>
      </c>
      <c r="I150" t="s">
        <v>27</v>
      </c>
      <c r="J150" t="s">
        <v>28</v>
      </c>
      <c r="K150" t="s">
        <v>29</v>
      </c>
      <c r="L150" t="s">
        <v>30</v>
      </c>
      <c r="M150" t="s">
        <v>31</v>
      </c>
      <c r="N150" t="s">
        <v>32</v>
      </c>
      <c r="O150" t="s">
        <v>33</v>
      </c>
      <c r="P150" t="s">
        <v>34</v>
      </c>
    </row>
    <row r="151" spans="1:16">
      <c r="A151" t="s">
        <v>563</v>
      </c>
      <c r="B151" t="s">
        <v>564</v>
      </c>
      <c r="C151" t="s">
        <v>565</v>
      </c>
      <c r="D151" t="s">
        <v>566</v>
      </c>
      <c r="E151" t="s">
        <v>42</v>
      </c>
      <c r="F151" t="s">
        <v>24</v>
      </c>
      <c r="G151" t="s">
        <v>25</v>
      </c>
      <c r="H151" t="s">
        <v>25</v>
      </c>
      <c r="I151" t="s">
        <v>27</v>
      </c>
      <c r="J151" t="s">
        <v>28</v>
      </c>
      <c r="K151" t="s">
        <v>29</v>
      </c>
      <c r="L151" t="s">
        <v>30</v>
      </c>
      <c r="M151" t="s">
        <v>31</v>
      </c>
      <c r="N151" t="s">
        <v>32</v>
      </c>
      <c r="O151" t="s">
        <v>33</v>
      </c>
      <c r="P151" t="s">
        <v>34</v>
      </c>
    </row>
    <row r="152" spans="1:16">
      <c r="A152" t="s">
        <v>567</v>
      </c>
      <c r="B152" t="s">
        <v>568</v>
      </c>
      <c r="C152" t="s">
        <v>569</v>
      </c>
      <c r="D152" t="s">
        <v>545</v>
      </c>
      <c r="E152" t="s">
        <v>54</v>
      </c>
      <c r="F152" t="s">
        <v>24</v>
      </c>
      <c r="G152" t="s">
        <v>25</v>
      </c>
      <c r="H152" t="s">
        <v>27</v>
      </c>
      <c r="I152" t="s">
        <v>25</v>
      </c>
      <c r="J152" t="s">
        <v>28</v>
      </c>
      <c r="K152" t="s">
        <v>29</v>
      </c>
      <c r="L152" t="s">
        <v>30</v>
      </c>
      <c r="M152" t="s">
        <v>31</v>
      </c>
      <c r="N152" t="s">
        <v>32</v>
      </c>
      <c r="O152" t="s">
        <v>33</v>
      </c>
      <c r="P152" t="s">
        <v>34</v>
      </c>
    </row>
    <row r="153" spans="1:16">
      <c r="A153" t="s">
        <v>570</v>
      </c>
      <c r="B153" t="s">
        <v>571</v>
      </c>
      <c r="C153" t="s">
        <v>569</v>
      </c>
      <c r="D153" t="s">
        <v>572</v>
      </c>
      <c r="E153" t="s">
        <v>54</v>
      </c>
      <c r="F153" t="s">
        <v>24</v>
      </c>
      <c r="G153" t="s">
        <v>25</v>
      </c>
      <c r="H153" t="s">
        <v>27</v>
      </c>
      <c r="I153" t="s">
        <v>49</v>
      </c>
      <c r="J153" t="s">
        <v>28</v>
      </c>
      <c r="K153" t="s">
        <v>29</v>
      </c>
      <c r="L153" t="s">
        <v>30</v>
      </c>
      <c r="M153" t="s">
        <v>31</v>
      </c>
      <c r="N153" t="s">
        <v>32</v>
      </c>
      <c r="O153" t="s">
        <v>33</v>
      </c>
      <c r="P153" t="s">
        <v>34</v>
      </c>
    </row>
    <row r="154" spans="1:16">
      <c r="A154" t="s">
        <v>573</v>
      </c>
      <c r="B154" t="s">
        <v>574</v>
      </c>
      <c r="C154" t="s">
        <v>575</v>
      </c>
      <c r="D154" t="s">
        <v>576</v>
      </c>
      <c r="E154" t="s">
        <v>54</v>
      </c>
      <c r="F154" t="s">
        <v>24</v>
      </c>
      <c r="G154" t="s">
        <v>25</v>
      </c>
      <c r="H154" t="s">
        <v>27</v>
      </c>
      <c r="I154" t="s">
        <v>27</v>
      </c>
      <c r="J154" t="s">
        <v>28</v>
      </c>
      <c r="K154" t="s">
        <v>29</v>
      </c>
      <c r="L154" t="s">
        <v>30</v>
      </c>
      <c r="M154" t="s">
        <v>31</v>
      </c>
      <c r="N154" t="s">
        <v>32</v>
      </c>
      <c r="O154" t="s">
        <v>33</v>
      </c>
      <c r="P154" t="s">
        <v>34</v>
      </c>
    </row>
    <row r="155" spans="1:16">
      <c r="A155" t="s">
        <v>577</v>
      </c>
      <c r="B155" t="s">
        <v>578</v>
      </c>
      <c r="C155" t="s">
        <v>182</v>
      </c>
      <c r="D155" t="s">
        <v>579</v>
      </c>
      <c r="E155" t="s">
        <v>188</v>
      </c>
      <c r="F155" t="s">
        <v>24</v>
      </c>
      <c r="G155" t="s">
        <v>25</v>
      </c>
      <c r="H155" t="s">
        <v>179</v>
      </c>
      <c r="I155" t="s">
        <v>25</v>
      </c>
      <c r="J155" t="s">
        <v>28</v>
      </c>
      <c r="K155" t="s">
        <v>29</v>
      </c>
      <c r="L155" t="s">
        <v>30</v>
      </c>
      <c r="M155" t="s">
        <v>31</v>
      </c>
      <c r="N155" t="s">
        <v>32</v>
      </c>
      <c r="O155" t="s">
        <v>33</v>
      </c>
      <c r="P155" t="s">
        <v>34</v>
      </c>
    </row>
    <row r="156" spans="1:16">
      <c r="A156" t="s">
        <v>580</v>
      </c>
      <c r="B156" t="s">
        <v>581</v>
      </c>
      <c r="C156" t="s">
        <v>182</v>
      </c>
      <c r="D156" t="s">
        <v>582</v>
      </c>
      <c r="E156" t="s">
        <v>188</v>
      </c>
      <c r="F156" t="s">
        <v>24</v>
      </c>
      <c r="G156" t="s">
        <v>25</v>
      </c>
      <c r="H156" t="s">
        <v>179</v>
      </c>
      <c r="I156" t="s">
        <v>49</v>
      </c>
      <c r="J156" t="s">
        <v>28</v>
      </c>
      <c r="K156" t="s">
        <v>29</v>
      </c>
      <c r="L156" t="s">
        <v>30</v>
      </c>
      <c r="M156" t="s">
        <v>31</v>
      </c>
      <c r="N156" t="s">
        <v>32</v>
      </c>
      <c r="O156" t="s">
        <v>33</v>
      </c>
      <c r="P156" t="s">
        <v>34</v>
      </c>
    </row>
    <row r="157" spans="1:16">
      <c r="A157" t="s">
        <v>583</v>
      </c>
      <c r="B157" t="s">
        <v>584</v>
      </c>
      <c r="C157" t="s">
        <v>585</v>
      </c>
      <c r="D157" t="s">
        <v>586</v>
      </c>
      <c r="E157" t="s">
        <v>42</v>
      </c>
      <c r="F157" t="s">
        <v>24</v>
      </c>
      <c r="G157" t="s">
        <v>25</v>
      </c>
      <c r="H157" t="s">
        <v>25</v>
      </c>
      <c r="I157" t="s">
        <v>179</v>
      </c>
      <c r="J157" t="s">
        <v>28</v>
      </c>
      <c r="K157" t="s">
        <v>29</v>
      </c>
      <c r="L157" t="s">
        <v>30</v>
      </c>
      <c r="M157" t="s">
        <v>31</v>
      </c>
      <c r="N157" t="s">
        <v>32</v>
      </c>
      <c r="O157" t="s">
        <v>33</v>
      </c>
      <c r="P157" t="s">
        <v>34</v>
      </c>
    </row>
    <row r="158" spans="1:16">
      <c r="A158" t="s">
        <v>587</v>
      </c>
      <c r="B158" t="s">
        <v>588</v>
      </c>
      <c r="C158" t="s">
        <v>589</v>
      </c>
      <c r="D158" t="s">
        <v>590</v>
      </c>
      <c r="E158" t="s">
        <v>54</v>
      </c>
      <c r="F158" t="s">
        <v>24</v>
      </c>
      <c r="G158" t="s">
        <v>25</v>
      </c>
      <c r="H158" t="s">
        <v>27</v>
      </c>
      <c r="I158" t="s">
        <v>27</v>
      </c>
      <c r="J158" t="s">
        <v>28</v>
      </c>
      <c r="K158" t="s">
        <v>29</v>
      </c>
      <c r="L158" t="s">
        <v>30</v>
      </c>
      <c r="M158" t="s">
        <v>31</v>
      </c>
      <c r="N158" t="s">
        <v>32</v>
      </c>
      <c r="O158" t="s">
        <v>33</v>
      </c>
      <c r="P158" t="s">
        <v>34</v>
      </c>
    </row>
    <row r="159" spans="1:16">
      <c r="A159" t="s">
        <v>591</v>
      </c>
      <c r="B159" t="s">
        <v>592</v>
      </c>
      <c r="C159" t="s">
        <v>589</v>
      </c>
      <c r="D159" t="s">
        <v>512</v>
      </c>
      <c r="E159" t="s">
        <v>42</v>
      </c>
      <c r="F159" t="s">
        <v>24</v>
      </c>
      <c r="G159" t="s">
        <v>25</v>
      </c>
      <c r="H159" t="s">
        <v>25</v>
      </c>
      <c r="I159" t="s">
        <v>25</v>
      </c>
      <c r="J159" t="s">
        <v>28</v>
      </c>
      <c r="K159" t="s">
        <v>29</v>
      </c>
      <c r="L159" t="s">
        <v>30</v>
      </c>
      <c r="M159" t="s">
        <v>31</v>
      </c>
      <c r="N159" t="s">
        <v>32</v>
      </c>
      <c r="O159" t="s">
        <v>33</v>
      </c>
      <c r="P159" t="s">
        <v>34</v>
      </c>
    </row>
    <row r="160" spans="1:16">
      <c r="A160" t="s">
        <v>593</v>
      </c>
      <c r="B160" t="s">
        <v>594</v>
      </c>
      <c r="C160" t="s">
        <v>589</v>
      </c>
      <c r="D160" t="s">
        <v>595</v>
      </c>
      <c r="E160" t="s">
        <v>54</v>
      </c>
      <c r="F160" t="s">
        <v>24</v>
      </c>
      <c r="G160" t="s">
        <v>25</v>
      </c>
      <c r="H160" t="s">
        <v>27</v>
      </c>
      <c r="I160" t="s">
        <v>25</v>
      </c>
      <c r="J160" t="s">
        <v>28</v>
      </c>
      <c r="K160" t="s">
        <v>29</v>
      </c>
      <c r="L160" t="s">
        <v>30</v>
      </c>
      <c r="M160" t="s">
        <v>31</v>
      </c>
      <c r="N160" t="s">
        <v>32</v>
      </c>
      <c r="O160" t="s">
        <v>33</v>
      </c>
      <c r="P160" t="s">
        <v>34</v>
      </c>
    </row>
    <row r="161" spans="1:16">
      <c r="A161" t="s">
        <v>596</v>
      </c>
      <c r="B161" t="s">
        <v>597</v>
      </c>
      <c r="C161" t="s">
        <v>598</v>
      </c>
      <c r="D161" t="s">
        <v>599</v>
      </c>
      <c r="E161" t="s">
        <v>23</v>
      </c>
      <c r="F161" t="s">
        <v>24</v>
      </c>
      <c r="G161" t="s">
        <v>25</v>
      </c>
      <c r="H161" t="s">
        <v>26</v>
      </c>
      <c r="I161" t="s">
        <v>49</v>
      </c>
      <c r="J161" t="s">
        <v>28</v>
      </c>
      <c r="K161" t="s">
        <v>29</v>
      </c>
      <c r="L161" t="s">
        <v>30</v>
      </c>
      <c r="M161" t="s">
        <v>31</v>
      </c>
      <c r="N161" t="s">
        <v>32</v>
      </c>
      <c r="O161" t="s">
        <v>33</v>
      </c>
      <c r="P161" t="s">
        <v>34</v>
      </c>
    </row>
    <row r="162" spans="1:16">
      <c r="A162" t="s">
        <v>600</v>
      </c>
      <c r="B162" t="s">
        <v>601</v>
      </c>
      <c r="C162" t="s">
        <v>602</v>
      </c>
      <c r="D162" t="s">
        <v>603</v>
      </c>
      <c r="E162" t="s">
        <v>91</v>
      </c>
      <c r="F162" t="s">
        <v>24</v>
      </c>
      <c r="G162" t="s">
        <v>25</v>
      </c>
      <c r="H162" t="s">
        <v>49</v>
      </c>
      <c r="I162" t="s">
        <v>27</v>
      </c>
      <c r="J162" t="s">
        <v>28</v>
      </c>
      <c r="K162" t="s">
        <v>29</v>
      </c>
      <c r="L162" t="s">
        <v>30</v>
      </c>
      <c r="M162" t="s">
        <v>31</v>
      </c>
      <c r="N162" t="s">
        <v>32</v>
      </c>
      <c r="O162" t="s">
        <v>33</v>
      </c>
      <c r="P162" t="s">
        <v>34</v>
      </c>
    </row>
    <row r="163" spans="1:16">
      <c r="A163" t="s">
        <v>604</v>
      </c>
      <c r="B163" t="s">
        <v>605</v>
      </c>
      <c r="C163" t="s">
        <v>602</v>
      </c>
      <c r="D163" t="s">
        <v>606</v>
      </c>
      <c r="E163" t="s">
        <v>42</v>
      </c>
      <c r="F163" t="s">
        <v>24</v>
      </c>
      <c r="G163" t="s">
        <v>25</v>
      </c>
      <c r="H163" t="s">
        <v>25</v>
      </c>
      <c r="I163" t="s">
        <v>27</v>
      </c>
      <c r="J163" t="s">
        <v>28</v>
      </c>
      <c r="K163" t="s">
        <v>29</v>
      </c>
      <c r="L163" t="s">
        <v>30</v>
      </c>
      <c r="M163" t="s">
        <v>31</v>
      </c>
      <c r="N163" t="s">
        <v>32</v>
      </c>
      <c r="O163" t="s">
        <v>33</v>
      </c>
      <c r="P163" t="s">
        <v>34</v>
      </c>
    </row>
    <row r="164" spans="1:16">
      <c r="A164" t="s">
        <v>607</v>
      </c>
      <c r="B164" t="s">
        <v>608</v>
      </c>
      <c r="C164" t="s">
        <v>609</v>
      </c>
      <c r="D164" t="s">
        <v>610</v>
      </c>
      <c r="E164" t="s">
        <v>91</v>
      </c>
      <c r="F164" t="s">
        <v>24</v>
      </c>
      <c r="G164" t="s">
        <v>25</v>
      </c>
      <c r="H164" t="s">
        <v>49</v>
      </c>
      <c r="I164" t="s">
        <v>27</v>
      </c>
      <c r="J164" t="s">
        <v>28</v>
      </c>
      <c r="K164" t="s">
        <v>29</v>
      </c>
      <c r="L164" t="s">
        <v>30</v>
      </c>
      <c r="M164" t="s">
        <v>31</v>
      </c>
      <c r="N164" t="s">
        <v>32</v>
      </c>
      <c r="O164" t="s">
        <v>33</v>
      </c>
      <c r="P164" t="s">
        <v>34</v>
      </c>
    </row>
    <row r="165" spans="1:16">
      <c r="A165" t="s">
        <v>611</v>
      </c>
      <c r="B165" t="s">
        <v>612</v>
      </c>
      <c r="C165" t="s">
        <v>613</v>
      </c>
      <c r="D165" t="s">
        <v>315</v>
      </c>
      <c r="E165" t="s">
        <v>47</v>
      </c>
      <c r="F165" t="s">
        <v>24</v>
      </c>
      <c r="G165" t="s">
        <v>25</v>
      </c>
      <c r="H165" t="s">
        <v>48</v>
      </c>
      <c r="I165" t="s">
        <v>27</v>
      </c>
      <c r="J165" t="s">
        <v>28</v>
      </c>
      <c r="K165" t="s">
        <v>29</v>
      </c>
      <c r="L165" t="s">
        <v>30</v>
      </c>
      <c r="M165" t="s">
        <v>31</v>
      </c>
      <c r="N165" t="s">
        <v>32</v>
      </c>
      <c r="O165" t="s">
        <v>33</v>
      </c>
      <c r="P165" t="s">
        <v>34</v>
      </c>
    </row>
    <row r="166" spans="1:16">
      <c r="A166" t="s">
        <v>614</v>
      </c>
      <c r="B166" t="s">
        <v>615</v>
      </c>
      <c r="C166" t="s">
        <v>616</v>
      </c>
      <c r="D166" t="s">
        <v>617</v>
      </c>
      <c r="E166" t="s">
        <v>42</v>
      </c>
      <c r="F166" t="s">
        <v>24</v>
      </c>
      <c r="G166" t="s">
        <v>25</v>
      </c>
      <c r="H166" t="s">
        <v>25</v>
      </c>
      <c r="I166" t="s">
        <v>25</v>
      </c>
      <c r="J166" t="s">
        <v>28</v>
      </c>
      <c r="K166" t="s">
        <v>29</v>
      </c>
      <c r="L166" t="s">
        <v>30</v>
      </c>
      <c r="M166" t="s">
        <v>31</v>
      </c>
      <c r="N166" t="s">
        <v>32</v>
      </c>
      <c r="O166" t="s">
        <v>33</v>
      </c>
      <c r="P166" t="s">
        <v>34</v>
      </c>
    </row>
    <row r="167" spans="1:16">
      <c r="A167" t="s">
        <v>618</v>
      </c>
      <c r="B167" t="s">
        <v>619</v>
      </c>
      <c r="C167" t="s">
        <v>186</v>
      </c>
      <c r="D167" t="s">
        <v>620</v>
      </c>
      <c r="E167" t="s">
        <v>54</v>
      </c>
      <c r="F167" t="s">
        <v>24</v>
      </c>
      <c r="G167" t="s">
        <v>25</v>
      </c>
      <c r="H167" t="s">
        <v>27</v>
      </c>
      <c r="I167" t="s">
        <v>27</v>
      </c>
      <c r="J167" t="s">
        <v>28</v>
      </c>
      <c r="K167" t="s">
        <v>29</v>
      </c>
      <c r="L167" t="s">
        <v>30</v>
      </c>
      <c r="M167" t="s">
        <v>31</v>
      </c>
      <c r="N167" t="s">
        <v>32</v>
      </c>
      <c r="O167" t="s">
        <v>33</v>
      </c>
      <c r="P167" t="s">
        <v>34</v>
      </c>
    </row>
    <row r="168" spans="1:16">
      <c r="A168" t="s">
        <v>621</v>
      </c>
      <c r="B168" t="s">
        <v>622</v>
      </c>
      <c r="C168" t="s">
        <v>186</v>
      </c>
      <c r="D168" t="s">
        <v>620</v>
      </c>
      <c r="E168" t="s">
        <v>42</v>
      </c>
      <c r="F168" t="s">
        <v>24</v>
      </c>
      <c r="G168" t="s">
        <v>25</v>
      </c>
      <c r="H168" t="s">
        <v>25</v>
      </c>
      <c r="I168" t="s">
        <v>27</v>
      </c>
      <c r="J168" t="s">
        <v>28</v>
      </c>
      <c r="K168" t="s">
        <v>29</v>
      </c>
      <c r="L168" t="s">
        <v>30</v>
      </c>
      <c r="M168" t="s">
        <v>31</v>
      </c>
      <c r="N168" t="s">
        <v>32</v>
      </c>
      <c r="O168" t="s">
        <v>33</v>
      </c>
      <c r="P168" t="s">
        <v>34</v>
      </c>
    </row>
    <row r="169" spans="1:16">
      <c r="A169" t="s">
        <v>623</v>
      </c>
      <c r="B169" t="s">
        <v>624</v>
      </c>
      <c r="C169" t="s">
        <v>625</v>
      </c>
      <c r="D169" t="s">
        <v>626</v>
      </c>
      <c r="E169" t="s">
        <v>54</v>
      </c>
      <c r="F169" t="s">
        <v>24</v>
      </c>
      <c r="G169" t="s">
        <v>25</v>
      </c>
      <c r="H169" t="s">
        <v>27</v>
      </c>
      <c r="I169" t="s">
        <v>25</v>
      </c>
      <c r="J169" t="s">
        <v>28</v>
      </c>
      <c r="K169" t="s">
        <v>29</v>
      </c>
      <c r="L169" t="s">
        <v>30</v>
      </c>
      <c r="M169" t="s">
        <v>31</v>
      </c>
      <c r="N169" t="s">
        <v>32</v>
      </c>
      <c r="O169" t="s">
        <v>33</v>
      </c>
      <c r="P169" t="s">
        <v>34</v>
      </c>
    </row>
    <row r="170" spans="1:16">
      <c r="A170" t="s">
        <v>627</v>
      </c>
      <c r="B170" t="s">
        <v>628</v>
      </c>
      <c r="C170" t="s">
        <v>625</v>
      </c>
      <c r="D170" t="s">
        <v>629</v>
      </c>
      <c r="E170" t="s">
        <v>42</v>
      </c>
      <c r="F170" t="s">
        <v>24</v>
      </c>
      <c r="G170" t="s">
        <v>25</v>
      </c>
      <c r="H170" t="s">
        <v>25</v>
      </c>
      <c r="I170" t="s">
        <v>27</v>
      </c>
      <c r="J170" t="s">
        <v>28</v>
      </c>
      <c r="K170" t="s">
        <v>29</v>
      </c>
      <c r="L170" t="s">
        <v>30</v>
      </c>
      <c r="M170" t="s">
        <v>31</v>
      </c>
      <c r="N170" t="s">
        <v>32</v>
      </c>
      <c r="O170" t="s">
        <v>33</v>
      </c>
      <c r="P170" t="s">
        <v>34</v>
      </c>
    </row>
    <row r="171" spans="1:16">
      <c r="A171" t="s">
        <v>630</v>
      </c>
      <c r="B171" t="s">
        <v>631</v>
      </c>
      <c r="C171" t="s">
        <v>625</v>
      </c>
      <c r="D171" t="s">
        <v>626</v>
      </c>
      <c r="E171" t="s">
        <v>54</v>
      </c>
      <c r="F171" t="s">
        <v>24</v>
      </c>
      <c r="G171" t="s">
        <v>25</v>
      </c>
      <c r="H171" t="s">
        <v>27</v>
      </c>
      <c r="I171" t="s">
        <v>25</v>
      </c>
      <c r="J171" t="s">
        <v>28</v>
      </c>
      <c r="K171" t="s">
        <v>29</v>
      </c>
      <c r="L171" t="s">
        <v>30</v>
      </c>
      <c r="M171" t="s">
        <v>31</v>
      </c>
      <c r="N171" t="s">
        <v>32</v>
      </c>
      <c r="O171" t="s">
        <v>33</v>
      </c>
      <c r="P171" t="s">
        <v>34</v>
      </c>
    </row>
    <row r="172" spans="1:16">
      <c r="A172" t="s">
        <v>632</v>
      </c>
      <c r="B172" t="s">
        <v>633</v>
      </c>
      <c r="C172" t="s">
        <v>634</v>
      </c>
      <c r="D172" t="s">
        <v>635</v>
      </c>
      <c r="E172" t="s">
        <v>91</v>
      </c>
      <c r="F172" t="s">
        <v>24</v>
      </c>
      <c r="G172" t="s">
        <v>25</v>
      </c>
      <c r="H172" t="s">
        <v>49</v>
      </c>
      <c r="I172" t="s">
        <v>27</v>
      </c>
      <c r="J172" t="s">
        <v>28</v>
      </c>
      <c r="K172" t="s">
        <v>29</v>
      </c>
      <c r="L172" t="s">
        <v>30</v>
      </c>
      <c r="M172" t="s">
        <v>31</v>
      </c>
      <c r="N172" t="s">
        <v>32</v>
      </c>
      <c r="O172" t="s">
        <v>33</v>
      </c>
      <c r="P172" t="s">
        <v>34</v>
      </c>
    </row>
    <row r="173" spans="1:16">
      <c r="A173" t="s">
        <v>636</v>
      </c>
      <c r="B173" t="s">
        <v>637</v>
      </c>
      <c r="C173" t="s">
        <v>634</v>
      </c>
      <c r="D173" t="s">
        <v>620</v>
      </c>
      <c r="E173" t="s">
        <v>42</v>
      </c>
      <c r="F173" t="s">
        <v>24</v>
      </c>
      <c r="G173" t="s">
        <v>25</v>
      </c>
      <c r="H173" t="s">
        <v>25</v>
      </c>
      <c r="I173" t="s">
        <v>49</v>
      </c>
      <c r="J173" t="s">
        <v>28</v>
      </c>
      <c r="K173" t="s">
        <v>29</v>
      </c>
      <c r="L173" t="s">
        <v>30</v>
      </c>
      <c r="M173" t="s">
        <v>31</v>
      </c>
      <c r="N173" t="s">
        <v>32</v>
      </c>
      <c r="O173" t="s">
        <v>33</v>
      </c>
      <c r="P173" t="s">
        <v>34</v>
      </c>
    </row>
    <row r="174" spans="1:16">
      <c r="A174" t="s">
        <v>638</v>
      </c>
      <c r="B174" t="s">
        <v>639</v>
      </c>
      <c r="C174" t="s">
        <v>634</v>
      </c>
      <c r="D174" t="s">
        <v>626</v>
      </c>
      <c r="E174" t="s">
        <v>42</v>
      </c>
      <c r="F174" t="s">
        <v>24</v>
      </c>
      <c r="G174" t="s">
        <v>25</v>
      </c>
      <c r="H174" t="s">
        <v>25</v>
      </c>
      <c r="I174" t="s">
        <v>25</v>
      </c>
      <c r="J174" t="s">
        <v>28</v>
      </c>
      <c r="K174" t="s">
        <v>29</v>
      </c>
      <c r="L174" t="s">
        <v>30</v>
      </c>
      <c r="M174" t="s">
        <v>31</v>
      </c>
      <c r="N174" t="s">
        <v>32</v>
      </c>
      <c r="O174" t="s">
        <v>33</v>
      </c>
      <c r="P174" t="s">
        <v>34</v>
      </c>
    </row>
    <row r="175" spans="1:16">
      <c r="A175" t="s">
        <v>640</v>
      </c>
      <c r="B175" t="s">
        <v>641</v>
      </c>
      <c r="C175" t="s">
        <v>642</v>
      </c>
      <c r="D175" t="s">
        <v>643</v>
      </c>
      <c r="E175" t="s">
        <v>188</v>
      </c>
      <c r="F175" t="s">
        <v>24</v>
      </c>
      <c r="G175" t="s">
        <v>179</v>
      </c>
      <c r="H175" t="s">
        <v>179</v>
      </c>
      <c r="I175" t="s">
        <v>25</v>
      </c>
      <c r="J175" t="s">
        <v>28</v>
      </c>
      <c r="K175" t="s">
        <v>29</v>
      </c>
      <c r="L175" t="s">
        <v>30</v>
      </c>
      <c r="M175" t="s">
        <v>31</v>
      </c>
      <c r="N175" t="s">
        <v>32</v>
      </c>
      <c r="O175" t="s">
        <v>33</v>
      </c>
      <c r="P175" t="s">
        <v>34</v>
      </c>
    </row>
    <row r="176" spans="1:16">
      <c r="A176" t="s">
        <v>644</v>
      </c>
      <c r="B176" t="s">
        <v>645</v>
      </c>
      <c r="C176" t="s">
        <v>642</v>
      </c>
      <c r="D176" t="s">
        <v>646</v>
      </c>
      <c r="E176" t="s">
        <v>47</v>
      </c>
      <c r="F176" t="s">
        <v>24</v>
      </c>
      <c r="G176" t="s">
        <v>25</v>
      </c>
      <c r="H176" t="s">
        <v>48</v>
      </c>
      <c r="I176" t="s">
        <v>27</v>
      </c>
      <c r="J176" t="s">
        <v>28</v>
      </c>
      <c r="K176" t="s">
        <v>29</v>
      </c>
      <c r="L176" t="s">
        <v>30</v>
      </c>
      <c r="M176" t="s">
        <v>31</v>
      </c>
      <c r="N176" t="s">
        <v>32</v>
      </c>
      <c r="O176" t="s">
        <v>33</v>
      </c>
      <c r="P176" t="s">
        <v>34</v>
      </c>
    </row>
    <row r="177" spans="1:16">
      <c r="A177" t="s">
        <v>647</v>
      </c>
      <c r="B177" t="s">
        <v>648</v>
      </c>
      <c r="C177" t="s">
        <v>649</v>
      </c>
      <c r="D177" t="s">
        <v>650</v>
      </c>
      <c r="E177" t="s">
        <v>42</v>
      </c>
      <c r="F177" t="s">
        <v>24</v>
      </c>
      <c r="G177" t="s">
        <v>25</v>
      </c>
      <c r="H177" t="s">
        <v>25</v>
      </c>
      <c r="I177" t="s">
        <v>27</v>
      </c>
      <c r="J177" t="s">
        <v>28</v>
      </c>
      <c r="K177" t="s">
        <v>29</v>
      </c>
      <c r="L177" t="s">
        <v>30</v>
      </c>
      <c r="M177" t="s">
        <v>31</v>
      </c>
      <c r="N177" t="s">
        <v>32</v>
      </c>
      <c r="O177" t="s">
        <v>33</v>
      </c>
      <c r="P177" t="s">
        <v>34</v>
      </c>
    </row>
    <row r="178" spans="1:16">
      <c r="A178" t="s">
        <v>651</v>
      </c>
      <c r="B178" t="s">
        <v>652</v>
      </c>
      <c r="C178" t="s">
        <v>653</v>
      </c>
      <c r="D178" t="s">
        <v>654</v>
      </c>
      <c r="E178" t="s">
        <v>91</v>
      </c>
      <c r="F178" t="s">
        <v>24</v>
      </c>
      <c r="G178" t="s">
        <v>25</v>
      </c>
      <c r="H178" t="s">
        <v>49</v>
      </c>
      <c r="I178" t="s">
        <v>49</v>
      </c>
      <c r="J178" t="s">
        <v>28</v>
      </c>
      <c r="K178" t="s">
        <v>29</v>
      </c>
      <c r="L178" t="s">
        <v>30</v>
      </c>
      <c r="M178" t="s">
        <v>31</v>
      </c>
      <c r="N178" t="s">
        <v>32</v>
      </c>
      <c r="O178" t="s">
        <v>33</v>
      </c>
      <c r="P178" t="s">
        <v>34</v>
      </c>
    </row>
    <row r="179" spans="1:16">
      <c r="A179" t="s">
        <v>655</v>
      </c>
      <c r="B179" t="s">
        <v>656</v>
      </c>
      <c r="C179" t="s">
        <v>657</v>
      </c>
      <c r="D179" t="s">
        <v>658</v>
      </c>
      <c r="E179" t="s">
        <v>42</v>
      </c>
      <c r="F179" t="s">
        <v>24</v>
      </c>
      <c r="G179" t="s">
        <v>25</v>
      </c>
      <c r="H179" t="s">
        <v>25</v>
      </c>
      <c r="I179" t="s">
        <v>25</v>
      </c>
      <c r="J179" t="s">
        <v>28</v>
      </c>
      <c r="K179" t="s">
        <v>29</v>
      </c>
      <c r="L179" t="s">
        <v>30</v>
      </c>
      <c r="M179" t="s">
        <v>31</v>
      </c>
      <c r="N179" t="s">
        <v>32</v>
      </c>
      <c r="O179" t="s">
        <v>33</v>
      </c>
      <c r="P179" t="s">
        <v>34</v>
      </c>
    </row>
    <row r="180" spans="1:16">
      <c r="A180" t="s">
        <v>659</v>
      </c>
      <c r="B180" t="s">
        <v>660</v>
      </c>
      <c r="C180" t="s">
        <v>657</v>
      </c>
      <c r="D180" t="s">
        <v>440</v>
      </c>
      <c r="E180" t="s">
        <v>54</v>
      </c>
      <c r="F180" t="s">
        <v>24</v>
      </c>
      <c r="G180" t="s">
        <v>25</v>
      </c>
      <c r="H180" t="s">
        <v>27</v>
      </c>
      <c r="I180" t="s">
        <v>49</v>
      </c>
      <c r="J180" t="s">
        <v>28</v>
      </c>
      <c r="K180" t="s">
        <v>29</v>
      </c>
      <c r="L180" t="s">
        <v>30</v>
      </c>
      <c r="M180" t="s">
        <v>31</v>
      </c>
      <c r="N180" t="s">
        <v>32</v>
      </c>
      <c r="O180" t="s">
        <v>33</v>
      </c>
      <c r="P180" t="s">
        <v>34</v>
      </c>
    </row>
    <row r="181" spans="1:16">
      <c r="A181" t="s">
        <v>661</v>
      </c>
      <c r="B181" t="s">
        <v>662</v>
      </c>
      <c r="C181" t="s">
        <v>663</v>
      </c>
      <c r="D181" t="s">
        <v>664</v>
      </c>
      <c r="E181" t="s">
        <v>42</v>
      </c>
      <c r="F181" t="s">
        <v>24</v>
      </c>
      <c r="G181" t="s">
        <v>27</v>
      </c>
      <c r="H181" t="s">
        <v>25</v>
      </c>
      <c r="I181" t="s">
        <v>27</v>
      </c>
      <c r="J181" t="s">
        <v>28</v>
      </c>
      <c r="K181" t="s">
        <v>29</v>
      </c>
      <c r="L181" t="s">
        <v>30</v>
      </c>
      <c r="M181" t="s">
        <v>31</v>
      </c>
      <c r="N181" t="s">
        <v>32</v>
      </c>
      <c r="O181" t="s">
        <v>33</v>
      </c>
      <c r="P181" t="s">
        <v>34</v>
      </c>
    </row>
    <row r="182" spans="1:16">
      <c r="A182" t="s">
        <v>665</v>
      </c>
      <c r="B182" t="s">
        <v>666</v>
      </c>
      <c r="C182" t="s">
        <v>452</v>
      </c>
      <c r="D182" t="s">
        <v>61</v>
      </c>
      <c r="E182" t="s">
        <v>42</v>
      </c>
      <c r="F182" t="s">
        <v>24</v>
      </c>
      <c r="G182" t="s">
        <v>25</v>
      </c>
      <c r="H182" t="s">
        <v>25</v>
      </c>
      <c r="I182" t="s">
        <v>27</v>
      </c>
      <c r="J182" t="s">
        <v>28</v>
      </c>
      <c r="K182" t="s">
        <v>29</v>
      </c>
      <c r="L182" t="s">
        <v>30</v>
      </c>
      <c r="M182" t="s">
        <v>31</v>
      </c>
      <c r="N182" t="s">
        <v>32</v>
      </c>
      <c r="O182" t="s">
        <v>33</v>
      </c>
      <c r="P182" t="s">
        <v>34</v>
      </c>
    </row>
    <row r="183" spans="1:16">
      <c r="A183" t="s">
        <v>667</v>
      </c>
      <c r="B183" t="s">
        <v>668</v>
      </c>
      <c r="C183" t="s">
        <v>663</v>
      </c>
      <c r="D183" t="s">
        <v>669</v>
      </c>
      <c r="E183" t="s">
        <v>42</v>
      </c>
      <c r="F183" t="s">
        <v>24</v>
      </c>
      <c r="G183" t="s">
        <v>25</v>
      </c>
      <c r="H183" t="s">
        <v>25</v>
      </c>
      <c r="I183" t="s">
        <v>49</v>
      </c>
      <c r="J183" t="s">
        <v>28</v>
      </c>
      <c r="K183" t="s">
        <v>29</v>
      </c>
      <c r="L183" t="s">
        <v>30</v>
      </c>
      <c r="M183" t="s">
        <v>31</v>
      </c>
      <c r="N183" t="s">
        <v>32</v>
      </c>
      <c r="O183" t="s">
        <v>33</v>
      </c>
      <c r="P183" t="s">
        <v>34</v>
      </c>
    </row>
    <row r="184" spans="1:16">
      <c r="A184" t="s">
        <v>670</v>
      </c>
      <c r="B184" t="s">
        <v>671</v>
      </c>
      <c r="C184" t="s">
        <v>663</v>
      </c>
      <c r="D184" t="s">
        <v>672</v>
      </c>
      <c r="E184" t="s">
        <v>91</v>
      </c>
      <c r="F184" t="s">
        <v>24</v>
      </c>
      <c r="G184" t="s">
        <v>25</v>
      </c>
      <c r="H184" t="s">
        <v>49</v>
      </c>
      <c r="I184" t="s">
        <v>27</v>
      </c>
      <c r="J184" t="s">
        <v>28</v>
      </c>
      <c r="K184" t="s">
        <v>29</v>
      </c>
      <c r="L184" t="s">
        <v>30</v>
      </c>
      <c r="M184" t="s">
        <v>31</v>
      </c>
      <c r="N184" t="s">
        <v>32</v>
      </c>
      <c r="O184" t="s">
        <v>33</v>
      </c>
      <c r="P184" t="s">
        <v>34</v>
      </c>
    </row>
    <row r="185" spans="1:16">
      <c r="A185" t="s">
        <v>673</v>
      </c>
      <c r="B185" t="s">
        <v>674</v>
      </c>
      <c r="C185" t="s">
        <v>675</v>
      </c>
      <c r="D185" t="s">
        <v>617</v>
      </c>
      <c r="E185" t="s">
        <v>54</v>
      </c>
      <c r="F185" t="s">
        <v>24</v>
      </c>
      <c r="G185" t="s">
        <v>25</v>
      </c>
      <c r="H185" t="s">
        <v>27</v>
      </c>
      <c r="I185" t="s">
        <v>25</v>
      </c>
      <c r="J185" t="s">
        <v>28</v>
      </c>
      <c r="K185" t="s">
        <v>29</v>
      </c>
      <c r="L185" t="s">
        <v>30</v>
      </c>
      <c r="M185" t="s">
        <v>31</v>
      </c>
      <c r="N185" t="s">
        <v>32</v>
      </c>
      <c r="O185" t="s">
        <v>33</v>
      </c>
      <c r="P185" t="s">
        <v>34</v>
      </c>
    </row>
    <row r="186" spans="1:16">
      <c r="A186" t="s">
        <v>676</v>
      </c>
      <c r="B186" t="s">
        <v>677</v>
      </c>
      <c r="C186" t="s">
        <v>169</v>
      </c>
      <c r="D186" t="s">
        <v>170</v>
      </c>
      <c r="E186" t="s">
        <v>54</v>
      </c>
      <c r="F186" t="s">
        <v>24</v>
      </c>
      <c r="G186" t="s">
        <v>25</v>
      </c>
      <c r="H186" t="s">
        <v>27</v>
      </c>
      <c r="I186" t="s">
        <v>49</v>
      </c>
      <c r="J186" t="s">
        <v>28</v>
      </c>
      <c r="K186" t="s">
        <v>29</v>
      </c>
      <c r="L186" t="s">
        <v>30</v>
      </c>
      <c r="M186" t="s">
        <v>31</v>
      </c>
      <c r="N186" t="s">
        <v>32</v>
      </c>
      <c r="O186" t="s">
        <v>33</v>
      </c>
      <c r="P186" t="s">
        <v>34</v>
      </c>
    </row>
    <row r="187" spans="1:16">
      <c r="A187" t="s">
        <v>678</v>
      </c>
      <c r="B187" t="s">
        <v>679</v>
      </c>
      <c r="C187" t="s">
        <v>680</v>
      </c>
      <c r="D187" t="s">
        <v>626</v>
      </c>
      <c r="E187" t="s">
        <v>42</v>
      </c>
      <c r="F187" t="s">
        <v>24</v>
      </c>
      <c r="G187" t="s">
        <v>25</v>
      </c>
      <c r="H187" t="s">
        <v>25</v>
      </c>
      <c r="I187" t="s">
        <v>25</v>
      </c>
      <c r="J187" t="s">
        <v>28</v>
      </c>
      <c r="K187" t="s">
        <v>29</v>
      </c>
      <c r="L187" t="s">
        <v>30</v>
      </c>
      <c r="M187" t="s">
        <v>31</v>
      </c>
      <c r="N187" t="s">
        <v>32</v>
      </c>
      <c r="O187" t="s">
        <v>33</v>
      </c>
      <c r="P187" t="s">
        <v>34</v>
      </c>
    </row>
    <row r="188" spans="1:16">
      <c r="A188" t="s">
        <v>681</v>
      </c>
      <c r="B188" t="s">
        <v>682</v>
      </c>
      <c r="C188" t="s">
        <v>683</v>
      </c>
      <c r="D188" t="s">
        <v>684</v>
      </c>
      <c r="E188" t="s">
        <v>54</v>
      </c>
      <c r="F188" t="s">
        <v>24</v>
      </c>
      <c r="G188" t="s">
        <v>25</v>
      </c>
      <c r="H188" t="s">
        <v>27</v>
      </c>
      <c r="I188" t="s">
        <v>49</v>
      </c>
      <c r="J188" t="s">
        <v>28</v>
      </c>
      <c r="K188" t="s">
        <v>29</v>
      </c>
      <c r="L188" t="s">
        <v>30</v>
      </c>
      <c r="M188" t="s">
        <v>31</v>
      </c>
      <c r="N188" t="s">
        <v>32</v>
      </c>
      <c r="O188" t="s">
        <v>33</v>
      </c>
      <c r="P188" t="s">
        <v>34</v>
      </c>
    </row>
    <row r="189" spans="1:16">
      <c r="A189" t="s">
        <v>685</v>
      </c>
      <c r="B189" t="s">
        <v>29</v>
      </c>
      <c r="C189" t="s">
        <v>683</v>
      </c>
      <c r="D189" t="s">
        <v>686</v>
      </c>
      <c r="E189" t="s">
        <v>42</v>
      </c>
      <c r="F189" t="s">
        <v>24</v>
      </c>
      <c r="G189" t="s">
        <v>27</v>
      </c>
      <c r="H189" t="s">
        <v>25</v>
      </c>
      <c r="I189" t="s">
        <v>25</v>
      </c>
      <c r="J189" t="s">
        <v>28</v>
      </c>
      <c r="K189" t="s">
        <v>29</v>
      </c>
      <c r="L189" t="s">
        <v>30</v>
      </c>
      <c r="M189" t="s">
        <v>31</v>
      </c>
      <c r="N189" t="s">
        <v>32</v>
      </c>
      <c r="O189" t="s">
        <v>33</v>
      </c>
      <c r="P189" t="s">
        <v>34</v>
      </c>
    </row>
    <row r="190" spans="1:16">
      <c r="A190" t="s">
        <v>687</v>
      </c>
      <c r="B190" t="s">
        <v>688</v>
      </c>
      <c r="C190" t="s">
        <v>683</v>
      </c>
      <c r="D190" t="s">
        <v>689</v>
      </c>
      <c r="E190" t="s">
        <v>91</v>
      </c>
      <c r="F190" t="s">
        <v>24</v>
      </c>
      <c r="G190" t="s">
        <v>25</v>
      </c>
      <c r="H190" t="s">
        <v>49</v>
      </c>
      <c r="I190" t="s">
        <v>27</v>
      </c>
      <c r="J190" t="s">
        <v>28</v>
      </c>
      <c r="K190" t="s">
        <v>29</v>
      </c>
      <c r="L190" t="s">
        <v>30</v>
      </c>
      <c r="M190" t="s">
        <v>31</v>
      </c>
      <c r="N190" t="s">
        <v>32</v>
      </c>
      <c r="O190" t="s">
        <v>33</v>
      </c>
      <c r="P190" t="s">
        <v>34</v>
      </c>
    </row>
    <row r="191" spans="1:16">
      <c r="A191" t="s">
        <v>690</v>
      </c>
      <c r="B191" t="s">
        <v>691</v>
      </c>
      <c r="C191" t="s">
        <v>683</v>
      </c>
      <c r="D191" t="s">
        <v>71</v>
      </c>
      <c r="E191" t="s">
        <v>23</v>
      </c>
      <c r="F191" t="s">
        <v>24</v>
      </c>
      <c r="G191" t="s">
        <v>25</v>
      </c>
      <c r="H191" t="s">
        <v>26</v>
      </c>
      <c r="I191" t="s">
        <v>27</v>
      </c>
      <c r="J191" t="s">
        <v>28</v>
      </c>
      <c r="K191" t="s">
        <v>29</v>
      </c>
      <c r="L191" t="s">
        <v>30</v>
      </c>
      <c r="M191" t="s">
        <v>31</v>
      </c>
      <c r="N191" t="s">
        <v>32</v>
      </c>
      <c r="O191" t="s">
        <v>33</v>
      </c>
      <c r="P191" t="s">
        <v>34</v>
      </c>
    </row>
    <row r="192" spans="1:16">
      <c r="A192" t="s">
        <v>692</v>
      </c>
      <c r="B192" t="s">
        <v>693</v>
      </c>
      <c r="C192" t="s">
        <v>683</v>
      </c>
      <c r="D192" t="s">
        <v>686</v>
      </c>
      <c r="E192" t="s">
        <v>42</v>
      </c>
      <c r="F192" t="s">
        <v>24</v>
      </c>
      <c r="G192" t="s">
        <v>25</v>
      </c>
      <c r="H192" t="s">
        <v>25</v>
      </c>
      <c r="I192" t="s">
        <v>27</v>
      </c>
      <c r="J192" t="s">
        <v>28</v>
      </c>
      <c r="K192" t="s">
        <v>29</v>
      </c>
      <c r="L192" t="s">
        <v>30</v>
      </c>
      <c r="M192" t="s">
        <v>31</v>
      </c>
      <c r="N192" t="s">
        <v>32</v>
      </c>
      <c r="O192" t="s">
        <v>33</v>
      </c>
      <c r="P192" t="s">
        <v>34</v>
      </c>
    </row>
    <row r="193" spans="1:16">
      <c r="A193" t="s">
        <v>694</v>
      </c>
      <c r="B193" t="s">
        <v>695</v>
      </c>
      <c r="C193" t="s">
        <v>696</v>
      </c>
      <c r="D193" t="s">
        <v>697</v>
      </c>
      <c r="E193" t="s">
        <v>42</v>
      </c>
      <c r="F193" t="s">
        <v>24</v>
      </c>
      <c r="G193" t="s">
        <v>25</v>
      </c>
      <c r="H193" t="s">
        <v>25</v>
      </c>
      <c r="I193" t="s">
        <v>27</v>
      </c>
      <c r="J193" t="s">
        <v>28</v>
      </c>
      <c r="K193" t="s">
        <v>29</v>
      </c>
      <c r="L193" t="s">
        <v>30</v>
      </c>
      <c r="M193" t="s">
        <v>31</v>
      </c>
      <c r="N193" t="s">
        <v>32</v>
      </c>
      <c r="O193" t="s">
        <v>33</v>
      </c>
      <c r="P193" t="s">
        <v>34</v>
      </c>
    </row>
    <row r="194" spans="1:16">
      <c r="A194" t="s">
        <v>698</v>
      </c>
      <c r="B194" t="s">
        <v>699</v>
      </c>
      <c r="C194" t="s">
        <v>696</v>
      </c>
      <c r="D194" t="s">
        <v>700</v>
      </c>
      <c r="E194" t="s">
        <v>188</v>
      </c>
      <c r="F194" t="s">
        <v>24</v>
      </c>
      <c r="G194" t="s">
        <v>25</v>
      </c>
      <c r="H194" t="s">
        <v>179</v>
      </c>
      <c r="I194" t="s">
        <v>27</v>
      </c>
      <c r="J194" t="s">
        <v>28</v>
      </c>
      <c r="K194" t="s">
        <v>29</v>
      </c>
      <c r="L194" t="s">
        <v>30</v>
      </c>
      <c r="M194" t="s">
        <v>31</v>
      </c>
      <c r="N194" t="s">
        <v>32</v>
      </c>
      <c r="O194" t="s">
        <v>33</v>
      </c>
      <c r="P194" t="s">
        <v>34</v>
      </c>
    </row>
    <row r="195" spans="1:16">
      <c r="A195" t="s">
        <v>701</v>
      </c>
      <c r="B195" t="s">
        <v>702</v>
      </c>
      <c r="C195" t="s">
        <v>696</v>
      </c>
      <c r="D195" t="s">
        <v>703</v>
      </c>
      <c r="E195" t="s">
        <v>54</v>
      </c>
      <c r="F195" t="s">
        <v>24</v>
      </c>
      <c r="G195" t="s">
        <v>25</v>
      </c>
      <c r="H195" t="s">
        <v>27</v>
      </c>
      <c r="I195" t="s">
        <v>25</v>
      </c>
      <c r="J195" t="s">
        <v>28</v>
      </c>
      <c r="K195" t="s">
        <v>29</v>
      </c>
      <c r="L195" t="s">
        <v>30</v>
      </c>
      <c r="M195" t="s">
        <v>31</v>
      </c>
      <c r="N195" t="s">
        <v>32</v>
      </c>
      <c r="O195" t="s">
        <v>33</v>
      </c>
      <c r="P195" t="s">
        <v>34</v>
      </c>
    </row>
    <row r="196" spans="1:16">
      <c r="A196" t="s">
        <v>704</v>
      </c>
      <c r="B196" t="s">
        <v>705</v>
      </c>
      <c r="C196" t="s">
        <v>706</v>
      </c>
      <c r="D196" t="s">
        <v>629</v>
      </c>
      <c r="E196" t="s">
        <v>91</v>
      </c>
      <c r="F196" t="s">
        <v>24</v>
      </c>
      <c r="G196" t="s">
        <v>25</v>
      </c>
      <c r="H196" t="s">
        <v>49</v>
      </c>
      <c r="I196" t="s">
        <v>27</v>
      </c>
      <c r="J196" t="s">
        <v>28</v>
      </c>
      <c r="K196" t="s">
        <v>29</v>
      </c>
      <c r="L196" t="s">
        <v>30</v>
      </c>
      <c r="M196" t="s">
        <v>31</v>
      </c>
      <c r="N196" t="s">
        <v>32</v>
      </c>
      <c r="O196" t="s">
        <v>33</v>
      </c>
      <c r="P196" t="s">
        <v>34</v>
      </c>
    </row>
    <row r="197" spans="1:16">
      <c r="A197" t="s">
        <v>707</v>
      </c>
      <c r="B197" t="s">
        <v>708</v>
      </c>
      <c r="C197" t="s">
        <v>709</v>
      </c>
      <c r="D197" t="s">
        <v>187</v>
      </c>
      <c r="E197" t="s">
        <v>42</v>
      </c>
      <c r="F197" t="s">
        <v>24</v>
      </c>
      <c r="G197" t="s">
        <v>25</v>
      </c>
      <c r="H197" t="s">
        <v>25</v>
      </c>
      <c r="I197" t="s">
        <v>27</v>
      </c>
      <c r="J197" t="s">
        <v>28</v>
      </c>
      <c r="K197" t="s">
        <v>29</v>
      </c>
      <c r="L197" t="s">
        <v>30</v>
      </c>
      <c r="M197" t="s">
        <v>31</v>
      </c>
      <c r="N197" t="s">
        <v>32</v>
      </c>
      <c r="O197" t="s">
        <v>33</v>
      </c>
      <c r="P197" t="s">
        <v>34</v>
      </c>
    </row>
    <row r="198" spans="1:16">
      <c r="A198" t="s">
        <v>710</v>
      </c>
      <c r="B198" t="s">
        <v>711</v>
      </c>
      <c r="C198" t="s">
        <v>712</v>
      </c>
      <c r="D198" t="s">
        <v>658</v>
      </c>
      <c r="E198" t="s">
        <v>42</v>
      </c>
      <c r="F198" t="s">
        <v>24</v>
      </c>
      <c r="G198" t="s">
        <v>25</v>
      </c>
      <c r="H198" t="s">
        <v>25</v>
      </c>
      <c r="I198" t="s">
        <v>25</v>
      </c>
      <c r="J198" t="s">
        <v>28</v>
      </c>
      <c r="K198" t="s">
        <v>29</v>
      </c>
      <c r="L198" t="s">
        <v>30</v>
      </c>
      <c r="M198" t="s">
        <v>31</v>
      </c>
      <c r="N198" t="s">
        <v>32</v>
      </c>
      <c r="O198" t="s">
        <v>33</v>
      </c>
      <c r="P198" t="s">
        <v>34</v>
      </c>
    </row>
    <row r="199" spans="1:16">
      <c r="A199" t="s">
        <v>713</v>
      </c>
      <c r="B199" t="s">
        <v>714</v>
      </c>
      <c r="C199" t="s">
        <v>712</v>
      </c>
      <c r="D199" t="s">
        <v>715</v>
      </c>
      <c r="E199" t="s">
        <v>42</v>
      </c>
      <c r="F199" t="s">
        <v>24</v>
      </c>
      <c r="G199" t="s">
        <v>25</v>
      </c>
      <c r="H199" t="s">
        <v>25</v>
      </c>
      <c r="I199" t="s">
        <v>27</v>
      </c>
      <c r="J199" t="s">
        <v>28</v>
      </c>
      <c r="K199" t="s">
        <v>29</v>
      </c>
      <c r="L199" t="s">
        <v>30</v>
      </c>
      <c r="M199" t="s">
        <v>31</v>
      </c>
      <c r="N199" t="s">
        <v>32</v>
      </c>
      <c r="O199" t="s">
        <v>33</v>
      </c>
      <c r="P199" t="s">
        <v>34</v>
      </c>
    </row>
    <row r="200" spans="1:16">
      <c r="A200" t="s">
        <v>716</v>
      </c>
      <c r="B200" t="s">
        <v>717</v>
      </c>
      <c r="C200" t="s">
        <v>712</v>
      </c>
      <c r="D200" t="s">
        <v>718</v>
      </c>
      <c r="E200" t="s">
        <v>42</v>
      </c>
      <c r="F200" t="s">
        <v>24</v>
      </c>
      <c r="G200" t="s">
        <v>25</v>
      </c>
      <c r="H200" t="s">
        <v>25</v>
      </c>
      <c r="I200" t="s">
        <v>25</v>
      </c>
      <c r="J200" t="s">
        <v>28</v>
      </c>
      <c r="K200" t="s">
        <v>29</v>
      </c>
      <c r="L200" t="s">
        <v>30</v>
      </c>
      <c r="M200" t="s">
        <v>31</v>
      </c>
      <c r="N200" t="s">
        <v>32</v>
      </c>
      <c r="O200" t="s">
        <v>33</v>
      </c>
      <c r="P200" t="s">
        <v>34</v>
      </c>
    </row>
    <row r="201" spans="1:16">
      <c r="A201" t="s">
        <v>719</v>
      </c>
      <c r="B201" t="s">
        <v>720</v>
      </c>
      <c r="C201" t="s">
        <v>721</v>
      </c>
      <c r="D201" t="s">
        <v>722</v>
      </c>
      <c r="E201" t="s">
        <v>42</v>
      </c>
      <c r="F201" t="s">
        <v>24</v>
      </c>
      <c r="G201" t="s">
        <v>25</v>
      </c>
      <c r="H201" t="s">
        <v>25</v>
      </c>
      <c r="I201" t="s">
        <v>27</v>
      </c>
      <c r="J201" t="s">
        <v>28</v>
      </c>
      <c r="K201" t="s">
        <v>29</v>
      </c>
      <c r="L201" t="s">
        <v>30</v>
      </c>
      <c r="M201" t="s">
        <v>31</v>
      </c>
      <c r="N201" t="s">
        <v>32</v>
      </c>
      <c r="O201" t="s">
        <v>33</v>
      </c>
      <c r="P201" t="s">
        <v>34</v>
      </c>
    </row>
    <row r="202" spans="1:16">
      <c r="A202" t="s">
        <v>723</v>
      </c>
      <c r="B202" t="s">
        <v>724</v>
      </c>
      <c r="C202" t="s">
        <v>725</v>
      </c>
      <c r="D202" t="s">
        <v>726</v>
      </c>
      <c r="E202" t="s">
        <v>23</v>
      </c>
      <c r="F202" t="s">
        <v>24</v>
      </c>
      <c r="G202" t="s">
        <v>25</v>
      </c>
      <c r="H202" t="s">
        <v>26</v>
      </c>
      <c r="I202" t="s">
        <v>25</v>
      </c>
      <c r="J202" t="s">
        <v>28</v>
      </c>
      <c r="K202" t="s">
        <v>29</v>
      </c>
      <c r="L202" t="s">
        <v>30</v>
      </c>
      <c r="M202" t="s">
        <v>31</v>
      </c>
      <c r="N202" t="s">
        <v>32</v>
      </c>
      <c r="O202" t="s">
        <v>33</v>
      </c>
      <c r="P202" t="s">
        <v>34</v>
      </c>
    </row>
    <row r="203" spans="1:16">
      <c r="A203" t="s">
        <v>727</v>
      </c>
      <c r="B203" t="s">
        <v>728</v>
      </c>
      <c r="C203" t="s">
        <v>725</v>
      </c>
      <c r="D203" t="s">
        <v>722</v>
      </c>
      <c r="E203" t="s">
        <v>42</v>
      </c>
      <c r="F203" t="s">
        <v>24</v>
      </c>
      <c r="G203" t="s">
        <v>25</v>
      </c>
      <c r="H203" t="s">
        <v>25</v>
      </c>
      <c r="I203" t="s">
        <v>27</v>
      </c>
      <c r="J203" t="s">
        <v>28</v>
      </c>
      <c r="K203" t="s">
        <v>29</v>
      </c>
      <c r="L203" t="s">
        <v>30</v>
      </c>
      <c r="M203" t="s">
        <v>31</v>
      </c>
      <c r="N203" t="s">
        <v>32</v>
      </c>
      <c r="O203" t="s">
        <v>33</v>
      </c>
      <c r="P203" t="s">
        <v>34</v>
      </c>
    </row>
    <row r="204" spans="1:16">
      <c r="A204" t="s">
        <v>729</v>
      </c>
      <c r="B204" t="s">
        <v>730</v>
      </c>
      <c r="C204" t="s">
        <v>725</v>
      </c>
      <c r="D204" t="s">
        <v>731</v>
      </c>
      <c r="E204" t="s">
        <v>188</v>
      </c>
      <c r="F204" t="s">
        <v>24</v>
      </c>
      <c r="G204" t="s">
        <v>25</v>
      </c>
      <c r="H204" t="s">
        <v>179</v>
      </c>
      <c r="I204" t="s">
        <v>49</v>
      </c>
      <c r="J204" t="s">
        <v>28</v>
      </c>
      <c r="K204" t="s">
        <v>29</v>
      </c>
      <c r="L204" t="s">
        <v>30</v>
      </c>
      <c r="M204" t="s">
        <v>31</v>
      </c>
      <c r="N204" t="s">
        <v>32</v>
      </c>
      <c r="O204" t="s">
        <v>33</v>
      </c>
      <c r="P204" t="s">
        <v>34</v>
      </c>
    </row>
    <row r="205" spans="1:16">
      <c r="A205" t="s">
        <v>732</v>
      </c>
      <c r="B205" t="s">
        <v>733</v>
      </c>
      <c r="C205" t="s">
        <v>725</v>
      </c>
      <c r="D205" t="s">
        <v>734</v>
      </c>
      <c r="E205" t="s">
        <v>188</v>
      </c>
      <c r="F205" t="s">
        <v>24</v>
      </c>
      <c r="G205" t="s">
        <v>25</v>
      </c>
      <c r="H205" t="s">
        <v>179</v>
      </c>
      <c r="I205" t="s">
        <v>49</v>
      </c>
      <c r="J205" t="s">
        <v>28</v>
      </c>
      <c r="K205" t="s">
        <v>29</v>
      </c>
      <c r="L205" t="s">
        <v>30</v>
      </c>
      <c r="M205" t="s">
        <v>31</v>
      </c>
      <c r="N205" t="s">
        <v>32</v>
      </c>
      <c r="O205" t="s">
        <v>33</v>
      </c>
      <c r="P205" t="s">
        <v>34</v>
      </c>
    </row>
    <row r="206" spans="1:16">
      <c r="A206" t="s">
        <v>735</v>
      </c>
      <c r="B206" t="s">
        <v>736</v>
      </c>
      <c r="C206" t="s">
        <v>737</v>
      </c>
      <c r="D206" t="s">
        <v>501</v>
      </c>
      <c r="E206" t="s">
        <v>42</v>
      </c>
      <c r="F206" t="s">
        <v>24</v>
      </c>
      <c r="G206" t="s">
        <v>25</v>
      </c>
      <c r="H206" t="s">
        <v>25</v>
      </c>
      <c r="I206" t="s">
        <v>27</v>
      </c>
      <c r="J206" t="s">
        <v>28</v>
      </c>
      <c r="K206" t="s">
        <v>29</v>
      </c>
      <c r="L206" t="s">
        <v>30</v>
      </c>
      <c r="M206" t="s">
        <v>31</v>
      </c>
      <c r="N206" t="s">
        <v>32</v>
      </c>
      <c r="O206" t="s">
        <v>33</v>
      </c>
      <c r="P206" t="s">
        <v>34</v>
      </c>
    </row>
    <row r="207" spans="1:16">
      <c r="A207" t="s">
        <v>738</v>
      </c>
      <c r="B207" t="s">
        <v>739</v>
      </c>
      <c r="C207" t="s">
        <v>737</v>
      </c>
      <c r="D207" t="s">
        <v>740</v>
      </c>
      <c r="E207" t="s">
        <v>42</v>
      </c>
      <c r="F207" t="s">
        <v>24</v>
      </c>
      <c r="G207" t="s">
        <v>49</v>
      </c>
      <c r="H207" t="s">
        <v>25</v>
      </c>
      <c r="I207" t="s">
        <v>49</v>
      </c>
      <c r="J207" t="s">
        <v>28</v>
      </c>
      <c r="K207" t="s">
        <v>29</v>
      </c>
      <c r="L207" t="s">
        <v>30</v>
      </c>
      <c r="M207" t="s">
        <v>31</v>
      </c>
      <c r="N207" t="s">
        <v>32</v>
      </c>
      <c r="O207" t="s">
        <v>33</v>
      </c>
      <c r="P207" t="s">
        <v>34</v>
      </c>
    </row>
    <row r="208" spans="1:16">
      <c r="A208" t="s">
        <v>741</v>
      </c>
      <c r="B208" t="s">
        <v>742</v>
      </c>
      <c r="C208" t="s">
        <v>737</v>
      </c>
      <c r="D208" t="s">
        <v>740</v>
      </c>
      <c r="E208" t="s">
        <v>42</v>
      </c>
      <c r="F208" t="s">
        <v>24</v>
      </c>
      <c r="G208" t="s">
        <v>25</v>
      </c>
      <c r="H208" t="s">
        <v>25</v>
      </c>
      <c r="I208" t="s">
        <v>27</v>
      </c>
      <c r="J208" t="s">
        <v>28</v>
      </c>
      <c r="K208" t="s">
        <v>29</v>
      </c>
      <c r="L208" t="s">
        <v>30</v>
      </c>
      <c r="M208" t="s">
        <v>31</v>
      </c>
      <c r="N208" t="s">
        <v>32</v>
      </c>
      <c r="O208" t="s">
        <v>33</v>
      </c>
      <c r="P208" t="s">
        <v>34</v>
      </c>
    </row>
    <row r="209" spans="1:16">
      <c r="A209" t="s">
        <v>743</v>
      </c>
      <c r="B209" t="s">
        <v>744</v>
      </c>
      <c r="C209" t="s">
        <v>737</v>
      </c>
      <c r="D209" t="s">
        <v>740</v>
      </c>
      <c r="E209" t="s">
        <v>42</v>
      </c>
      <c r="F209" t="s">
        <v>24</v>
      </c>
      <c r="G209" t="s">
        <v>27</v>
      </c>
      <c r="H209" t="s">
        <v>25</v>
      </c>
      <c r="I209" t="s">
        <v>49</v>
      </c>
      <c r="J209" t="s">
        <v>28</v>
      </c>
      <c r="K209" t="s">
        <v>29</v>
      </c>
      <c r="L209" t="s">
        <v>30</v>
      </c>
      <c r="M209" t="s">
        <v>31</v>
      </c>
      <c r="N209" t="s">
        <v>32</v>
      </c>
      <c r="O209" t="s">
        <v>33</v>
      </c>
      <c r="P209" t="s">
        <v>34</v>
      </c>
    </row>
    <row r="210" spans="1:16">
      <c r="A210" t="s">
        <v>745</v>
      </c>
      <c r="B210" t="s">
        <v>746</v>
      </c>
      <c r="C210" t="s">
        <v>737</v>
      </c>
      <c r="D210" t="s">
        <v>747</v>
      </c>
      <c r="E210" t="s">
        <v>42</v>
      </c>
      <c r="F210" t="s">
        <v>24</v>
      </c>
      <c r="G210" t="s">
        <v>25</v>
      </c>
      <c r="H210" t="s">
        <v>25</v>
      </c>
      <c r="I210" t="s">
        <v>49</v>
      </c>
      <c r="J210" t="s">
        <v>28</v>
      </c>
      <c r="K210" t="s">
        <v>29</v>
      </c>
      <c r="L210" t="s">
        <v>30</v>
      </c>
      <c r="M210" t="s">
        <v>31</v>
      </c>
      <c r="N210" t="s">
        <v>32</v>
      </c>
      <c r="O210" t="s">
        <v>33</v>
      </c>
      <c r="P210" t="s">
        <v>34</v>
      </c>
    </row>
    <row r="211" spans="1:16">
      <c r="A211" t="s">
        <v>748</v>
      </c>
      <c r="B211" t="s">
        <v>749</v>
      </c>
      <c r="C211" t="s">
        <v>750</v>
      </c>
      <c r="D211" t="s">
        <v>751</v>
      </c>
      <c r="E211" t="s">
        <v>54</v>
      </c>
      <c r="F211" t="s">
        <v>24</v>
      </c>
      <c r="G211" t="s">
        <v>25</v>
      </c>
      <c r="H211" t="s">
        <v>27</v>
      </c>
      <c r="I211" t="s">
        <v>27</v>
      </c>
      <c r="J211" t="s">
        <v>28</v>
      </c>
      <c r="K211" t="s">
        <v>29</v>
      </c>
      <c r="L211" t="s">
        <v>30</v>
      </c>
      <c r="M211" t="s">
        <v>31</v>
      </c>
      <c r="N211" t="s">
        <v>32</v>
      </c>
      <c r="O211" t="s">
        <v>33</v>
      </c>
      <c r="P211" t="s">
        <v>34</v>
      </c>
    </row>
    <row r="212" spans="1:16">
      <c r="A212" t="s">
        <v>752</v>
      </c>
      <c r="B212" t="s">
        <v>753</v>
      </c>
      <c r="C212" t="s">
        <v>515</v>
      </c>
      <c r="D212" t="s">
        <v>754</v>
      </c>
      <c r="E212" t="s">
        <v>91</v>
      </c>
      <c r="F212" t="s">
        <v>24</v>
      </c>
      <c r="G212" t="s">
        <v>25</v>
      </c>
      <c r="H212" t="s">
        <v>49</v>
      </c>
      <c r="I212" t="s">
        <v>49</v>
      </c>
      <c r="J212" t="s">
        <v>28</v>
      </c>
      <c r="K212" t="s">
        <v>29</v>
      </c>
      <c r="L212" t="s">
        <v>30</v>
      </c>
      <c r="M212" t="s">
        <v>31</v>
      </c>
      <c r="N212" t="s">
        <v>32</v>
      </c>
      <c r="O212" t="s">
        <v>33</v>
      </c>
      <c r="P212" t="s">
        <v>34</v>
      </c>
    </row>
    <row r="213" spans="1:16">
      <c r="A213" t="s">
        <v>755</v>
      </c>
      <c r="B213" t="s">
        <v>756</v>
      </c>
      <c r="C213" t="s">
        <v>52</v>
      </c>
      <c r="D213" t="s">
        <v>757</v>
      </c>
      <c r="E213" t="s">
        <v>91</v>
      </c>
      <c r="F213" t="s">
        <v>24</v>
      </c>
      <c r="G213" t="s">
        <v>25</v>
      </c>
      <c r="H213" t="s">
        <v>49</v>
      </c>
      <c r="I213" t="s">
        <v>27</v>
      </c>
      <c r="J213" t="s">
        <v>28</v>
      </c>
      <c r="K213" t="s">
        <v>29</v>
      </c>
      <c r="L213" t="s">
        <v>30</v>
      </c>
      <c r="M213" t="s">
        <v>31</v>
      </c>
      <c r="N213" t="s">
        <v>32</v>
      </c>
      <c r="O213" t="s">
        <v>33</v>
      </c>
      <c r="P213" t="s">
        <v>34</v>
      </c>
    </row>
    <row r="214" spans="1:16">
      <c r="A214" t="s">
        <v>758</v>
      </c>
      <c r="B214" t="s">
        <v>759</v>
      </c>
      <c r="C214" t="s">
        <v>760</v>
      </c>
      <c r="D214" t="s">
        <v>761</v>
      </c>
      <c r="E214" t="s">
        <v>42</v>
      </c>
      <c r="F214" t="s">
        <v>24</v>
      </c>
      <c r="G214" t="s">
        <v>25</v>
      </c>
      <c r="H214" t="s">
        <v>25</v>
      </c>
      <c r="I214" t="s">
        <v>25</v>
      </c>
      <c r="J214" t="s">
        <v>28</v>
      </c>
      <c r="K214" t="s">
        <v>29</v>
      </c>
      <c r="L214" t="s">
        <v>30</v>
      </c>
      <c r="M214" t="s">
        <v>31</v>
      </c>
      <c r="N214" t="s">
        <v>32</v>
      </c>
      <c r="O214" t="s">
        <v>33</v>
      </c>
      <c r="P214" t="s">
        <v>34</v>
      </c>
    </row>
    <row r="215" spans="1:16">
      <c r="A215" t="s">
        <v>762</v>
      </c>
      <c r="B215" t="s">
        <v>763</v>
      </c>
      <c r="C215" t="s">
        <v>760</v>
      </c>
      <c r="D215" t="s">
        <v>764</v>
      </c>
      <c r="E215" t="s">
        <v>91</v>
      </c>
      <c r="F215" t="s">
        <v>24</v>
      </c>
      <c r="G215" t="s">
        <v>25</v>
      </c>
      <c r="H215" t="s">
        <v>49</v>
      </c>
      <c r="I215" t="s">
        <v>49</v>
      </c>
      <c r="J215" t="s">
        <v>28</v>
      </c>
      <c r="K215" t="s">
        <v>29</v>
      </c>
      <c r="L215" t="s">
        <v>30</v>
      </c>
      <c r="M215" t="s">
        <v>31</v>
      </c>
      <c r="N215" t="s">
        <v>32</v>
      </c>
      <c r="O215" t="s">
        <v>33</v>
      </c>
      <c r="P215" t="s">
        <v>34</v>
      </c>
    </row>
    <row r="216" spans="1:16">
      <c r="A216" t="s">
        <v>765</v>
      </c>
      <c r="B216" t="s">
        <v>766</v>
      </c>
      <c r="C216" t="s">
        <v>760</v>
      </c>
      <c r="D216" t="s">
        <v>767</v>
      </c>
      <c r="E216" t="s">
        <v>54</v>
      </c>
      <c r="F216" t="s">
        <v>24</v>
      </c>
      <c r="G216" t="s">
        <v>25</v>
      </c>
      <c r="H216" t="s">
        <v>27</v>
      </c>
      <c r="I216" t="s">
        <v>27</v>
      </c>
      <c r="J216" t="s">
        <v>28</v>
      </c>
      <c r="K216" t="s">
        <v>29</v>
      </c>
      <c r="L216" t="s">
        <v>30</v>
      </c>
      <c r="M216" t="s">
        <v>31</v>
      </c>
      <c r="N216" t="s">
        <v>32</v>
      </c>
      <c r="O216" t="s">
        <v>33</v>
      </c>
      <c r="P216" t="s">
        <v>34</v>
      </c>
    </row>
    <row r="217" spans="1:16">
      <c r="A217" t="s">
        <v>768</v>
      </c>
      <c r="B217" t="s">
        <v>769</v>
      </c>
      <c r="C217" t="s">
        <v>760</v>
      </c>
      <c r="D217" t="s">
        <v>770</v>
      </c>
      <c r="E217" t="s">
        <v>54</v>
      </c>
      <c r="F217" t="s">
        <v>24</v>
      </c>
      <c r="G217" t="s">
        <v>25</v>
      </c>
      <c r="H217" t="s">
        <v>27</v>
      </c>
      <c r="I217" t="s">
        <v>27</v>
      </c>
      <c r="J217" t="s">
        <v>28</v>
      </c>
      <c r="K217" t="s">
        <v>29</v>
      </c>
      <c r="L217" t="s">
        <v>30</v>
      </c>
      <c r="M217" t="s">
        <v>31</v>
      </c>
      <c r="N217" t="s">
        <v>32</v>
      </c>
      <c r="O217" t="s">
        <v>33</v>
      </c>
      <c r="P217" t="s">
        <v>34</v>
      </c>
    </row>
    <row r="218" spans="1:16">
      <c r="A218" t="s">
        <v>771</v>
      </c>
      <c r="B218" t="s">
        <v>772</v>
      </c>
      <c r="C218" t="s">
        <v>760</v>
      </c>
      <c r="D218" t="s">
        <v>767</v>
      </c>
      <c r="E218" t="s">
        <v>54</v>
      </c>
      <c r="F218" t="s">
        <v>24</v>
      </c>
      <c r="G218" t="s">
        <v>25</v>
      </c>
      <c r="H218" t="s">
        <v>27</v>
      </c>
      <c r="I218" t="s">
        <v>27</v>
      </c>
      <c r="J218" t="s">
        <v>28</v>
      </c>
      <c r="K218" t="s">
        <v>29</v>
      </c>
      <c r="L218" t="s">
        <v>30</v>
      </c>
      <c r="M218" t="s">
        <v>31</v>
      </c>
      <c r="N218" t="s">
        <v>32</v>
      </c>
      <c r="O218" t="s">
        <v>33</v>
      </c>
      <c r="P218" t="s">
        <v>34</v>
      </c>
    </row>
    <row r="219" spans="1:16">
      <c r="A219" t="s">
        <v>773</v>
      </c>
      <c r="B219" t="s">
        <v>774</v>
      </c>
      <c r="C219" t="s">
        <v>775</v>
      </c>
      <c r="D219" t="s">
        <v>767</v>
      </c>
      <c r="E219" t="s">
        <v>54</v>
      </c>
      <c r="F219" t="s">
        <v>24</v>
      </c>
      <c r="G219" t="s">
        <v>25</v>
      </c>
      <c r="H219" t="s">
        <v>27</v>
      </c>
      <c r="I219" t="s">
        <v>27</v>
      </c>
      <c r="J219" t="s">
        <v>28</v>
      </c>
      <c r="K219" t="s">
        <v>29</v>
      </c>
      <c r="L219" t="s">
        <v>30</v>
      </c>
      <c r="M219" t="s">
        <v>31</v>
      </c>
      <c r="N219" t="s">
        <v>32</v>
      </c>
      <c r="O219" t="s">
        <v>33</v>
      </c>
      <c r="P219" t="s">
        <v>34</v>
      </c>
    </row>
    <row r="220" spans="1:16">
      <c r="A220" t="s">
        <v>776</v>
      </c>
      <c r="B220" t="s">
        <v>777</v>
      </c>
      <c r="C220" t="s">
        <v>778</v>
      </c>
      <c r="D220" t="s">
        <v>779</v>
      </c>
      <c r="E220" t="s">
        <v>42</v>
      </c>
      <c r="F220" t="s">
        <v>24</v>
      </c>
      <c r="G220" t="s">
        <v>25</v>
      </c>
      <c r="H220" t="s">
        <v>25</v>
      </c>
      <c r="I220" t="s">
        <v>27</v>
      </c>
      <c r="J220" t="s">
        <v>28</v>
      </c>
      <c r="K220" t="s">
        <v>29</v>
      </c>
      <c r="L220" t="s">
        <v>30</v>
      </c>
      <c r="M220" t="s">
        <v>31</v>
      </c>
      <c r="N220" t="s">
        <v>32</v>
      </c>
      <c r="O220" t="s">
        <v>33</v>
      </c>
      <c r="P220" t="s">
        <v>34</v>
      </c>
    </row>
    <row r="221" spans="1:16">
      <c r="A221" t="s">
        <v>780</v>
      </c>
      <c r="B221" t="s">
        <v>781</v>
      </c>
      <c r="C221" t="s">
        <v>778</v>
      </c>
      <c r="D221" t="s">
        <v>782</v>
      </c>
      <c r="E221" t="s">
        <v>42</v>
      </c>
      <c r="F221" t="s">
        <v>24</v>
      </c>
      <c r="G221" t="s">
        <v>27</v>
      </c>
      <c r="H221" t="s">
        <v>25</v>
      </c>
      <c r="I221" t="s">
        <v>27</v>
      </c>
      <c r="J221" t="s">
        <v>28</v>
      </c>
      <c r="K221" t="s">
        <v>29</v>
      </c>
      <c r="L221" t="s">
        <v>30</v>
      </c>
      <c r="M221" t="s">
        <v>31</v>
      </c>
      <c r="N221" t="s">
        <v>32</v>
      </c>
      <c r="O221" t="s">
        <v>33</v>
      </c>
      <c r="P221" t="s">
        <v>34</v>
      </c>
    </row>
    <row r="222" spans="1:16">
      <c r="A222" t="s">
        <v>783</v>
      </c>
      <c r="B222" t="s">
        <v>784</v>
      </c>
      <c r="C222" t="s">
        <v>529</v>
      </c>
      <c r="D222" t="s">
        <v>315</v>
      </c>
      <c r="E222" t="s">
        <v>62</v>
      </c>
      <c r="F222" t="s">
        <v>24</v>
      </c>
      <c r="G222" t="s">
        <v>25</v>
      </c>
      <c r="H222" t="s">
        <v>63</v>
      </c>
      <c r="I222" t="s">
        <v>27</v>
      </c>
      <c r="J222" t="s">
        <v>28</v>
      </c>
      <c r="K222" t="s">
        <v>29</v>
      </c>
      <c r="L222" t="s">
        <v>30</v>
      </c>
      <c r="M222" t="s">
        <v>31</v>
      </c>
      <c r="N222" t="s">
        <v>32</v>
      </c>
      <c r="O222" t="s">
        <v>33</v>
      </c>
      <c r="P222" t="s">
        <v>34</v>
      </c>
    </row>
    <row r="223" spans="1:16">
      <c r="A223" t="s">
        <v>785</v>
      </c>
      <c r="B223" t="s">
        <v>786</v>
      </c>
      <c r="C223" t="s">
        <v>787</v>
      </c>
      <c r="D223" t="s">
        <v>788</v>
      </c>
      <c r="E223" t="s">
        <v>42</v>
      </c>
      <c r="F223" t="s">
        <v>24</v>
      </c>
      <c r="G223" t="s">
        <v>25</v>
      </c>
      <c r="H223" t="s">
        <v>25</v>
      </c>
      <c r="I223" t="s">
        <v>27</v>
      </c>
      <c r="J223" t="s">
        <v>28</v>
      </c>
      <c r="K223" t="s">
        <v>29</v>
      </c>
      <c r="L223" t="s">
        <v>30</v>
      </c>
      <c r="M223" t="s">
        <v>31</v>
      </c>
      <c r="N223" t="s">
        <v>32</v>
      </c>
      <c r="O223" t="s">
        <v>33</v>
      </c>
      <c r="P223" t="s">
        <v>34</v>
      </c>
    </row>
    <row r="224" spans="1:16">
      <c r="A224" t="s">
        <v>789</v>
      </c>
      <c r="B224" t="s">
        <v>790</v>
      </c>
      <c r="C224" t="s">
        <v>791</v>
      </c>
      <c r="D224" t="s">
        <v>792</v>
      </c>
      <c r="E224" t="s">
        <v>42</v>
      </c>
      <c r="F224" t="s">
        <v>24</v>
      </c>
      <c r="G224" t="s">
        <v>25</v>
      </c>
      <c r="H224" t="s">
        <v>25</v>
      </c>
      <c r="I224" t="s">
        <v>25</v>
      </c>
      <c r="J224" t="s">
        <v>28</v>
      </c>
      <c r="K224" t="s">
        <v>29</v>
      </c>
      <c r="L224" t="s">
        <v>30</v>
      </c>
      <c r="M224" t="s">
        <v>31</v>
      </c>
      <c r="N224" t="s">
        <v>32</v>
      </c>
      <c r="O224" t="s">
        <v>33</v>
      </c>
      <c r="P224" t="s">
        <v>34</v>
      </c>
    </row>
    <row r="225" spans="1:16">
      <c r="A225" t="s">
        <v>793</v>
      </c>
      <c r="B225" t="s">
        <v>794</v>
      </c>
      <c r="C225" t="s">
        <v>795</v>
      </c>
      <c r="D225" t="s">
        <v>796</v>
      </c>
      <c r="E225" t="s">
        <v>42</v>
      </c>
      <c r="F225" t="s">
        <v>24</v>
      </c>
      <c r="G225" t="s">
        <v>25</v>
      </c>
      <c r="H225" t="s">
        <v>25</v>
      </c>
      <c r="I225" t="s">
        <v>179</v>
      </c>
      <c r="J225" t="s">
        <v>28</v>
      </c>
      <c r="K225" t="s">
        <v>29</v>
      </c>
      <c r="L225" t="s">
        <v>30</v>
      </c>
      <c r="M225" t="s">
        <v>31</v>
      </c>
      <c r="N225" t="s">
        <v>32</v>
      </c>
      <c r="O225" t="s">
        <v>33</v>
      </c>
      <c r="P225" t="s">
        <v>34</v>
      </c>
    </row>
    <row r="226" spans="1:16">
      <c r="A226" t="s">
        <v>797</v>
      </c>
      <c r="B226" t="s">
        <v>798</v>
      </c>
      <c r="C226" t="s">
        <v>799</v>
      </c>
      <c r="D226" t="s">
        <v>800</v>
      </c>
      <c r="E226" t="s">
        <v>54</v>
      </c>
      <c r="F226" t="s">
        <v>24</v>
      </c>
      <c r="G226" t="s">
        <v>25</v>
      </c>
      <c r="H226" t="s">
        <v>27</v>
      </c>
      <c r="I226" t="s">
        <v>27</v>
      </c>
      <c r="J226" t="s">
        <v>28</v>
      </c>
      <c r="K226" t="s">
        <v>29</v>
      </c>
      <c r="L226" t="s">
        <v>30</v>
      </c>
      <c r="M226" t="s">
        <v>31</v>
      </c>
      <c r="N226" t="s">
        <v>32</v>
      </c>
      <c r="O226" t="s">
        <v>33</v>
      </c>
      <c r="P226" t="s">
        <v>34</v>
      </c>
    </row>
    <row r="227" spans="1:16">
      <c r="A227" t="s">
        <v>801</v>
      </c>
      <c r="B227" t="s">
        <v>802</v>
      </c>
      <c r="C227" t="s">
        <v>799</v>
      </c>
      <c r="D227" t="s">
        <v>620</v>
      </c>
      <c r="E227" t="s">
        <v>42</v>
      </c>
      <c r="F227" t="s">
        <v>24</v>
      </c>
      <c r="G227" t="s">
        <v>25</v>
      </c>
      <c r="H227" t="s">
        <v>25</v>
      </c>
      <c r="I227" t="s">
        <v>49</v>
      </c>
      <c r="J227" t="s">
        <v>28</v>
      </c>
      <c r="K227" t="s">
        <v>29</v>
      </c>
      <c r="L227" t="s">
        <v>30</v>
      </c>
      <c r="M227" t="s">
        <v>31</v>
      </c>
      <c r="N227" t="s">
        <v>32</v>
      </c>
      <c r="O227" t="s">
        <v>33</v>
      </c>
      <c r="P227" t="s">
        <v>34</v>
      </c>
    </row>
    <row r="228" spans="1:16">
      <c r="A228" t="s">
        <v>803</v>
      </c>
      <c r="B228" t="s">
        <v>804</v>
      </c>
      <c r="C228" t="s">
        <v>799</v>
      </c>
      <c r="D228" t="s">
        <v>805</v>
      </c>
      <c r="E228" t="s">
        <v>91</v>
      </c>
      <c r="F228" t="s">
        <v>24</v>
      </c>
      <c r="G228" t="s">
        <v>25</v>
      </c>
      <c r="H228" t="s">
        <v>49</v>
      </c>
      <c r="I228" t="s">
        <v>27</v>
      </c>
      <c r="J228" t="s">
        <v>28</v>
      </c>
      <c r="K228" t="s">
        <v>29</v>
      </c>
      <c r="L228" t="s">
        <v>30</v>
      </c>
      <c r="M228" t="s">
        <v>31</v>
      </c>
      <c r="N228" t="s">
        <v>32</v>
      </c>
      <c r="O228" t="s">
        <v>33</v>
      </c>
      <c r="P228" t="s">
        <v>34</v>
      </c>
    </row>
    <row r="229" spans="1:16">
      <c r="A229" t="s">
        <v>806</v>
      </c>
      <c r="B229" t="s">
        <v>807</v>
      </c>
      <c r="C229" t="s">
        <v>808</v>
      </c>
      <c r="D229" t="s">
        <v>654</v>
      </c>
      <c r="E229" t="s">
        <v>42</v>
      </c>
      <c r="F229" t="s">
        <v>24</v>
      </c>
      <c r="G229" t="s">
        <v>25</v>
      </c>
      <c r="H229" t="s">
        <v>25</v>
      </c>
      <c r="I229" t="s">
        <v>27</v>
      </c>
      <c r="J229" t="s">
        <v>28</v>
      </c>
      <c r="K229" t="s">
        <v>29</v>
      </c>
      <c r="L229" t="s">
        <v>30</v>
      </c>
      <c r="M229" t="s">
        <v>31</v>
      </c>
      <c r="N229" t="s">
        <v>32</v>
      </c>
      <c r="O229" t="s">
        <v>33</v>
      </c>
      <c r="P229" t="s">
        <v>34</v>
      </c>
    </row>
    <row r="230" spans="1:16">
      <c r="A230" t="s">
        <v>809</v>
      </c>
      <c r="B230" t="s">
        <v>810</v>
      </c>
      <c r="C230" t="s">
        <v>57</v>
      </c>
      <c r="D230" t="s">
        <v>811</v>
      </c>
      <c r="E230" t="s">
        <v>42</v>
      </c>
      <c r="F230" t="s">
        <v>24</v>
      </c>
      <c r="G230" t="s">
        <v>25</v>
      </c>
      <c r="H230" t="s">
        <v>25</v>
      </c>
      <c r="I230" t="s">
        <v>27</v>
      </c>
      <c r="J230" t="s">
        <v>28</v>
      </c>
      <c r="K230" t="s">
        <v>29</v>
      </c>
      <c r="L230" t="s">
        <v>30</v>
      </c>
      <c r="M230" t="s">
        <v>31</v>
      </c>
      <c r="N230" t="s">
        <v>32</v>
      </c>
      <c r="O230" t="s">
        <v>33</v>
      </c>
      <c r="P230" t="s">
        <v>34</v>
      </c>
    </row>
    <row r="231" spans="1:16">
      <c r="A231" t="s">
        <v>812</v>
      </c>
      <c r="B231" t="s">
        <v>813</v>
      </c>
      <c r="C231" t="s">
        <v>57</v>
      </c>
      <c r="D231" t="s">
        <v>811</v>
      </c>
      <c r="E231" t="s">
        <v>42</v>
      </c>
      <c r="F231" t="s">
        <v>24</v>
      </c>
      <c r="G231" t="s">
        <v>25</v>
      </c>
      <c r="H231" t="s">
        <v>25</v>
      </c>
      <c r="I231" t="s">
        <v>27</v>
      </c>
      <c r="J231" t="s">
        <v>28</v>
      </c>
      <c r="K231" t="s">
        <v>29</v>
      </c>
      <c r="L231" t="s">
        <v>30</v>
      </c>
      <c r="M231" t="s">
        <v>31</v>
      </c>
      <c r="N231" t="s">
        <v>32</v>
      </c>
      <c r="O231" t="s">
        <v>33</v>
      </c>
      <c r="P231" t="s">
        <v>34</v>
      </c>
    </row>
    <row r="232" spans="1:16">
      <c r="A232" t="s">
        <v>814</v>
      </c>
      <c r="B232" t="s">
        <v>815</v>
      </c>
      <c r="C232" t="s">
        <v>66</v>
      </c>
      <c r="D232" t="s">
        <v>816</v>
      </c>
      <c r="E232" t="s">
        <v>42</v>
      </c>
      <c r="F232" t="s">
        <v>24</v>
      </c>
      <c r="G232" t="s">
        <v>25</v>
      </c>
      <c r="H232" t="s">
        <v>25</v>
      </c>
      <c r="I232" t="s">
        <v>27</v>
      </c>
      <c r="J232" t="s">
        <v>28</v>
      </c>
      <c r="K232" t="s">
        <v>29</v>
      </c>
      <c r="L232" t="s">
        <v>30</v>
      </c>
      <c r="M232" t="s">
        <v>31</v>
      </c>
      <c r="N232" t="s">
        <v>32</v>
      </c>
      <c r="O232" t="s">
        <v>33</v>
      </c>
      <c r="P232" t="s">
        <v>34</v>
      </c>
    </row>
    <row r="233" spans="1:16">
      <c r="A233" t="s">
        <v>817</v>
      </c>
      <c r="B233" t="s">
        <v>818</v>
      </c>
      <c r="C233" t="s">
        <v>182</v>
      </c>
      <c r="D233" t="s">
        <v>819</v>
      </c>
      <c r="E233" t="s">
        <v>42</v>
      </c>
      <c r="F233" t="s">
        <v>24</v>
      </c>
      <c r="G233" t="s">
        <v>25</v>
      </c>
      <c r="H233" t="s">
        <v>25</v>
      </c>
      <c r="I233" t="s">
        <v>25</v>
      </c>
      <c r="J233" t="s">
        <v>28</v>
      </c>
      <c r="K233" t="s">
        <v>29</v>
      </c>
      <c r="L233" t="s">
        <v>30</v>
      </c>
      <c r="M233" t="s">
        <v>31</v>
      </c>
      <c r="N233" t="s">
        <v>32</v>
      </c>
      <c r="O233" t="s">
        <v>33</v>
      </c>
      <c r="P233" t="s">
        <v>34</v>
      </c>
    </row>
    <row r="234" spans="1:16">
      <c r="A234" t="s">
        <v>820</v>
      </c>
      <c r="B234" t="s">
        <v>821</v>
      </c>
      <c r="C234" t="s">
        <v>822</v>
      </c>
      <c r="D234" t="s">
        <v>823</v>
      </c>
      <c r="E234" t="s">
        <v>42</v>
      </c>
      <c r="F234" t="s">
        <v>24</v>
      </c>
      <c r="G234" t="s">
        <v>25</v>
      </c>
      <c r="H234" t="s">
        <v>25</v>
      </c>
      <c r="I234" t="s">
        <v>25</v>
      </c>
      <c r="J234" t="s">
        <v>28</v>
      </c>
      <c r="K234" t="s">
        <v>29</v>
      </c>
      <c r="L234" t="s">
        <v>30</v>
      </c>
      <c r="M234" t="s">
        <v>31</v>
      </c>
      <c r="N234" t="s">
        <v>32</v>
      </c>
      <c r="O234" t="s">
        <v>33</v>
      </c>
      <c r="P234" t="s">
        <v>34</v>
      </c>
    </row>
    <row r="235" spans="1:16">
      <c r="A235" t="s">
        <v>824</v>
      </c>
      <c r="B235" t="s">
        <v>825</v>
      </c>
      <c r="C235" t="s">
        <v>822</v>
      </c>
      <c r="D235" t="s">
        <v>826</v>
      </c>
      <c r="E235" t="s">
        <v>42</v>
      </c>
      <c r="F235" t="s">
        <v>24</v>
      </c>
      <c r="G235" t="s">
        <v>25</v>
      </c>
      <c r="H235" t="s">
        <v>25</v>
      </c>
      <c r="I235" t="s">
        <v>49</v>
      </c>
      <c r="J235" t="s">
        <v>28</v>
      </c>
      <c r="K235" t="s">
        <v>29</v>
      </c>
      <c r="L235" t="s">
        <v>30</v>
      </c>
      <c r="M235" t="s">
        <v>31</v>
      </c>
      <c r="N235" t="s">
        <v>32</v>
      </c>
      <c r="O235" t="s">
        <v>33</v>
      </c>
      <c r="P235" t="s">
        <v>34</v>
      </c>
    </row>
    <row r="236" spans="1:16">
      <c r="A236" t="s">
        <v>827</v>
      </c>
      <c r="B236" t="s">
        <v>828</v>
      </c>
      <c r="C236" t="s">
        <v>822</v>
      </c>
      <c r="D236" t="s">
        <v>826</v>
      </c>
      <c r="E236" t="s">
        <v>42</v>
      </c>
      <c r="F236" t="s">
        <v>24</v>
      </c>
      <c r="G236" t="s">
        <v>25</v>
      </c>
      <c r="H236" t="s">
        <v>25</v>
      </c>
      <c r="I236" t="s">
        <v>27</v>
      </c>
      <c r="J236" t="s">
        <v>28</v>
      </c>
      <c r="K236" t="s">
        <v>29</v>
      </c>
      <c r="L236" t="s">
        <v>30</v>
      </c>
      <c r="M236" t="s">
        <v>31</v>
      </c>
      <c r="N236" t="s">
        <v>32</v>
      </c>
      <c r="O236" t="s">
        <v>33</v>
      </c>
      <c r="P236" t="s">
        <v>34</v>
      </c>
    </row>
    <row r="237" spans="1:16">
      <c r="A237" t="s">
        <v>829</v>
      </c>
      <c r="B237" t="s">
        <v>830</v>
      </c>
      <c r="C237" t="s">
        <v>822</v>
      </c>
      <c r="D237" t="s">
        <v>831</v>
      </c>
      <c r="E237" t="s">
        <v>54</v>
      </c>
      <c r="F237" t="s">
        <v>24</v>
      </c>
      <c r="G237" t="s">
        <v>25</v>
      </c>
      <c r="H237" t="s">
        <v>27</v>
      </c>
      <c r="I237" t="s">
        <v>27</v>
      </c>
      <c r="J237" t="s">
        <v>28</v>
      </c>
      <c r="K237" t="s">
        <v>29</v>
      </c>
      <c r="L237" t="s">
        <v>30</v>
      </c>
      <c r="M237" t="s">
        <v>31</v>
      </c>
      <c r="N237" t="s">
        <v>32</v>
      </c>
      <c r="O237" t="s">
        <v>33</v>
      </c>
      <c r="P237" t="s">
        <v>34</v>
      </c>
    </row>
    <row r="238" spans="1:16">
      <c r="A238" t="s">
        <v>832</v>
      </c>
      <c r="B238" t="s">
        <v>833</v>
      </c>
      <c r="C238" t="s">
        <v>598</v>
      </c>
      <c r="D238" t="s">
        <v>834</v>
      </c>
      <c r="E238" t="s">
        <v>54</v>
      </c>
      <c r="F238" t="s">
        <v>24</v>
      </c>
      <c r="G238" t="s">
        <v>25</v>
      </c>
      <c r="H238" t="s">
        <v>27</v>
      </c>
      <c r="I238" t="s">
        <v>25</v>
      </c>
      <c r="J238" t="s">
        <v>28</v>
      </c>
      <c r="K238" t="s">
        <v>29</v>
      </c>
      <c r="L238" t="s">
        <v>30</v>
      </c>
      <c r="M238" t="s">
        <v>31</v>
      </c>
      <c r="N238" t="s">
        <v>32</v>
      </c>
      <c r="O238" t="s">
        <v>33</v>
      </c>
      <c r="P238" t="s">
        <v>34</v>
      </c>
    </row>
    <row r="239" spans="1:16">
      <c r="A239" t="s">
        <v>835</v>
      </c>
      <c r="B239" t="s">
        <v>836</v>
      </c>
      <c r="C239" t="s">
        <v>196</v>
      </c>
      <c r="D239" t="s">
        <v>187</v>
      </c>
      <c r="E239" t="s">
        <v>42</v>
      </c>
      <c r="F239" t="s">
        <v>24</v>
      </c>
      <c r="G239" t="s">
        <v>25</v>
      </c>
      <c r="H239" t="s">
        <v>25</v>
      </c>
      <c r="I239" t="s">
        <v>27</v>
      </c>
      <c r="J239" t="s">
        <v>28</v>
      </c>
      <c r="K239" t="s">
        <v>29</v>
      </c>
      <c r="L239" t="s">
        <v>30</v>
      </c>
      <c r="M239" t="s">
        <v>31</v>
      </c>
      <c r="N239" t="s">
        <v>32</v>
      </c>
      <c r="O239" t="s">
        <v>33</v>
      </c>
      <c r="P239" t="s">
        <v>34</v>
      </c>
    </row>
    <row r="240" spans="1:16">
      <c r="A240" t="s">
        <v>837</v>
      </c>
      <c r="B240" t="s">
        <v>838</v>
      </c>
      <c r="C240" t="s">
        <v>70</v>
      </c>
      <c r="D240" t="s">
        <v>839</v>
      </c>
      <c r="E240" t="s">
        <v>42</v>
      </c>
      <c r="F240" t="s">
        <v>24</v>
      </c>
      <c r="G240" t="s">
        <v>25</v>
      </c>
      <c r="H240" t="s">
        <v>25</v>
      </c>
      <c r="I240" t="s">
        <v>25</v>
      </c>
      <c r="J240" t="s">
        <v>28</v>
      </c>
      <c r="K240" t="s">
        <v>29</v>
      </c>
      <c r="L240" t="s">
        <v>30</v>
      </c>
      <c r="M240" t="s">
        <v>31</v>
      </c>
      <c r="N240" t="s">
        <v>32</v>
      </c>
      <c r="O240" t="s">
        <v>33</v>
      </c>
      <c r="P240" t="s">
        <v>34</v>
      </c>
    </row>
    <row r="241" spans="1:16">
      <c r="A241" t="s">
        <v>840</v>
      </c>
      <c r="B241" t="s">
        <v>841</v>
      </c>
      <c r="C241" t="s">
        <v>70</v>
      </c>
      <c r="D241" t="s">
        <v>842</v>
      </c>
      <c r="E241" t="s">
        <v>188</v>
      </c>
      <c r="F241" t="s">
        <v>24</v>
      </c>
      <c r="G241" t="s">
        <v>25</v>
      </c>
      <c r="H241" t="s">
        <v>179</v>
      </c>
      <c r="I241" t="s">
        <v>27</v>
      </c>
      <c r="J241" t="s">
        <v>28</v>
      </c>
      <c r="K241" t="s">
        <v>29</v>
      </c>
      <c r="L241" t="s">
        <v>30</v>
      </c>
      <c r="M241" t="s">
        <v>31</v>
      </c>
      <c r="N241" t="s">
        <v>32</v>
      </c>
      <c r="O241" t="s">
        <v>33</v>
      </c>
      <c r="P241" t="s">
        <v>34</v>
      </c>
    </row>
    <row r="242" spans="1:16">
      <c r="A242" t="s">
        <v>843</v>
      </c>
      <c r="B242" t="s">
        <v>844</v>
      </c>
      <c r="C242" t="s">
        <v>70</v>
      </c>
      <c r="D242" t="s">
        <v>845</v>
      </c>
      <c r="E242" t="s">
        <v>42</v>
      </c>
      <c r="F242" t="s">
        <v>24</v>
      </c>
      <c r="G242" t="s">
        <v>25</v>
      </c>
      <c r="H242" t="s">
        <v>25</v>
      </c>
      <c r="I242" t="s">
        <v>179</v>
      </c>
      <c r="J242" t="s">
        <v>28</v>
      </c>
      <c r="K242" t="s">
        <v>29</v>
      </c>
      <c r="L242" t="s">
        <v>30</v>
      </c>
      <c r="M242" t="s">
        <v>31</v>
      </c>
      <c r="N242" t="s">
        <v>32</v>
      </c>
      <c r="O242" t="s">
        <v>33</v>
      </c>
      <c r="P242" t="s">
        <v>34</v>
      </c>
    </row>
    <row r="243" spans="1:16">
      <c r="A243" t="s">
        <v>846</v>
      </c>
      <c r="B243" t="s">
        <v>847</v>
      </c>
      <c r="C243" t="s">
        <v>609</v>
      </c>
      <c r="D243" t="s">
        <v>848</v>
      </c>
      <c r="E243" t="s">
        <v>188</v>
      </c>
      <c r="F243" t="s">
        <v>91</v>
      </c>
      <c r="G243" t="s">
        <v>27</v>
      </c>
      <c r="H243" t="s">
        <v>25</v>
      </c>
      <c r="I243" t="s">
        <v>27</v>
      </c>
      <c r="J243" t="s">
        <v>28</v>
      </c>
      <c r="K243" t="s">
        <v>29</v>
      </c>
      <c r="L243" t="s">
        <v>30</v>
      </c>
      <c r="M243" t="s">
        <v>31</v>
      </c>
      <c r="N243" t="s">
        <v>32</v>
      </c>
      <c r="O243" t="s">
        <v>33</v>
      </c>
      <c r="P243" t="s">
        <v>34</v>
      </c>
    </row>
    <row r="244" spans="1:16">
      <c r="A244" t="s">
        <v>849</v>
      </c>
      <c r="B244" t="s">
        <v>850</v>
      </c>
      <c r="C244" t="s">
        <v>613</v>
      </c>
      <c r="D244" t="s">
        <v>851</v>
      </c>
      <c r="E244" t="s">
        <v>188</v>
      </c>
      <c r="F244" t="s">
        <v>24</v>
      </c>
      <c r="G244" t="s">
        <v>25</v>
      </c>
      <c r="H244" t="s">
        <v>179</v>
      </c>
      <c r="I244" t="s">
        <v>27</v>
      </c>
      <c r="J244" t="s">
        <v>28</v>
      </c>
      <c r="K244" t="s">
        <v>29</v>
      </c>
      <c r="L244" t="s">
        <v>30</v>
      </c>
      <c r="M244" t="s">
        <v>31</v>
      </c>
      <c r="N244" t="s">
        <v>32</v>
      </c>
      <c r="O244" t="s">
        <v>33</v>
      </c>
      <c r="P244" t="s">
        <v>34</v>
      </c>
    </row>
    <row r="245" spans="1:16">
      <c r="A245" t="s">
        <v>852</v>
      </c>
      <c r="B245" t="s">
        <v>853</v>
      </c>
      <c r="C245" t="s">
        <v>204</v>
      </c>
      <c r="D245" t="s">
        <v>854</v>
      </c>
      <c r="E245" t="s">
        <v>91</v>
      </c>
      <c r="F245" t="s">
        <v>24</v>
      </c>
      <c r="G245" t="s">
        <v>25</v>
      </c>
      <c r="H245" t="s">
        <v>49</v>
      </c>
      <c r="I245" t="s">
        <v>25</v>
      </c>
      <c r="J245" t="s">
        <v>28</v>
      </c>
      <c r="K245" t="s">
        <v>29</v>
      </c>
      <c r="L245" t="s">
        <v>30</v>
      </c>
      <c r="M245" t="s">
        <v>31</v>
      </c>
      <c r="N245" t="s">
        <v>32</v>
      </c>
      <c r="O245" t="s">
        <v>33</v>
      </c>
      <c r="P245" t="s">
        <v>34</v>
      </c>
    </row>
    <row r="246" spans="1:16">
      <c r="A246" t="s">
        <v>855</v>
      </c>
      <c r="B246" t="s">
        <v>856</v>
      </c>
      <c r="C246" t="s">
        <v>204</v>
      </c>
      <c r="D246" t="s">
        <v>857</v>
      </c>
      <c r="E246" t="s">
        <v>42</v>
      </c>
      <c r="F246" t="s">
        <v>24</v>
      </c>
      <c r="G246" t="s">
        <v>25</v>
      </c>
      <c r="H246" t="s">
        <v>25</v>
      </c>
      <c r="I246" t="s">
        <v>25</v>
      </c>
      <c r="J246" t="s">
        <v>28</v>
      </c>
      <c r="K246" t="s">
        <v>29</v>
      </c>
      <c r="L246" t="s">
        <v>30</v>
      </c>
      <c r="M246" t="s">
        <v>31</v>
      </c>
      <c r="N246" t="s">
        <v>32</v>
      </c>
      <c r="O246" t="s">
        <v>33</v>
      </c>
      <c r="P246" t="s">
        <v>34</v>
      </c>
    </row>
    <row r="247" spans="1:16">
      <c r="A247" t="s">
        <v>858</v>
      </c>
      <c r="B247" t="s">
        <v>29</v>
      </c>
      <c r="C247" t="s">
        <v>859</v>
      </c>
      <c r="D247" t="s">
        <v>860</v>
      </c>
      <c r="E247" t="s">
        <v>42</v>
      </c>
      <c r="F247" t="s">
        <v>24</v>
      </c>
      <c r="G247" t="s">
        <v>25</v>
      </c>
      <c r="H247" t="s">
        <v>25</v>
      </c>
      <c r="I247" t="s">
        <v>27</v>
      </c>
      <c r="J247" t="s">
        <v>28</v>
      </c>
      <c r="K247" t="s">
        <v>29</v>
      </c>
      <c r="L247" t="s">
        <v>30</v>
      </c>
      <c r="M247" t="s">
        <v>31</v>
      </c>
      <c r="N247" t="s">
        <v>32</v>
      </c>
      <c r="O247" t="s">
        <v>33</v>
      </c>
      <c r="P247" t="s">
        <v>34</v>
      </c>
    </row>
    <row r="248" spans="1:16">
      <c r="A248" t="s">
        <v>861</v>
      </c>
      <c r="B248" t="s">
        <v>862</v>
      </c>
      <c r="C248" t="s">
        <v>859</v>
      </c>
      <c r="D248" t="s">
        <v>860</v>
      </c>
      <c r="E248" t="s">
        <v>42</v>
      </c>
      <c r="F248" t="s">
        <v>24</v>
      </c>
      <c r="G248" t="s">
        <v>25</v>
      </c>
      <c r="H248" t="s">
        <v>25</v>
      </c>
      <c r="I248" t="s">
        <v>27</v>
      </c>
      <c r="J248" t="s">
        <v>28</v>
      </c>
      <c r="K248" t="s">
        <v>29</v>
      </c>
      <c r="L248" t="s">
        <v>30</v>
      </c>
      <c r="M248" t="s">
        <v>31</v>
      </c>
      <c r="N248" t="s">
        <v>32</v>
      </c>
      <c r="O248" t="s">
        <v>33</v>
      </c>
      <c r="P248" t="s">
        <v>34</v>
      </c>
    </row>
    <row r="249" spans="1:16">
      <c r="A249" t="s">
        <v>863</v>
      </c>
      <c r="B249" t="s">
        <v>864</v>
      </c>
      <c r="C249" t="s">
        <v>859</v>
      </c>
      <c r="D249" t="s">
        <v>865</v>
      </c>
      <c r="E249" t="s">
        <v>42</v>
      </c>
      <c r="F249" t="s">
        <v>24</v>
      </c>
      <c r="G249" t="s">
        <v>25</v>
      </c>
      <c r="H249" t="s">
        <v>25</v>
      </c>
      <c r="I249" t="s">
        <v>27</v>
      </c>
      <c r="J249" t="s">
        <v>28</v>
      </c>
      <c r="K249" t="s">
        <v>29</v>
      </c>
      <c r="L249" t="s">
        <v>30</v>
      </c>
      <c r="M249" t="s">
        <v>31</v>
      </c>
      <c r="N249" t="s">
        <v>32</v>
      </c>
      <c r="O249" t="s">
        <v>33</v>
      </c>
      <c r="P249" t="s">
        <v>34</v>
      </c>
    </row>
    <row r="250" spans="1:16">
      <c r="A250" t="s">
        <v>866</v>
      </c>
      <c r="B250" t="s">
        <v>867</v>
      </c>
      <c r="C250" t="s">
        <v>859</v>
      </c>
      <c r="D250" t="s">
        <v>868</v>
      </c>
      <c r="E250" t="s">
        <v>91</v>
      </c>
      <c r="F250" t="s">
        <v>24</v>
      </c>
      <c r="G250" t="s">
        <v>25</v>
      </c>
      <c r="H250" t="s">
        <v>49</v>
      </c>
      <c r="I250" t="s">
        <v>27</v>
      </c>
      <c r="J250" t="s">
        <v>28</v>
      </c>
      <c r="K250" t="s">
        <v>29</v>
      </c>
      <c r="L250" t="s">
        <v>30</v>
      </c>
      <c r="M250" t="s">
        <v>31</v>
      </c>
      <c r="N250" t="s">
        <v>32</v>
      </c>
      <c r="O250" t="s">
        <v>33</v>
      </c>
      <c r="P250" t="s">
        <v>34</v>
      </c>
    </row>
    <row r="251" spans="1:16">
      <c r="A251" t="s">
        <v>869</v>
      </c>
      <c r="B251" t="s">
        <v>870</v>
      </c>
      <c r="C251" t="s">
        <v>859</v>
      </c>
      <c r="D251" t="s">
        <v>871</v>
      </c>
      <c r="E251" t="s">
        <v>42</v>
      </c>
      <c r="F251" t="s">
        <v>24</v>
      </c>
      <c r="G251" t="s">
        <v>25</v>
      </c>
      <c r="H251" t="s">
        <v>25</v>
      </c>
      <c r="I251" t="s">
        <v>27</v>
      </c>
      <c r="J251" t="s">
        <v>28</v>
      </c>
      <c r="K251" t="s">
        <v>29</v>
      </c>
      <c r="L251" t="s">
        <v>30</v>
      </c>
      <c r="M251" t="s">
        <v>31</v>
      </c>
      <c r="N251" t="s">
        <v>32</v>
      </c>
      <c r="O251" t="s">
        <v>33</v>
      </c>
      <c r="P251" t="s">
        <v>34</v>
      </c>
    </row>
    <row r="252" spans="1:16">
      <c r="A252" t="s">
        <v>872</v>
      </c>
      <c r="B252" t="s">
        <v>873</v>
      </c>
      <c r="C252" t="s">
        <v>874</v>
      </c>
      <c r="D252" t="s">
        <v>875</v>
      </c>
      <c r="E252" t="s">
        <v>188</v>
      </c>
      <c r="F252" t="s">
        <v>24</v>
      </c>
      <c r="G252" t="s">
        <v>27</v>
      </c>
      <c r="H252" t="s">
        <v>179</v>
      </c>
      <c r="I252" t="s">
        <v>25</v>
      </c>
      <c r="J252" t="s">
        <v>28</v>
      </c>
      <c r="K252" t="s">
        <v>29</v>
      </c>
      <c r="L252" t="s">
        <v>30</v>
      </c>
      <c r="M252" t="s">
        <v>31</v>
      </c>
      <c r="N252" t="s">
        <v>32</v>
      </c>
      <c r="O252" t="s">
        <v>33</v>
      </c>
      <c r="P252" t="s">
        <v>34</v>
      </c>
    </row>
    <row r="253" spans="1:16">
      <c r="A253" t="s">
        <v>876</v>
      </c>
      <c r="B253" t="s">
        <v>877</v>
      </c>
      <c r="C253" t="s">
        <v>874</v>
      </c>
      <c r="D253" t="s">
        <v>857</v>
      </c>
      <c r="E253" t="s">
        <v>42</v>
      </c>
      <c r="F253" t="s">
        <v>24</v>
      </c>
      <c r="G253" t="s">
        <v>25</v>
      </c>
      <c r="H253" t="s">
        <v>25</v>
      </c>
      <c r="I253" t="s">
        <v>25</v>
      </c>
      <c r="J253" t="s">
        <v>28</v>
      </c>
      <c r="K253" t="s">
        <v>29</v>
      </c>
      <c r="L253" t="s">
        <v>30</v>
      </c>
      <c r="M253" t="s">
        <v>31</v>
      </c>
      <c r="N253" t="s">
        <v>32</v>
      </c>
      <c r="O253" t="s">
        <v>33</v>
      </c>
      <c r="P253" t="s">
        <v>34</v>
      </c>
    </row>
    <row r="254" spans="1:16">
      <c r="A254" t="s">
        <v>878</v>
      </c>
      <c r="B254" t="s">
        <v>879</v>
      </c>
      <c r="C254" t="s">
        <v>874</v>
      </c>
      <c r="D254" t="s">
        <v>880</v>
      </c>
      <c r="E254" t="s">
        <v>42</v>
      </c>
      <c r="F254" t="s">
        <v>24</v>
      </c>
      <c r="G254" t="s">
        <v>25</v>
      </c>
      <c r="H254" t="s">
        <v>25</v>
      </c>
      <c r="I254" t="s">
        <v>27</v>
      </c>
      <c r="J254" t="s">
        <v>28</v>
      </c>
      <c r="K254" t="s">
        <v>29</v>
      </c>
      <c r="L254" t="s">
        <v>30</v>
      </c>
      <c r="M254" t="s">
        <v>31</v>
      </c>
      <c r="N254" t="s">
        <v>32</v>
      </c>
      <c r="O254" t="s">
        <v>33</v>
      </c>
      <c r="P254" t="s">
        <v>34</v>
      </c>
    </row>
    <row r="255" spans="1:16">
      <c r="A255" t="s">
        <v>881</v>
      </c>
      <c r="B255" t="s">
        <v>882</v>
      </c>
      <c r="C255" t="s">
        <v>874</v>
      </c>
      <c r="D255" t="s">
        <v>883</v>
      </c>
      <c r="E255" t="s">
        <v>42</v>
      </c>
      <c r="F255" t="s">
        <v>24</v>
      </c>
      <c r="G255" t="s">
        <v>25</v>
      </c>
      <c r="H255" t="s">
        <v>25</v>
      </c>
      <c r="I255" t="s">
        <v>25</v>
      </c>
      <c r="J255" t="s">
        <v>28</v>
      </c>
      <c r="K255" t="s">
        <v>29</v>
      </c>
      <c r="L255" t="s">
        <v>30</v>
      </c>
      <c r="M255" t="s">
        <v>31</v>
      </c>
      <c r="N255" t="s">
        <v>32</v>
      </c>
      <c r="O255" t="s">
        <v>33</v>
      </c>
      <c r="P255" t="s">
        <v>34</v>
      </c>
    </row>
    <row r="256" spans="1:16">
      <c r="A256" t="s">
        <v>884</v>
      </c>
      <c r="B256" t="s">
        <v>885</v>
      </c>
      <c r="C256" t="s">
        <v>74</v>
      </c>
      <c r="D256" t="s">
        <v>886</v>
      </c>
      <c r="E256" t="s">
        <v>42</v>
      </c>
      <c r="F256" t="s">
        <v>24</v>
      </c>
      <c r="G256" t="s">
        <v>25</v>
      </c>
      <c r="H256" t="s">
        <v>25</v>
      </c>
      <c r="I256" t="s">
        <v>49</v>
      </c>
      <c r="J256" t="s">
        <v>28</v>
      </c>
      <c r="K256" t="s">
        <v>29</v>
      </c>
      <c r="L256" t="s">
        <v>30</v>
      </c>
      <c r="M256" t="s">
        <v>31</v>
      </c>
      <c r="N256" t="s">
        <v>32</v>
      </c>
      <c r="O256" t="s">
        <v>33</v>
      </c>
      <c r="P256" t="s">
        <v>34</v>
      </c>
    </row>
    <row r="257" spans="1:16">
      <c r="A257" t="s">
        <v>887</v>
      </c>
      <c r="B257" t="s">
        <v>888</v>
      </c>
      <c r="C257" t="s">
        <v>74</v>
      </c>
      <c r="D257" t="s">
        <v>857</v>
      </c>
      <c r="E257" t="s">
        <v>42</v>
      </c>
      <c r="F257" t="s">
        <v>24</v>
      </c>
      <c r="G257" t="s">
        <v>27</v>
      </c>
      <c r="H257" t="s">
        <v>25</v>
      </c>
      <c r="I257" t="s">
        <v>25</v>
      </c>
      <c r="J257" t="s">
        <v>28</v>
      </c>
      <c r="K257" t="s">
        <v>29</v>
      </c>
      <c r="L257" t="s">
        <v>30</v>
      </c>
      <c r="M257" t="s">
        <v>31</v>
      </c>
      <c r="N257" t="s">
        <v>32</v>
      </c>
      <c r="O257" t="s">
        <v>33</v>
      </c>
      <c r="P257" t="s">
        <v>34</v>
      </c>
    </row>
    <row r="258" spans="1:16">
      <c r="A258" t="s">
        <v>889</v>
      </c>
      <c r="B258" t="s">
        <v>890</v>
      </c>
      <c r="C258" t="s">
        <v>207</v>
      </c>
      <c r="D258" t="s">
        <v>462</v>
      </c>
      <c r="E258" t="s">
        <v>54</v>
      </c>
      <c r="F258" t="s">
        <v>24</v>
      </c>
      <c r="G258" t="s">
        <v>25</v>
      </c>
      <c r="H258" t="s">
        <v>27</v>
      </c>
      <c r="I258" t="s">
        <v>25</v>
      </c>
      <c r="J258" t="s">
        <v>28</v>
      </c>
      <c r="K258" t="s">
        <v>29</v>
      </c>
      <c r="L258" t="s">
        <v>30</v>
      </c>
      <c r="M258" t="s">
        <v>31</v>
      </c>
      <c r="N258" t="s">
        <v>32</v>
      </c>
      <c r="O258" t="s">
        <v>33</v>
      </c>
      <c r="P258" t="s">
        <v>34</v>
      </c>
    </row>
    <row r="259" spans="1:16">
      <c r="A259" t="s">
        <v>891</v>
      </c>
      <c r="B259" t="s">
        <v>892</v>
      </c>
      <c r="C259" t="s">
        <v>207</v>
      </c>
      <c r="D259" t="s">
        <v>893</v>
      </c>
      <c r="E259" t="s">
        <v>42</v>
      </c>
      <c r="F259" t="s">
        <v>24</v>
      </c>
      <c r="G259" t="s">
        <v>25</v>
      </c>
      <c r="H259" t="s">
        <v>25</v>
      </c>
      <c r="I259" t="s">
        <v>27</v>
      </c>
      <c r="J259" t="s">
        <v>28</v>
      </c>
      <c r="K259" t="s">
        <v>29</v>
      </c>
      <c r="L259" t="s">
        <v>30</v>
      </c>
      <c r="M259" t="s">
        <v>31</v>
      </c>
      <c r="N259" t="s">
        <v>32</v>
      </c>
      <c r="O259" t="s">
        <v>33</v>
      </c>
      <c r="P259" t="s">
        <v>34</v>
      </c>
    </row>
    <row r="260" spans="1:16">
      <c r="A260" t="s">
        <v>894</v>
      </c>
      <c r="B260" t="s">
        <v>895</v>
      </c>
      <c r="C260" t="s">
        <v>207</v>
      </c>
      <c r="D260" t="s">
        <v>462</v>
      </c>
      <c r="E260" t="s">
        <v>42</v>
      </c>
      <c r="F260" t="s">
        <v>24</v>
      </c>
      <c r="G260" t="s">
        <v>25</v>
      </c>
      <c r="H260" t="s">
        <v>25</v>
      </c>
      <c r="I260" t="s">
        <v>25</v>
      </c>
      <c r="J260" t="s">
        <v>28</v>
      </c>
      <c r="K260" t="s">
        <v>29</v>
      </c>
      <c r="L260" t="s">
        <v>30</v>
      </c>
      <c r="M260" t="s">
        <v>31</v>
      </c>
      <c r="N260" t="s">
        <v>32</v>
      </c>
      <c r="O260" t="s">
        <v>33</v>
      </c>
      <c r="P260" t="s">
        <v>34</v>
      </c>
    </row>
    <row r="261" spans="1:16">
      <c r="A261" t="s">
        <v>896</v>
      </c>
      <c r="B261" t="s">
        <v>897</v>
      </c>
      <c r="C261" t="s">
        <v>898</v>
      </c>
      <c r="D261" t="s">
        <v>899</v>
      </c>
      <c r="E261" t="s">
        <v>188</v>
      </c>
      <c r="F261" t="s">
        <v>24</v>
      </c>
      <c r="G261" t="s">
        <v>25</v>
      </c>
      <c r="H261" t="s">
        <v>179</v>
      </c>
      <c r="I261" t="s">
        <v>27</v>
      </c>
      <c r="J261" t="s">
        <v>28</v>
      </c>
      <c r="K261" t="s">
        <v>29</v>
      </c>
      <c r="L261" t="s">
        <v>30</v>
      </c>
      <c r="M261" t="s">
        <v>31</v>
      </c>
      <c r="N261" t="s">
        <v>32</v>
      </c>
      <c r="O261" t="s">
        <v>33</v>
      </c>
      <c r="P261" t="s">
        <v>34</v>
      </c>
    </row>
    <row r="262" spans="1:16">
      <c r="A262" t="s">
        <v>900</v>
      </c>
      <c r="B262" t="s">
        <v>901</v>
      </c>
      <c r="C262" t="s">
        <v>898</v>
      </c>
      <c r="D262" t="s">
        <v>902</v>
      </c>
      <c r="E262" t="s">
        <v>91</v>
      </c>
      <c r="F262" t="s">
        <v>24</v>
      </c>
      <c r="G262" t="s">
        <v>25</v>
      </c>
      <c r="H262" t="s">
        <v>49</v>
      </c>
      <c r="I262" t="s">
        <v>27</v>
      </c>
      <c r="J262" t="s">
        <v>28</v>
      </c>
      <c r="K262" t="s">
        <v>29</v>
      </c>
      <c r="L262" t="s">
        <v>30</v>
      </c>
      <c r="M262" t="s">
        <v>31</v>
      </c>
      <c r="N262" t="s">
        <v>32</v>
      </c>
      <c r="O262" t="s">
        <v>33</v>
      </c>
      <c r="P262" t="s">
        <v>34</v>
      </c>
    </row>
    <row r="263" spans="1:16">
      <c r="A263" t="s">
        <v>903</v>
      </c>
      <c r="B263" t="s">
        <v>904</v>
      </c>
      <c r="C263" t="s">
        <v>905</v>
      </c>
      <c r="D263" t="s">
        <v>906</v>
      </c>
      <c r="E263" t="s">
        <v>188</v>
      </c>
      <c r="F263" t="s">
        <v>24</v>
      </c>
      <c r="G263" t="s">
        <v>25</v>
      </c>
      <c r="H263" t="s">
        <v>179</v>
      </c>
      <c r="I263" t="s">
        <v>25</v>
      </c>
      <c r="J263" t="s">
        <v>28</v>
      </c>
      <c r="K263" t="s">
        <v>29</v>
      </c>
      <c r="L263" t="s">
        <v>30</v>
      </c>
      <c r="M263" t="s">
        <v>31</v>
      </c>
      <c r="N263" t="s">
        <v>32</v>
      </c>
      <c r="O263" t="s">
        <v>33</v>
      </c>
      <c r="P263" t="s">
        <v>34</v>
      </c>
    </row>
    <row r="264" spans="1:16">
      <c r="A264" t="s">
        <v>907</v>
      </c>
      <c r="B264" t="s">
        <v>908</v>
      </c>
      <c r="C264" t="s">
        <v>905</v>
      </c>
      <c r="D264" t="s">
        <v>620</v>
      </c>
      <c r="E264" t="s">
        <v>42</v>
      </c>
      <c r="F264" t="s">
        <v>24</v>
      </c>
      <c r="G264" t="s">
        <v>25</v>
      </c>
      <c r="H264" t="s">
        <v>25</v>
      </c>
      <c r="I264" t="s">
        <v>49</v>
      </c>
      <c r="J264" t="s">
        <v>28</v>
      </c>
      <c r="K264" t="s">
        <v>29</v>
      </c>
      <c r="L264" t="s">
        <v>30</v>
      </c>
      <c r="M264" t="s">
        <v>31</v>
      </c>
      <c r="N264" t="s">
        <v>32</v>
      </c>
      <c r="O264" t="s">
        <v>33</v>
      </c>
      <c r="P264" t="s">
        <v>34</v>
      </c>
    </row>
    <row r="265" spans="1:16">
      <c r="A265" t="s">
        <v>909</v>
      </c>
      <c r="B265" t="s">
        <v>910</v>
      </c>
      <c r="C265" t="s">
        <v>905</v>
      </c>
      <c r="D265" t="s">
        <v>462</v>
      </c>
      <c r="E265" t="s">
        <v>42</v>
      </c>
      <c r="F265" t="s">
        <v>24</v>
      </c>
      <c r="G265" t="s">
        <v>25</v>
      </c>
      <c r="H265" t="s">
        <v>25</v>
      </c>
      <c r="I265" t="s">
        <v>27</v>
      </c>
      <c r="J265" t="s">
        <v>28</v>
      </c>
      <c r="K265" t="s">
        <v>29</v>
      </c>
      <c r="L265" t="s">
        <v>30</v>
      </c>
      <c r="M265" t="s">
        <v>31</v>
      </c>
      <c r="N265" t="s">
        <v>32</v>
      </c>
      <c r="O265" t="s">
        <v>33</v>
      </c>
      <c r="P265" t="s">
        <v>34</v>
      </c>
    </row>
    <row r="266" spans="1:16">
      <c r="A266" t="s">
        <v>911</v>
      </c>
      <c r="B266" t="s">
        <v>912</v>
      </c>
      <c r="C266" t="s">
        <v>905</v>
      </c>
      <c r="D266" t="s">
        <v>913</v>
      </c>
      <c r="E266" t="s">
        <v>42</v>
      </c>
      <c r="F266" t="s">
        <v>24</v>
      </c>
      <c r="G266" t="s">
        <v>25</v>
      </c>
      <c r="H266" t="s">
        <v>25</v>
      </c>
      <c r="I266" t="s">
        <v>27</v>
      </c>
      <c r="J266" t="s">
        <v>28</v>
      </c>
      <c r="K266" t="s">
        <v>29</v>
      </c>
      <c r="L266" t="s">
        <v>30</v>
      </c>
      <c r="M266" t="s">
        <v>31</v>
      </c>
      <c r="N266" t="s">
        <v>32</v>
      </c>
      <c r="O266" t="s">
        <v>33</v>
      </c>
      <c r="P266" t="s">
        <v>34</v>
      </c>
    </row>
    <row r="267" spans="1:16">
      <c r="A267" t="s">
        <v>914</v>
      </c>
      <c r="B267" t="s">
        <v>915</v>
      </c>
      <c r="C267" t="s">
        <v>905</v>
      </c>
      <c r="D267" t="s">
        <v>916</v>
      </c>
      <c r="E267" t="s">
        <v>54</v>
      </c>
      <c r="F267" t="s">
        <v>24</v>
      </c>
      <c r="G267" t="s">
        <v>25</v>
      </c>
      <c r="H267" t="s">
        <v>27</v>
      </c>
      <c r="I267" t="s">
        <v>25</v>
      </c>
      <c r="J267" t="s">
        <v>28</v>
      </c>
      <c r="K267" t="s">
        <v>29</v>
      </c>
      <c r="L267" t="s">
        <v>30</v>
      </c>
      <c r="M267" t="s">
        <v>31</v>
      </c>
      <c r="N267" t="s">
        <v>32</v>
      </c>
      <c r="O267" t="s">
        <v>33</v>
      </c>
      <c r="P267" t="s">
        <v>34</v>
      </c>
    </row>
    <row r="268" spans="1:16">
      <c r="A268" t="s">
        <v>917</v>
      </c>
      <c r="B268" t="s">
        <v>918</v>
      </c>
      <c r="C268" t="s">
        <v>78</v>
      </c>
      <c r="D268" t="s">
        <v>919</v>
      </c>
      <c r="E268" t="s">
        <v>91</v>
      </c>
      <c r="F268" t="s">
        <v>24</v>
      </c>
      <c r="G268" t="s">
        <v>25</v>
      </c>
      <c r="H268" t="s">
        <v>49</v>
      </c>
      <c r="I268" t="s">
        <v>27</v>
      </c>
      <c r="J268" t="s">
        <v>28</v>
      </c>
      <c r="K268" t="s">
        <v>29</v>
      </c>
      <c r="L268" t="s">
        <v>30</v>
      </c>
      <c r="M268" t="s">
        <v>31</v>
      </c>
      <c r="N268" t="s">
        <v>32</v>
      </c>
      <c r="O268" t="s">
        <v>33</v>
      </c>
      <c r="P268" t="s">
        <v>34</v>
      </c>
    </row>
    <row r="269" spans="1:16">
      <c r="A269" t="s">
        <v>920</v>
      </c>
      <c r="B269" t="s">
        <v>921</v>
      </c>
      <c r="C269" t="s">
        <v>78</v>
      </c>
      <c r="D269" t="s">
        <v>922</v>
      </c>
      <c r="E269" t="s">
        <v>188</v>
      </c>
      <c r="F269" t="s">
        <v>24</v>
      </c>
      <c r="G269" t="s">
        <v>25</v>
      </c>
      <c r="H269" t="s">
        <v>179</v>
      </c>
      <c r="I269" t="s">
        <v>27</v>
      </c>
      <c r="J269" t="s">
        <v>28</v>
      </c>
      <c r="K269" t="s">
        <v>29</v>
      </c>
      <c r="L269" t="s">
        <v>30</v>
      </c>
      <c r="M269" t="s">
        <v>31</v>
      </c>
      <c r="N269" t="s">
        <v>32</v>
      </c>
      <c r="O269" t="s">
        <v>33</v>
      </c>
      <c r="P269" t="s">
        <v>34</v>
      </c>
    </row>
    <row r="270" spans="1:16">
      <c r="A270" t="s">
        <v>923</v>
      </c>
      <c r="B270" t="s">
        <v>924</v>
      </c>
      <c r="C270" t="s">
        <v>78</v>
      </c>
      <c r="D270" t="s">
        <v>925</v>
      </c>
      <c r="E270" t="s">
        <v>54</v>
      </c>
      <c r="F270" t="s">
        <v>24</v>
      </c>
      <c r="G270" t="s">
        <v>25</v>
      </c>
      <c r="H270" t="s">
        <v>27</v>
      </c>
      <c r="I270" t="s">
        <v>25</v>
      </c>
      <c r="J270" t="s">
        <v>28</v>
      </c>
      <c r="K270" t="s">
        <v>29</v>
      </c>
      <c r="L270" t="s">
        <v>30</v>
      </c>
      <c r="M270" t="s">
        <v>31</v>
      </c>
      <c r="N270" t="s">
        <v>32</v>
      </c>
      <c r="O270" t="s">
        <v>33</v>
      </c>
      <c r="P270" t="s">
        <v>34</v>
      </c>
    </row>
    <row r="271" spans="1:16">
      <c r="A271" t="s">
        <v>926</v>
      </c>
      <c r="B271" t="s">
        <v>927</v>
      </c>
      <c r="C271" t="s">
        <v>657</v>
      </c>
      <c r="D271" t="s">
        <v>928</v>
      </c>
      <c r="E271" t="s">
        <v>42</v>
      </c>
      <c r="F271" t="s">
        <v>24</v>
      </c>
      <c r="G271" t="s">
        <v>25</v>
      </c>
      <c r="H271" t="s">
        <v>25</v>
      </c>
      <c r="I271" t="s">
        <v>48</v>
      </c>
      <c r="J271" t="s">
        <v>28</v>
      </c>
      <c r="K271" t="s">
        <v>29</v>
      </c>
      <c r="L271" t="s">
        <v>30</v>
      </c>
      <c r="M271" t="s">
        <v>31</v>
      </c>
      <c r="N271" t="s">
        <v>32</v>
      </c>
      <c r="O271" t="s">
        <v>33</v>
      </c>
      <c r="P271" t="s">
        <v>34</v>
      </c>
    </row>
    <row r="272" spans="1:16">
      <c r="A272" t="s">
        <v>929</v>
      </c>
      <c r="B272" t="s">
        <v>930</v>
      </c>
      <c r="C272" t="s">
        <v>218</v>
      </c>
      <c r="D272" t="s">
        <v>931</v>
      </c>
      <c r="E272" t="s">
        <v>188</v>
      </c>
      <c r="F272" t="s">
        <v>24</v>
      </c>
      <c r="G272" t="s">
        <v>25</v>
      </c>
      <c r="H272" t="s">
        <v>179</v>
      </c>
      <c r="I272" t="s">
        <v>49</v>
      </c>
      <c r="J272" t="s">
        <v>28</v>
      </c>
      <c r="K272" t="s">
        <v>29</v>
      </c>
      <c r="L272" t="s">
        <v>30</v>
      </c>
      <c r="M272" t="s">
        <v>31</v>
      </c>
      <c r="N272" t="s">
        <v>32</v>
      </c>
      <c r="O272" t="s">
        <v>33</v>
      </c>
      <c r="P272" t="s">
        <v>34</v>
      </c>
    </row>
    <row r="273" spans="1:16">
      <c r="A273" t="s">
        <v>932</v>
      </c>
      <c r="B273" t="s">
        <v>933</v>
      </c>
      <c r="C273" t="s">
        <v>218</v>
      </c>
      <c r="D273" t="s">
        <v>880</v>
      </c>
      <c r="E273" t="s">
        <v>62</v>
      </c>
      <c r="F273" t="s">
        <v>24</v>
      </c>
      <c r="G273" t="s">
        <v>25</v>
      </c>
      <c r="H273" t="s">
        <v>63</v>
      </c>
      <c r="I273" t="s">
        <v>27</v>
      </c>
      <c r="J273" t="s">
        <v>28</v>
      </c>
      <c r="K273" t="s">
        <v>29</v>
      </c>
      <c r="L273" t="s">
        <v>30</v>
      </c>
      <c r="M273" t="s">
        <v>31</v>
      </c>
      <c r="N273" t="s">
        <v>32</v>
      </c>
      <c r="O273" t="s">
        <v>33</v>
      </c>
      <c r="P273" t="s">
        <v>34</v>
      </c>
    </row>
    <row r="274" spans="1:16">
      <c r="A274" t="s">
        <v>934</v>
      </c>
      <c r="B274" t="s">
        <v>935</v>
      </c>
      <c r="C274" t="s">
        <v>218</v>
      </c>
      <c r="D274" t="s">
        <v>816</v>
      </c>
      <c r="E274" t="s">
        <v>42</v>
      </c>
      <c r="F274" t="s">
        <v>24</v>
      </c>
      <c r="G274" t="s">
        <v>25</v>
      </c>
      <c r="H274" t="s">
        <v>25</v>
      </c>
      <c r="I274" t="s">
        <v>27</v>
      </c>
      <c r="J274" t="s">
        <v>28</v>
      </c>
      <c r="K274" t="s">
        <v>29</v>
      </c>
      <c r="L274" t="s">
        <v>30</v>
      </c>
      <c r="M274" t="s">
        <v>31</v>
      </c>
      <c r="N274" t="s">
        <v>32</v>
      </c>
      <c r="O274" t="s">
        <v>33</v>
      </c>
      <c r="P274" t="s">
        <v>34</v>
      </c>
    </row>
    <row r="275" spans="1:16">
      <c r="A275" t="s">
        <v>936</v>
      </c>
      <c r="B275" t="s">
        <v>937</v>
      </c>
      <c r="C275" t="s">
        <v>938</v>
      </c>
      <c r="D275" t="s">
        <v>254</v>
      </c>
      <c r="E275" t="s">
        <v>42</v>
      </c>
      <c r="F275" t="s">
        <v>24</v>
      </c>
      <c r="G275" t="s">
        <v>25</v>
      </c>
      <c r="H275" t="s">
        <v>25</v>
      </c>
      <c r="I275" t="s">
        <v>27</v>
      </c>
      <c r="J275" t="s">
        <v>28</v>
      </c>
      <c r="K275" t="s">
        <v>29</v>
      </c>
      <c r="L275" t="s">
        <v>30</v>
      </c>
      <c r="M275" t="s">
        <v>31</v>
      </c>
      <c r="N275" t="s">
        <v>32</v>
      </c>
      <c r="O275" t="s">
        <v>33</v>
      </c>
      <c r="P275" t="s">
        <v>34</v>
      </c>
    </row>
    <row r="276" spans="1:16">
      <c r="A276" t="s">
        <v>939</v>
      </c>
      <c r="B276" t="s">
        <v>940</v>
      </c>
      <c r="C276" t="s">
        <v>938</v>
      </c>
      <c r="D276" t="s">
        <v>620</v>
      </c>
      <c r="E276" t="s">
        <v>42</v>
      </c>
      <c r="F276" t="s">
        <v>24</v>
      </c>
      <c r="G276" t="s">
        <v>25</v>
      </c>
      <c r="H276" t="s">
        <v>25</v>
      </c>
      <c r="I276" t="s">
        <v>49</v>
      </c>
      <c r="J276" t="s">
        <v>28</v>
      </c>
      <c r="K276" t="s">
        <v>29</v>
      </c>
      <c r="L276" t="s">
        <v>30</v>
      </c>
      <c r="M276" t="s">
        <v>31</v>
      </c>
      <c r="N276" t="s">
        <v>32</v>
      </c>
      <c r="O276" t="s">
        <v>33</v>
      </c>
      <c r="P276" t="s">
        <v>34</v>
      </c>
    </row>
    <row r="277" spans="1:16">
      <c r="A277" t="s">
        <v>941</v>
      </c>
      <c r="B277" t="s">
        <v>942</v>
      </c>
      <c r="C277" t="s">
        <v>943</v>
      </c>
      <c r="D277" t="s">
        <v>944</v>
      </c>
      <c r="E277" t="s">
        <v>42</v>
      </c>
      <c r="F277" t="s">
        <v>24</v>
      </c>
      <c r="G277" t="s">
        <v>25</v>
      </c>
      <c r="H277" t="s">
        <v>25</v>
      </c>
      <c r="I277" t="s">
        <v>49</v>
      </c>
      <c r="J277" t="s">
        <v>28</v>
      </c>
      <c r="K277" t="s">
        <v>29</v>
      </c>
      <c r="L277" t="s">
        <v>30</v>
      </c>
      <c r="M277" t="s">
        <v>31</v>
      </c>
      <c r="N277" t="s">
        <v>32</v>
      </c>
      <c r="O277" t="s">
        <v>33</v>
      </c>
      <c r="P277" t="s">
        <v>34</v>
      </c>
    </row>
    <row r="278" spans="1:16">
      <c r="A278" t="s">
        <v>945</v>
      </c>
      <c r="B278" t="s">
        <v>946</v>
      </c>
      <c r="C278" t="s">
        <v>222</v>
      </c>
      <c r="D278" t="s">
        <v>823</v>
      </c>
      <c r="E278" t="s">
        <v>42</v>
      </c>
      <c r="F278" t="s">
        <v>24</v>
      </c>
      <c r="G278" t="s">
        <v>25</v>
      </c>
      <c r="H278" t="s">
        <v>25</v>
      </c>
      <c r="I278" t="s">
        <v>25</v>
      </c>
      <c r="J278" t="s">
        <v>28</v>
      </c>
      <c r="K278" t="s">
        <v>29</v>
      </c>
      <c r="L278" t="s">
        <v>30</v>
      </c>
      <c r="M278" t="s">
        <v>31</v>
      </c>
      <c r="N278" t="s">
        <v>32</v>
      </c>
      <c r="O278" t="s">
        <v>33</v>
      </c>
      <c r="P278" t="s">
        <v>34</v>
      </c>
    </row>
    <row r="279" spans="1:16">
      <c r="A279" t="s">
        <v>947</v>
      </c>
      <c r="B279" t="s">
        <v>948</v>
      </c>
      <c r="C279" t="s">
        <v>222</v>
      </c>
      <c r="D279" t="s">
        <v>949</v>
      </c>
      <c r="E279" t="s">
        <v>42</v>
      </c>
      <c r="F279" t="s">
        <v>24</v>
      </c>
      <c r="G279" t="s">
        <v>25</v>
      </c>
      <c r="H279" t="s">
        <v>25</v>
      </c>
      <c r="I279" t="s">
        <v>27</v>
      </c>
      <c r="J279" t="s">
        <v>28</v>
      </c>
      <c r="K279" t="s">
        <v>29</v>
      </c>
      <c r="L279" t="s">
        <v>30</v>
      </c>
      <c r="M279" t="s">
        <v>31</v>
      </c>
      <c r="N279" t="s">
        <v>32</v>
      </c>
      <c r="O279" t="s">
        <v>33</v>
      </c>
      <c r="P279" t="s">
        <v>34</v>
      </c>
    </row>
    <row r="280" spans="1:16">
      <c r="A280" t="s">
        <v>950</v>
      </c>
      <c r="B280" t="s">
        <v>951</v>
      </c>
      <c r="C280" t="s">
        <v>222</v>
      </c>
      <c r="D280" t="s">
        <v>952</v>
      </c>
      <c r="E280" t="s">
        <v>91</v>
      </c>
      <c r="F280" t="s">
        <v>24</v>
      </c>
      <c r="G280" t="s">
        <v>25</v>
      </c>
      <c r="H280" t="s">
        <v>49</v>
      </c>
      <c r="I280" t="s">
        <v>27</v>
      </c>
      <c r="J280" t="s">
        <v>28</v>
      </c>
      <c r="K280" t="s">
        <v>29</v>
      </c>
      <c r="L280" t="s">
        <v>30</v>
      </c>
      <c r="M280" t="s">
        <v>31</v>
      </c>
      <c r="N280" t="s">
        <v>32</v>
      </c>
      <c r="O280" t="s">
        <v>33</v>
      </c>
      <c r="P280" t="s">
        <v>34</v>
      </c>
    </row>
    <row r="281" spans="1:16">
      <c r="A281" t="s">
        <v>953</v>
      </c>
      <c r="B281" t="s">
        <v>954</v>
      </c>
      <c r="C281" t="s">
        <v>222</v>
      </c>
      <c r="D281" t="s">
        <v>955</v>
      </c>
      <c r="E281" t="s">
        <v>91</v>
      </c>
      <c r="F281" t="s">
        <v>24</v>
      </c>
      <c r="G281" t="s">
        <v>25</v>
      </c>
      <c r="H281" t="s">
        <v>49</v>
      </c>
      <c r="I281" t="s">
        <v>27</v>
      </c>
      <c r="J281" t="s">
        <v>28</v>
      </c>
      <c r="K281" t="s">
        <v>29</v>
      </c>
      <c r="L281" t="s">
        <v>30</v>
      </c>
      <c r="M281" t="s">
        <v>31</v>
      </c>
      <c r="N281" t="s">
        <v>32</v>
      </c>
      <c r="O281" t="s">
        <v>33</v>
      </c>
      <c r="P281" t="s">
        <v>34</v>
      </c>
    </row>
    <row r="282" spans="1:16">
      <c r="A282" t="s">
        <v>956</v>
      </c>
      <c r="B282" t="s">
        <v>957</v>
      </c>
      <c r="C282" t="s">
        <v>222</v>
      </c>
      <c r="D282" t="s">
        <v>958</v>
      </c>
      <c r="E282" t="s">
        <v>54</v>
      </c>
      <c r="F282" t="s">
        <v>24</v>
      </c>
      <c r="G282" t="s">
        <v>25</v>
      </c>
      <c r="H282" t="s">
        <v>27</v>
      </c>
      <c r="I282" t="s">
        <v>25</v>
      </c>
      <c r="J282" t="s">
        <v>28</v>
      </c>
      <c r="K282" t="s">
        <v>29</v>
      </c>
      <c r="L282" t="s">
        <v>30</v>
      </c>
      <c r="M282" t="s">
        <v>31</v>
      </c>
      <c r="N282" t="s">
        <v>32</v>
      </c>
      <c r="O282" t="s">
        <v>33</v>
      </c>
      <c r="P282" t="s">
        <v>34</v>
      </c>
    </row>
    <row r="283" spans="1:16">
      <c r="A283" t="s">
        <v>959</v>
      </c>
      <c r="B283" t="s">
        <v>960</v>
      </c>
      <c r="C283" t="s">
        <v>222</v>
      </c>
      <c r="D283" t="s">
        <v>764</v>
      </c>
      <c r="E283" t="s">
        <v>54</v>
      </c>
      <c r="F283" t="s">
        <v>24</v>
      </c>
      <c r="G283" t="s">
        <v>25</v>
      </c>
      <c r="H283" t="s">
        <v>27</v>
      </c>
      <c r="I283" t="s">
        <v>49</v>
      </c>
      <c r="J283" t="s">
        <v>28</v>
      </c>
      <c r="K283" t="s">
        <v>29</v>
      </c>
      <c r="L283" t="s">
        <v>30</v>
      </c>
      <c r="M283" t="s">
        <v>31</v>
      </c>
      <c r="N283" t="s">
        <v>32</v>
      </c>
      <c r="O283" t="s">
        <v>33</v>
      </c>
      <c r="P283" t="s">
        <v>34</v>
      </c>
    </row>
    <row r="284" spans="1:16">
      <c r="A284" t="s">
        <v>961</v>
      </c>
      <c r="B284" t="s">
        <v>962</v>
      </c>
      <c r="C284" t="s">
        <v>229</v>
      </c>
      <c r="D284" t="s">
        <v>963</v>
      </c>
      <c r="E284" t="s">
        <v>42</v>
      </c>
      <c r="F284" t="s">
        <v>24</v>
      </c>
      <c r="G284" t="s">
        <v>25</v>
      </c>
      <c r="H284" t="s">
        <v>25</v>
      </c>
      <c r="I284" t="s">
        <v>25</v>
      </c>
      <c r="J284" t="s">
        <v>28</v>
      </c>
      <c r="K284" t="s">
        <v>29</v>
      </c>
      <c r="L284" t="s">
        <v>30</v>
      </c>
      <c r="M284" t="s">
        <v>31</v>
      </c>
      <c r="N284" t="s">
        <v>32</v>
      </c>
      <c r="O284" t="s">
        <v>33</v>
      </c>
      <c r="P284" t="s">
        <v>34</v>
      </c>
    </row>
    <row r="285" spans="1:16">
      <c r="A285" t="s">
        <v>964</v>
      </c>
      <c r="B285" t="s">
        <v>965</v>
      </c>
      <c r="C285" t="s">
        <v>229</v>
      </c>
      <c r="D285" t="s">
        <v>966</v>
      </c>
      <c r="E285" t="s">
        <v>54</v>
      </c>
      <c r="F285" t="s">
        <v>24</v>
      </c>
      <c r="G285" t="s">
        <v>25</v>
      </c>
      <c r="H285" t="s">
        <v>27</v>
      </c>
      <c r="I285" t="s">
        <v>27</v>
      </c>
      <c r="J285" t="s">
        <v>28</v>
      </c>
      <c r="K285" t="s">
        <v>29</v>
      </c>
      <c r="L285" t="s">
        <v>30</v>
      </c>
      <c r="M285" t="s">
        <v>31</v>
      </c>
      <c r="N285" t="s">
        <v>32</v>
      </c>
      <c r="O285" t="s">
        <v>33</v>
      </c>
      <c r="P285" t="s">
        <v>34</v>
      </c>
    </row>
    <row r="286" spans="1:16">
      <c r="A286" t="s">
        <v>967</v>
      </c>
      <c r="B286" t="s">
        <v>968</v>
      </c>
      <c r="C286" t="s">
        <v>229</v>
      </c>
      <c r="D286" t="s">
        <v>880</v>
      </c>
      <c r="E286" t="s">
        <v>91</v>
      </c>
      <c r="F286" t="s">
        <v>24</v>
      </c>
      <c r="G286" t="s">
        <v>25</v>
      </c>
      <c r="H286" t="s">
        <v>49</v>
      </c>
      <c r="I286" t="s">
        <v>27</v>
      </c>
      <c r="J286" t="s">
        <v>28</v>
      </c>
      <c r="K286" t="s">
        <v>29</v>
      </c>
      <c r="L286" t="s">
        <v>30</v>
      </c>
      <c r="M286" t="s">
        <v>31</v>
      </c>
      <c r="N286" t="s">
        <v>32</v>
      </c>
      <c r="O286" t="s">
        <v>33</v>
      </c>
      <c r="P286" t="s">
        <v>34</v>
      </c>
    </row>
    <row r="287" spans="1:16">
      <c r="A287" t="s">
        <v>969</v>
      </c>
      <c r="B287" t="s">
        <v>970</v>
      </c>
      <c r="C287" t="s">
        <v>229</v>
      </c>
      <c r="D287" t="s">
        <v>971</v>
      </c>
      <c r="E287" t="s">
        <v>54</v>
      </c>
      <c r="F287" t="s">
        <v>24</v>
      </c>
      <c r="G287" t="s">
        <v>25</v>
      </c>
      <c r="H287" t="s">
        <v>27</v>
      </c>
      <c r="I287" t="s">
        <v>27</v>
      </c>
      <c r="J287" t="s">
        <v>28</v>
      </c>
      <c r="K287" t="s">
        <v>29</v>
      </c>
      <c r="L287" t="s">
        <v>30</v>
      </c>
      <c r="M287" t="s">
        <v>31</v>
      </c>
      <c r="N287" t="s">
        <v>32</v>
      </c>
      <c r="O287" t="s">
        <v>33</v>
      </c>
      <c r="P287" t="s">
        <v>34</v>
      </c>
    </row>
    <row r="288" spans="1:16">
      <c r="A288" t="s">
        <v>972</v>
      </c>
      <c r="B288" t="s">
        <v>29</v>
      </c>
      <c r="C288" t="s">
        <v>85</v>
      </c>
      <c r="D288" t="s">
        <v>973</v>
      </c>
      <c r="E288" t="s">
        <v>54</v>
      </c>
      <c r="F288" t="s">
        <v>24</v>
      </c>
      <c r="G288" t="s">
        <v>25</v>
      </c>
      <c r="H288" t="s">
        <v>27</v>
      </c>
      <c r="I288" t="s">
        <v>25</v>
      </c>
      <c r="J288" t="s">
        <v>28</v>
      </c>
      <c r="K288" t="s">
        <v>29</v>
      </c>
      <c r="L288" t="s">
        <v>30</v>
      </c>
      <c r="M288" t="s">
        <v>31</v>
      </c>
      <c r="N288" t="s">
        <v>32</v>
      </c>
      <c r="O288" t="s">
        <v>33</v>
      </c>
      <c r="P288" t="s">
        <v>34</v>
      </c>
    </row>
    <row r="289" spans="1:16">
      <c r="A289" t="s">
        <v>974</v>
      </c>
      <c r="B289" t="s">
        <v>975</v>
      </c>
      <c r="C289" t="s">
        <v>85</v>
      </c>
      <c r="D289" t="s">
        <v>976</v>
      </c>
      <c r="E289" t="s">
        <v>54</v>
      </c>
      <c r="F289" t="s">
        <v>24</v>
      </c>
      <c r="G289" t="s">
        <v>27</v>
      </c>
      <c r="H289" t="s">
        <v>27</v>
      </c>
      <c r="I289" t="s">
        <v>27</v>
      </c>
      <c r="J289" t="s">
        <v>28</v>
      </c>
      <c r="K289" t="s">
        <v>29</v>
      </c>
      <c r="L289" t="s">
        <v>30</v>
      </c>
      <c r="M289" t="s">
        <v>31</v>
      </c>
      <c r="N289" t="s">
        <v>32</v>
      </c>
      <c r="O289" t="s">
        <v>33</v>
      </c>
      <c r="P289" t="s">
        <v>34</v>
      </c>
    </row>
    <row r="290" spans="1:16">
      <c r="A290" t="s">
        <v>977</v>
      </c>
      <c r="B290" t="s">
        <v>978</v>
      </c>
      <c r="C290" t="s">
        <v>85</v>
      </c>
      <c r="D290" t="s">
        <v>106</v>
      </c>
      <c r="E290" t="s">
        <v>42</v>
      </c>
      <c r="F290" t="s">
        <v>24</v>
      </c>
      <c r="G290" t="s">
        <v>25</v>
      </c>
      <c r="H290" t="s">
        <v>25</v>
      </c>
      <c r="I290" t="s">
        <v>25</v>
      </c>
      <c r="J290" t="s">
        <v>28</v>
      </c>
      <c r="K290" t="s">
        <v>29</v>
      </c>
      <c r="L290" t="s">
        <v>30</v>
      </c>
      <c r="M290" t="s">
        <v>31</v>
      </c>
      <c r="N290" t="s">
        <v>32</v>
      </c>
      <c r="O290" t="s">
        <v>33</v>
      </c>
      <c r="P290" t="s">
        <v>34</v>
      </c>
    </row>
    <row r="291" spans="1:16">
      <c r="A291" t="s">
        <v>979</v>
      </c>
      <c r="B291" t="s">
        <v>980</v>
      </c>
      <c r="C291" t="s">
        <v>85</v>
      </c>
      <c r="D291" t="s">
        <v>981</v>
      </c>
      <c r="E291" t="s">
        <v>54</v>
      </c>
      <c r="F291" t="s">
        <v>24</v>
      </c>
      <c r="G291" t="s">
        <v>25</v>
      </c>
      <c r="H291" t="s">
        <v>27</v>
      </c>
      <c r="I291" t="s">
        <v>27</v>
      </c>
      <c r="J291" t="s">
        <v>28</v>
      </c>
      <c r="K291" t="s">
        <v>29</v>
      </c>
      <c r="L291" t="s">
        <v>30</v>
      </c>
      <c r="M291" t="s">
        <v>31</v>
      </c>
      <c r="N291" t="s">
        <v>32</v>
      </c>
      <c r="O291" t="s">
        <v>33</v>
      </c>
      <c r="P291" t="s">
        <v>34</v>
      </c>
    </row>
    <row r="292" spans="1:16">
      <c r="A292" t="s">
        <v>982</v>
      </c>
      <c r="B292" t="s">
        <v>983</v>
      </c>
      <c r="C292" t="s">
        <v>89</v>
      </c>
      <c r="D292" t="s">
        <v>984</v>
      </c>
      <c r="E292" t="s">
        <v>188</v>
      </c>
      <c r="F292" t="s">
        <v>24</v>
      </c>
      <c r="G292" t="s">
        <v>25</v>
      </c>
      <c r="H292" t="s">
        <v>179</v>
      </c>
      <c r="I292" t="s">
        <v>27</v>
      </c>
      <c r="J292" t="s">
        <v>28</v>
      </c>
      <c r="K292" t="s">
        <v>29</v>
      </c>
      <c r="L292" t="s">
        <v>30</v>
      </c>
      <c r="M292" t="s">
        <v>31</v>
      </c>
      <c r="N292" t="s">
        <v>32</v>
      </c>
      <c r="O292" t="s">
        <v>33</v>
      </c>
      <c r="P292" t="s">
        <v>34</v>
      </c>
    </row>
    <row r="293" spans="1:16">
      <c r="A293" t="s">
        <v>985</v>
      </c>
      <c r="B293" t="s">
        <v>986</v>
      </c>
      <c r="C293" t="s">
        <v>89</v>
      </c>
      <c r="D293" t="s">
        <v>928</v>
      </c>
      <c r="E293" t="s">
        <v>54</v>
      </c>
      <c r="F293" t="s">
        <v>24</v>
      </c>
      <c r="G293" t="s">
        <v>25</v>
      </c>
      <c r="H293" t="s">
        <v>27</v>
      </c>
      <c r="I293" t="s">
        <v>49</v>
      </c>
      <c r="J293" t="s">
        <v>28</v>
      </c>
      <c r="K293" t="s">
        <v>29</v>
      </c>
      <c r="L293" t="s">
        <v>30</v>
      </c>
      <c r="M293" t="s">
        <v>31</v>
      </c>
      <c r="N293" t="s">
        <v>32</v>
      </c>
      <c r="O293" t="s">
        <v>33</v>
      </c>
      <c r="P293" t="s">
        <v>34</v>
      </c>
    </row>
    <row r="294" spans="1:16">
      <c r="A294" t="s">
        <v>987</v>
      </c>
      <c r="B294" t="s">
        <v>988</v>
      </c>
      <c r="C294" t="s">
        <v>89</v>
      </c>
      <c r="D294" t="s">
        <v>989</v>
      </c>
      <c r="E294" t="s">
        <v>42</v>
      </c>
      <c r="F294" t="s">
        <v>24</v>
      </c>
      <c r="G294" t="s">
        <v>25</v>
      </c>
      <c r="H294" t="s">
        <v>25</v>
      </c>
      <c r="I294" t="s">
        <v>27</v>
      </c>
      <c r="J294" t="s">
        <v>28</v>
      </c>
      <c r="K294" t="s">
        <v>29</v>
      </c>
      <c r="L294" t="s">
        <v>30</v>
      </c>
      <c r="M294" t="s">
        <v>31</v>
      </c>
      <c r="N294" t="s">
        <v>32</v>
      </c>
      <c r="O294" t="s">
        <v>33</v>
      </c>
      <c r="P294" t="s">
        <v>34</v>
      </c>
    </row>
    <row r="295" spans="1:16">
      <c r="A295" t="s">
        <v>990</v>
      </c>
      <c r="B295" t="s">
        <v>991</v>
      </c>
      <c r="C295" t="s">
        <v>992</v>
      </c>
      <c r="D295" t="s">
        <v>952</v>
      </c>
      <c r="E295" t="s">
        <v>54</v>
      </c>
      <c r="F295" t="s">
        <v>24</v>
      </c>
      <c r="G295" t="s">
        <v>25</v>
      </c>
      <c r="H295" t="s">
        <v>27</v>
      </c>
      <c r="I295" t="s">
        <v>27</v>
      </c>
      <c r="J295" t="s">
        <v>28</v>
      </c>
      <c r="K295" t="s">
        <v>29</v>
      </c>
      <c r="L295" t="s">
        <v>30</v>
      </c>
      <c r="M295" t="s">
        <v>31</v>
      </c>
      <c r="N295" t="s">
        <v>32</v>
      </c>
      <c r="O295" t="s">
        <v>33</v>
      </c>
      <c r="P295" t="s">
        <v>34</v>
      </c>
    </row>
    <row r="296" spans="1:16">
      <c r="A296" t="s">
        <v>993</v>
      </c>
      <c r="B296" t="s">
        <v>994</v>
      </c>
      <c r="C296" t="s">
        <v>992</v>
      </c>
      <c r="D296" t="s">
        <v>995</v>
      </c>
      <c r="E296" t="s">
        <v>54</v>
      </c>
      <c r="F296" t="s">
        <v>24</v>
      </c>
      <c r="G296" t="s">
        <v>25</v>
      </c>
      <c r="H296" t="s">
        <v>27</v>
      </c>
      <c r="I296" t="s">
        <v>27</v>
      </c>
      <c r="J296" t="s">
        <v>28</v>
      </c>
      <c r="K296" t="s">
        <v>29</v>
      </c>
      <c r="L296" t="s">
        <v>30</v>
      </c>
      <c r="M296" t="s">
        <v>31</v>
      </c>
      <c r="N296" t="s">
        <v>32</v>
      </c>
      <c r="O296" t="s">
        <v>33</v>
      </c>
      <c r="P296" t="s">
        <v>34</v>
      </c>
    </row>
    <row r="297" spans="1:16">
      <c r="A297" t="s">
        <v>996</v>
      </c>
      <c r="B297" t="s">
        <v>997</v>
      </c>
      <c r="C297" t="s">
        <v>93</v>
      </c>
      <c r="D297" t="s">
        <v>998</v>
      </c>
      <c r="E297" t="s">
        <v>42</v>
      </c>
      <c r="F297" t="s">
        <v>24</v>
      </c>
      <c r="G297" t="s">
        <v>25</v>
      </c>
      <c r="H297" t="s">
        <v>25</v>
      </c>
      <c r="I297" t="s">
        <v>179</v>
      </c>
      <c r="J297" t="s">
        <v>28</v>
      </c>
      <c r="K297" t="s">
        <v>29</v>
      </c>
      <c r="L297" t="s">
        <v>30</v>
      </c>
      <c r="M297" t="s">
        <v>31</v>
      </c>
      <c r="N297" t="s">
        <v>32</v>
      </c>
      <c r="O297" t="s">
        <v>33</v>
      </c>
      <c r="P297" t="s">
        <v>34</v>
      </c>
    </row>
    <row r="298" spans="1:16">
      <c r="A298" t="s">
        <v>999</v>
      </c>
      <c r="B298" t="s">
        <v>29</v>
      </c>
      <c r="C298" t="s">
        <v>93</v>
      </c>
      <c r="D298" t="s">
        <v>1000</v>
      </c>
      <c r="E298" t="s">
        <v>42</v>
      </c>
      <c r="F298" t="s">
        <v>24</v>
      </c>
      <c r="G298" t="s">
        <v>25</v>
      </c>
      <c r="H298" t="s">
        <v>25</v>
      </c>
      <c r="I298" t="s">
        <v>27</v>
      </c>
      <c r="J298" t="s">
        <v>28</v>
      </c>
      <c r="K298" t="s">
        <v>29</v>
      </c>
      <c r="L298" t="s">
        <v>30</v>
      </c>
      <c r="M298" t="s">
        <v>31</v>
      </c>
      <c r="N298" t="s">
        <v>32</v>
      </c>
      <c r="O298" t="s">
        <v>33</v>
      </c>
      <c r="P298" t="s">
        <v>34</v>
      </c>
    </row>
    <row r="299" spans="1:16">
      <c r="A299" t="s">
        <v>1001</v>
      </c>
      <c r="B299" t="s">
        <v>1002</v>
      </c>
      <c r="C299" t="s">
        <v>93</v>
      </c>
      <c r="D299" t="s">
        <v>1003</v>
      </c>
      <c r="E299" t="s">
        <v>54</v>
      </c>
      <c r="F299" t="s">
        <v>24</v>
      </c>
      <c r="G299" t="s">
        <v>25</v>
      </c>
      <c r="H299" t="s">
        <v>27</v>
      </c>
      <c r="I299" t="s">
        <v>25</v>
      </c>
      <c r="J299" t="s">
        <v>28</v>
      </c>
      <c r="K299" t="s">
        <v>29</v>
      </c>
      <c r="L299" t="s">
        <v>30</v>
      </c>
      <c r="M299" t="s">
        <v>31</v>
      </c>
      <c r="N299" t="s">
        <v>32</v>
      </c>
      <c r="O299" t="s">
        <v>33</v>
      </c>
      <c r="P299" t="s">
        <v>34</v>
      </c>
    </row>
    <row r="300" spans="1:16">
      <c r="A300" t="s">
        <v>1004</v>
      </c>
      <c r="B300" t="s">
        <v>1005</v>
      </c>
      <c r="C300" t="s">
        <v>1006</v>
      </c>
      <c r="D300" t="s">
        <v>770</v>
      </c>
      <c r="E300" t="s">
        <v>42</v>
      </c>
      <c r="F300" t="s">
        <v>24</v>
      </c>
      <c r="G300" t="s">
        <v>25</v>
      </c>
      <c r="H300" t="s">
        <v>25</v>
      </c>
      <c r="I300" t="s">
        <v>27</v>
      </c>
      <c r="J300" t="s">
        <v>28</v>
      </c>
      <c r="K300" t="s">
        <v>29</v>
      </c>
      <c r="L300" t="s">
        <v>30</v>
      </c>
      <c r="M300" t="s">
        <v>31</v>
      </c>
      <c r="N300" t="s">
        <v>32</v>
      </c>
      <c r="O300" t="s">
        <v>33</v>
      </c>
      <c r="P300" t="s">
        <v>34</v>
      </c>
    </row>
    <row r="301" spans="1:16">
      <c r="A301" t="s">
        <v>1007</v>
      </c>
      <c r="B301" t="s">
        <v>1008</v>
      </c>
      <c r="C301" t="s">
        <v>1006</v>
      </c>
      <c r="D301" t="s">
        <v>1009</v>
      </c>
      <c r="E301" t="s">
        <v>42</v>
      </c>
      <c r="F301" t="s">
        <v>24</v>
      </c>
      <c r="G301" t="s">
        <v>25</v>
      </c>
      <c r="H301" t="s">
        <v>25</v>
      </c>
      <c r="I301" t="s">
        <v>25</v>
      </c>
      <c r="J301" t="s">
        <v>28</v>
      </c>
      <c r="K301" t="s">
        <v>29</v>
      </c>
      <c r="L301" t="s">
        <v>30</v>
      </c>
      <c r="M301" t="s">
        <v>31</v>
      </c>
      <c r="N301" t="s">
        <v>32</v>
      </c>
      <c r="O301" t="s">
        <v>33</v>
      </c>
      <c r="P301" t="s">
        <v>34</v>
      </c>
    </row>
    <row r="302" spans="1:16">
      <c r="A302" t="s">
        <v>1010</v>
      </c>
      <c r="B302" t="s">
        <v>1011</v>
      </c>
      <c r="C302" t="s">
        <v>240</v>
      </c>
      <c r="D302" t="s">
        <v>1012</v>
      </c>
      <c r="E302" t="s">
        <v>91</v>
      </c>
      <c r="F302" t="s">
        <v>24</v>
      </c>
      <c r="G302" t="s">
        <v>25</v>
      </c>
      <c r="H302" t="s">
        <v>49</v>
      </c>
      <c r="I302" t="s">
        <v>27</v>
      </c>
      <c r="J302" t="s">
        <v>28</v>
      </c>
      <c r="K302" t="s">
        <v>29</v>
      </c>
      <c r="L302" t="s">
        <v>30</v>
      </c>
      <c r="M302" t="s">
        <v>31</v>
      </c>
      <c r="N302" t="s">
        <v>32</v>
      </c>
      <c r="O302" t="s">
        <v>33</v>
      </c>
      <c r="P302" t="s">
        <v>34</v>
      </c>
    </row>
    <row r="303" spans="1:16">
      <c r="A303" t="s">
        <v>1013</v>
      </c>
      <c r="B303" t="s">
        <v>1014</v>
      </c>
      <c r="C303" t="s">
        <v>1015</v>
      </c>
      <c r="D303" t="s">
        <v>1016</v>
      </c>
      <c r="E303" t="s">
        <v>91</v>
      </c>
      <c r="F303" t="s">
        <v>24</v>
      </c>
      <c r="G303" t="s">
        <v>25</v>
      </c>
      <c r="H303" t="s">
        <v>49</v>
      </c>
      <c r="I303" t="s">
        <v>27</v>
      </c>
      <c r="J303" t="s">
        <v>28</v>
      </c>
      <c r="K303" t="s">
        <v>29</v>
      </c>
      <c r="L303" t="s">
        <v>30</v>
      </c>
      <c r="M303" t="s">
        <v>31</v>
      </c>
      <c r="N303" t="s">
        <v>32</v>
      </c>
      <c r="O303" t="s">
        <v>33</v>
      </c>
      <c r="P303" t="s">
        <v>34</v>
      </c>
    </row>
    <row r="304" spans="1:16">
      <c r="A304" t="s">
        <v>1017</v>
      </c>
      <c r="B304" t="s">
        <v>1018</v>
      </c>
      <c r="C304" t="s">
        <v>240</v>
      </c>
      <c r="D304" t="s">
        <v>871</v>
      </c>
      <c r="E304" t="s">
        <v>42</v>
      </c>
      <c r="F304" t="s">
        <v>24</v>
      </c>
      <c r="G304" t="s">
        <v>27</v>
      </c>
      <c r="H304" t="s">
        <v>25</v>
      </c>
      <c r="I304" t="s">
        <v>27</v>
      </c>
      <c r="J304" t="s">
        <v>28</v>
      </c>
      <c r="K304" t="s">
        <v>29</v>
      </c>
      <c r="L304" t="s">
        <v>30</v>
      </c>
      <c r="M304" t="s">
        <v>31</v>
      </c>
      <c r="N304" t="s">
        <v>32</v>
      </c>
      <c r="O304" t="s">
        <v>33</v>
      </c>
      <c r="P304" t="s">
        <v>34</v>
      </c>
    </row>
    <row r="305" spans="1:16">
      <c r="A305" t="s">
        <v>1019</v>
      </c>
      <c r="B305" t="s">
        <v>1020</v>
      </c>
      <c r="C305" t="s">
        <v>240</v>
      </c>
      <c r="D305" t="s">
        <v>1021</v>
      </c>
      <c r="E305" t="s">
        <v>42</v>
      </c>
      <c r="F305" t="s">
        <v>24</v>
      </c>
      <c r="G305" t="s">
        <v>25</v>
      </c>
      <c r="H305" t="s">
        <v>25</v>
      </c>
      <c r="I305" t="s">
        <v>27</v>
      </c>
      <c r="J305" t="s">
        <v>28</v>
      </c>
      <c r="K305" t="s">
        <v>29</v>
      </c>
      <c r="L305" t="s">
        <v>30</v>
      </c>
      <c r="M305" t="s">
        <v>31</v>
      </c>
      <c r="N305" t="s">
        <v>32</v>
      </c>
      <c r="O305" t="s">
        <v>33</v>
      </c>
      <c r="P305" t="s">
        <v>34</v>
      </c>
    </row>
    <row r="306" spans="1:16">
      <c r="A306" t="s">
        <v>1022</v>
      </c>
      <c r="B306" t="s">
        <v>1023</v>
      </c>
      <c r="C306" t="s">
        <v>240</v>
      </c>
      <c r="D306" t="s">
        <v>1021</v>
      </c>
      <c r="E306" t="s">
        <v>42</v>
      </c>
      <c r="F306" t="s">
        <v>24</v>
      </c>
      <c r="G306" t="s">
        <v>25</v>
      </c>
      <c r="H306" t="s">
        <v>25</v>
      </c>
      <c r="I306" t="s">
        <v>27</v>
      </c>
      <c r="J306" t="s">
        <v>28</v>
      </c>
      <c r="K306" t="s">
        <v>29</v>
      </c>
      <c r="L306" t="s">
        <v>30</v>
      </c>
      <c r="M306" t="s">
        <v>31</v>
      </c>
      <c r="N306" t="s">
        <v>32</v>
      </c>
      <c r="O306" t="s">
        <v>33</v>
      </c>
      <c r="P306" t="s">
        <v>34</v>
      </c>
    </row>
    <row r="307" spans="1:16">
      <c r="A307" t="s">
        <v>1024</v>
      </c>
      <c r="B307" t="s">
        <v>1025</v>
      </c>
      <c r="C307" t="s">
        <v>240</v>
      </c>
      <c r="D307" t="s">
        <v>770</v>
      </c>
      <c r="E307" t="s">
        <v>42</v>
      </c>
      <c r="F307" t="s">
        <v>24</v>
      </c>
      <c r="G307" t="s">
        <v>25</v>
      </c>
      <c r="H307" t="s">
        <v>25</v>
      </c>
      <c r="I307" t="s">
        <v>27</v>
      </c>
      <c r="J307" t="s">
        <v>28</v>
      </c>
      <c r="K307" t="s">
        <v>29</v>
      </c>
      <c r="L307" t="s">
        <v>30</v>
      </c>
      <c r="M307" t="s">
        <v>31</v>
      </c>
      <c r="N307" t="s">
        <v>32</v>
      </c>
      <c r="O307" t="s">
        <v>33</v>
      </c>
      <c r="P307" t="s">
        <v>34</v>
      </c>
    </row>
    <row r="308" spans="1:16">
      <c r="A308" t="s">
        <v>1026</v>
      </c>
      <c r="B308" t="s">
        <v>1027</v>
      </c>
      <c r="C308" t="s">
        <v>1028</v>
      </c>
      <c r="D308" t="s">
        <v>1029</v>
      </c>
      <c r="E308" t="s">
        <v>188</v>
      </c>
      <c r="F308" t="s">
        <v>24</v>
      </c>
      <c r="G308" t="s">
        <v>25</v>
      </c>
      <c r="H308" t="s">
        <v>179</v>
      </c>
      <c r="I308" t="s">
        <v>25</v>
      </c>
      <c r="J308" t="s">
        <v>28</v>
      </c>
      <c r="K308" t="s">
        <v>29</v>
      </c>
      <c r="L308" t="s">
        <v>30</v>
      </c>
      <c r="M308" t="s">
        <v>31</v>
      </c>
      <c r="N308" t="s">
        <v>32</v>
      </c>
      <c r="O308" t="s">
        <v>33</v>
      </c>
      <c r="P308" t="s">
        <v>34</v>
      </c>
    </row>
    <row r="309" spans="1:16">
      <c r="A309" t="s">
        <v>1030</v>
      </c>
      <c r="B309" t="s">
        <v>1031</v>
      </c>
      <c r="C309" t="s">
        <v>1028</v>
      </c>
      <c r="D309" t="s">
        <v>1032</v>
      </c>
      <c r="E309" t="s">
        <v>91</v>
      </c>
      <c r="F309" t="s">
        <v>24</v>
      </c>
      <c r="G309" t="s">
        <v>25</v>
      </c>
      <c r="H309" t="s">
        <v>49</v>
      </c>
      <c r="I309" t="s">
        <v>27</v>
      </c>
      <c r="J309" t="s">
        <v>28</v>
      </c>
      <c r="K309" t="s">
        <v>29</v>
      </c>
      <c r="L309" t="s">
        <v>30</v>
      </c>
      <c r="M309" t="s">
        <v>31</v>
      </c>
      <c r="N309" t="s">
        <v>32</v>
      </c>
      <c r="O309" t="s">
        <v>33</v>
      </c>
      <c r="P309" t="s">
        <v>34</v>
      </c>
    </row>
    <row r="310" spans="1:16">
      <c r="A310" t="s">
        <v>1033</v>
      </c>
      <c r="B310" t="s">
        <v>1034</v>
      </c>
      <c r="C310" t="s">
        <v>1035</v>
      </c>
      <c r="D310" t="s">
        <v>1036</v>
      </c>
      <c r="E310" t="s">
        <v>42</v>
      </c>
      <c r="F310" t="s">
        <v>24</v>
      </c>
      <c r="G310" t="s">
        <v>49</v>
      </c>
      <c r="H310" t="s">
        <v>25</v>
      </c>
      <c r="I310" t="s">
        <v>25</v>
      </c>
      <c r="J310" t="s">
        <v>28</v>
      </c>
      <c r="K310" t="s">
        <v>29</v>
      </c>
      <c r="L310" t="s">
        <v>30</v>
      </c>
      <c r="M310" t="s">
        <v>31</v>
      </c>
      <c r="N310" t="s">
        <v>32</v>
      </c>
      <c r="O310" t="s">
        <v>33</v>
      </c>
      <c r="P310" t="s">
        <v>34</v>
      </c>
    </row>
    <row r="311" spans="1:16">
      <c r="A311" t="s">
        <v>1037</v>
      </c>
      <c r="B311" t="s">
        <v>1038</v>
      </c>
      <c r="C311" t="s">
        <v>1035</v>
      </c>
      <c r="D311" t="s">
        <v>1039</v>
      </c>
      <c r="E311" t="s">
        <v>42</v>
      </c>
      <c r="F311" t="s">
        <v>24</v>
      </c>
      <c r="G311" t="s">
        <v>27</v>
      </c>
      <c r="H311" t="s">
        <v>25</v>
      </c>
      <c r="I311" t="s">
        <v>49</v>
      </c>
      <c r="J311" t="s">
        <v>28</v>
      </c>
      <c r="K311" t="s">
        <v>29</v>
      </c>
      <c r="L311" t="s">
        <v>30</v>
      </c>
      <c r="M311" t="s">
        <v>31</v>
      </c>
      <c r="N311" t="s">
        <v>32</v>
      </c>
      <c r="O311" t="s">
        <v>33</v>
      </c>
      <c r="P311" t="s">
        <v>34</v>
      </c>
    </row>
    <row r="312" spans="1:16">
      <c r="A312" t="s">
        <v>1040</v>
      </c>
      <c r="B312" t="s">
        <v>1041</v>
      </c>
      <c r="C312" t="s">
        <v>1035</v>
      </c>
      <c r="D312" t="s">
        <v>1042</v>
      </c>
      <c r="E312" t="s">
        <v>54</v>
      </c>
      <c r="F312" t="s">
        <v>24</v>
      </c>
      <c r="G312" t="s">
        <v>25</v>
      </c>
      <c r="H312" t="s">
        <v>27</v>
      </c>
      <c r="I312" t="s">
        <v>27</v>
      </c>
      <c r="J312" t="s">
        <v>28</v>
      </c>
      <c r="K312" t="s">
        <v>29</v>
      </c>
      <c r="L312" t="s">
        <v>30</v>
      </c>
      <c r="M312" t="s">
        <v>31</v>
      </c>
      <c r="N312" t="s">
        <v>32</v>
      </c>
      <c r="O312" t="s">
        <v>33</v>
      </c>
      <c r="P312" t="s">
        <v>34</v>
      </c>
    </row>
    <row r="313" spans="1:16">
      <c r="A313" t="s">
        <v>1043</v>
      </c>
      <c r="B313" t="s">
        <v>1044</v>
      </c>
      <c r="C313" t="s">
        <v>1035</v>
      </c>
      <c r="D313" t="s">
        <v>1045</v>
      </c>
      <c r="E313" t="s">
        <v>188</v>
      </c>
      <c r="F313" t="s">
        <v>24</v>
      </c>
      <c r="G313" t="s">
        <v>25</v>
      </c>
      <c r="H313" t="s">
        <v>179</v>
      </c>
      <c r="I313" t="s">
        <v>27</v>
      </c>
      <c r="J313" t="s">
        <v>28</v>
      </c>
      <c r="K313" t="s">
        <v>29</v>
      </c>
      <c r="L313" t="s">
        <v>30</v>
      </c>
      <c r="M313" t="s">
        <v>31</v>
      </c>
      <c r="N313" t="s">
        <v>32</v>
      </c>
      <c r="O313" t="s">
        <v>33</v>
      </c>
      <c r="P313" t="s">
        <v>34</v>
      </c>
    </row>
    <row r="314" spans="1:16">
      <c r="A314" t="s">
        <v>1046</v>
      </c>
      <c r="B314" t="s">
        <v>1047</v>
      </c>
      <c r="C314" t="s">
        <v>1048</v>
      </c>
      <c r="D314" t="s">
        <v>53</v>
      </c>
      <c r="E314" t="s">
        <v>42</v>
      </c>
      <c r="F314" t="s">
        <v>24</v>
      </c>
      <c r="G314" t="s">
        <v>25</v>
      </c>
      <c r="H314" t="s">
        <v>25</v>
      </c>
      <c r="I314" t="s">
        <v>27</v>
      </c>
      <c r="J314" t="s">
        <v>28</v>
      </c>
      <c r="K314" t="s">
        <v>29</v>
      </c>
      <c r="L314" t="s">
        <v>30</v>
      </c>
      <c r="M314" t="s">
        <v>31</v>
      </c>
      <c r="N314" t="s">
        <v>32</v>
      </c>
      <c r="O314" t="s">
        <v>33</v>
      </c>
      <c r="P314" t="s">
        <v>34</v>
      </c>
    </row>
    <row r="315" spans="1:16">
      <c r="A315" t="s">
        <v>1049</v>
      </c>
      <c r="B315" t="s">
        <v>1050</v>
      </c>
      <c r="C315" t="s">
        <v>1051</v>
      </c>
      <c r="D315" t="s">
        <v>1052</v>
      </c>
      <c r="E315" t="s">
        <v>54</v>
      </c>
      <c r="F315" t="s">
        <v>24</v>
      </c>
      <c r="G315" t="s">
        <v>25</v>
      </c>
      <c r="H315" t="s">
        <v>27</v>
      </c>
      <c r="I315" t="s">
        <v>25</v>
      </c>
      <c r="J315" t="s">
        <v>28</v>
      </c>
      <c r="K315" t="s">
        <v>29</v>
      </c>
      <c r="L315" t="s">
        <v>30</v>
      </c>
      <c r="M315" t="s">
        <v>31</v>
      </c>
      <c r="N315" t="s">
        <v>32</v>
      </c>
      <c r="O315" t="s">
        <v>33</v>
      </c>
      <c r="P315" t="s">
        <v>34</v>
      </c>
    </row>
    <row r="316" spans="1:16">
      <c r="A316" t="s">
        <v>1053</v>
      </c>
      <c r="B316" t="s">
        <v>1054</v>
      </c>
      <c r="C316" t="s">
        <v>244</v>
      </c>
      <c r="D316" t="s">
        <v>1055</v>
      </c>
      <c r="E316" t="s">
        <v>42</v>
      </c>
      <c r="F316" t="s">
        <v>24</v>
      </c>
      <c r="G316" t="s">
        <v>25</v>
      </c>
      <c r="H316" t="s">
        <v>25</v>
      </c>
      <c r="I316" t="s">
        <v>25</v>
      </c>
      <c r="J316" t="s">
        <v>28</v>
      </c>
      <c r="K316" t="s">
        <v>29</v>
      </c>
      <c r="L316" t="s">
        <v>30</v>
      </c>
      <c r="M316" t="s">
        <v>31</v>
      </c>
      <c r="N316" t="s">
        <v>32</v>
      </c>
      <c r="O316" t="s">
        <v>33</v>
      </c>
      <c r="P316" t="s">
        <v>34</v>
      </c>
    </row>
    <row r="317" spans="1:16">
      <c r="A317" t="s">
        <v>1056</v>
      </c>
      <c r="B317" t="s">
        <v>1057</v>
      </c>
      <c r="C317" t="s">
        <v>1048</v>
      </c>
      <c r="D317" t="s">
        <v>1058</v>
      </c>
      <c r="E317" t="s">
        <v>42</v>
      </c>
      <c r="F317" t="s">
        <v>24</v>
      </c>
      <c r="G317" t="s">
        <v>25</v>
      </c>
      <c r="H317" t="s">
        <v>25</v>
      </c>
      <c r="I317" t="s">
        <v>27</v>
      </c>
      <c r="J317" t="s">
        <v>28</v>
      </c>
      <c r="K317" t="s">
        <v>29</v>
      </c>
      <c r="L317" t="s">
        <v>30</v>
      </c>
      <c r="M317" t="s">
        <v>31</v>
      </c>
      <c r="N317" t="s">
        <v>32</v>
      </c>
      <c r="O317" t="s">
        <v>33</v>
      </c>
      <c r="P317" t="s">
        <v>34</v>
      </c>
    </row>
    <row r="318" spans="1:16">
      <c r="A318" t="s">
        <v>1059</v>
      </c>
      <c r="B318" t="s">
        <v>1060</v>
      </c>
      <c r="C318" t="s">
        <v>244</v>
      </c>
      <c r="D318" t="s">
        <v>1061</v>
      </c>
      <c r="E318" t="s">
        <v>188</v>
      </c>
      <c r="F318" t="s">
        <v>24</v>
      </c>
      <c r="G318" t="s">
        <v>25</v>
      </c>
      <c r="H318" t="s">
        <v>179</v>
      </c>
      <c r="I318" t="s">
        <v>25</v>
      </c>
      <c r="J318" t="s">
        <v>28</v>
      </c>
      <c r="K318" t="s">
        <v>29</v>
      </c>
      <c r="L318" t="s">
        <v>30</v>
      </c>
      <c r="M318" t="s">
        <v>31</v>
      </c>
      <c r="N318" t="s">
        <v>32</v>
      </c>
      <c r="O318" t="s">
        <v>33</v>
      </c>
      <c r="P318" t="s">
        <v>34</v>
      </c>
    </row>
    <row r="319" spans="1:16">
      <c r="A319" t="s">
        <v>1062</v>
      </c>
      <c r="B319" t="s">
        <v>1063</v>
      </c>
      <c r="C319" t="s">
        <v>244</v>
      </c>
      <c r="D319" t="s">
        <v>684</v>
      </c>
      <c r="E319" t="s">
        <v>42</v>
      </c>
      <c r="F319" t="s">
        <v>24</v>
      </c>
      <c r="G319" t="s">
        <v>25</v>
      </c>
      <c r="H319" t="s">
        <v>25</v>
      </c>
      <c r="I319" t="s">
        <v>27</v>
      </c>
      <c r="J319" t="s">
        <v>28</v>
      </c>
      <c r="K319" t="s">
        <v>29</v>
      </c>
      <c r="L319" t="s">
        <v>30</v>
      </c>
      <c r="M319" t="s">
        <v>31</v>
      </c>
      <c r="N319" t="s">
        <v>32</v>
      </c>
      <c r="O319" t="s">
        <v>33</v>
      </c>
      <c r="P319" t="s">
        <v>34</v>
      </c>
    </row>
    <row r="320" spans="1:16">
      <c r="A320" t="s">
        <v>1064</v>
      </c>
      <c r="B320" t="s">
        <v>1065</v>
      </c>
      <c r="C320" t="s">
        <v>244</v>
      </c>
      <c r="D320" t="s">
        <v>1066</v>
      </c>
      <c r="E320" t="s">
        <v>42</v>
      </c>
      <c r="F320" t="s">
        <v>24</v>
      </c>
      <c r="G320" t="s">
        <v>25</v>
      </c>
      <c r="H320" t="s">
        <v>25</v>
      </c>
      <c r="I320" t="s">
        <v>27</v>
      </c>
      <c r="J320" t="s">
        <v>28</v>
      </c>
      <c r="K320" t="s">
        <v>29</v>
      </c>
      <c r="L320" t="s">
        <v>30</v>
      </c>
      <c r="M320" t="s">
        <v>31</v>
      </c>
      <c r="N320" t="s">
        <v>32</v>
      </c>
      <c r="O320" t="s">
        <v>33</v>
      </c>
      <c r="P320" t="s">
        <v>34</v>
      </c>
    </row>
    <row r="321" spans="1:16">
      <c r="A321" t="s">
        <v>1067</v>
      </c>
      <c r="B321" t="s">
        <v>1068</v>
      </c>
      <c r="C321" t="s">
        <v>244</v>
      </c>
      <c r="D321" t="s">
        <v>1069</v>
      </c>
      <c r="E321" t="s">
        <v>42</v>
      </c>
      <c r="F321" t="s">
        <v>24</v>
      </c>
      <c r="G321" t="s">
        <v>25</v>
      </c>
      <c r="H321" t="s">
        <v>25</v>
      </c>
      <c r="I321" t="s">
        <v>27</v>
      </c>
      <c r="J321" t="s">
        <v>28</v>
      </c>
      <c r="K321" t="s">
        <v>29</v>
      </c>
      <c r="L321" t="s">
        <v>30</v>
      </c>
      <c r="M321" t="s">
        <v>31</v>
      </c>
      <c r="N321" t="s">
        <v>32</v>
      </c>
      <c r="O321" t="s">
        <v>33</v>
      </c>
      <c r="P321" t="s">
        <v>34</v>
      </c>
    </row>
    <row r="322" spans="1:16">
      <c r="A322" t="s">
        <v>1070</v>
      </c>
      <c r="B322" t="s">
        <v>1071</v>
      </c>
      <c r="C322" t="s">
        <v>244</v>
      </c>
      <c r="D322" t="s">
        <v>1072</v>
      </c>
      <c r="E322" t="s">
        <v>47</v>
      </c>
      <c r="F322" t="s">
        <v>24</v>
      </c>
      <c r="G322" t="s">
        <v>25</v>
      </c>
      <c r="H322" t="s">
        <v>48</v>
      </c>
      <c r="I322" t="s">
        <v>27</v>
      </c>
      <c r="J322" t="s">
        <v>28</v>
      </c>
      <c r="K322" t="s">
        <v>29</v>
      </c>
      <c r="L322" t="s">
        <v>30</v>
      </c>
      <c r="M322" t="s">
        <v>31</v>
      </c>
      <c r="N322" t="s">
        <v>32</v>
      </c>
      <c r="O322" t="s">
        <v>33</v>
      </c>
      <c r="P322" t="s">
        <v>34</v>
      </c>
    </row>
    <row r="323" spans="1:16">
      <c r="A323" t="s">
        <v>1073</v>
      </c>
      <c r="B323" t="s">
        <v>1074</v>
      </c>
      <c r="C323" t="s">
        <v>244</v>
      </c>
      <c r="D323" t="s">
        <v>1042</v>
      </c>
      <c r="E323" t="s">
        <v>188</v>
      </c>
      <c r="F323" t="s">
        <v>24</v>
      </c>
      <c r="G323" t="s">
        <v>25</v>
      </c>
      <c r="H323" t="s">
        <v>179</v>
      </c>
      <c r="I323" t="s">
        <v>27</v>
      </c>
      <c r="J323" t="s">
        <v>28</v>
      </c>
      <c r="K323" t="s">
        <v>29</v>
      </c>
      <c r="L323" t="s">
        <v>30</v>
      </c>
      <c r="M323" t="s">
        <v>31</v>
      </c>
      <c r="N323" t="s">
        <v>32</v>
      </c>
      <c r="O323" t="s">
        <v>33</v>
      </c>
      <c r="P323" t="s">
        <v>34</v>
      </c>
    </row>
    <row r="324" spans="1:16">
      <c r="A324" t="s">
        <v>1075</v>
      </c>
      <c r="B324" t="s">
        <v>1076</v>
      </c>
      <c r="C324" t="s">
        <v>244</v>
      </c>
      <c r="D324" t="s">
        <v>1077</v>
      </c>
      <c r="E324" t="s">
        <v>54</v>
      </c>
      <c r="F324" t="s">
        <v>24</v>
      </c>
      <c r="G324" t="s">
        <v>25</v>
      </c>
      <c r="H324" t="s">
        <v>27</v>
      </c>
      <c r="I324" t="s">
        <v>27</v>
      </c>
      <c r="J324" t="s">
        <v>28</v>
      </c>
      <c r="K324" t="s">
        <v>29</v>
      </c>
      <c r="L324" t="s">
        <v>30</v>
      </c>
      <c r="M324" t="s">
        <v>31</v>
      </c>
      <c r="N324" t="s">
        <v>32</v>
      </c>
      <c r="O324" t="s">
        <v>33</v>
      </c>
      <c r="P324" t="s">
        <v>34</v>
      </c>
    </row>
    <row r="325" spans="1:16">
      <c r="A325" t="s">
        <v>1078</v>
      </c>
      <c r="B325" t="s">
        <v>1079</v>
      </c>
      <c r="C325" t="s">
        <v>1080</v>
      </c>
      <c r="D325" t="s">
        <v>254</v>
      </c>
      <c r="E325" t="s">
        <v>42</v>
      </c>
      <c r="F325" t="s">
        <v>24</v>
      </c>
      <c r="G325" t="s">
        <v>25</v>
      </c>
      <c r="H325" t="s">
        <v>25</v>
      </c>
      <c r="I325" t="s">
        <v>27</v>
      </c>
      <c r="J325" t="s">
        <v>28</v>
      </c>
      <c r="K325" t="s">
        <v>29</v>
      </c>
      <c r="L325" t="s">
        <v>30</v>
      </c>
      <c r="M325" t="s">
        <v>31</v>
      </c>
      <c r="N325" t="s">
        <v>32</v>
      </c>
      <c r="O325" t="s">
        <v>33</v>
      </c>
      <c r="P325" t="s">
        <v>34</v>
      </c>
    </row>
    <row r="326" spans="1:16">
      <c r="A326" t="s">
        <v>1081</v>
      </c>
      <c r="B326" t="s">
        <v>1082</v>
      </c>
      <c r="C326" t="s">
        <v>1080</v>
      </c>
      <c r="D326" t="s">
        <v>1083</v>
      </c>
      <c r="E326" t="s">
        <v>42</v>
      </c>
      <c r="F326" t="s">
        <v>24</v>
      </c>
      <c r="G326" t="s">
        <v>25</v>
      </c>
      <c r="H326" t="s">
        <v>25</v>
      </c>
      <c r="I326" t="s">
        <v>27</v>
      </c>
      <c r="J326" t="s">
        <v>28</v>
      </c>
      <c r="K326" t="s">
        <v>29</v>
      </c>
      <c r="L326" t="s">
        <v>30</v>
      </c>
      <c r="M326" t="s">
        <v>31</v>
      </c>
      <c r="N326" t="s">
        <v>32</v>
      </c>
      <c r="O326" t="s">
        <v>33</v>
      </c>
      <c r="P326" t="s">
        <v>34</v>
      </c>
    </row>
    <row r="327" spans="1:16">
      <c r="A327" t="s">
        <v>1084</v>
      </c>
      <c r="B327" t="s">
        <v>1085</v>
      </c>
      <c r="C327" t="s">
        <v>1080</v>
      </c>
      <c r="D327" t="s">
        <v>1042</v>
      </c>
      <c r="E327" t="s">
        <v>42</v>
      </c>
      <c r="F327" t="s">
        <v>24</v>
      </c>
      <c r="G327" t="s">
        <v>25</v>
      </c>
      <c r="H327" t="s">
        <v>25</v>
      </c>
      <c r="I327" t="s">
        <v>27</v>
      </c>
      <c r="J327" t="s">
        <v>28</v>
      </c>
      <c r="K327" t="s">
        <v>29</v>
      </c>
      <c r="L327" t="s">
        <v>30</v>
      </c>
      <c r="M327" t="s">
        <v>31</v>
      </c>
      <c r="N327" t="s">
        <v>32</v>
      </c>
      <c r="O327" t="s">
        <v>33</v>
      </c>
      <c r="P327" t="s">
        <v>34</v>
      </c>
    </row>
    <row r="328" spans="1:16">
      <c r="A328" t="s">
        <v>1086</v>
      </c>
      <c r="B328" t="s">
        <v>1087</v>
      </c>
      <c r="C328" t="s">
        <v>1080</v>
      </c>
      <c r="D328" t="s">
        <v>1088</v>
      </c>
      <c r="E328" t="s">
        <v>42</v>
      </c>
      <c r="F328" t="s">
        <v>24</v>
      </c>
      <c r="G328" t="s">
        <v>25</v>
      </c>
      <c r="H328" t="s">
        <v>25</v>
      </c>
      <c r="I328" t="s">
        <v>27</v>
      </c>
      <c r="J328" t="s">
        <v>28</v>
      </c>
      <c r="K328" t="s">
        <v>29</v>
      </c>
      <c r="L328" t="s">
        <v>30</v>
      </c>
      <c r="M328" t="s">
        <v>31</v>
      </c>
      <c r="N328" t="s">
        <v>32</v>
      </c>
      <c r="O328" t="s">
        <v>33</v>
      </c>
      <c r="P328" t="s">
        <v>34</v>
      </c>
    </row>
    <row r="329" spans="1:16">
      <c r="A329" t="s">
        <v>1089</v>
      </c>
      <c r="B329" t="s">
        <v>1090</v>
      </c>
      <c r="C329" t="s">
        <v>1080</v>
      </c>
      <c r="D329" t="s">
        <v>1088</v>
      </c>
      <c r="E329" t="s">
        <v>42</v>
      </c>
      <c r="F329" t="s">
        <v>24</v>
      </c>
      <c r="G329" t="s">
        <v>25</v>
      </c>
      <c r="H329" t="s">
        <v>25</v>
      </c>
      <c r="I329" t="s">
        <v>27</v>
      </c>
      <c r="J329" t="s">
        <v>28</v>
      </c>
      <c r="K329" t="s">
        <v>29</v>
      </c>
      <c r="L329" t="s">
        <v>30</v>
      </c>
      <c r="M329" t="s">
        <v>31</v>
      </c>
      <c r="N329" t="s">
        <v>32</v>
      </c>
      <c r="O329" t="s">
        <v>33</v>
      </c>
      <c r="P329" t="s">
        <v>34</v>
      </c>
    </row>
    <row r="330" spans="1:16">
      <c r="A330" t="s">
        <v>1091</v>
      </c>
      <c r="B330" t="s">
        <v>29</v>
      </c>
      <c r="C330" t="s">
        <v>1080</v>
      </c>
      <c r="D330" t="s">
        <v>1088</v>
      </c>
      <c r="E330" t="s">
        <v>42</v>
      </c>
      <c r="F330" t="s">
        <v>24</v>
      </c>
      <c r="G330" t="s">
        <v>25</v>
      </c>
      <c r="H330" t="s">
        <v>25</v>
      </c>
      <c r="I330" t="s">
        <v>27</v>
      </c>
      <c r="J330" t="s">
        <v>28</v>
      </c>
      <c r="K330" t="s">
        <v>29</v>
      </c>
      <c r="L330" t="s">
        <v>30</v>
      </c>
      <c r="M330" t="s">
        <v>31</v>
      </c>
      <c r="N330" t="s">
        <v>32</v>
      </c>
      <c r="O330" t="s">
        <v>33</v>
      </c>
      <c r="P330" t="s">
        <v>34</v>
      </c>
    </row>
    <row r="331" spans="1:16">
      <c r="A331" t="s">
        <v>1092</v>
      </c>
      <c r="B331" t="s">
        <v>1093</v>
      </c>
      <c r="C331" t="s">
        <v>97</v>
      </c>
      <c r="D331" t="s">
        <v>462</v>
      </c>
      <c r="E331" t="s">
        <v>42</v>
      </c>
      <c r="F331" t="s">
        <v>24</v>
      </c>
      <c r="G331" t="s">
        <v>25</v>
      </c>
      <c r="H331" t="s">
        <v>25</v>
      </c>
      <c r="I331" t="s">
        <v>25</v>
      </c>
      <c r="J331" t="s">
        <v>28</v>
      </c>
      <c r="K331" t="s">
        <v>29</v>
      </c>
      <c r="L331" t="s">
        <v>30</v>
      </c>
      <c r="M331" t="s">
        <v>31</v>
      </c>
      <c r="N331" t="s">
        <v>32</v>
      </c>
      <c r="O331" t="s">
        <v>33</v>
      </c>
      <c r="P331" t="s">
        <v>34</v>
      </c>
    </row>
    <row r="332" spans="1:16">
      <c r="A332" t="s">
        <v>1094</v>
      </c>
      <c r="B332" t="s">
        <v>1095</v>
      </c>
      <c r="C332" t="s">
        <v>97</v>
      </c>
      <c r="D332" t="s">
        <v>782</v>
      </c>
      <c r="E332" t="s">
        <v>42</v>
      </c>
      <c r="F332" t="s">
        <v>24</v>
      </c>
      <c r="G332" t="s">
        <v>25</v>
      </c>
      <c r="H332" t="s">
        <v>25</v>
      </c>
      <c r="I332" t="s">
        <v>27</v>
      </c>
      <c r="J332" t="s">
        <v>28</v>
      </c>
      <c r="K332" t="s">
        <v>29</v>
      </c>
      <c r="L332" t="s">
        <v>30</v>
      </c>
      <c r="M332" t="s">
        <v>31</v>
      </c>
      <c r="N332" t="s">
        <v>32</v>
      </c>
      <c r="O332" t="s">
        <v>33</v>
      </c>
      <c r="P332" t="s">
        <v>34</v>
      </c>
    </row>
    <row r="333" spans="1:16">
      <c r="A333" t="s">
        <v>1096</v>
      </c>
      <c r="B333" t="s">
        <v>1097</v>
      </c>
      <c r="C333" t="s">
        <v>97</v>
      </c>
      <c r="D333" t="s">
        <v>734</v>
      </c>
      <c r="E333" t="s">
        <v>91</v>
      </c>
      <c r="F333" t="s">
        <v>24</v>
      </c>
      <c r="G333" t="s">
        <v>25</v>
      </c>
      <c r="H333" t="s">
        <v>49</v>
      </c>
      <c r="I333" t="s">
        <v>49</v>
      </c>
      <c r="J333" t="s">
        <v>28</v>
      </c>
      <c r="K333" t="s">
        <v>29</v>
      </c>
      <c r="L333" t="s">
        <v>30</v>
      </c>
      <c r="M333" t="s">
        <v>31</v>
      </c>
      <c r="N333" t="s">
        <v>32</v>
      </c>
      <c r="O333" t="s">
        <v>33</v>
      </c>
      <c r="P333" t="s">
        <v>34</v>
      </c>
    </row>
    <row r="334" spans="1:16">
      <c r="A334" t="s">
        <v>1098</v>
      </c>
      <c r="B334" t="s">
        <v>1099</v>
      </c>
      <c r="C334" t="s">
        <v>97</v>
      </c>
      <c r="D334" t="s">
        <v>1100</v>
      </c>
      <c r="E334" t="s">
        <v>188</v>
      </c>
      <c r="F334" t="s">
        <v>24</v>
      </c>
      <c r="G334" t="s">
        <v>25</v>
      </c>
      <c r="H334" t="s">
        <v>179</v>
      </c>
      <c r="I334" t="s">
        <v>27</v>
      </c>
      <c r="J334" t="s">
        <v>28</v>
      </c>
      <c r="K334" t="s">
        <v>29</v>
      </c>
      <c r="L334" t="s">
        <v>30</v>
      </c>
      <c r="M334" t="s">
        <v>31</v>
      </c>
      <c r="N334" t="s">
        <v>32</v>
      </c>
      <c r="O334" t="s">
        <v>33</v>
      </c>
      <c r="P334" t="s">
        <v>34</v>
      </c>
    </row>
    <row r="335" spans="1:16">
      <c r="A335" t="s">
        <v>1101</v>
      </c>
      <c r="B335" t="s">
        <v>1102</v>
      </c>
      <c r="C335" t="s">
        <v>97</v>
      </c>
      <c r="D335" t="s">
        <v>1103</v>
      </c>
      <c r="E335" t="s">
        <v>42</v>
      </c>
      <c r="F335" t="s">
        <v>24</v>
      </c>
      <c r="G335" t="s">
        <v>27</v>
      </c>
      <c r="H335" t="s">
        <v>25</v>
      </c>
      <c r="I335" t="s">
        <v>27</v>
      </c>
      <c r="J335" t="s">
        <v>28</v>
      </c>
      <c r="K335" t="s">
        <v>29</v>
      </c>
      <c r="L335" t="s">
        <v>30</v>
      </c>
      <c r="M335" t="s">
        <v>31</v>
      </c>
      <c r="N335" t="s">
        <v>32</v>
      </c>
      <c r="O335" t="s">
        <v>33</v>
      </c>
      <c r="P335" t="s">
        <v>34</v>
      </c>
    </row>
    <row r="336" spans="1:16">
      <c r="A336" t="s">
        <v>1104</v>
      </c>
      <c r="B336" t="s">
        <v>1105</v>
      </c>
      <c r="C336" t="s">
        <v>101</v>
      </c>
      <c r="D336" t="s">
        <v>1106</v>
      </c>
      <c r="E336" t="s">
        <v>42</v>
      </c>
      <c r="F336" t="s">
        <v>24</v>
      </c>
      <c r="G336" t="s">
        <v>25</v>
      </c>
      <c r="H336" t="s">
        <v>25</v>
      </c>
      <c r="I336" t="s">
        <v>27</v>
      </c>
      <c r="J336" t="s">
        <v>28</v>
      </c>
      <c r="K336" t="s">
        <v>29</v>
      </c>
      <c r="L336" t="s">
        <v>30</v>
      </c>
      <c r="M336" t="s">
        <v>31</v>
      </c>
      <c r="N336" t="s">
        <v>32</v>
      </c>
      <c r="O336" t="s">
        <v>33</v>
      </c>
      <c r="P336" t="s">
        <v>34</v>
      </c>
    </row>
    <row r="337" spans="1:16">
      <c r="A337" t="s">
        <v>1107</v>
      </c>
      <c r="B337" t="s">
        <v>1108</v>
      </c>
      <c r="C337" t="s">
        <v>52</v>
      </c>
      <c r="D337" t="s">
        <v>1109</v>
      </c>
      <c r="E337" t="s">
        <v>91</v>
      </c>
      <c r="F337" t="s">
        <v>24</v>
      </c>
      <c r="G337" t="s">
        <v>25</v>
      </c>
      <c r="H337" t="s">
        <v>49</v>
      </c>
      <c r="I337" t="s">
        <v>27</v>
      </c>
      <c r="J337" t="s">
        <v>28</v>
      </c>
      <c r="K337" t="s">
        <v>29</v>
      </c>
      <c r="L337" t="s">
        <v>30</v>
      </c>
      <c r="M337" t="s">
        <v>31</v>
      </c>
      <c r="N337" t="s">
        <v>32</v>
      </c>
      <c r="O337" t="s">
        <v>33</v>
      </c>
      <c r="P337" t="s">
        <v>34</v>
      </c>
    </row>
    <row r="338" spans="1:16">
      <c r="A338" t="s">
        <v>1110</v>
      </c>
      <c r="B338" t="s">
        <v>1111</v>
      </c>
      <c r="C338" t="s">
        <v>101</v>
      </c>
      <c r="D338" t="s">
        <v>646</v>
      </c>
      <c r="E338" t="s">
        <v>42</v>
      </c>
      <c r="F338" t="s">
        <v>24</v>
      </c>
      <c r="G338" t="s">
        <v>25</v>
      </c>
      <c r="H338" t="s">
        <v>25</v>
      </c>
      <c r="I338" t="s">
        <v>27</v>
      </c>
      <c r="J338" t="s">
        <v>28</v>
      </c>
      <c r="K338" t="s">
        <v>29</v>
      </c>
      <c r="L338" t="s">
        <v>30</v>
      </c>
      <c r="M338" t="s">
        <v>31</v>
      </c>
      <c r="N338" t="s">
        <v>32</v>
      </c>
      <c r="O338" t="s">
        <v>33</v>
      </c>
      <c r="P338" t="s">
        <v>34</v>
      </c>
    </row>
    <row r="339" spans="1:16">
      <c r="A339" t="s">
        <v>1112</v>
      </c>
      <c r="B339" t="s">
        <v>1113</v>
      </c>
      <c r="C339" t="s">
        <v>101</v>
      </c>
      <c r="D339" t="s">
        <v>1114</v>
      </c>
      <c r="E339" t="s">
        <v>42</v>
      </c>
      <c r="F339" t="s">
        <v>24</v>
      </c>
      <c r="G339" t="s">
        <v>25</v>
      </c>
      <c r="H339" t="s">
        <v>25</v>
      </c>
      <c r="I339" t="s">
        <v>27</v>
      </c>
      <c r="J339" t="s">
        <v>28</v>
      </c>
      <c r="K339" t="s">
        <v>29</v>
      </c>
      <c r="L339" t="s">
        <v>30</v>
      </c>
      <c r="M339" t="s">
        <v>31</v>
      </c>
      <c r="N339" t="s">
        <v>32</v>
      </c>
      <c r="O339" t="s">
        <v>33</v>
      </c>
      <c r="P339" t="s">
        <v>34</v>
      </c>
    </row>
    <row r="340" spans="1:16">
      <c r="A340" t="s">
        <v>1115</v>
      </c>
      <c r="B340" t="s">
        <v>1116</v>
      </c>
      <c r="C340" t="s">
        <v>101</v>
      </c>
      <c r="D340" t="s">
        <v>949</v>
      </c>
      <c r="E340" t="s">
        <v>91</v>
      </c>
      <c r="F340" t="s">
        <v>24</v>
      </c>
      <c r="G340" t="s">
        <v>25</v>
      </c>
      <c r="H340" t="s">
        <v>49</v>
      </c>
      <c r="I340" t="s">
        <v>27</v>
      </c>
      <c r="J340" t="s">
        <v>28</v>
      </c>
      <c r="K340" t="s">
        <v>29</v>
      </c>
      <c r="L340" t="s">
        <v>30</v>
      </c>
      <c r="M340" t="s">
        <v>31</v>
      </c>
      <c r="N340" t="s">
        <v>32</v>
      </c>
      <c r="O340" t="s">
        <v>33</v>
      </c>
      <c r="P340" t="s">
        <v>34</v>
      </c>
    </row>
    <row r="341" spans="1:16">
      <c r="A341" t="s">
        <v>1117</v>
      </c>
      <c r="B341" t="s">
        <v>1118</v>
      </c>
      <c r="C341" t="s">
        <v>101</v>
      </c>
      <c r="D341" t="s">
        <v>880</v>
      </c>
      <c r="E341" t="s">
        <v>91</v>
      </c>
      <c r="F341" t="s">
        <v>24</v>
      </c>
      <c r="G341" t="s">
        <v>179</v>
      </c>
      <c r="H341" t="s">
        <v>49</v>
      </c>
      <c r="I341" t="s">
        <v>27</v>
      </c>
      <c r="J341" t="s">
        <v>28</v>
      </c>
      <c r="K341" t="s">
        <v>29</v>
      </c>
      <c r="L341" t="s">
        <v>30</v>
      </c>
      <c r="M341" t="s">
        <v>31</v>
      </c>
      <c r="N341" t="s">
        <v>32</v>
      </c>
      <c r="O341" t="s">
        <v>33</v>
      </c>
      <c r="P341" t="s">
        <v>34</v>
      </c>
    </row>
    <row r="342" spans="1:16">
      <c r="A342" t="s">
        <v>1119</v>
      </c>
      <c r="B342" t="s">
        <v>1120</v>
      </c>
      <c r="C342" t="s">
        <v>101</v>
      </c>
      <c r="D342" t="s">
        <v>1121</v>
      </c>
      <c r="E342" t="s">
        <v>42</v>
      </c>
      <c r="F342" t="s">
        <v>24</v>
      </c>
      <c r="G342" t="s">
        <v>25</v>
      </c>
      <c r="H342" t="s">
        <v>25</v>
      </c>
      <c r="I342" t="s">
        <v>27</v>
      </c>
      <c r="J342" t="s">
        <v>28</v>
      </c>
      <c r="K342" t="s">
        <v>29</v>
      </c>
      <c r="L342" t="s">
        <v>30</v>
      </c>
      <c r="M342" t="s">
        <v>31</v>
      </c>
      <c r="N342" t="s">
        <v>32</v>
      </c>
      <c r="O342" t="s">
        <v>33</v>
      </c>
      <c r="P342" t="s">
        <v>34</v>
      </c>
    </row>
    <row r="343" spans="1:16">
      <c r="A343" t="s">
        <v>1122</v>
      </c>
      <c r="B343" t="s">
        <v>1123</v>
      </c>
      <c r="C343" t="s">
        <v>101</v>
      </c>
      <c r="D343" t="s">
        <v>1124</v>
      </c>
      <c r="E343" t="s">
        <v>42</v>
      </c>
      <c r="F343" t="s">
        <v>24</v>
      </c>
      <c r="G343" t="s">
        <v>25</v>
      </c>
      <c r="H343" t="s">
        <v>25</v>
      </c>
      <c r="I343" t="s">
        <v>25</v>
      </c>
      <c r="J343" t="s">
        <v>28</v>
      </c>
      <c r="K343" t="s">
        <v>29</v>
      </c>
      <c r="L343" t="s">
        <v>30</v>
      </c>
      <c r="M343" t="s">
        <v>31</v>
      </c>
      <c r="N343" t="s">
        <v>32</v>
      </c>
      <c r="O343" t="s">
        <v>33</v>
      </c>
      <c r="P343" t="s">
        <v>34</v>
      </c>
    </row>
    <row r="344" spans="1:16">
      <c r="A344" t="s">
        <v>1125</v>
      </c>
      <c r="B344" t="s">
        <v>1126</v>
      </c>
      <c r="C344" t="s">
        <v>101</v>
      </c>
      <c r="D344" t="s">
        <v>1127</v>
      </c>
      <c r="E344" t="s">
        <v>91</v>
      </c>
      <c r="F344" t="s">
        <v>24</v>
      </c>
      <c r="G344" t="s">
        <v>25</v>
      </c>
      <c r="H344" t="s">
        <v>49</v>
      </c>
      <c r="I344" t="s">
        <v>27</v>
      </c>
      <c r="J344" t="s">
        <v>28</v>
      </c>
      <c r="K344" t="s">
        <v>29</v>
      </c>
      <c r="L344" t="s">
        <v>30</v>
      </c>
      <c r="M344" t="s">
        <v>31</v>
      </c>
      <c r="N344" t="s">
        <v>32</v>
      </c>
      <c r="O344" t="s">
        <v>33</v>
      </c>
      <c r="P344" t="s">
        <v>34</v>
      </c>
    </row>
    <row r="345" spans="1:16">
      <c r="A345" t="s">
        <v>1128</v>
      </c>
      <c r="B345" t="s">
        <v>1129</v>
      </c>
      <c r="C345" t="s">
        <v>1130</v>
      </c>
      <c r="D345" t="s">
        <v>1042</v>
      </c>
      <c r="E345" t="s">
        <v>42</v>
      </c>
      <c r="F345" t="s">
        <v>24</v>
      </c>
      <c r="G345" t="s">
        <v>25</v>
      </c>
      <c r="H345" t="s">
        <v>25</v>
      </c>
      <c r="I345" t="s">
        <v>27</v>
      </c>
      <c r="J345" t="s">
        <v>28</v>
      </c>
      <c r="K345" t="s">
        <v>29</v>
      </c>
      <c r="L345" t="s">
        <v>30</v>
      </c>
      <c r="M345" t="s">
        <v>31</v>
      </c>
      <c r="N345" t="s">
        <v>32</v>
      </c>
      <c r="O345" t="s">
        <v>33</v>
      </c>
      <c r="P345" t="s">
        <v>34</v>
      </c>
    </row>
    <row r="346" spans="1:16">
      <c r="A346" t="s">
        <v>1131</v>
      </c>
      <c r="B346" t="s">
        <v>1132</v>
      </c>
      <c r="C346" t="s">
        <v>1130</v>
      </c>
      <c r="D346" t="s">
        <v>1133</v>
      </c>
      <c r="E346" t="s">
        <v>42</v>
      </c>
      <c r="F346" t="s">
        <v>24</v>
      </c>
      <c r="G346" t="s">
        <v>25</v>
      </c>
      <c r="H346" t="s">
        <v>25</v>
      </c>
      <c r="I346" t="s">
        <v>27</v>
      </c>
      <c r="J346" t="s">
        <v>28</v>
      </c>
      <c r="K346" t="s">
        <v>29</v>
      </c>
      <c r="L346" t="s">
        <v>30</v>
      </c>
      <c r="M346" t="s">
        <v>31</v>
      </c>
      <c r="N346" t="s">
        <v>32</v>
      </c>
      <c r="O346" t="s">
        <v>33</v>
      </c>
      <c r="P346" t="s">
        <v>34</v>
      </c>
    </row>
    <row r="347" spans="1:16">
      <c r="A347" t="s">
        <v>1134</v>
      </c>
      <c r="B347" t="s">
        <v>1135</v>
      </c>
      <c r="C347" t="s">
        <v>1130</v>
      </c>
      <c r="D347" t="s">
        <v>1136</v>
      </c>
      <c r="E347" t="s">
        <v>91</v>
      </c>
      <c r="F347" t="s">
        <v>24</v>
      </c>
      <c r="G347" t="s">
        <v>25</v>
      </c>
      <c r="H347" t="s">
        <v>49</v>
      </c>
      <c r="I347" t="s">
        <v>25</v>
      </c>
      <c r="J347" t="s">
        <v>28</v>
      </c>
      <c r="K347" t="s">
        <v>29</v>
      </c>
      <c r="L347" t="s">
        <v>30</v>
      </c>
      <c r="M347" t="s">
        <v>31</v>
      </c>
      <c r="N347" t="s">
        <v>32</v>
      </c>
      <c r="O347" t="s">
        <v>33</v>
      </c>
      <c r="P347" t="s">
        <v>34</v>
      </c>
    </row>
    <row r="348" spans="1:16">
      <c r="A348" t="s">
        <v>1137</v>
      </c>
      <c r="B348" t="s">
        <v>1138</v>
      </c>
      <c r="C348" t="s">
        <v>1130</v>
      </c>
      <c r="D348" t="s">
        <v>1139</v>
      </c>
      <c r="E348" t="s">
        <v>42</v>
      </c>
      <c r="F348" t="s">
        <v>24</v>
      </c>
      <c r="G348" t="s">
        <v>25</v>
      </c>
      <c r="H348" t="s">
        <v>25</v>
      </c>
      <c r="I348" t="s">
        <v>49</v>
      </c>
      <c r="J348" t="s">
        <v>28</v>
      </c>
      <c r="K348" t="s">
        <v>29</v>
      </c>
      <c r="L348" t="s">
        <v>30</v>
      </c>
      <c r="M348" t="s">
        <v>31</v>
      </c>
      <c r="N348" t="s">
        <v>32</v>
      </c>
      <c r="O348" t="s">
        <v>33</v>
      </c>
      <c r="P348" t="s">
        <v>34</v>
      </c>
    </row>
    <row r="349" spans="1:16">
      <c r="A349" t="s">
        <v>1140</v>
      </c>
      <c r="B349" t="s">
        <v>1141</v>
      </c>
      <c r="C349" t="s">
        <v>1130</v>
      </c>
      <c r="D349" t="s">
        <v>1142</v>
      </c>
      <c r="E349" t="s">
        <v>42</v>
      </c>
      <c r="F349" t="s">
        <v>24</v>
      </c>
      <c r="G349" t="s">
        <v>25</v>
      </c>
      <c r="H349" t="s">
        <v>25</v>
      </c>
      <c r="I349" t="s">
        <v>27</v>
      </c>
      <c r="J349" t="s">
        <v>28</v>
      </c>
      <c r="K349" t="s">
        <v>29</v>
      </c>
      <c r="L349" t="s">
        <v>30</v>
      </c>
      <c r="M349" t="s">
        <v>31</v>
      </c>
      <c r="N349" t="s">
        <v>32</v>
      </c>
      <c r="O349" t="s">
        <v>33</v>
      </c>
      <c r="P349" t="s">
        <v>34</v>
      </c>
    </row>
    <row r="350" spans="1:16">
      <c r="A350" t="s">
        <v>1143</v>
      </c>
      <c r="B350" t="s">
        <v>1144</v>
      </c>
      <c r="C350" t="s">
        <v>1130</v>
      </c>
      <c r="D350" t="s">
        <v>1042</v>
      </c>
      <c r="E350" t="s">
        <v>42</v>
      </c>
      <c r="F350" t="s">
        <v>24</v>
      </c>
      <c r="G350" t="s">
        <v>25</v>
      </c>
      <c r="H350" t="s">
        <v>25</v>
      </c>
      <c r="I350" t="s">
        <v>27</v>
      </c>
      <c r="J350" t="s">
        <v>28</v>
      </c>
      <c r="K350" t="s">
        <v>29</v>
      </c>
      <c r="L350" t="s">
        <v>30</v>
      </c>
      <c r="M350" t="s">
        <v>31</v>
      </c>
      <c r="N350" t="s">
        <v>32</v>
      </c>
      <c r="O350" t="s">
        <v>33</v>
      </c>
      <c r="P350" t="s">
        <v>34</v>
      </c>
    </row>
    <row r="351" spans="1:16">
      <c r="A351" t="s">
        <v>1145</v>
      </c>
      <c r="B351" t="s">
        <v>1146</v>
      </c>
      <c r="C351" t="s">
        <v>1130</v>
      </c>
      <c r="D351" t="s">
        <v>1042</v>
      </c>
      <c r="E351" t="s">
        <v>42</v>
      </c>
      <c r="F351" t="s">
        <v>24</v>
      </c>
      <c r="G351" t="s">
        <v>25</v>
      </c>
      <c r="H351" t="s">
        <v>25</v>
      </c>
      <c r="I351" t="s">
        <v>27</v>
      </c>
      <c r="J351" t="s">
        <v>28</v>
      </c>
      <c r="K351" t="s">
        <v>29</v>
      </c>
      <c r="L351" t="s">
        <v>30</v>
      </c>
      <c r="M351" t="s">
        <v>31</v>
      </c>
      <c r="N351" t="s">
        <v>32</v>
      </c>
      <c r="O351" t="s">
        <v>33</v>
      </c>
      <c r="P351" t="s">
        <v>34</v>
      </c>
    </row>
    <row r="352" spans="1:16">
      <c r="A352" t="s">
        <v>1147</v>
      </c>
      <c r="B352" t="s">
        <v>1148</v>
      </c>
      <c r="C352" t="s">
        <v>105</v>
      </c>
      <c r="D352" t="s">
        <v>1149</v>
      </c>
      <c r="E352" t="s">
        <v>42</v>
      </c>
      <c r="F352" t="s">
        <v>24</v>
      </c>
      <c r="G352" t="s">
        <v>27</v>
      </c>
      <c r="H352" t="s">
        <v>25</v>
      </c>
      <c r="I352" t="s">
        <v>27</v>
      </c>
      <c r="J352" t="s">
        <v>28</v>
      </c>
      <c r="K352" t="s">
        <v>29</v>
      </c>
      <c r="L352" t="s">
        <v>30</v>
      </c>
      <c r="M352" t="s">
        <v>31</v>
      </c>
      <c r="N352" t="s">
        <v>32</v>
      </c>
      <c r="O352" t="s">
        <v>33</v>
      </c>
      <c r="P352" t="s">
        <v>34</v>
      </c>
    </row>
    <row r="353" spans="1:16">
      <c r="A353" t="s">
        <v>1150</v>
      </c>
      <c r="B353" t="s">
        <v>1151</v>
      </c>
      <c r="C353" t="s">
        <v>105</v>
      </c>
      <c r="D353" t="s">
        <v>1152</v>
      </c>
      <c r="E353" t="s">
        <v>62</v>
      </c>
      <c r="F353" t="s">
        <v>24</v>
      </c>
      <c r="G353" t="s">
        <v>25</v>
      </c>
      <c r="H353" t="s">
        <v>63</v>
      </c>
      <c r="I353" t="s">
        <v>27</v>
      </c>
      <c r="J353" t="s">
        <v>28</v>
      </c>
      <c r="K353" t="s">
        <v>29</v>
      </c>
      <c r="L353" t="s">
        <v>30</v>
      </c>
      <c r="M353" t="s">
        <v>31</v>
      </c>
      <c r="N353" t="s">
        <v>32</v>
      </c>
      <c r="O353" t="s">
        <v>33</v>
      </c>
      <c r="P353" t="s">
        <v>34</v>
      </c>
    </row>
    <row r="354" spans="1:16">
      <c r="A354" t="s">
        <v>1153</v>
      </c>
      <c r="B354" t="s">
        <v>1154</v>
      </c>
      <c r="C354" t="s">
        <v>105</v>
      </c>
      <c r="D354" t="s">
        <v>1155</v>
      </c>
      <c r="E354" t="s">
        <v>42</v>
      </c>
      <c r="F354" t="s">
        <v>24</v>
      </c>
      <c r="G354" t="s">
        <v>25</v>
      </c>
      <c r="H354" t="s">
        <v>25</v>
      </c>
      <c r="I354" t="s">
        <v>27</v>
      </c>
      <c r="J354" t="s">
        <v>28</v>
      </c>
      <c r="K354" t="s">
        <v>29</v>
      </c>
      <c r="L354" t="s">
        <v>30</v>
      </c>
      <c r="M354" t="s">
        <v>31</v>
      </c>
      <c r="N354" t="s">
        <v>32</v>
      </c>
      <c r="O354" t="s">
        <v>33</v>
      </c>
      <c r="P354" t="s">
        <v>34</v>
      </c>
    </row>
    <row r="355" spans="1:16">
      <c r="A355" t="s">
        <v>1156</v>
      </c>
      <c r="B355" t="s">
        <v>1157</v>
      </c>
      <c r="C355" t="s">
        <v>105</v>
      </c>
      <c r="D355" t="s">
        <v>1158</v>
      </c>
      <c r="E355" t="s">
        <v>54</v>
      </c>
      <c r="F355" t="s">
        <v>24</v>
      </c>
      <c r="G355" t="s">
        <v>25</v>
      </c>
      <c r="H355" t="s">
        <v>27</v>
      </c>
      <c r="I355" t="s">
        <v>27</v>
      </c>
      <c r="J355" t="s">
        <v>28</v>
      </c>
      <c r="K355" t="s">
        <v>29</v>
      </c>
      <c r="L355" t="s">
        <v>30</v>
      </c>
      <c r="M355" t="s">
        <v>31</v>
      </c>
      <c r="N355" t="s">
        <v>32</v>
      </c>
      <c r="O355" t="s">
        <v>33</v>
      </c>
      <c r="P355" t="s">
        <v>34</v>
      </c>
    </row>
    <row r="356" spans="1:16">
      <c r="A356" t="s">
        <v>1159</v>
      </c>
      <c r="B356" t="s">
        <v>1160</v>
      </c>
      <c r="C356" t="s">
        <v>105</v>
      </c>
      <c r="D356" t="s">
        <v>1161</v>
      </c>
      <c r="E356" t="s">
        <v>42</v>
      </c>
      <c r="F356" t="s">
        <v>24</v>
      </c>
      <c r="G356" t="s">
        <v>25</v>
      </c>
      <c r="H356" t="s">
        <v>25</v>
      </c>
      <c r="I356" t="s">
        <v>25</v>
      </c>
      <c r="J356" t="s">
        <v>28</v>
      </c>
      <c r="K356" t="s">
        <v>29</v>
      </c>
      <c r="L356" t="s">
        <v>30</v>
      </c>
      <c r="M356" t="s">
        <v>31</v>
      </c>
      <c r="N356" t="s">
        <v>32</v>
      </c>
      <c r="O356" t="s">
        <v>33</v>
      </c>
      <c r="P356" t="s">
        <v>34</v>
      </c>
    </row>
    <row r="357" spans="1:16">
      <c r="A357" t="s">
        <v>1162</v>
      </c>
      <c r="B357" t="s">
        <v>1163</v>
      </c>
      <c r="C357" t="s">
        <v>109</v>
      </c>
      <c r="D357" t="s">
        <v>1164</v>
      </c>
      <c r="E357" t="s">
        <v>42</v>
      </c>
      <c r="F357" t="s">
        <v>24</v>
      </c>
      <c r="G357" t="s">
        <v>25</v>
      </c>
      <c r="H357" t="s">
        <v>25</v>
      </c>
      <c r="I357" t="s">
        <v>25</v>
      </c>
      <c r="J357" t="s">
        <v>28</v>
      </c>
      <c r="K357" t="s">
        <v>29</v>
      </c>
      <c r="L357" t="s">
        <v>30</v>
      </c>
      <c r="M357" t="s">
        <v>31</v>
      </c>
      <c r="N357" t="s">
        <v>32</v>
      </c>
      <c r="O357" t="s">
        <v>33</v>
      </c>
      <c r="P357" t="s">
        <v>34</v>
      </c>
    </row>
    <row r="358" spans="1:16">
      <c r="A358" t="s">
        <v>1165</v>
      </c>
      <c r="B358" t="s">
        <v>1166</v>
      </c>
      <c r="C358" t="s">
        <v>109</v>
      </c>
      <c r="D358" t="s">
        <v>949</v>
      </c>
      <c r="E358" t="s">
        <v>91</v>
      </c>
      <c r="F358" t="s">
        <v>24</v>
      </c>
      <c r="G358" t="s">
        <v>25</v>
      </c>
      <c r="H358" t="s">
        <v>49</v>
      </c>
      <c r="I358" t="s">
        <v>27</v>
      </c>
      <c r="J358" t="s">
        <v>28</v>
      </c>
      <c r="K358" t="s">
        <v>29</v>
      </c>
      <c r="L358" t="s">
        <v>30</v>
      </c>
      <c r="M358" t="s">
        <v>31</v>
      </c>
      <c r="N358" t="s">
        <v>32</v>
      </c>
      <c r="O358" t="s">
        <v>33</v>
      </c>
      <c r="P358" t="s">
        <v>34</v>
      </c>
    </row>
    <row r="359" spans="1:16">
      <c r="A359" t="s">
        <v>1167</v>
      </c>
      <c r="B359" t="s">
        <v>1168</v>
      </c>
      <c r="C359" t="s">
        <v>109</v>
      </c>
      <c r="D359" t="s">
        <v>1169</v>
      </c>
      <c r="E359" t="s">
        <v>54</v>
      </c>
      <c r="F359" t="s">
        <v>24</v>
      </c>
      <c r="G359" t="s">
        <v>25</v>
      </c>
      <c r="H359" t="s">
        <v>27</v>
      </c>
      <c r="I359" t="s">
        <v>27</v>
      </c>
      <c r="J359" t="s">
        <v>28</v>
      </c>
      <c r="K359" t="s">
        <v>29</v>
      </c>
      <c r="L359" t="s">
        <v>30</v>
      </c>
      <c r="M359" t="s">
        <v>31</v>
      </c>
      <c r="N359" t="s">
        <v>32</v>
      </c>
      <c r="O359" t="s">
        <v>33</v>
      </c>
      <c r="P359" t="s">
        <v>34</v>
      </c>
    </row>
    <row r="360" spans="1:16">
      <c r="A360" t="s">
        <v>1170</v>
      </c>
      <c r="B360" t="s">
        <v>1171</v>
      </c>
      <c r="C360" t="s">
        <v>787</v>
      </c>
      <c r="D360" t="s">
        <v>1172</v>
      </c>
      <c r="E360" t="s">
        <v>42</v>
      </c>
      <c r="F360" t="s">
        <v>24</v>
      </c>
      <c r="G360" t="s">
        <v>25</v>
      </c>
      <c r="H360" t="s">
        <v>25</v>
      </c>
      <c r="I360" t="s">
        <v>27</v>
      </c>
      <c r="J360" t="s">
        <v>28</v>
      </c>
      <c r="K360" t="s">
        <v>29</v>
      </c>
      <c r="L360" t="s">
        <v>30</v>
      </c>
      <c r="M360" t="s">
        <v>31</v>
      </c>
      <c r="N360" t="s">
        <v>32</v>
      </c>
      <c r="O360" t="s">
        <v>33</v>
      </c>
      <c r="P360" t="s">
        <v>34</v>
      </c>
    </row>
    <row r="361" spans="1:16">
      <c r="A361" t="s">
        <v>1173</v>
      </c>
      <c r="B361" t="s">
        <v>1174</v>
      </c>
      <c r="C361" t="s">
        <v>109</v>
      </c>
      <c r="D361" t="s">
        <v>1175</v>
      </c>
      <c r="E361" t="s">
        <v>91</v>
      </c>
      <c r="F361" t="s">
        <v>24</v>
      </c>
      <c r="G361" t="s">
        <v>27</v>
      </c>
      <c r="H361" t="s">
        <v>49</v>
      </c>
      <c r="I361" t="s">
        <v>27</v>
      </c>
      <c r="J361" t="s">
        <v>28</v>
      </c>
      <c r="K361" t="s">
        <v>29</v>
      </c>
      <c r="L361" t="s">
        <v>30</v>
      </c>
      <c r="M361" t="s">
        <v>31</v>
      </c>
      <c r="N361" t="s">
        <v>32</v>
      </c>
      <c r="O361" t="s">
        <v>33</v>
      </c>
      <c r="P361" t="s">
        <v>34</v>
      </c>
    </row>
    <row r="362" spans="1:16">
      <c r="A362" t="s">
        <v>1176</v>
      </c>
      <c r="B362" t="s">
        <v>1177</v>
      </c>
      <c r="C362" t="s">
        <v>109</v>
      </c>
      <c r="D362" t="s">
        <v>1178</v>
      </c>
      <c r="E362" t="s">
        <v>42</v>
      </c>
      <c r="F362" t="s">
        <v>24</v>
      </c>
      <c r="G362" t="s">
        <v>25</v>
      </c>
      <c r="H362" t="s">
        <v>25</v>
      </c>
      <c r="I362" t="s">
        <v>27</v>
      </c>
      <c r="J362" t="s">
        <v>28</v>
      </c>
      <c r="K362" t="s">
        <v>29</v>
      </c>
      <c r="L362" t="s">
        <v>30</v>
      </c>
      <c r="M362" t="s">
        <v>31</v>
      </c>
      <c r="N362" t="s">
        <v>32</v>
      </c>
      <c r="O362" t="s">
        <v>33</v>
      </c>
      <c r="P362" t="s">
        <v>34</v>
      </c>
    </row>
    <row r="363" spans="1:16">
      <c r="A363" t="s">
        <v>1179</v>
      </c>
      <c r="B363" t="s">
        <v>1180</v>
      </c>
      <c r="C363" t="s">
        <v>1181</v>
      </c>
      <c r="D363" t="s">
        <v>1182</v>
      </c>
      <c r="E363" t="s">
        <v>42</v>
      </c>
      <c r="F363" t="s">
        <v>24</v>
      </c>
      <c r="G363" t="s">
        <v>25</v>
      </c>
      <c r="H363" t="s">
        <v>25</v>
      </c>
      <c r="I363" t="s">
        <v>27</v>
      </c>
      <c r="J363" t="s">
        <v>28</v>
      </c>
      <c r="K363" t="s">
        <v>29</v>
      </c>
      <c r="L363" t="s">
        <v>30</v>
      </c>
      <c r="M363" t="s">
        <v>31</v>
      </c>
      <c r="N363" t="s">
        <v>32</v>
      </c>
      <c r="O363" t="s">
        <v>33</v>
      </c>
      <c r="P363" t="s">
        <v>34</v>
      </c>
    </row>
    <row r="364" spans="1:16">
      <c r="A364" t="s">
        <v>1183</v>
      </c>
      <c r="B364" t="s">
        <v>1184</v>
      </c>
      <c r="C364" t="s">
        <v>1181</v>
      </c>
      <c r="D364" t="s">
        <v>559</v>
      </c>
      <c r="E364" t="s">
        <v>42</v>
      </c>
      <c r="F364" t="s">
        <v>24</v>
      </c>
      <c r="G364" t="s">
        <v>25</v>
      </c>
      <c r="H364" t="s">
        <v>25</v>
      </c>
      <c r="I364" t="s">
        <v>27</v>
      </c>
      <c r="J364" t="s">
        <v>28</v>
      </c>
      <c r="K364" t="s">
        <v>29</v>
      </c>
      <c r="L364" t="s">
        <v>30</v>
      </c>
      <c r="M364" t="s">
        <v>31</v>
      </c>
      <c r="N364" t="s">
        <v>32</v>
      </c>
      <c r="O364" t="s">
        <v>33</v>
      </c>
      <c r="P364" t="s">
        <v>34</v>
      </c>
    </row>
    <row r="365" spans="1:16">
      <c r="A365" t="s">
        <v>1185</v>
      </c>
      <c r="B365" t="s">
        <v>1186</v>
      </c>
      <c r="C365" t="s">
        <v>1181</v>
      </c>
      <c r="D365" t="s">
        <v>1187</v>
      </c>
      <c r="E365" t="s">
        <v>54</v>
      </c>
      <c r="F365" t="s">
        <v>24</v>
      </c>
      <c r="G365" t="s">
        <v>25</v>
      </c>
      <c r="H365" t="s">
        <v>27</v>
      </c>
      <c r="I365" t="s">
        <v>27</v>
      </c>
      <c r="J365" t="s">
        <v>28</v>
      </c>
      <c r="K365" t="s">
        <v>29</v>
      </c>
      <c r="L365" t="s">
        <v>30</v>
      </c>
      <c r="M365" t="s">
        <v>31</v>
      </c>
      <c r="N365" t="s">
        <v>32</v>
      </c>
      <c r="O365" t="s">
        <v>33</v>
      </c>
      <c r="P365" t="s">
        <v>34</v>
      </c>
    </row>
    <row r="366" spans="1:16">
      <c r="A366" t="s">
        <v>1188</v>
      </c>
      <c r="B366" t="s">
        <v>1189</v>
      </c>
      <c r="C366" t="s">
        <v>1190</v>
      </c>
      <c r="D366" t="s">
        <v>456</v>
      </c>
      <c r="E366" t="s">
        <v>42</v>
      </c>
      <c r="F366" t="s">
        <v>24</v>
      </c>
      <c r="G366" t="s">
        <v>25</v>
      </c>
      <c r="H366" t="s">
        <v>25</v>
      </c>
      <c r="I366" t="s">
        <v>27</v>
      </c>
      <c r="J366" t="s">
        <v>28</v>
      </c>
      <c r="K366" t="s">
        <v>29</v>
      </c>
      <c r="L366" t="s">
        <v>30</v>
      </c>
      <c r="M366" t="s">
        <v>31</v>
      </c>
      <c r="N366" t="s">
        <v>32</v>
      </c>
      <c r="O366" t="s">
        <v>33</v>
      </c>
      <c r="P366" t="s">
        <v>34</v>
      </c>
    </row>
    <row r="367" spans="1:16">
      <c r="A367" t="s">
        <v>1191</v>
      </c>
      <c r="B367" t="s">
        <v>1192</v>
      </c>
      <c r="C367" t="s">
        <v>1190</v>
      </c>
      <c r="D367" t="s">
        <v>764</v>
      </c>
      <c r="E367" t="s">
        <v>47</v>
      </c>
      <c r="F367" t="s">
        <v>24</v>
      </c>
      <c r="G367" t="s">
        <v>25</v>
      </c>
      <c r="H367" t="s">
        <v>48</v>
      </c>
      <c r="I367" t="s">
        <v>49</v>
      </c>
      <c r="J367" t="s">
        <v>28</v>
      </c>
      <c r="K367" t="s">
        <v>29</v>
      </c>
      <c r="L367" t="s">
        <v>30</v>
      </c>
      <c r="M367" t="s">
        <v>31</v>
      </c>
      <c r="N367" t="s">
        <v>32</v>
      </c>
      <c r="O367" t="s">
        <v>33</v>
      </c>
      <c r="P367" t="s">
        <v>34</v>
      </c>
    </row>
    <row r="368" spans="1:16">
      <c r="A368" t="s">
        <v>1193</v>
      </c>
      <c r="B368" t="s">
        <v>1194</v>
      </c>
      <c r="C368" t="s">
        <v>1190</v>
      </c>
      <c r="D368" t="s">
        <v>254</v>
      </c>
      <c r="E368" t="s">
        <v>42</v>
      </c>
      <c r="F368" t="s">
        <v>24</v>
      </c>
      <c r="G368" t="s">
        <v>25</v>
      </c>
      <c r="H368" t="s">
        <v>25</v>
      </c>
      <c r="I368" t="s">
        <v>25</v>
      </c>
      <c r="J368" t="s">
        <v>28</v>
      </c>
      <c r="K368" t="s">
        <v>29</v>
      </c>
      <c r="L368" t="s">
        <v>30</v>
      </c>
      <c r="M368" t="s">
        <v>31</v>
      </c>
      <c r="N368" t="s">
        <v>32</v>
      </c>
      <c r="O368" t="s">
        <v>33</v>
      </c>
      <c r="P368" t="s">
        <v>34</v>
      </c>
    </row>
    <row r="369" spans="1:16">
      <c r="A369" t="s">
        <v>1195</v>
      </c>
      <c r="B369" t="s">
        <v>1196</v>
      </c>
      <c r="C369" t="s">
        <v>1190</v>
      </c>
      <c r="D369" t="s">
        <v>254</v>
      </c>
      <c r="E369" t="s">
        <v>42</v>
      </c>
      <c r="F369" t="s">
        <v>24</v>
      </c>
      <c r="G369" t="s">
        <v>25</v>
      </c>
      <c r="H369" t="s">
        <v>25</v>
      </c>
      <c r="I369" t="s">
        <v>27</v>
      </c>
      <c r="J369" t="s">
        <v>28</v>
      </c>
      <c r="K369" t="s">
        <v>29</v>
      </c>
      <c r="L369" t="s">
        <v>30</v>
      </c>
      <c r="M369" t="s">
        <v>31</v>
      </c>
      <c r="N369" t="s">
        <v>32</v>
      </c>
      <c r="O369" t="s">
        <v>33</v>
      </c>
      <c r="P369" t="s">
        <v>34</v>
      </c>
    </row>
    <row r="370" spans="1:16">
      <c r="A370" t="s">
        <v>1197</v>
      </c>
      <c r="B370" t="s">
        <v>1198</v>
      </c>
      <c r="C370" t="s">
        <v>1190</v>
      </c>
      <c r="D370" t="s">
        <v>1009</v>
      </c>
      <c r="E370" t="s">
        <v>42</v>
      </c>
      <c r="F370" t="s">
        <v>24</v>
      </c>
      <c r="G370" t="s">
        <v>25</v>
      </c>
      <c r="H370" t="s">
        <v>25</v>
      </c>
      <c r="I370" t="s">
        <v>27</v>
      </c>
      <c r="J370" t="s">
        <v>28</v>
      </c>
      <c r="K370" t="s">
        <v>29</v>
      </c>
      <c r="L370" t="s">
        <v>30</v>
      </c>
      <c r="M370" t="s">
        <v>31</v>
      </c>
      <c r="N370" t="s">
        <v>32</v>
      </c>
      <c r="O370" t="s">
        <v>33</v>
      </c>
      <c r="P370" t="s">
        <v>34</v>
      </c>
    </row>
    <row r="371" spans="1:16">
      <c r="A371" t="s">
        <v>1199</v>
      </c>
      <c r="B371" t="s">
        <v>1200</v>
      </c>
      <c r="C371" t="s">
        <v>1190</v>
      </c>
      <c r="D371" t="s">
        <v>949</v>
      </c>
      <c r="E371" t="s">
        <v>188</v>
      </c>
      <c r="F371" t="s">
        <v>24</v>
      </c>
      <c r="G371" t="s">
        <v>25</v>
      </c>
      <c r="H371" t="s">
        <v>179</v>
      </c>
      <c r="I371" t="s">
        <v>27</v>
      </c>
      <c r="J371" t="s">
        <v>28</v>
      </c>
      <c r="K371" t="s">
        <v>29</v>
      </c>
      <c r="L371" t="s">
        <v>30</v>
      </c>
      <c r="M371" t="s">
        <v>31</v>
      </c>
      <c r="N371" t="s">
        <v>32</v>
      </c>
      <c r="O371" t="s">
        <v>33</v>
      </c>
      <c r="P371" t="s">
        <v>34</v>
      </c>
    </row>
    <row r="372" spans="1:16">
      <c r="A372" t="s">
        <v>1201</v>
      </c>
      <c r="B372" t="s">
        <v>1202</v>
      </c>
      <c r="C372" t="s">
        <v>1190</v>
      </c>
      <c r="D372" t="s">
        <v>949</v>
      </c>
      <c r="E372" t="s">
        <v>91</v>
      </c>
      <c r="F372" t="s">
        <v>24</v>
      </c>
      <c r="G372" t="s">
        <v>25</v>
      </c>
      <c r="H372" t="s">
        <v>49</v>
      </c>
      <c r="I372" t="s">
        <v>27</v>
      </c>
      <c r="J372" t="s">
        <v>28</v>
      </c>
      <c r="K372" t="s">
        <v>29</v>
      </c>
      <c r="L372" t="s">
        <v>30</v>
      </c>
      <c r="M372" t="s">
        <v>31</v>
      </c>
      <c r="N372" t="s">
        <v>32</v>
      </c>
      <c r="O372" t="s">
        <v>33</v>
      </c>
      <c r="P372" t="s">
        <v>34</v>
      </c>
    </row>
    <row r="373" spans="1:16">
      <c r="A373" t="s">
        <v>1203</v>
      </c>
      <c r="B373" t="s">
        <v>1204</v>
      </c>
      <c r="C373" t="s">
        <v>1190</v>
      </c>
      <c r="D373" t="s">
        <v>949</v>
      </c>
      <c r="E373" t="s">
        <v>91</v>
      </c>
      <c r="F373" t="s">
        <v>24</v>
      </c>
      <c r="G373" t="s">
        <v>25</v>
      </c>
      <c r="H373" t="s">
        <v>49</v>
      </c>
      <c r="I373" t="s">
        <v>27</v>
      </c>
      <c r="J373" t="s">
        <v>28</v>
      </c>
      <c r="K373" t="s">
        <v>29</v>
      </c>
      <c r="L373" t="s">
        <v>30</v>
      </c>
      <c r="M373" t="s">
        <v>31</v>
      </c>
      <c r="N373" t="s">
        <v>32</v>
      </c>
      <c r="O373" t="s">
        <v>33</v>
      </c>
      <c r="P373" t="s">
        <v>34</v>
      </c>
    </row>
    <row r="374" spans="1:16">
      <c r="A374" t="s">
        <v>1205</v>
      </c>
      <c r="B374" t="s">
        <v>1206</v>
      </c>
      <c r="C374" t="s">
        <v>1190</v>
      </c>
      <c r="D374" t="s">
        <v>949</v>
      </c>
      <c r="E374" t="s">
        <v>91</v>
      </c>
      <c r="F374" t="s">
        <v>24</v>
      </c>
      <c r="G374" t="s">
        <v>25</v>
      </c>
      <c r="H374" t="s">
        <v>49</v>
      </c>
      <c r="I374" t="s">
        <v>27</v>
      </c>
      <c r="J374" t="s">
        <v>28</v>
      </c>
      <c r="K374" t="s">
        <v>29</v>
      </c>
      <c r="L374" t="s">
        <v>30</v>
      </c>
      <c r="M374" t="s">
        <v>31</v>
      </c>
      <c r="N374" t="s">
        <v>32</v>
      </c>
      <c r="O374" t="s">
        <v>33</v>
      </c>
      <c r="P374" t="s">
        <v>34</v>
      </c>
    </row>
    <row r="375" spans="1:16">
      <c r="A375" t="s">
        <v>1207</v>
      </c>
      <c r="B375" t="s">
        <v>1208</v>
      </c>
      <c r="C375" t="s">
        <v>257</v>
      </c>
      <c r="D375" t="s">
        <v>1209</v>
      </c>
      <c r="E375" t="s">
        <v>42</v>
      </c>
      <c r="F375" t="s">
        <v>24</v>
      </c>
      <c r="G375" t="s">
        <v>25</v>
      </c>
      <c r="H375" t="s">
        <v>25</v>
      </c>
      <c r="I375" t="s">
        <v>25</v>
      </c>
      <c r="J375" t="s">
        <v>28</v>
      </c>
      <c r="K375" t="s">
        <v>29</v>
      </c>
      <c r="L375" t="s">
        <v>30</v>
      </c>
      <c r="M375" t="s">
        <v>31</v>
      </c>
      <c r="N375" t="s">
        <v>32</v>
      </c>
      <c r="O375" t="s">
        <v>33</v>
      </c>
      <c r="P375" t="s">
        <v>34</v>
      </c>
    </row>
    <row r="376" spans="1:16">
      <c r="A376" t="s">
        <v>1210</v>
      </c>
      <c r="B376" t="s">
        <v>1211</v>
      </c>
      <c r="C376" t="s">
        <v>257</v>
      </c>
      <c r="D376" t="s">
        <v>1212</v>
      </c>
      <c r="E376" t="s">
        <v>54</v>
      </c>
      <c r="F376" t="s">
        <v>24</v>
      </c>
      <c r="G376" t="s">
        <v>25</v>
      </c>
      <c r="H376" t="s">
        <v>27</v>
      </c>
      <c r="I376" t="s">
        <v>25</v>
      </c>
      <c r="J376" t="s">
        <v>28</v>
      </c>
      <c r="K376" t="s">
        <v>29</v>
      </c>
      <c r="L376" t="s">
        <v>30</v>
      </c>
      <c r="M376" t="s">
        <v>31</v>
      </c>
      <c r="N376" t="s">
        <v>32</v>
      </c>
      <c r="O376" t="s">
        <v>33</v>
      </c>
      <c r="P376" t="s">
        <v>34</v>
      </c>
    </row>
    <row r="377" spans="1:16">
      <c r="A377" t="s">
        <v>1213</v>
      </c>
      <c r="B377" t="s">
        <v>1214</v>
      </c>
      <c r="C377" t="s">
        <v>257</v>
      </c>
      <c r="D377" t="s">
        <v>928</v>
      </c>
      <c r="E377" t="s">
        <v>54</v>
      </c>
      <c r="F377" t="s">
        <v>24</v>
      </c>
      <c r="G377" t="s">
        <v>25</v>
      </c>
      <c r="H377" t="s">
        <v>27</v>
      </c>
      <c r="I377" t="s">
        <v>49</v>
      </c>
      <c r="J377" t="s">
        <v>28</v>
      </c>
      <c r="K377" t="s">
        <v>29</v>
      </c>
      <c r="L377" t="s">
        <v>30</v>
      </c>
      <c r="M377" t="s">
        <v>31</v>
      </c>
      <c r="N377" t="s">
        <v>32</v>
      </c>
      <c r="O377" t="s">
        <v>33</v>
      </c>
      <c r="P377" t="s">
        <v>34</v>
      </c>
    </row>
    <row r="378" spans="1:16">
      <c r="A378" t="s">
        <v>1215</v>
      </c>
      <c r="B378" t="s">
        <v>1216</v>
      </c>
      <c r="C378" t="s">
        <v>257</v>
      </c>
      <c r="D378" t="s">
        <v>1003</v>
      </c>
      <c r="E378" t="s">
        <v>91</v>
      </c>
      <c r="F378" t="s">
        <v>24</v>
      </c>
      <c r="G378" t="s">
        <v>25</v>
      </c>
      <c r="H378" t="s">
        <v>49</v>
      </c>
      <c r="I378" t="s">
        <v>25</v>
      </c>
      <c r="J378" t="s">
        <v>28</v>
      </c>
      <c r="K378" t="s">
        <v>29</v>
      </c>
      <c r="L378" t="s">
        <v>30</v>
      </c>
      <c r="M378" t="s">
        <v>31</v>
      </c>
      <c r="N378" t="s">
        <v>32</v>
      </c>
      <c r="O378" t="s">
        <v>33</v>
      </c>
      <c r="P378" t="s">
        <v>34</v>
      </c>
    </row>
    <row r="379" spans="1:16">
      <c r="A379" t="s">
        <v>1217</v>
      </c>
      <c r="B379" t="s">
        <v>1218</v>
      </c>
      <c r="C379" t="s">
        <v>257</v>
      </c>
      <c r="D379" t="s">
        <v>1219</v>
      </c>
      <c r="E379" t="s">
        <v>54</v>
      </c>
      <c r="F379" t="s">
        <v>24</v>
      </c>
      <c r="G379" t="s">
        <v>25</v>
      </c>
      <c r="H379" t="s">
        <v>27</v>
      </c>
      <c r="I379" t="s">
        <v>27</v>
      </c>
      <c r="J379" t="s">
        <v>28</v>
      </c>
      <c r="K379" t="s">
        <v>29</v>
      </c>
      <c r="L379" t="s">
        <v>30</v>
      </c>
      <c r="M379" t="s">
        <v>31</v>
      </c>
      <c r="N379" t="s">
        <v>32</v>
      </c>
      <c r="O379" t="s">
        <v>33</v>
      </c>
      <c r="P379" t="s">
        <v>34</v>
      </c>
    </row>
    <row r="380" spans="1:16">
      <c r="A380" t="s">
        <v>1220</v>
      </c>
      <c r="B380" t="s">
        <v>1221</v>
      </c>
      <c r="C380" t="s">
        <v>257</v>
      </c>
      <c r="D380" t="s">
        <v>1088</v>
      </c>
      <c r="E380" t="s">
        <v>42</v>
      </c>
      <c r="F380" t="s">
        <v>24</v>
      </c>
      <c r="G380" t="s">
        <v>25</v>
      </c>
      <c r="H380" t="s">
        <v>25</v>
      </c>
      <c r="I380" t="s">
        <v>27</v>
      </c>
      <c r="J380" t="s">
        <v>28</v>
      </c>
      <c r="K380" t="s">
        <v>29</v>
      </c>
      <c r="L380" t="s">
        <v>30</v>
      </c>
      <c r="M380" t="s">
        <v>31</v>
      </c>
      <c r="N380" t="s">
        <v>32</v>
      </c>
      <c r="O380" t="s">
        <v>33</v>
      </c>
      <c r="P380" t="s">
        <v>34</v>
      </c>
    </row>
    <row r="381" spans="1:16">
      <c r="A381" t="s">
        <v>1222</v>
      </c>
      <c r="B381" t="s">
        <v>1223</v>
      </c>
      <c r="C381" t="s">
        <v>264</v>
      </c>
      <c r="D381" t="s">
        <v>1069</v>
      </c>
      <c r="E381" t="s">
        <v>42</v>
      </c>
      <c r="F381" t="s">
        <v>24</v>
      </c>
      <c r="G381" t="s">
        <v>25</v>
      </c>
      <c r="H381" t="s">
        <v>25</v>
      </c>
      <c r="I381" t="s">
        <v>25</v>
      </c>
      <c r="J381" t="s">
        <v>28</v>
      </c>
      <c r="K381" t="s">
        <v>29</v>
      </c>
      <c r="L381" t="s">
        <v>30</v>
      </c>
      <c r="M381" t="s">
        <v>31</v>
      </c>
      <c r="N381" t="s">
        <v>32</v>
      </c>
      <c r="O381" t="s">
        <v>33</v>
      </c>
      <c r="P381" t="s">
        <v>34</v>
      </c>
    </row>
    <row r="382" spans="1:16">
      <c r="A382" t="s">
        <v>1224</v>
      </c>
      <c r="B382" t="s">
        <v>1225</v>
      </c>
      <c r="C382" t="s">
        <v>264</v>
      </c>
      <c r="D382" t="s">
        <v>1226</v>
      </c>
      <c r="E382" t="s">
        <v>54</v>
      </c>
      <c r="F382" t="s">
        <v>24</v>
      </c>
      <c r="G382" t="s">
        <v>25</v>
      </c>
      <c r="H382" t="s">
        <v>27</v>
      </c>
      <c r="I382" t="s">
        <v>25</v>
      </c>
      <c r="J382" t="s">
        <v>28</v>
      </c>
      <c r="K382" t="s">
        <v>29</v>
      </c>
      <c r="L382" t="s">
        <v>30</v>
      </c>
      <c r="M382" t="s">
        <v>31</v>
      </c>
      <c r="N382" t="s">
        <v>32</v>
      </c>
      <c r="O382" t="s">
        <v>33</v>
      </c>
      <c r="P382" t="s">
        <v>34</v>
      </c>
    </row>
    <row r="383" spans="1:16">
      <c r="A383" t="s">
        <v>1227</v>
      </c>
      <c r="B383" t="s">
        <v>1228</v>
      </c>
      <c r="C383" t="s">
        <v>264</v>
      </c>
      <c r="D383" t="s">
        <v>1229</v>
      </c>
      <c r="E383" t="s">
        <v>42</v>
      </c>
      <c r="F383" t="s">
        <v>24</v>
      </c>
      <c r="G383" t="s">
        <v>25</v>
      </c>
      <c r="H383" t="s">
        <v>25</v>
      </c>
      <c r="I383" t="s">
        <v>27</v>
      </c>
      <c r="J383" t="s">
        <v>28</v>
      </c>
      <c r="K383" t="s">
        <v>29</v>
      </c>
      <c r="L383" t="s">
        <v>30</v>
      </c>
      <c r="M383" t="s">
        <v>31</v>
      </c>
      <c r="N383" t="s">
        <v>32</v>
      </c>
      <c r="O383" t="s">
        <v>33</v>
      </c>
      <c r="P383" t="s">
        <v>34</v>
      </c>
    </row>
    <row r="384" spans="1:16">
      <c r="A384" t="s">
        <v>1230</v>
      </c>
      <c r="B384" t="s">
        <v>1231</v>
      </c>
      <c r="C384" t="s">
        <v>116</v>
      </c>
      <c r="D384" t="s">
        <v>1232</v>
      </c>
      <c r="E384" t="s">
        <v>42</v>
      </c>
      <c r="F384" t="s">
        <v>24</v>
      </c>
      <c r="G384" t="s">
        <v>25</v>
      </c>
      <c r="H384" t="s">
        <v>25</v>
      </c>
      <c r="I384" t="s">
        <v>49</v>
      </c>
      <c r="J384" t="s">
        <v>28</v>
      </c>
      <c r="K384" t="s">
        <v>29</v>
      </c>
      <c r="L384" t="s">
        <v>30</v>
      </c>
      <c r="M384" t="s">
        <v>31</v>
      </c>
      <c r="N384" t="s">
        <v>32</v>
      </c>
      <c r="O384" t="s">
        <v>33</v>
      </c>
      <c r="P384" t="s">
        <v>34</v>
      </c>
    </row>
    <row r="385" spans="1:16">
      <c r="A385" t="s">
        <v>1233</v>
      </c>
      <c r="B385" t="s">
        <v>1234</v>
      </c>
      <c r="C385" t="s">
        <v>116</v>
      </c>
      <c r="D385" t="s">
        <v>1235</v>
      </c>
      <c r="E385" t="s">
        <v>42</v>
      </c>
      <c r="F385" t="s">
        <v>24</v>
      </c>
      <c r="G385" t="s">
        <v>25</v>
      </c>
      <c r="H385" t="s">
        <v>25</v>
      </c>
      <c r="I385" t="s">
        <v>27</v>
      </c>
      <c r="J385" t="s">
        <v>28</v>
      </c>
      <c r="K385" t="s">
        <v>29</v>
      </c>
      <c r="L385" t="s">
        <v>30</v>
      </c>
      <c r="M385" t="s">
        <v>31</v>
      </c>
      <c r="N385" t="s">
        <v>32</v>
      </c>
      <c r="O385" t="s">
        <v>33</v>
      </c>
      <c r="P385" t="s">
        <v>34</v>
      </c>
    </row>
    <row r="386" spans="1:16">
      <c r="A386" t="s">
        <v>1236</v>
      </c>
      <c r="B386" t="s">
        <v>1237</v>
      </c>
      <c r="C386" t="s">
        <v>116</v>
      </c>
      <c r="D386" t="s">
        <v>1238</v>
      </c>
      <c r="E386" t="s">
        <v>42</v>
      </c>
      <c r="F386" t="s">
        <v>24</v>
      </c>
      <c r="G386" t="s">
        <v>25</v>
      </c>
      <c r="H386" t="s">
        <v>25</v>
      </c>
      <c r="I386" t="s">
        <v>25</v>
      </c>
      <c r="J386" t="s">
        <v>28</v>
      </c>
      <c r="K386" t="s">
        <v>29</v>
      </c>
      <c r="L386" t="s">
        <v>30</v>
      </c>
      <c r="M386" t="s">
        <v>31</v>
      </c>
      <c r="N386" t="s">
        <v>32</v>
      </c>
      <c r="O386" t="s">
        <v>33</v>
      </c>
      <c r="P386" t="s">
        <v>34</v>
      </c>
    </row>
    <row r="387" spans="1:16">
      <c r="A387" t="s">
        <v>1239</v>
      </c>
      <c r="B387" t="s">
        <v>1240</v>
      </c>
      <c r="C387" t="s">
        <v>116</v>
      </c>
      <c r="D387" t="s">
        <v>1241</v>
      </c>
      <c r="E387" t="s">
        <v>54</v>
      </c>
      <c r="F387" t="s">
        <v>24</v>
      </c>
      <c r="G387" t="s">
        <v>25</v>
      </c>
      <c r="H387" t="s">
        <v>27</v>
      </c>
      <c r="I387" t="s">
        <v>27</v>
      </c>
      <c r="J387" t="s">
        <v>28</v>
      </c>
      <c r="K387" t="s">
        <v>29</v>
      </c>
      <c r="L387" t="s">
        <v>30</v>
      </c>
      <c r="M387" t="s">
        <v>31</v>
      </c>
      <c r="N387" t="s">
        <v>32</v>
      </c>
      <c r="O387" t="s">
        <v>33</v>
      </c>
      <c r="P387" t="s">
        <v>34</v>
      </c>
    </row>
    <row r="388" spans="1:16">
      <c r="A388" t="s">
        <v>1242</v>
      </c>
      <c r="B388" t="s">
        <v>1243</v>
      </c>
      <c r="C388" t="s">
        <v>116</v>
      </c>
      <c r="D388" t="s">
        <v>1244</v>
      </c>
      <c r="E388" t="s">
        <v>42</v>
      </c>
      <c r="F388" t="s">
        <v>24</v>
      </c>
      <c r="G388" t="s">
        <v>25</v>
      </c>
      <c r="H388" t="s">
        <v>25</v>
      </c>
      <c r="I388" t="s">
        <v>27</v>
      </c>
      <c r="J388" t="s">
        <v>28</v>
      </c>
      <c r="K388" t="s">
        <v>29</v>
      </c>
      <c r="L388" t="s">
        <v>30</v>
      </c>
      <c r="M388" t="s">
        <v>31</v>
      </c>
      <c r="N388" t="s">
        <v>32</v>
      </c>
      <c r="O388" t="s">
        <v>33</v>
      </c>
      <c r="P388" t="s">
        <v>34</v>
      </c>
    </row>
    <row r="389" spans="1:16">
      <c r="A389" t="s">
        <v>1245</v>
      </c>
      <c r="B389" t="s">
        <v>1246</v>
      </c>
      <c r="C389" t="s">
        <v>116</v>
      </c>
      <c r="D389" t="s">
        <v>1226</v>
      </c>
      <c r="E389" t="s">
        <v>42</v>
      </c>
      <c r="F389" t="s">
        <v>24</v>
      </c>
      <c r="G389" t="s">
        <v>25</v>
      </c>
      <c r="H389" t="s">
        <v>25</v>
      </c>
      <c r="I389" t="s">
        <v>25</v>
      </c>
      <c r="J389" t="s">
        <v>28</v>
      </c>
      <c r="K389" t="s">
        <v>29</v>
      </c>
      <c r="L389" t="s">
        <v>30</v>
      </c>
      <c r="M389" t="s">
        <v>31</v>
      </c>
      <c r="N389" t="s">
        <v>32</v>
      </c>
      <c r="O389" t="s">
        <v>33</v>
      </c>
      <c r="P389" t="s">
        <v>34</v>
      </c>
    </row>
    <row r="390" spans="1:16">
      <c r="A390" t="s">
        <v>1247</v>
      </c>
      <c r="B390" t="s">
        <v>1248</v>
      </c>
      <c r="C390" t="s">
        <v>116</v>
      </c>
      <c r="D390" t="s">
        <v>928</v>
      </c>
      <c r="E390" t="s">
        <v>1249</v>
      </c>
      <c r="F390" t="s">
        <v>24</v>
      </c>
      <c r="G390" t="s">
        <v>25</v>
      </c>
      <c r="H390" t="s">
        <v>1250</v>
      </c>
      <c r="I390" t="s">
        <v>27</v>
      </c>
      <c r="J390" t="s">
        <v>28</v>
      </c>
      <c r="K390" t="s">
        <v>29</v>
      </c>
      <c r="L390" t="s">
        <v>30</v>
      </c>
      <c r="M390" t="s">
        <v>31</v>
      </c>
      <c r="N390" t="s">
        <v>32</v>
      </c>
      <c r="O390" t="s">
        <v>33</v>
      </c>
      <c r="P390" t="s">
        <v>34</v>
      </c>
    </row>
    <row r="391" spans="1:16">
      <c r="A391" t="s">
        <v>1251</v>
      </c>
      <c r="B391" t="s">
        <v>1252</v>
      </c>
      <c r="C391" t="s">
        <v>120</v>
      </c>
      <c r="D391" t="s">
        <v>1253</v>
      </c>
      <c r="E391" t="s">
        <v>42</v>
      </c>
      <c r="F391" t="s">
        <v>24</v>
      </c>
      <c r="G391" t="s">
        <v>25</v>
      </c>
      <c r="H391" t="s">
        <v>25</v>
      </c>
      <c r="I391" t="s">
        <v>49</v>
      </c>
      <c r="J391" t="s">
        <v>28</v>
      </c>
      <c r="K391" t="s">
        <v>29</v>
      </c>
      <c r="L391" t="s">
        <v>30</v>
      </c>
      <c r="M391" t="s">
        <v>31</v>
      </c>
      <c r="N391" t="s">
        <v>32</v>
      </c>
      <c r="O391" t="s">
        <v>33</v>
      </c>
      <c r="P391" t="s">
        <v>34</v>
      </c>
    </row>
    <row r="392" spans="1:16">
      <c r="A392" t="s">
        <v>1254</v>
      </c>
      <c r="B392" t="s">
        <v>1255</v>
      </c>
      <c r="C392" t="s">
        <v>120</v>
      </c>
      <c r="D392" t="s">
        <v>226</v>
      </c>
      <c r="E392" t="s">
        <v>54</v>
      </c>
      <c r="F392" t="s">
        <v>24</v>
      </c>
      <c r="G392" t="s">
        <v>25</v>
      </c>
      <c r="H392" t="s">
        <v>27</v>
      </c>
      <c r="I392" t="s">
        <v>49</v>
      </c>
      <c r="J392" t="s">
        <v>28</v>
      </c>
      <c r="K392" t="s">
        <v>29</v>
      </c>
      <c r="L392" t="s">
        <v>30</v>
      </c>
      <c r="M392" t="s">
        <v>31</v>
      </c>
      <c r="N392" t="s">
        <v>32</v>
      </c>
      <c r="O392" t="s">
        <v>33</v>
      </c>
      <c r="P392" t="s">
        <v>34</v>
      </c>
    </row>
    <row r="393" spans="1:16">
      <c r="A393" t="s">
        <v>1256</v>
      </c>
      <c r="B393" t="s">
        <v>1257</v>
      </c>
      <c r="C393" t="s">
        <v>120</v>
      </c>
      <c r="D393" t="s">
        <v>1258</v>
      </c>
      <c r="E393" t="s">
        <v>42</v>
      </c>
      <c r="F393" t="s">
        <v>24</v>
      </c>
      <c r="G393" t="s">
        <v>25</v>
      </c>
      <c r="H393" t="s">
        <v>25</v>
      </c>
      <c r="I393" t="s">
        <v>27</v>
      </c>
      <c r="J393" t="s">
        <v>28</v>
      </c>
      <c r="K393" t="s">
        <v>29</v>
      </c>
      <c r="L393" t="s">
        <v>30</v>
      </c>
      <c r="M393" t="s">
        <v>31</v>
      </c>
      <c r="N393" t="s">
        <v>32</v>
      </c>
      <c r="O393" t="s">
        <v>33</v>
      </c>
      <c r="P393" t="s">
        <v>34</v>
      </c>
    </row>
    <row r="394" spans="1:16">
      <c r="A394" t="s">
        <v>1259</v>
      </c>
      <c r="B394" t="s">
        <v>1260</v>
      </c>
      <c r="C394" t="s">
        <v>120</v>
      </c>
      <c r="D394" t="s">
        <v>1261</v>
      </c>
      <c r="E394" t="s">
        <v>42</v>
      </c>
      <c r="F394" t="s">
        <v>24</v>
      </c>
      <c r="G394" t="s">
        <v>25</v>
      </c>
      <c r="H394" t="s">
        <v>25</v>
      </c>
      <c r="I394" t="s">
        <v>27</v>
      </c>
      <c r="J394" t="s">
        <v>28</v>
      </c>
      <c r="K394" t="s">
        <v>29</v>
      </c>
      <c r="L394" t="s">
        <v>30</v>
      </c>
      <c r="M394" t="s">
        <v>31</v>
      </c>
      <c r="N394" t="s">
        <v>32</v>
      </c>
      <c r="O394" t="s">
        <v>33</v>
      </c>
      <c r="P394" t="s">
        <v>34</v>
      </c>
    </row>
    <row r="395" spans="1:16">
      <c r="A395" t="s">
        <v>1262</v>
      </c>
      <c r="B395" t="s">
        <v>1263</v>
      </c>
      <c r="C395" t="s">
        <v>57</v>
      </c>
      <c r="D395" t="s">
        <v>1264</v>
      </c>
      <c r="E395" t="s">
        <v>54</v>
      </c>
      <c r="F395" t="s">
        <v>24</v>
      </c>
      <c r="G395" t="s">
        <v>25</v>
      </c>
      <c r="H395" t="s">
        <v>27</v>
      </c>
      <c r="I395" t="s">
        <v>179</v>
      </c>
      <c r="J395" t="s">
        <v>28</v>
      </c>
      <c r="K395" t="s">
        <v>29</v>
      </c>
      <c r="L395" t="s">
        <v>30</v>
      </c>
      <c r="M395" t="s">
        <v>31</v>
      </c>
      <c r="N395" t="s">
        <v>32</v>
      </c>
      <c r="O395" t="s">
        <v>33</v>
      </c>
      <c r="P395" t="s">
        <v>34</v>
      </c>
    </row>
    <row r="396" spans="1:16">
      <c r="A396" t="s">
        <v>1265</v>
      </c>
      <c r="B396" t="s">
        <v>1266</v>
      </c>
      <c r="C396" t="s">
        <v>120</v>
      </c>
      <c r="D396" t="s">
        <v>949</v>
      </c>
      <c r="E396" t="s">
        <v>54</v>
      </c>
      <c r="F396" t="s">
        <v>24</v>
      </c>
      <c r="G396" t="s">
        <v>25</v>
      </c>
      <c r="H396" t="s">
        <v>27</v>
      </c>
      <c r="I396" t="s">
        <v>27</v>
      </c>
      <c r="J396" t="s">
        <v>28</v>
      </c>
      <c r="K396" t="s">
        <v>29</v>
      </c>
      <c r="L396" t="s">
        <v>30</v>
      </c>
      <c r="M396" t="s">
        <v>31</v>
      </c>
      <c r="N396" t="s">
        <v>32</v>
      </c>
      <c r="O396" t="s">
        <v>33</v>
      </c>
      <c r="P396" t="s">
        <v>34</v>
      </c>
    </row>
    <row r="397" spans="1:16">
      <c r="A397" t="s">
        <v>1267</v>
      </c>
      <c r="B397" t="s">
        <v>1268</v>
      </c>
      <c r="C397" t="s">
        <v>120</v>
      </c>
      <c r="D397" t="s">
        <v>1269</v>
      </c>
      <c r="E397" t="s">
        <v>42</v>
      </c>
      <c r="F397" t="s">
        <v>24</v>
      </c>
      <c r="G397" t="s">
        <v>25</v>
      </c>
      <c r="H397" t="s">
        <v>25</v>
      </c>
      <c r="I397" t="s">
        <v>27</v>
      </c>
      <c r="J397" t="s">
        <v>28</v>
      </c>
      <c r="K397" t="s">
        <v>29</v>
      </c>
      <c r="L397" t="s">
        <v>30</v>
      </c>
      <c r="M397" t="s">
        <v>31</v>
      </c>
      <c r="N397" t="s">
        <v>32</v>
      </c>
      <c r="O397" t="s">
        <v>33</v>
      </c>
      <c r="P397" t="s">
        <v>34</v>
      </c>
    </row>
    <row r="398" spans="1:16">
      <c r="A398" t="s">
        <v>1270</v>
      </c>
      <c r="B398" t="s">
        <v>1271</v>
      </c>
      <c r="C398" t="s">
        <v>120</v>
      </c>
      <c r="D398" t="s">
        <v>1272</v>
      </c>
      <c r="E398" t="s">
        <v>42</v>
      </c>
      <c r="F398" t="s">
        <v>24</v>
      </c>
      <c r="G398" t="s">
        <v>25</v>
      </c>
      <c r="H398" t="s">
        <v>25</v>
      </c>
      <c r="I398" t="s">
        <v>25</v>
      </c>
      <c r="J398" t="s">
        <v>28</v>
      </c>
      <c r="K398" t="s">
        <v>29</v>
      </c>
      <c r="L398" t="s">
        <v>30</v>
      </c>
      <c r="M398" t="s">
        <v>31</v>
      </c>
      <c r="N398" t="s">
        <v>32</v>
      </c>
      <c r="O398" t="s">
        <v>33</v>
      </c>
      <c r="P398" t="s">
        <v>34</v>
      </c>
    </row>
    <row r="399" spans="1:16">
      <c r="A399" t="s">
        <v>1273</v>
      </c>
      <c r="B399" t="s">
        <v>1274</v>
      </c>
      <c r="C399" t="s">
        <v>1275</v>
      </c>
      <c r="D399" t="s">
        <v>928</v>
      </c>
      <c r="E399" t="s">
        <v>1249</v>
      </c>
      <c r="F399" t="s">
        <v>24</v>
      </c>
      <c r="G399" t="s">
        <v>25</v>
      </c>
      <c r="H399" t="s">
        <v>1250</v>
      </c>
      <c r="I399" t="s">
        <v>27</v>
      </c>
      <c r="J399" t="s">
        <v>28</v>
      </c>
      <c r="K399" t="s">
        <v>29</v>
      </c>
      <c r="L399" t="s">
        <v>30</v>
      </c>
      <c r="M399" t="s">
        <v>31</v>
      </c>
      <c r="N399" t="s">
        <v>32</v>
      </c>
      <c r="O399" t="s">
        <v>33</v>
      </c>
      <c r="P399" t="s">
        <v>34</v>
      </c>
    </row>
    <row r="400" spans="1:16">
      <c r="A400" t="s">
        <v>1276</v>
      </c>
      <c r="B400" t="s">
        <v>1277</v>
      </c>
      <c r="C400" t="s">
        <v>1275</v>
      </c>
      <c r="D400" t="s">
        <v>928</v>
      </c>
      <c r="E400" t="s">
        <v>1249</v>
      </c>
      <c r="F400" t="s">
        <v>24</v>
      </c>
      <c r="G400" t="s">
        <v>25</v>
      </c>
      <c r="H400" t="s">
        <v>1250</v>
      </c>
      <c r="I400" t="s">
        <v>27</v>
      </c>
      <c r="J400" t="s">
        <v>28</v>
      </c>
      <c r="K400" t="s">
        <v>29</v>
      </c>
      <c r="L400" t="s">
        <v>30</v>
      </c>
      <c r="M400" t="s">
        <v>31</v>
      </c>
      <c r="N400" t="s">
        <v>32</v>
      </c>
      <c r="O400" t="s">
        <v>33</v>
      </c>
      <c r="P400" t="s">
        <v>34</v>
      </c>
    </row>
    <row r="401" spans="1:16">
      <c r="A401" t="s">
        <v>1278</v>
      </c>
      <c r="B401" t="s">
        <v>1279</v>
      </c>
      <c r="C401" t="s">
        <v>1275</v>
      </c>
      <c r="D401" t="s">
        <v>928</v>
      </c>
      <c r="E401" t="s">
        <v>1249</v>
      </c>
      <c r="F401" t="s">
        <v>24</v>
      </c>
      <c r="G401" t="s">
        <v>25</v>
      </c>
      <c r="H401" t="s">
        <v>1250</v>
      </c>
      <c r="I401" t="s">
        <v>27</v>
      </c>
      <c r="J401" t="s">
        <v>28</v>
      </c>
      <c r="K401" t="s">
        <v>29</v>
      </c>
      <c r="L401" t="s">
        <v>30</v>
      </c>
      <c r="M401" t="s">
        <v>31</v>
      </c>
      <c r="N401" t="s">
        <v>32</v>
      </c>
      <c r="O401" t="s">
        <v>33</v>
      </c>
      <c r="P401" t="s">
        <v>34</v>
      </c>
    </row>
    <row r="402" spans="1:16">
      <c r="A402" t="s">
        <v>1280</v>
      </c>
      <c r="B402" t="s">
        <v>1281</v>
      </c>
      <c r="C402" t="s">
        <v>1275</v>
      </c>
      <c r="D402" t="s">
        <v>90</v>
      </c>
      <c r="E402" t="s">
        <v>42</v>
      </c>
      <c r="F402" t="s">
        <v>24</v>
      </c>
      <c r="G402" t="s">
        <v>25</v>
      </c>
      <c r="H402" t="s">
        <v>25</v>
      </c>
      <c r="I402" t="s">
        <v>27</v>
      </c>
      <c r="J402" t="s">
        <v>28</v>
      </c>
      <c r="K402" t="s">
        <v>29</v>
      </c>
      <c r="L402" t="s">
        <v>30</v>
      </c>
      <c r="M402" t="s">
        <v>31</v>
      </c>
      <c r="N402" t="s">
        <v>32</v>
      </c>
      <c r="O402" t="s">
        <v>33</v>
      </c>
      <c r="P402" t="s">
        <v>34</v>
      </c>
    </row>
    <row r="403" spans="1:16">
      <c r="A403" t="s">
        <v>1282</v>
      </c>
      <c r="B403" t="s">
        <v>1283</v>
      </c>
      <c r="C403" t="s">
        <v>1275</v>
      </c>
      <c r="D403" t="s">
        <v>1284</v>
      </c>
      <c r="E403" t="s">
        <v>42</v>
      </c>
      <c r="F403" t="s">
        <v>24</v>
      </c>
      <c r="G403" t="s">
        <v>25</v>
      </c>
      <c r="H403" t="s">
        <v>25</v>
      </c>
      <c r="I403" t="s">
        <v>27</v>
      </c>
      <c r="J403" t="s">
        <v>28</v>
      </c>
      <c r="K403" t="s">
        <v>29</v>
      </c>
      <c r="L403" t="s">
        <v>30</v>
      </c>
      <c r="M403" t="s">
        <v>31</v>
      </c>
      <c r="N403" t="s">
        <v>32</v>
      </c>
      <c r="O403" t="s">
        <v>33</v>
      </c>
      <c r="P403" t="s">
        <v>34</v>
      </c>
    </row>
    <row r="404" spans="1:16">
      <c r="A404" t="s">
        <v>1285</v>
      </c>
      <c r="B404" t="s">
        <v>1286</v>
      </c>
      <c r="C404" t="s">
        <v>1275</v>
      </c>
      <c r="D404" t="s">
        <v>1287</v>
      </c>
      <c r="E404" t="s">
        <v>42</v>
      </c>
      <c r="F404" t="s">
        <v>24</v>
      </c>
      <c r="G404" t="s">
        <v>27</v>
      </c>
      <c r="H404" t="s">
        <v>25</v>
      </c>
      <c r="I404" t="s">
        <v>25</v>
      </c>
      <c r="J404" t="s">
        <v>28</v>
      </c>
      <c r="K404" t="s">
        <v>29</v>
      </c>
      <c r="L404" t="s">
        <v>30</v>
      </c>
      <c r="M404" t="s">
        <v>31</v>
      </c>
      <c r="N404" t="s">
        <v>32</v>
      </c>
      <c r="O404" t="s">
        <v>33</v>
      </c>
      <c r="P404" t="s">
        <v>34</v>
      </c>
    </row>
    <row r="405" spans="1:16">
      <c r="A405" t="s">
        <v>1288</v>
      </c>
      <c r="B405" t="s">
        <v>1289</v>
      </c>
      <c r="C405" t="s">
        <v>1275</v>
      </c>
      <c r="D405" t="s">
        <v>1290</v>
      </c>
      <c r="E405" t="s">
        <v>54</v>
      </c>
      <c r="F405" t="s">
        <v>24</v>
      </c>
      <c r="G405" t="s">
        <v>25</v>
      </c>
      <c r="H405" t="s">
        <v>27</v>
      </c>
      <c r="I405" t="s">
        <v>27</v>
      </c>
      <c r="J405" t="s">
        <v>28</v>
      </c>
      <c r="K405" t="s">
        <v>29</v>
      </c>
      <c r="L405" t="s">
        <v>30</v>
      </c>
      <c r="M405" t="s">
        <v>31</v>
      </c>
      <c r="N405" t="s">
        <v>32</v>
      </c>
      <c r="O405" t="s">
        <v>33</v>
      </c>
      <c r="P405" t="s">
        <v>34</v>
      </c>
    </row>
    <row r="406" spans="1:16">
      <c r="A406" t="s">
        <v>1291</v>
      </c>
      <c r="B406" t="s">
        <v>1292</v>
      </c>
      <c r="C406" t="s">
        <v>1275</v>
      </c>
      <c r="D406" t="s">
        <v>1293</v>
      </c>
      <c r="E406" t="s">
        <v>42</v>
      </c>
      <c r="F406" t="s">
        <v>24</v>
      </c>
      <c r="G406" t="s">
        <v>25</v>
      </c>
      <c r="H406" t="s">
        <v>25</v>
      </c>
      <c r="I406" t="s">
        <v>49</v>
      </c>
      <c r="J406" t="s">
        <v>28</v>
      </c>
      <c r="K406" t="s">
        <v>29</v>
      </c>
      <c r="L406" t="s">
        <v>30</v>
      </c>
      <c r="M406" t="s">
        <v>31</v>
      </c>
      <c r="N406" t="s">
        <v>32</v>
      </c>
      <c r="O406" t="s">
        <v>33</v>
      </c>
      <c r="P406" t="s">
        <v>34</v>
      </c>
    </row>
    <row r="407" spans="1:16">
      <c r="A407" t="s">
        <v>1294</v>
      </c>
      <c r="B407" t="s">
        <v>1295</v>
      </c>
      <c r="C407" t="s">
        <v>1275</v>
      </c>
      <c r="D407" t="s">
        <v>1296</v>
      </c>
      <c r="E407" t="s">
        <v>91</v>
      </c>
      <c r="F407" t="s">
        <v>24</v>
      </c>
      <c r="G407" t="s">
        <v>27</v>
      </c>
      <c r="H407" t="s">
        <v>49</v>
      </c>
      <c r="I407" t="s">
        <v>27</v>
      </c>
      <c r="J407" t="s">
        <v>28</v>
      </c>
      <c r="K407" t="s">
        <v>29</v>
      </c>
      <c r="L407" t="s">
        <v>30</v>
      </c>
      <c r="M407" t="s">
        <v>31</v>
      </c>
      <c r="N407" t="s">
        <v>32</v>
      </c>
      <c r="O407" t="s">
        <v>33</v>
      </c>
      <c r="P407" t="s">
        <v>34</v>
      </c>
    </row>
    <row r="408" spans="1:16">
      <c r="A408" t="s">
        <v>1297</v>
      </c>
      <c r="B408" t="s">
        <v>1298</v>
      </c>
      <c r="C408" t="s">
        <v>1275</v>
      </c>
      <c r="D408" t="s">
        <v>1284</v>
      </c>
      <c r="E408" t="s">
        <v>42</v>
      </c>
      <c r="F408" t="s">
        <v>24</v>
      </c>
      <c r="G408" t="s">
        <v>25</v>
      </c>
      <c r="H408" t="s">
        <v>25</v>
      </c>
      <c r="I408" t="s">
        <v>27</v>
      </c>
      <c r="J408" t="s">
        <v>28</v>
      </c>
      <c r="K408" t="s">
        <v>29</v>
      </c>
      <c r="L408" t="s">
        <v>30</v>
      </c>
      <c r="M408" t="s">
        <v>31</v>
      </c>
      <c r="N408" t="s">
        <v>32</v>
      </c>
      <c r="O408" t="s">
        <v>33</v>
      </c>
      <c r="P408" t="s">
        <v>34</v>
      </c>
    </row>
    <row r="409" spans="1:16">
      <c r="A409" t="s">
        <v>1299</v>
      </c>
      <c r="B409" t="s">
        <v>1300</v>
      </c>
      <c r="C409" t="s">
        <v>1275</v>
      </c>
      <c r="D409" t="s">
        <v>1301</v>
      </c>
      <c r="E409" t="s">
        <v>54</v>
      </c>
      <c r="F409" t="s">
        <v>24</v>
      </c>
      <c r="G409" t="s">
        <v>25</v>
      </c>
      <c r="H409" t="s">
        <v>27</v>
      </c>
      <c r="I409" t="s">
        <v>27</v>
      </c>
      <c r="J409" t="s">
        <v>28</v>
      </c>
      <c r="K409" t="s">
        <v>29</v>
      </c>
      <c r="L409" t="s">
        <v>30</v>
      </c>
      <c r="M409" t="s">
        <v>31</v>
      </c>
      <c r="N409" t="s">
        <v>32</v>
      </c>
      <c r="O409" t="s">
        <v>33</v>
      </c>
      <c r="P409" t="s">
        <v>34</v>
      </c>
    </row>
    <row r="410" spans="1:16">
      <c r="A410" t="s">
        <v>1302</v>
      </c>
      <c r="B410" t="s">
        <v>1303</v>
      </c>
      <c r="C410" t="s">
        <v>1304</v>
      </c>
      <c r="D410" t="s">
        <v>248</v>
      </c>
      <c r="E410" t="s">
        <v>42</v>
      </c>
      <c r="F410" t="s">
        <v>24</v>
      </c>
      <c r="G410" t="s">
        <v>25</v>
      </c>
      <c r="H410" t="s">
        <v>25</v>
      </c>
      <c r="I410" t="s">
        <v>27</v>
      </c>
      <c r="J410" t="s">
        <v>28</v>
      </c>
      <c r="K410" t="s">
        <v>29</v>
      </c>
      <c r="L410" t="s">
        <v>30</v>
      </c>
      <c r="M410" t="s">
        <v>31</v>
      </c>
      <c r="N410" t="s">
        <v>32</v>
      </c>
      <c r="O410" t="s">
        <v>33</v>
      </c>
      <c r="P410" t="s">
        <v>34</v>
      </c>
    </row>
    <row r="411" spans="1:16">
      <c r="A411" t="s">
        <v>1305</v>
      </c>
      <c r="B411" t="s">
        <v>1306</v>
      </c>
      <c r="C411" t="s">
        <v>822</v>
      </c>
      <c r="D411" t="s">
        <v>1307</v>
      </c>
      <c r="E411" t="s">
        <v>62</v>
      </c>
      <c r="F411" t="s">
        <v>24</v>
      </c>
      <c r="G411" t="s">
        <v>25</v>
      </c>
      <c r="H411" t="s">
        <v>63</v>
      </c>
      <c r="I411" t="s">
        <v>27</v>
      </c>
      <c r="J411" t="s">
        <v>28</v>
      </c>
      <c r="K411" t="s">
        <v>29</v>
      </c>
      <c r="L411" t="s">
        <v>30</v>
      </c>
      <c r="M411" t="s">
        <v>31</v>
      </c>
      <c r="N411" t="s">
        <v>32</v>
      </c>
      <c r="O411" t="s">
        <v>33</v>
      </c>
      <c r="P411" t="s">
        <v>34</v>
      </c>
    </row>
    <row r="412" spans="1:16">
      <c r="A412" t="s">
        <v>1308</v>
      </c>
      <c r="B412" t="s">
        <v>1309</v>
      </c>
      <c r="C412" t="s">
        <v>1310</v>
      </c>
      <c r="D412" t="s">
        <v>75</v>
      </c>
      <c r="E412" t="s">
        <v>91</v>
      </c>
      <c r="F412" t="s">
        <v>24</v>
      </c>
      <c r="G412" t="s">
        <v>25</v>
      </c>
      <c r="H412" t="s">
        <v>49</v>
      </c>
      <c r="I412" t="s">
        <v>27</v>
      </c>
      <c r="J412" t="s">
        <v>28</v>
      </c>
      <c r="K412" t="s">
        <v>29</v>
      </c>
      <c r="L412" t="s">
        <v>30</v>
      </c>
      <c r="M412" t="s">
        <v>31</v>
      </c>
      <c r="N412" t="s">
        <v>32</v>
      </c>
      <c r="O412" t="s">
        <v>33</v>
      </c>
      <c r="P412" t="s">
        <v>34</v>
      </c>
    </row>
    <row r="413" spans="1:16">
      <c r="A413" t="s">
        <v>1311</v>
      </c>
      <c r="B413" t="s">
        <v>1312</v>
      </c>
      <c r="C413" t="s">
        <v>1310</v>
      </c>
      <c r="D413" t="s">
        <v>1313</v>
      </c>
      <c r="E413" t="s">
        <v>91</v>
      </c>
      <c r="F413" t="s">
        <v>24</v>
      </c>
      <c r="G413" t="s">
        <v>25</v>
      </c>
      <c r="H413" t="s">
        <v>49</v>
      </c>
      <c r="I413" t="s">
        <v>27</v>
      </c>
      <c r="J413" t="s">
        <v>28</v>
      </c>
      <c r="K413" t="s">
        <v>29</v>
      </c>
      <c r="L413" t="s">
        <v>30</v>
      </c>
      <c r="M413" t="s">
        <v>31</v>
      </c>
      <c r="N413" t="s">
        <v>32</v>
      </c>
      <c r="O413" t="s">
        <v>33</v>
      </c>
      <c r="P413" t="s">
        <v>34</v>
      </c>
    </row>
    <row r="414" spans="1:16">
      <c r="A414" t="s">
        <v>1314</v>
      </c>
      <c r="B414" t="s">
        <v>1315</v>
      </c>
      <c r="C414" t="s">
        <v>1310</v>
      </c>
      <c r="D414" t="s">
        <v>1313</v>
      </c>
      <c r="E414" t="s">
        <v>91</v>
      </c>
      <c r="F414" t="s">
        <v>24</v>
      </c>
      <c r="G414" t="s">
        <v>25</v>
      </c>
      <c r="H414" t="s">
        <v>49</v>
      </c>
      <c r="I414" t="s">
        <v>27</v>
      </c>
      <c r="J414" t="s">
        <v>28</v>
      </c>
      <c r="K414" t="s">
        <v>29</v>
      </c>
      <c r="L414" t="s">
        <v>30</v>
      </c>
      <c r="M414" t="s">
        <v>31</v>
      </c>
      <c r="N414" t="s">
        <v>32</v>
      </c>
      <c r="O414" t="s">
        <v>33</v>
      </c>
      <c r="P414" t="s">
        <v>34</v>
      </c>
    </row>
    <row r="415" spans="1:16">
      <c r="A415" t="s">
        <v>1316</v>
      </c>
      <c r="B415" t="s">
        <v>1317</v>
      </c>
      <c r="C415" t="s">
        <v>1310</v>
      </c>
      <c r="D415" t="s">
        <v>1318</v>
      </c>
      <c r="E415" t="s">
        <v>54</v>
      </c>
      <c r="F415" t="s">
        <v>24</v>
      </c>
      <c r="G415" t="s">
        <v>25</v>
      </c>
      <c r="H415" t="s">
        <v>27</v>
      </c>
      <c r="I415" t="s">
        <v>27</v>
      </c>
      <c r="J415" t="s">
        <v>28</v>
      </c>
      <c r="K415" t="s">
        <v>29</v>
      </c>
      <c r="L415" t="s">
        <v>30</v>
      </c>
      <c r="M415" t="s">
        <v>31</v>
      </c>
      <c r="N415" t="s">
        <v>32</v>
      </c>
      <c r="O415" t="s">
        <v>33</v>
      </c>
      <c r="P415" t="s">
        <v>34</v>
      </c>
    </row>
    <row r="416" spans="1:16">
      <c r="A416" t="s">
        <v>1319</v>
      </c>
      <c r="B416" t="s">
        <v>1320</v>
      </c>
      <c r="C416" t="s">
        <v>1310</v>
      </c>
      <c r="D416" t="s">
        <v>1321</v>
      </c>
      <c r="E416" t="s">
        <v>42</v>
      </c>
      <c r="F416" t="s">
        <v>24</v>
      </c>
      <c r="G416" t="s">
        <v>25</v>
      </c>
      <c r="H416" t="s">
        <v>25</v>
      </c>
      <c r="I416" t="s">
        <v>179</v>
      </c>
      <c r="J416" t="s">
        <v>28</v>
      </c>
      <c r="K416" t="s">
        <v>29</v>
      </c>
      <c r="L416" t="s">
        <v>30</v>
      </c>
      <c r="M416" t="s">
        <v>31</v>
      </c>
      <c r="N416" t="s">
        <v>32</v>
      </c>
      <c r="O416" t="s">
        <v>33</v>
      </c>
      <c r="P416" t="s">
        <v>34</v>
      </c>
    </row>
    <row r="417" spans="1:16">
      <c r="A417" t="s">
        <v>1322</v>
      </c>
      <c r="B417" t="s">
        <v>1323</v>
      </c>
      <c r="C417" t="s">
        <v>124</v>
      </c>
      <c r="D417" t="s">
        <v>1321</v>
      </c>
      <c r="E417" t="s">
        <v>42</v>
      </c>
      <c r="F417" t="s">
        <v>24</v>
      </c>
      <c r="G417" t="s">
        <v>25</v>
      </c>
      <c r="H417" t="s">
        <v>25</v>
      </c>
      <c r="I417" t="s">
        <v>179</v>
      </c>
      <c r="J417" t="s">
        <v>28</v>
      </c>
      <c r="K417" t="s">
        <v>29</v>
      </c>
      <c r="L417" t="s">
        <v>30</v>
      </c>
      <c r="M417" t="s">
        <v>31</v>
      </c>
      <c r="N417" t="s">
        <v>32</v>
      </c>
      <c r="O417" t="s">
        <v>33</v>
      </c>
      <c r="P417" t="s">
        <v>34</v>
      </c>
    </row>
    <row r="418" spans="1:16">
      <c r="A418" t="s">
        <v>1324</v>
      </c>
      <c r="B418" t="s">
        <v>1325</v>
      </c>
      <c r="C418" t="s">
        <v>124</v>
      </c>
      <c r="D418" t="s">
        <v>1326</v>
      </c>
      <c r="E418" t="s">
        <v>42</v>
      </c>
      <c r="F418" t="s">
        <v>24</v>
      </c>
      <c r="G418" t="s">
        <v>25</v>
      </c>
      <c r="H418" t="s">
        <v>25</v>
      </c>
      <c r="I418" t="s">
        <v>25</v>
      </c>
      <c r="J418" t="s">
        <v>28</v>
      </c>
      <c r="K418" t="s">
        <v>29</v>
      </c>
      <c r="L418" t="s">
        <v>30</v>
      </c>
      <c r="M418" t="s">
        <v>31</v>
      </c>
      <c r="N418" t="s">
        <v>32</v>
      </c>
      <c r="O418" t="s">
        <v>33</v>
      </c>
      <c r="P418" t="s">
        <v>34</v>
      </c>
    </row>
    <row r="419" spans="1:16">
      <c r="A419" t="s">
        <v>1327</v>
      </c>
      <c r="B419" t="s">
        <v>1328</v>
      </c>
      <c r="C419" t="s">
        <v>1329</v>
      </c>
      <c r="D419" t="s">
        <v>1330</v>
      </c>
      <c r="E419" t="s">
        <v>54</v>
      </c>
      <c r="F419" t="s">
        <v>24</v>
      </c>
      <c r="G419" t="s">
        <v>25</v>
      </c>
      <c r="H419" t="s">
        <v>27</v>
      </c>
      <c r="I419" t="s">
        <v>27</v>
      </c>
      <c r="J419" t="s">
        <v>28</v>
      </c>
      <c r="K419" t="s">
        <v>29</v>
      </c>
      <c r="L419" t="s">
        <v>30</v>
      </c>
      <c r="M419" t="s">
        <v>31</v>
      </c>
      <c r="N419" t="s">
        <v>32</v>
      </c>
      <c r="O419" t="s">
        <v>33</v>
      </c>
      <c r="P419" t="s">
        <v>34</v>
      </c>
    </row>
    <row r="420" spans="1:16">
      <c r="A420" t="s">
        <v>1331</v>
      </c>
      <c r="B420" t="s">
        <v>1332</v>
      </c>
      <c r="C420" t="s">
        <v>124</v>
      </c>
      <c r="D420" t="s">
        <v>559</v>
      </c>
      <c r="E420" t="s">
        <v>54</v>
      </c>
      <c r="F420" t="s">
        <v>24</v>
      </c>
      <c r="G420" t="s">
        <v>25</v>
      </c>
      <c r="H420" t="s">
        <v>27</v>
      </c>
      <c r="I420" t="s">
        <v>27</v>
      </c>
      <c r="J420" t="s">
        <v>28</v>
      </c>
      <c r="K420" t="s">
        <v>29</v>
      </c>
      <c r="L420" t="s">
        <v>30</v>
      </c>
      <c r="M420" t="s">
        <v>31</v>
      </c>
      <c r="N420" t="s">
        <v>32</v>
      </c>
      <c r="O420" t="s">
        <v>33</v>
      </c>
      <c r="P420" t="s">
        <v>34</v>
      </c>
    </row>
    <row r="421" spans="1:16">
      <c r="A421" t="s">
        <v>1333</v>
      </c>
      <c r="B421" t="s">
        <v>1334</v>
      </c>
      <c r="C421" t="s">
        <v>124</v>
      </c>
      <c r="D421" t="s">
        <v>1335</v>
      </c>
      <c r="E421" t="s">
        <v>42</v>
      </c>
      <c r="F421" t="s">
        <v>24</v>
      </c>
      <c r="G421" t="s">
        <v>25</v>
      </c>
      <c r="H421" t="s">
        <v>25</v>
      </c>
      <c r="I421" t="s">
        <v>27</v>
      </c>
      <c r="J421" t="s">
        <v>28</v>
      </c>
      <c r="K421" t="s">
        <v>29</v>
      </c>
      <c r="L421" t="s">
        <v>30</v>
      </c>
      <c r="M421" t="s">
        <v>31</v>
      </c>
      <c r="N421" t="s">
        <v>32</v>
      </c>
      <c r="O421" t="s">
        <v>33</v>
      </c>
      <c r="P421" t="s">
        <v>34</v>
      </c>
    </row>
    <row r="422" spans="1:16">
      <c r="A422" t="s">
        <v>1336</v>
      </c>
      <c r="B422" t="s">
        <v>1337</v>
      </c>
      <c r="C422" t="s">
        <v>271</v>
      </c>
      <c r="D422" t="s">
        <v>1338</v>
      </c>
      <c r="E422" t="s">
        <v>42</v>
      </c>
      <c r="F422" t="s">
        <v>24</v>
      </c>
      <c r="G422" t="s">
        <v>25</v>
      </c>
      <c r="H422" t="s">
        <v>25</v>
      </c>
      <c r="I422" t="s">
        <v>49</v>
      </c>
      <c r="J422" t="s">
        <v>28</v>
      </c>
      <c r="K422" t="s">
        <v>29</v>
      </c>
      <c r="L422" t="s">
        <v>30</v>
      </c>
      <c r="M422" t="s">
        <v>31</v>
      </c>
      <c r="N422" t="s">
        <v>32</v>
      </c>
      <c r="O422" t="s">
        <v>33</v>
      </c>
      <c r="P422" t="s">
        <v>34</v>
      </c>
    </row>
    <row r="423" spans="1:16">
      <c r="A423" t="s">
        <v>1339</v>
      </c>
      <c r="B423" t="s">
        <v>29</v>
      </c>
      <c r="C423" t="s">
        <v>271</v>
      </c>
      <c r="D423" t="s">
        <v>1340</v>
      </c>
      <c r="E423" t="s">
        <v>42</v>
      </c>
      <c r="F423" t="s">
        <v>24</v>
      </c>
      <c r="G423" t="s">
        <v>25</v>
      </c>
      <c r="H423" t="s">
        <v>25</v>
      </c>
      <c r="I423" t="s">
        <v>27</v>
      </c>
      <c r="J423" t="s">
        <v>28</v>
      </c>
      <c r="K423" t="s">
        <v>29</v>
      </c>
      <c r="L423" t="s">
        <v>30</v>
      </c>
      <c r="M423" t="s">
        <v>31</v>
      </c>
      <c r="N423" t="s">
        <v>32</v>
      </c>
      <c r="O423" t="s">
        <v>33</v>
      </c>
      <c r="P423" t="s">
        <v>34</v>
      </c>
    </row>
    <row r="424" spans="1:16">
      <c r="A424" t="s">
        <v>1341</v>
      </c>
      <c r="B424" t="s">
        <v>1342</v>
      </c>
      <c r="C424" t="s">
        <v>271</v>
      </c>
      <c r="D424" t="s">
        <v>1343</v>
      </c>
      <c r="E424" t="s">
        <v>42</v>
      </c>
      <c r="F424" t="s">
        <v>24</v>
      </c>
      <c r="G424" t="s">
        <v>25</v>
      </c>
      <c r="H424" t="s">
        <v>25</v>
      </c>
      <c r="I424" t="s">
        <v>25</v>
      </c>
      <c r="J424" t="s">
        <v>28</v>
      </c>
      <c r="K424" t="s">
        <v>29</v>
      </c>
      <c r="L424" t="s">
        <v>30</v>
      </c>
      <c r="M424" t="s">
        <v>31</v>
      </c>
      <c r="N424" t="s">
        <v>32</v>
      </c>
      <c r="O424" t="s">
        <v>33</v>
      </c>
      <c r="P424" t="s">
        <v>34</v>
      </c>
    </row>
    <row r="425" spans="1:16">
      <c r="A425" t="s">
        <v>1344</v>
      </c>
      <c r="B425" t="s">
        <v>1345</v>
      </c>
      <c r="C425" t="s">
        <v>271</v>
      </c>
      <c r="D425" t="s">
        <v>1346</v>
      </c>
      <c r="E425" t="s">
        <v>42</v>
      </c>
      <c r="F425" t="s">
        <v>24</v>
      </c>
      <c r="G425" t="s">
        <v>25</v>
      </c>
      <c r="H425" t="s">
        <v>25</v>
      </c>
      <c r="I425" t="s">
        <v>27</v>
      </c>
      <c r="J425" t="s">
        <v>28</v>
      </c>
      <c r="K425" t="s">
        <v>29</v>
      </c>
      <c r="L425" t="s">
        <v>30</v>
      </c>
      <c r="M425" t="s">
        <v>31</v>
      </c>
      <c r="N425" t="s">
        <v>32</v>
      </c>
      <c r="O425" t="s">
        <v>33</v>
      </c>
      <c r="P425" t="s">
        <v>34</v>
      </c>
    </row>
    <row r="426" spans="1:16">
      <c r="A426" t="s">
        <v>1347</v>
      </c>
      <c r="B426" t="s">
        <v>1348</v>
      </c>
      <c r="C426" t="s">
        <v>271</v>
      </c>
      <c r="D426" t="s">
        <v>875</v>
      </c>
      <c r="E426" t="s">
        <v>42</v>
      </c>
      <c r="F426" t="s">
        <v>24</v>
      </c>
      <c r="G426" t="s">
        <v>25</v>
      </c>
      <c r="H426" t="s">
        <v>25</v>
      </c>
      <c r="I426" t="s">
        <v>25</v>
      </c>
      <c r="J426" t="s">
        <v>28</v>
      </c>
      <c r="K426" t="s">
        <v>29</v>
      </c>
      <c r="L426" t="s">
        <v>30</v>
      </c>
      <c r="M426" t="s">
        <v>31</v>
      </c>
      <c r="N426" t="s">
        <v>32</v>
      </c>
      <c r="O426" t="s">
        <v>33</v>
      </c>
      <c r="P426" t="s">
        <v>34</v>
      </c>
    </row>
    <row r="427" spans="1:16">
      <c r="A427" t="s">
        <v>1349</v>
      </c>
      <c r="B427" t="s">
        <v>1350</v>
      </c>
      <c r="C427" t="s">
        <v>271</v>
      </c>
      <c r="D427" t="s">
        <v>1321</v>
      </c>
      <c r="E427" t="s">
        <v>42</v>
      </c>
      <c r="F427" t="s">
        <v>24</v>
      </c>
      <c r="G427" t="s">
        <v>25</v>
      </c>
      <c r="H427" t="s">
        <v>25</v>
      </c>
      <c r="I427" t="s">
        <v>179</v>
      </c>
      <c r="J427" t="s">
        <v>28</v>
      </c>
      <c r="K427" t="s">
        <v>29</v>
      </c>
      <c r="L427" t="s">
        <v>30</v>
      </c>
      <c r="M427" t="s">
        <v>31</v>
      </c>
      <c r="N427" t="s">
        <v>32</v>
      </c>
      <c r="O427" t="s">
        <v>33</v>
      </c>
      <c r="P427" t="s">
        <v>34</v>
      </c>
    </row>
    <row r="428" spans="1:16">
      <c r="A428" t="s">
        <v>1351</v>
      </c>
      <c r="B428" t="s">
        <v>1352</v>
      </c>
      <c r="C428" t="s">
        <v>131</v>
      </c>
      <c r="D428" t="s">
        <v>1353</v>
      </c>
      <c r="E428" t="s">
        <v>42</v>
      </c>
      <c r="F428" t="s">
        <v>24</v>
      </c>
      <c r="G428" t="s">
        <v>25</v>
      </c>
      <c r="H428" t="s">
        <v>25</v>
      </c>
      <c r="I428" t="s">
        <v>49</v>
      </c>
      <c r="J428" t="s">
        <v>28</v>
      </c>
      <c r="K428" t="s">
        <v>29</v>
      </c>
      <c r="L428" t="s">
        <v>30</v>
      </c>
      <c r="M428" t="s">
        <v>31</v>
      </c>
      <c r="N428" t="s">
        <v>32</v>
      </c>
      <c r="O428" t="s">
        <v>33</v>
      </c>
      <c r="P428" t="s">
        <v>34</v>
      </c>
    </row>
    <row r="429" spans="1:16">
      <c r="A429" t="s">
        <v>1354</v>
      </c>
      <c r="B429" t="s">
        <v>1355</v>
      </c>
      <c r="C429" t="s">
        <v>131</v>
      </c>
      <c r="D429" t="s">
        <v>1356</v>
      </c>
      <c r="E429" t="s">
        <v>42</v>
      </c>
      <c r="F429" t="s">
        <v>24</v>
      </c>
      <c r="G429" t="s">
        <v>25</v>
      </c>
      <c r="H429" t="s">
        <v>25</v>
      </c>
      <c r="I429" t="s">
        <v>27</v>
      </c>
      <c r="J429" t="s">
        <v>28</v>
      </c>
      <c r="K429" t="s">
        <v>29</v>
      </c>
      <c r="L429" t="s">
        <v>30</v>
      </c>
      <c r="M429" t="s">
        <v>31</v>
      </c>
      <c r="N429" t="s">
        <v>32</v>
      </c>
      <c r="O429" t="s">
        <v>33</v>
      </c>
      <c r="P429" t="s">
        <v>34</v>
      </c>
    </row>
    <row r="430" spans="1:16">
      <c r="A430" t="s">
        <v>1357</v>
      </c>
      <c r="B430" t="s">
        <v>1358</v>
      </c>
      <c r="C430" t="s">
        <v>131</v>
      </c>
      <c r="D430" t="s">
        <v>1359</v>
      </c>
      <c r="E430" t="s">
        <v>42</v>
      </c>
      <c r="F430" t="s">
        <v>24</v>
      </c>
      <c r="G430" t="s">
        <v>25</v>
      </c>
      <c r="H430" t="s">
        <v>25</v>
      </c>
      <c r="I430" t="s">
        <v>27</v>
      </c>
      <c r="J430" t="s">
        <v>28</v>
      </c>
      <c r="K430" t="s">
        <v>29</v>
      </c>
      <c r="L430" t="s">
        <v>30</v>
      </c>
      <c r="M430" t="s">
        <v>31</v>
      </c>
      <c r="N430" t="s">
        <v>32</v>
      </c>
      <c r="O430" t="s">
        <v>33</v>
      </c>
      <c r="P430" t="s">
        <v>34</v>
      </c>
    </row>
    <row r="431" spans="1:16">
      <c r="A431" t="s">
        <v>1360</v>
      </c>
      <c r="B431" t="s">
        <v>1361</v>
      </c>
      <c r="C431" t="s">
        <v>131</v>
      </c>
      <c r="D431" t="s">
        <v>191</v>
      </c>
      <c r="E431" t="s">
        <v>42</v>
      </c>
      <c r="F431" t="s">
        <v>24</v>
      </c>
      <c r="G431" t="s">
        <v>25</v>
      </c>
      <c r="H431" t="s">
        <v>25</v>
      </c>
      <c r="I431" t="s">
        <v>27</v>
      </c>
      <c r="J431" t="s">
        <v>28</v>
      </c>
      <c r="K431" t="s">
        <v>29</v>
      </c>
      <c r="L431" t="s">
        <v>30</v>
      </c>
      <c r="M431" t="s">
        <v>31</v>
      </c>
      <c r="N431" t="s">
        <v>32</v>
      </c>
      <c r="O431" t="s">
        <v>33</v>
      </c>
      <c r="P431" t="s">
        <v>34</v>
      </c>
    </row>
    <row r="432" spans="1:16">
      <c r="A432" t="s">
        <v>1362</v>
      </c>
      <c r="B432" t="s">
        <v>1363</v>
      </c>
      <c r="C432" t="s">
        <v>131</v>
      </c>
      <c r="D432" t="s">
        <v>1364</v>
      </c>
      <c r="E432" t="s">
        <v>91</v>
      </c>
      <c r="F432" t="s">
        <v>24</v>
      </c>
      <c r="G432" t="s">
        <v>25</v>
      </c>
      <c r="H432" t="s">
        <v>49</v>
      </c>
      <c r="I432" t="s">
        <v>27</v>
      </c>
      <c r="J432" t="s">
        <v>28</v>
      </c>
      <c r="K432" t="s">
        <v>29</v>
      </c>
      <c r="L432" t="s">
        <v>30</v>
      </c>
      <c r="M432" t="s">
        <v>31</v>
      </c>
      <c r="N432" t="s">
        <v>32</v>
      </c>
      <c r="O432" t="s">
        <v>33</v>
      </c>
      <c r="P432" t="s">
        <v>34</v>
      </c>
    </row>
    <row r="433" spans="1:16">
      <c r="A433" t="s">
        <v>1365</v>
      </c>
      <c r="B433" t="s">
        <v>1366</v>
      </c>
      <c r="C433" t="s">
        <v>285</v>
      </c>
      <c r="D433" t="s">
        <v>139</v>
      </c>
      <c r="E433" t="s">
        <v>54</v>
      </c>
      <c r="F433" t="s">
        <v>24</v>
      </c>
      <c r="G433" t="s">
        <v>25</v>
      </c>
      <c r="H433" t="s">
        <v>27</v>
      </c>
      <c r="I433" t="s">
        <v>27</v>
      </c>
      <c r="J433" t="s">
        <v>28</v>
      </c>
      <c r="K433" t="s">
        <v>29</v>
      </c>
      <c r="L433" t="s">
        <v>30</v>
      </c>
      <c r="M433" t="s">
        <v>31</v>
      </c>
      <c r="N433" t="s">
        <v>32</v>
      </c>
      <c r="O433" t="s">
        <v>33</v>
      </c>
      <c r="P433" t="s">
        <v>34</v>
      </c>
    </row>
    <row r="434" spans="1:16">
      <c r="A434" t="s">
        <v>1367</v>
      </c>
      <c r="B434" t="s">
        <v>1368</v>
      </c>
      <c r="C434" t="s">
        <v>200</v>
      </c>
      <c r="D434" t="s">
        <v>1369</v>
      </c>
      <c r="E434" t="s">
        <v>54</v>
      </c>
      <c r="F434" t="s">
        <v>24</v>
      </c>
      <c r="G434" t="s">
        <v>25</v>
      </c>
      <c r="H434" t="s">
        <v>27</v>
      </c>
      <c r="I434" t="s">
        <v>27</v>
      </c>
      <c r="J434" t="s">
        <v>28</v>
      </c>
      <c r="K434" t="s">
        <v>29</v>
      </c>
      <c r="L434" t="s">
        <v>30</v>
      </c>
      <c r="M434" t="s">
        <v>31</v>
      </c>
      <c r="N434" t="s">
        <v>32</v>
      </c>
      <c r="O434" t="s">
        <v>33</v>
      </c>
      <c r="P434" t="s">
        <v>34</v>
      </c>
    </row>
    <row r="435" spans="1:16">
      <c r="A435" t="s">
        <v>1370</v>
      </c>
      <c r="B435" t="s">
        <v>1371</v>
      </c>
      <c r="C435" t="s">
        <v>285</v>
      </c>
      <c r="D435" t="s">
        <v>61</v>
      </c>
      <c r="E435" t="s">
        <v>42</v>
      </c>
      <c r="F435" t="s">
        <v>24</v>
      </c>
      <c r="G435" t="s">
        <v>25</v>
      </c>
      <c r="H435" t="s">
        <v>25</v>
      </c>
      <c r="I435" t="s">
        <v>27</v>
      </c>
      <c r="J435" t="s">
        <v>28</v>
      </c>
      <c r="K435" t="s">
        <v>29</v>
      </c>
      <c r="L435" t="s">
        <v>30</v>
      </c>
      <c r="M435" t="s">
        <v>31</v>
      </c>
      <c r="N435" t="s">
        <v>32</v>
      </c>
      <c r="O435" t="s">
        <v>33</v>
      </c>
      <c r="P435" t="s">
        <v>34</v>
      </c>
    </row>
    <row r="436" spans="1:16">
      <c r="A436" t="s">
        <v>1372</v>
      </c>
      <c r="B436" t="s">
        <v>1373</v>
      </c>
      <c r="C436" t="s">
        <v>285</v>
      </c>
      <c r="D436" t="s">
        <v>1284</v>
      </c>
      <c r="E436" t="s">
        <v>42</v>
      </c>
      <c r="F436" t="s">
        <v>24</v>
      </c>
      <c r="G436" t="s">
        <v>25</v>
      </c>
      <c r="H436" t="s">
        <v>25</v>
      </c>
      <c r="I436" t="s">
        <v>27</v>
      </c>
      <c r="J436" t="s">
        <v>28</v>
      </c>
      <c r="K436" t="s">
        <v>29</v>
      </c>
      <c r="L436" t="s">
        <v>30</v>
      </c>
      <c r="M436" t="s">
        <v>31</v>
      </c>
      <c r="N436" t="s">
        <v>32</v>
      </c>
      <c r="O436" t="s">
        <v>33</v>
      </c>
      <c r="P436" t="s">
        <v>34</v>
      </c>
    </row>
    <row r="437" spans="1:16">
      <c r="A437" t="s">
        <v>1374</v>
      </c>
      <c r="B437" t="s">
        <v>1375</v>
      </c>
      <c r="C437" t="s">
        <v>135</v>
      </c>
      <c r="D437" t="s">
        <v>1100</v>
      </c>
      <c r="E437" t="s">
        <v>54</v>
      </c>
      <c r="F437" t="s">
        <v>24</v>
      </c>
      <c r="G437" t="s">
        <v>25</v>
      </c>
      <c r="H437" t="s">
        <v>27</v>
      </c>
      <c r="I437" t="s">
        <v>27</v>
      </c>
      <c r="J437" t="s">
        <v>28</v>
      </c>
      <c r="K437" t="s">
        <v>29</v>
      </c>
      <c r="L437" t="s">
        <v>30</v>
      </c>
      <c r="M437" t="s">
        <v>31</v>
      </c>
      <c r="N437" t="s">
        <v>32</v>
      </c>
      <c r="O437" t="s">
        <v>33</v>
      </c>
      <c r="P437" t="s">
        <v>34</v>
      </c>
    </row>
    <row r="438" spans="1:16">
      <c r="A438" t="s">
        <v>1376</v>
      </c>
      <c r="B438" t="s">
        <v>1377</v>
      </c>
      <c r="C438" t="s">
        <v>135</v>
      </c>
      <c r="D438" t="s">
        <v>1378</v>
      </c>
      <c r="E438" t="s">
        <v>42</v>
      </c>
      <c r="F438" t="s">
        <v>24</v>
      </c>
      <c r="G438" t="s">
        <v>25</v>
      </c>
      <c r="H438" t="s">
        <v>25</v>
      </c>
      <c r="I438" t="s">
        <v>25</v>
      </c>
      <c r="J438" t="s">
        <v>28</v>
      </c>
      <c r="K438" t="s">
        <v>29</v>
      </c>
      <c r="L438" t="s">
        <v>30</v>
      </c>
      <c r="M438" t="s">
        <v>31</v>
      </c>
      <c r="N438" t="s">
        <v>32</v>
      </c>
      <c r="O438" t="s">
        <v>33</v>
      </c>
      <c r="P438" t="s">
        <v>34</v>
      </c>
    </row>
    <row r="439" spans="1:16">
      <c r="A439" t="s">
        <v>1379</v>
      </c>
      <c r="B439" t="s">
        <v>1380</v>
      </c>
      <c r="C439" t="s">
        <v>135</v>
      </c>
      <c r="D439" t="s">
        <v>1381</v>
      </c>
      <c r="E439" t="s">
        <v>42</v>
      </c>
      <c r="F439" t="s">
        <v>24</v>
      </c>
      <c r="G439" t="s">
        <v>25</v>
      </c>
      <c r="H439" t="s">
        <v>25</v>
      </c>
      <c r="I439" t="s">
        <v>25</v>
      </c>
      <c r="J439" t="s">
        <v>28</v>
      </c>
      <c r="K439" t="s">
        <v>29</v>
      </c>
      <c r="L439" t="s">
        <v>30</v>
      </c>
      <c r="M439" t="s">
        <v>31</v>
      </c>
      <c r="N439" t="s">
        <v>32</v>
      </c>
      <c r="O439" t="s">
        <v>33</v>
      </c>
      <c r="P439" t="s">
        <v>34</v>
      </c>
    </row>
    <row r="440" spans="1:16">
      <c r="A440" t="s">
        <v>1382</v>
      </c>
      <c r="B440" t="s">
        <v>1383</v>
      </c>
      <c r="C440" t="s">
        <v>135</v>
      </c>
      <c r="D440" t="s">
        <v>1384</v>
      </c>
      <c r="E440" t="s">
        <v>42</v>
      </c>
      <c r="F440" t="s">
        <v>24</v>
      </c>
      <c r="G440" t="s">
        <v>25</v>
      </c>
      <c r="H440" t="s">
        <v>25</v>
      </c>
      <c r="I440" t="s">
        <v>27</v>
      </c>
      <c r="J440" t="s">
        <v>28</v>
      </c>
      <c r="K440" t="s">
        <v>29</v>
      </c>
      <c r="L440" t="s">
        <v>30</v>
      </c>
      <c r="M440" t="s">
        <v>31</v>
      </c>
      <c r="N440" t="s">
        <v>32</v>
      </c>
      <c r="O440" t="s">
        <v>33</v>
      </c>
      <c r="P440" t="s">
        <v>34</v>
      </c>
    </row>
    <row r="441" spans="1:16">
      <c r="A441" t="s">
        <v>1385</v>
      </c>
      <c r="B441" t="s">
        <v>1386</v>
      </c>
      <c r="C441" t="s">
        <v>135</v>
      </c>
      <c r="D441" t="s">
        <v>1387</v>
      </c>
      <c r="E441" t="s">
        <v>42</v>
      </c>
      <c r="F441" t="s">
        <v>24</v>
      </c>
      <c r="G441" t="s">
        <v>25</v>
      </c>
      <c r="H441" t="s">
        <v>25</v>
      </c>
      <c r="I441" t="s">
        <v>27</v>
      </c>
      <c r="J441" t="s">
        <v>28</v>
      </c>
      <c r="K441" t="s">
        <v>29</v>
      </c>
      <c r="L441" t="s">
        <v>30</v>
      </c>
      <c r="M441" t="s">
        <v>31</v>
      </c>
      <c r="N441" t="s">
        <v>32</v>
      </c>
      <c r="O441" t="s">
        <v>33</v>
      </c>
      <c r="P441" t="s">
        <v>34</v>
      </c>
    </row>
    <row r="442" spans="1:16">
      <c r="A442" t="s">
        <v>1388</v>
      </c>
      <c r="B442" t="s">
        <v>1389</v>
      </c>
      <c r="C442" t="s">
        <v>138</v>
      </c>
      <c r="D442" t="s">
        <v>1390</v>
      </c>
      <c r="E442" t="s">
        <v>42</v>
      </c>
      <c r="F442" t="s">
        <v>24</v>
      </c>
      <c r="G442" t="s">
        <v>25</v>
      </c>
      <c r="H442" t="s">
        <v>25</v>
      </c>
      <c r="I442" t="s">
        <v>49</v>
      </c>
      <c r="J442" t="s">
        <v>28</v>
      </c>
      <c r="K442" t="s">
        <v>29</v>
      </c>
      <c r="L442" t="s">
        <v>30</v>
      </c>
      <c r="M442" t="s">
        <v>31</v>
      </c>
      <c r="N442" t="s">
        <v>32</v>
      </c>
      <c r="O442" t="s">
        <v>33</v>
      </c>
      <c r="P442" t="s">
        <v>34</v>
      </c>
    </row>
    <row r="443" spans="1:16">
      <c r="A443" t="s">
        <v>1391</v>
      </c>
      <c r="B443" t="s">
        <v>1392</v>
      </c>
      <c r="C443" t="s">
        <v>138</v>
      </c>
      <c r="D443" t="s">
        <v>1393</v>
      </c>
      <c r="E443" t="s">
        <v>188</v>
      </c>
      <c r="F443" t="s">
        <v>24</v>
      </c>
      <c r="G443" t="s">
        <v>25</v>
      </c>
      <c r="H443" t="s">
        <v>179</v>
      </c>
      <c r="I443" t="s">
        <v>27</v>
      </c>
      <c r="J443" t="s">
        <v>28</v>
      </c>
      <c r="K443" t="s">
        <v>29</v>
      </c>
      <c r="L443" t="s">
        <v>30</v>
      </c>
      <c r="M443" t="s">
        <v>31</v>
      </c>
      <c r="N443" t="s">
        <v>32</v>
      </c>
      <c r="O443" t="s">
        <v>33</v>
      </c>
      <c r="P443" t="s">
        <v>34</v>
      </c>
    </row>
    <row r="444" spans="1:16">
      <c r="A444" t="s">
        <v>1394</v>
      </c>
      <c r="B444" t="s">
        <v>1395</v>
      </c>
      <c r="C444" t="s">
        <v>138</v>
      </c>
      <c r="D444" t="s">
        <v>792</v>
      </c>
      <c r="E444" t="s">
        <v>42</v>
      </c>
      <c r="F444" t="s">
        <v>24</v>
      </c>
      <c r="G444" t="s">
        <v>25</v>
      </c>
      <c r="H444" t="s">
        <v>25</v>
      </c>
      <c r="I444" t="s">
        <v>27</v>
      </c>
      <c r="J444" t="s">
        <v>28</v>
      </c>
      <c r="K444" t="s">
        <v>29</v>
      </c>
      <c r="L444" t="s">
        <v>30</v>
      </c>
      <c r="M444" t="s">
        <v>31</v>
      </c>
      <c r="N444" t="s">
        <v>32</v>
      </c>
      <c r="O444" t="s">
        <v>33</v>
      </c>
      <c r="P444" t="s">
        <v>34</v>
      </c>
    </row>
    <row r="445" spans="1:16">
      <c r="A445" t="s">
        <v>1396</v>
      </c>
      <c r="B445" t="s">
        <v>1397</v>
      </c>
      <c r="C445" t="s">
        <v>138</v>
      </c>
      <c r="D445" t="s">
        <v>1398</v>
      </c>
      <c r="E445" t="s">
        <v>42</v>
      </c>
      <c r="F445" t="s">
        <v>24</v>
      </c>
      <c r="G445" t="s">
        <v>25</v>
      </c>
      <c r="H445" t="s">
        <v>25</v>
      </c>
      <c r="I445" t="s">
        <v>27</v>
      </c>
      <c r="J445" t="s">
        <v>28</v>
      </c>
      <c r="K445" t="s">
        <v>29</v>
      </c>
      <c r="L445" t="s">
        <v>30</v>
      </c>
      <c r="M445" t="s">
        <v>31</v>
      </c>
      <c r="N445" t="s">
        <v>32</v>
      </c>
      <c r="O445" t="s">
        <v>33</v>
      </c>
      <c r="P445" t="s">
        <v>34</v>
      </c>
    </row>
    <row r="446" spans="1:16">
      <c r="A446" t="s">
        <v>1399</v>
      </c>
      <c r="B446" t="s">
        <v>1400</v>
      </c>
      <c r="C446" t="s">
        <v>859</v>
      </c>
      <c r="D446" t="s">
        <v>1401</v>
      </c>
      <c r="E446" t="s">
        <v>54</v>
      </c>
      <c r="F446" t="s">
        <v>24</v>
      </c>
      <c r="G446" t="s">
        <v>25</v>
      </c>
      <c r="H446" t="s">
        <v>27</v>
      </c>
      <c r="I446" t="s">
        <v>27</v>
      </c>
      <c r="J446" t="s">
        <v>28</v>
      </c>
      <c r="K446" t="s">
        <v>29</v>
      </c>
      <c r="L446" t="s">
        <v>30</v>
      </c>
      <c r="M446" t="s">
        <v>31</v>
      </c>
      <c r="N446" t="s">
        <v>32</v>
      </c>
      <c r="O446" t="s">
        <v>33</v>
      </c>
      <c r="P446" t="s">
        <v>34</v>
      </c>
    </row>
    <row r="447" spans="1:16">
      <c r="A447" t="s">
        <v>1402</v>
      </c>
      <c r="B447" t="s">
        <v>1403</v>
      </c>
      <c r="C447" t="s">
        <v>138</v>
      </c>
      <c r="D447" t="s">
        <v>1226</v>
      </c>
      <c r="E447" t="s">
        <v>54</v>
      </c>
      <c r="F447" t="s">
        <v>24</v>
      </c>
      <c r="G447" t="s">
        <v>25</v>
      </c>
      <c r="H447" t="s">
        <v>27</v>
      </c>
      <c r="I447" t="s">
        <v>25</v>
      </c>
      <c r="J447" t="s">
        <v>28</v>
      </c>
      <c r="K447" t="s">
        <v>29</v>
      </c>
      <c r="L447" t="s">
        <v>30</v>
      </c>
      <c r="M447" t="s">
        <v>31</v>
      </c>
      <c r="N447" t="s">
        <v>32</v>
      </c>
      <c r="O447" t="s">
        <v>33</v>
      </c>
      <c r="P447" t="s">
        <v>34</v>
      </c>
    </row>
    <row r="448" spans="1:16">
      <c r="A448" t="s">
        <v>1404</v>
      </c>
      <c r="B448" t="s">
        <v>1405</v>
      </c>
      <c r="C448" t="s">
        <v>1406</v>
      </c>
      <c r="D448" t="s">
        <v>1407</v>
      </c>
      <c r="E448" t="s">
        <v>42</v>
      </c>
      <c r="F448" t="s">
        <v>24</v>
      </c>
      <c r="G448" t="s">
        <v>25</v>
      </c>
      <c r="H448" t="s">
        <v>25</v>
      </c>
      <c r="I448" t="s">
        <v>25</v>
      </c>
      <c r="J448" t="s">
        <v>28</v>
      </c>
      <c r="K448" t="s">
        <v>29</v>
      </c>
      <c r="L448" t="s">
        <v>30</v>
      </c>
      <c r="M448" t="s">
        <v>31</v>
      </c>
      <c r="N448" t="s">
        <v>32</v>
      </c>
      <c r="O448" t="s">
        <v>33</v>
      </c>
      <c r="P448" t="s">
        <v>34</v>
      </c>
    </row>
    <row r="449" spans="1:16">
      <c r="A449" t="s">
        <v>1408</v>
      </c>
      <c r="B449" t="s">
        <v>1409</v>
      </c>
      <c r="C449" t="s">
        <v>291</v>
      </c>
      <c r="D449" t="s">
        <v>1410</v>
      </c>
      <c r="E449" t="s">
        <v>42</v>
      </c>
      <c r="F449" t="s">
        <v>24</v>
      </c>
      <c r="G449" t="s">
        <v>25</v>
      </c>
      <c r="H449" t="s">
        <v>25</v>
      </c>
      <c r="I449" t="s">
        <v>27</v>
      </c>
      <c r="J449" t="s">
        <v>28</v>
      </c>
      <c r="K449" t="s">
        <v>29</v>
      </c>
      <c r="L449" t="s">
        <v>30</v>
      </c>
      <c r="M449" t="s">
        <v>31</v>
      </c>
      <c r="N449" t="s">
        <v>32</v>
      </c>
      <c r="O449" t="s">
        <v>33</v>
      </c>
      <c r="P449" t="s">
        <v>34</v>
      </c>
    </row>
    <row r="450" spans="1:16">
      <c r="A450" t="s">
        <v>1411</v>
      </c>
      <c r="B450" t="s">
        <v>1412</v>
      </c>
      <c r="C450" t="s">
        <v>1413</v>
      </c>
      <c r="D450" t="s">
        <v>1414</v>
      </c>
      <c r="E450" t="s">
        <v>54</v>
      </c>
      <c r="F450" t="s">
        <v>24</v>
      </c>
      <c r="G450" t="s">
        <v>25</v>
      </c>
      <c r="H450" t="s">
        <v>27</v>
      </c>
      <c r="I450" t="s">
        <v>25</v>
      </c>
      <c r="J450" t="s">
        <v>28</v>
      </c>
      <c r="K450" t="s">
        <v>29</v>
      </c>
      <c r="L450" t="s">
        <v>30</v>
      </c>
      <c r="M450" t="s">
        <v>31</v>
      </c>
      <c r="N450" t="s">
        <v>32</v>
      </c>
      <c r="O450" t="s">
        <v>33</v>
      </c>
      <c r="P450" t="s">
        <v>34</v>
      </c>
    </row>
    <row r="451" spans="1:16">
      <c r="A451" t="s">
        <v>1415</v>
      </c>
      <c r="B451" t="s">
        <v>1416</v>
      </c>
      <c r="C451" t="s">
        <v>207</v>
      </c>
      <c r="D451" t="s">
        <v>1417</v>
      </c>
      <c r="E451" t="s">
        <v>42</v>
      </c>
      <c r="F451" t="s">
        <v>24</v>
      </c>
      <c r="G451" t="s">
        <v>27</v>
      </c>
      <c r="H451" t="s">
        <v>25</v>
      </c>
      <c r="I451" t="s">
        <v>27</v>
      </c>
      <c r="J451" t="s">
        <v>28</v>
      </c>
      <c r="K451" t="s">
        <v>29</v>
      </c>
      <c r="L451" t="s">
        <v>30</v>
      </c>
      <c r="M451" t="s">
        <v>31</v>
      </c>
      <c r="N451" t="s">
        <v>32</v>
      </c>
      <c r="O451" t="s">
        <v>33</v>
      </c>
      <c r="P451" t="s">
        <v>34</v>
      </c>
    </row>
    <row r="452" spans="1:16">
      <c r="A452" t="s">
        <v>1418</v>
      </c>
      <c r="B452" t="s">
        <v>1419</v>
      </c>
      <c r="C452" t="s">
        <v>207</v>
      </c>
      <c r="D452" t="s">
        <v>949</v>
      </c>
      <c r="E452" t="s">
        <v>54</v>
      </c>
      <c r="F452" t="s">
        <v>24</v>
      </c>
      <c r="G452" t="s">
        <v>25</v>
      </c>
      <c r="H452" t="s">
        <v>27</v>
      </c>
      <c r="I452" t="s">
        <v>27</v>
      </c>
      <c r="J452" t="s">
        <v>28</v>
      </c>
      <c r="K452" t="s">
        <v>29</v>
      </c>
      <c r="L452" t="s">
        <v>30</v>
      </c>
      <c r="M452" t="s">
        <v>31</v>
      </c>
      <c r="N452" t="s">
        <v>32</v>
      </c>
      <c r="O452" t="s">
        <v>33</v>
      </c>
      <c r="P452" t="s">
        <v>34</v>
      </c>
    </row>
    <row r="453" spans="1:16">
      <c r="A453" t="s">
        <v>1420</v>
      </c>
      <c r="B453" t="s">
        <v>1421</v>
      </c>
      <c r="C453" t="s">
        <v>295</v>
      </c>
      <c r="D453" t="s">
        <v>1422</v>
      </c>
      <c r="E453" t="s">
        <v>42</v>
      </c>
      <c r="F453" t="s">
        <v>24</v>
      </c>
      <c r="G453" t="s">
        <v>25</v>
      </c>
      <c r="H453" t="s">
        <v>25</v>
      </c>
      <c r="I453" t="s">
        <v>27</v>
      </c>
      <c r="J453" t="s">
        <v>28</v>
      </c>
      <c r="K453" t="s">
        <v>29</v>
      </c>
      <c r="L453" t="s">
        <v>30</v>
      </c>
      <c r="M453" t="s">
        <v>31</v>
      </c>
      <c r="N453" t="s">
        <v>32</v>
      </c>
      <c r="O453" t="s">
        <v>33</v>
      </c>
      <c r="P453" t="s">
        <v>34</v>
      </c>
    </row>
    <row r="454" spans="1:16">
      <c r="A454" t="s">
        <v>1423</v>
      </c>
      <c r="B454" t="s">
        <v>1424</v>
      </c>
      <c r="C454" t="s">
        <v>295</v>
      </c>
      <c r="D454" t="s">
        <v>1356</v>
      </c>
      <c r="E454" t="s">
        <v>42</v>
      </c>
      <c r="F454" t="s">
        <v>24</v>
      </c>
      <c r="G454" t="s">
        <v>25</v>
      </c>
      <c r="H454" t="s">
        <v>25</v>
      </c>
      <c r="I454" t="s">
        <v>27</v>
      </c>
      <c r="J454" t="s">
        <v>28</v>
      </c>
      <c r="K454" t="s">
        <v>29</v>
      </c>
      <c r="L454" t="s">
        <v>30</v>
      </c>
      <c r="M454" t="s">
        <v>31</v>
      </c>
      <c r="N454" t="s">
        <v>32</v>
      </c>
      <c r="O454" t="s">
        <v>33</v>
      </c>
      <c r="P454" t="s">
        <v>34</v>
      </c>
    </row>
    <row r="455" spans="1:16">
      <c r="A455" t="s">
        <v>1425</v>
      </c>
      <c r="B455" t="s">
        <v>1426</v>
      </c>
      <c r="C455" t="s">
        <v>295</v>
      </c>
      <c r="D455" t="s">
        <v>1356</v>
      </c>
      <c r="E455" t="s">
        <v>42</v>
      </c>
      <c r="F455" t="s">
        <v>24</v>
      </c>
      <c r="G455" t="s">
        <v>25</v>
      </c>
      <c r="H455" t="s">
        <v>25</v>
      </c>
      <c r="I455" t="s">
        <v>27</v>
      </c>
      <c r="J455" t="s">
        <v>28</v>
      </c>
      <c r="K455" t="s">
        <v>29</v>
      </c>
      <c r="L455" t="s">
        <v>30</v>
      </c>
      <c r="M455" t="s">
        <v>31</v>
      </c>
      <c r="N455" t="s">
        <v>32</v>
      </c>
      <c r="O455" t="s">
        <v>33</v>
      </c>
      <c r="P455" t="s">
        <v>34</v>
      </c>
    </row>
    <row r="456" spans="1:16">
      <c r="A456" t="s">
        <v>1427</v>
      </c>
      <c r="B456" t="s">
        <v>1428</v>
      </c>
      <c r="C456" t="s">
        <v>295</v>
      </c>
      <c r="D456" t="s">
        <v>1429</v>
      </c>
      <c r="E456" t="s">
        <v>54</v>
      </c>
      <c r="F456" t="s">
        <v>24</v>
      </c>
      <c r="G456" t="s">
        <v>25</v>
      </c>
      <c r="H456" t="s">
        <v>27</v>
      </c>
      <c r="I456" t="s">
        <v>27</v>
      </c>
      <c r="J456" t="s">
        <v>28</v>
      </c>
      <c r="K456" t="s">
        <v>29</v>
      </c>
      <c r="L456" t="s">
        <v>30</v>
      </c>
      <c r="M456" t="s">
        <v>31</v>
      </c>
      <c r="N456" t="s">
        <v>32</v>
      </c>
      <c r="O456" t="s">
        <v>33</v>
      </c>
      <c r="P456" t="s">
        <v>34</v>
      </c>
    </row>
    <row r="457" spans="1:16">
      <c r="A457" t="s">
        <v>1430</v>
      </c>
      <c r="B457" t="s">
        <v>1431</v>
      </c>
      <c r="C457" t="s">
        <v>211</v>
      </c>
      <c r="D457" t="s">
        <v>1127</v>
      </c>
      <c r="E457" t="s">
        <v>91</v>
      </c>
      <c r="F457" t="s">
        <v>24</v>
      </c>
      <c r="G457" t="s">
        <v>25</v>
      </c>
      <c r="H457" t="s">
        <v>49</v>
      </c>
      <c r="I457" t="s">
        <v>27</v>
      </c>
      <c r="J457" t="s">
        <v>28</v>
      </c>
      <c r="K457" t="s">
        <v>29</v>
      </c>
      <c r="L457" t="s">
        <v>30</v>
      </c>
      <c r="M457" t="s">
        <v>31</v>
      </c>
      <c r="N457" t="s">
        <v>32</v>
      </c>
      <c r="O457" t="s">
        <v>33</v>
      </c>
      <c r="P457" t="s">
        <v>34</v>
      </c>
    </row>
    <row r="458" spans="1:16">
      <c r="A458" t="s">
        <v>1432</v>
      </c>
      <c r="B458" t="s">
        <v>1433</v>
      </c>
      <c r="C458" t="s">
        <v>295</v>
      </c>
      <c r="D458" t="s">
        <v>1434</v>
      </c>
      <c r="E458" t="s">
        <v>42</v>
      </c>
      <c r="F458" t="s">
        <v>24</v>
      </c>
      <c r="G458" t="s">
        <v>25</v>
      </c>
      <c r="H458" t="s">
        <v>25</v>
      </c>
      <c r="I458" t="s">
        <v>25</v>
      </c>
      <c r="J458" t="s">
        <v>28</v>
      </c>
      <c r="K458" t="s">
        <v>29</v>
      </c>
      <c r="L458" t="s">
        <v>30</v>
      </c>
      <c r="M458" t="s">
        <v>31</v>
      </c>
      <c r="N458" t="s">
        <v>32</v>
      </c>
      <c r="O458" t="s">
        <v>33</v>
      </c>
      <c r="P458" t="s">
        <v>34</v>
      </c>
    </row>
    <row r="459" spans="1:16">
      <c r="A459" t="s">
        <v>1435</v>
      </c>
      <c r="B459" t="s">
        <v>1436</v>
      </c>
      <c r="C459" t="s">
        <v>142</v>
      </c>
      <c r="D459" t="s">
        <v>1437</v>
      </c>
      <c r="E459" t="s">
        <v>42</v>
      </c>
      <c r="F459" t="s">
        <v>24</v>
      </c>
      <c r="G459" t="s">
        <v>25</v>
      </c>
      <c r="H459" t="s">
        <v>25</v>
      </c>
      <c r="I459" t="s">
        <v>27</v>
      </c>
      <c r="J459" t="s">
        <v>28</v>
      </c>
      <c r="K459" t="s">
        <v>29</v>
      </c>
      <c r="L459" t="s">
        <v>30</v>
      </c>
      <c r="M459" t="s">
        <v>31</v>
      </c>
      <c r="N459" t="s">
        <v>32</v>
      </c>
      <c r="O459" t="s">
        <v>33</v>
      </c>
      <c r="P459" t="s">
        <v>34</v>
      </c>
    </row>
    <row r="460" spans="1:16">
      <c r="A460" t="s">
        <v>1438</v>
      </c>
      <c r="B460" t="s">
        <v>1439</v>
      </c>
      <c r="C460" t="s">
        <v>142</v>
      </c>
      <c r="D460" t="s">
        <v>1440</v>
      </c>
      <c r="E460" t="s">
        <v>42</v>
      </c>
      <c r="F460" t="s">
        <v>24</v>
      </c>
      <c r="G460" t="s">
        <v>25</v>
      </c>
      <c r="H460" t="s">
        <v>25</v>
      </c>
      <c r="I460" t="s">
        <v>25</v>
      </c>
      <c r="J460" t="s">
        <v>28</v>
      </c>
      <c r="K460" t="s">
        <v>29</v>
      </c>
      <c r="L460" t="s">
        <v>30</v>
      </c>
      <c r="M460" t="s">
        <v>31</v>
      </c>
      <c r="N460" t="s">
        <v>32</v>
      </c>
      <c r="O460" t="s">
        <v>33</v>
      </c>
      <c r="P460" t="s">
        <v>34</v>
      </c>
    </row>
    <row r="461" spans="1:16">
      <c r="A461" t="s">
        <v>1441</v>
      </c>
      <c r="B461" t="s">
        <v>1442</v>
      </c>
      <c r="C461" t="s">
        <v>211</v>
      </c>
      <c r="D461" t="s">
        <v>1443</v>
      </c>
      <c r="E461" t="s">
        <v>62</v>
      </c>
      <c r="F461" t="s">
        <v>24</v>
      </c>
      <c r="G461" t="s">
        <v>25</v>
      </c>
      <c r="H461" t="s">
        <v>63</v>
      </c>
      <c r="I461" t="s">
        <v>27</v>
      </c>
      <c r="J461" t="s">
        <v>28</v>
      </c>
      <c r="K461" t="s">
        <v>29</v>
      </c>
      <c r="L461" t="s">
        <v>30</v>
      </c>
      <c r="M461" t="s">
        <v>31</v>
      </c>
      <c r="N461" t="s">
        <v>32</v>
      </c>
      <c r="O461" t="s">
        <v>33</v>
      </c>
      <c r="P461" t="s">
        <v>34</v>
      </c>
    </row>
    <row r="462" spans="1:16">
      <c r="A462" t="s">
        <v>1444</v>
      </c>
      <c r="B462" t="s">
        <v>1445</v>
      </c>
      <c r="C462" t="s">
        <v>898</v>
      </c>
      <c r="D462" t="s">
        <v>1446</v>
      </c>
      <c r="E462" t="s">
        <v>23</v>
      </c>
      <c r="F462" t="s">
        <v>24</v>
      </c>
      <c r="G462" t="s">
        <v>25</v>
      </c>
      <c r="H462" t="s">
        <v>26</v>
      </c>
      <c r="I462" t="s">
        <v>27</v>
      </c>
      <c r="J462" t="s">
        <v>28</v>
      </c>
      <c r="K462" t="s">
        <v>29</v>
      </c>
      <c r="L462" t="s">
        <v>30</v>
      </c>
      <c r="M462" t="s">
        <v>31</v>
      </c>
      <c r="N462" t="s">
        <v>32</v>
      </c>
      <c r="O462" t="s">
        <v>33</v>
      </c>
      <c r="P462" t="s">
        <v>34</v>
      </c>
    </row>
    <row r="463" spans="1:16">
      <c r="A463" t="s">
        <v>1447</v>
      </c>
      <c r="B463" t="s">
        <v>1448</v>
      </c>
      <c r="C463" t="s">
        <v>1249</v>
      </c>
      <c r="D463" t="s">
        <v>1449</v>
      </c>
      <c r="E463" t="s">
        <v>42</v>
      </c>
      <c r="F463" t="s">
        <v>24</v>
      </c>
      <c r="G463" t="s">
        <v>25</v>
      </c>
      <c r="H463" t="s">
        <v>25</v>
      </c>
      <c r="I463" t="s">
        <v>27</v>
      </c>
      <c r="J463" t="s">
        <v>28</v>
      </c>
      <c r="K463" t="s">
        <v>29</v>
      </c>
      <c r="L463" t="s">
        <v>30</v>
      </c>
      <c r="M463" t="s">
        <v>31</v>
      </c>
      <c r="N463" t="s">
        <v>32</v>
      </c>
      <c r="O463" t="s">
        <v>33</v>
      </c>
      <c r="P463" t="s">
        <v>34</v>
      </c>
    </row>
    <row r="464" spans="1:16">
      <c r="A464" t="s">
        <v>1450</v>
      </c>
      <c r="B464" t="s">
        <v>1451</v>
      </c>
      <c r="C464" t="s">
        <v>1249</v>
      </c>
      <c r="D464" t="s">
        <v>1452</v>
      </c>
      <c r="E464" t="s">
        <v>42</v>
      </c>
      <c r="F464" t="s">
        <v>24</v>
      </c>
      <c r="G464" t="s">
        <v>25</v>
      </c>
      <c r="H464" t="s">
        <v>25</v>
      </c>
      <c r="I464" t="s">
        <v>49</v>
      </c>
      <c r="J464" t="s">
        <v>28</v>
      </c>
      <c r="K464" t="s">
        <v>29</v>
      </c>
      <c r="L464" t="s">
        <v>30</v>
      </c>
      <c r="M464" t="s">
        <v>31</v>
      </c>
      <c r="N464" t="s">
        <v>32</v>
      </c>
      <c r="O464" t="s">
        <v>33</v>
      </c>
      <c r="P464" t="s">
        <v>34</v>
      </c>
    </row>
    <row r="465" spans="1:16">
      <c r="A465" t="s">
        <v>1453</v>
      </c>
      <c r="B465" t="s">
        <v>1454</v>
      </c>
      <c r="C465" t="s">
        <v>1249</v>
      </c>
      <c r="D465" t="s">
        <v>1455</v>
      </c>
      <c r="E465" t="s">
        <v>54</v>
      </c>
      <c r="F465" t="s">
        <v>24</v>
      </c>
      <c r="G465" t="s">
        <v>25</v>
      </c>
      <c r="H465" t="s">
        <v>27</v>
      </c>
      <c r="I465" t="s">
        <v>49</v>
      </c>
      <c r="J465" t="s">
        <v>28</v>
      </c>
      <c r="K465" t="s">
        <v>29</v>
      </c>
      <c r="L465" t="s">
        <v>30</v>
      </c>
      <c r="M465" t="s">
        <v>31</v>
      </c>
      <c r="N465" t="s">
        <v>32</v>
      </c>
      <c r="O465" t="s">
        <v>33</v>
      </c>
      <c r="P465" t="s">
        <v>34</v>
      </c>
    </row>
    <row r="466" spans="1:16">
      <c r="A466" t="s">
        <v>1456</v>
      </c>
      <c r="B466" t="s">
        <v>1457</v>
      </c>
      <c r="C466" t="s">
        <v>302</v>
      </c>
      <c r="D466" t="s">
        <v>1458</v>
      </c>
      <c r="E466" t="s">
        <v>54</v>
      </c>
      <c r="F466" t="s">
        <v>24</v>
      </c>
      <c r="G466" t="s">
        <v>25</v>
      </c>
      <c r="H466" t="s">
        <v>27</v>
      </c>
      <c r="I466" t="s">
        <v>27</v>
      </c>
      <c r="J466" t="s">
        <v>28</v>
      </c>
      <c r="K466" t="s">
        <v>29</v>
      </c>
      <c r="L466" t="s">
        <v>30</v>
      </c>
      <c r="M466" t="s">
        <v>31</v>
      </c>
      <c r="N466" t="s">
        <v>32</v>
      </c>
      <c r="O466" t="s">
        <v>33</v>
      </c>
      <c r="P466" t="s">
        <v>34</v>
      </c>
    </row>
    <row r="467" spans="1:16">
      <c r="A467" t="s">
        <v>1459</v>
      </c>
      <c r="B467" t="s">
        <v>1460</v>
      </c>
      <c r="C467" t="s">
        <v>302</v>
      </c>
      <c r="D467" t="s">
        <v>1461</v>
      </c>
      <c r="E467" t="s">
        <v>42</v>
      </c>
      <c r="F467" t="s">
        <v>24</v>
      </c>
      <c r="G467" t="s">
        <v>25</v>
      </c>
      <c r="H467" t="s">
        <v>25</v>
      </c>
      <c r="I467" t="s">
        <v>27</v>
      </c>
      <c r="J467" t="s">
        <v>28</v>
      </c>
      <c r="K467" t="s">
        <v>29</v>
      </c>
      <c r="L467" t="s">
        <v>30</v>
      </c>
      <c r="M467" t="s">
        <v>31</v>
      </c>
      <c r="N467" t="s">
        <v>32</v>
      </c>
      <c r="O467" t="s">
        <v>33</v>
      </c>
      <c r="P467" t="s">
        <v>34</v>
      </c>
    </row>
    <row r="468" spans="1:16">
      <c r="A468" t="s">
        <v>1462</v>
      </c>
      <c r="B468" t="s">
        <v>1463</v>
      </c>
      <c r="C468" t="s">
        <v>218</v>
      </c>
      <c r="D468" t="s">
        <v>880</v>
      </c>
      <c r="E468" t="s">
        <v>23</v>
      </c>
      <c r="F468" t="s">
        <v>24</v>
      </c>
      <c r="G468" t="s">
        <v>25</v>
      </c>
      <c r="H468" t="s">
        <v>26</v>
      </c>
      <c r="I468" t="s">
        <v>27</v>
      </c>
      <c r="J468" t="s">
        <v>28</v>
      </c>
      <c r="K468" t="s">
        <v>29</v>
      </c>
      <c r="L468" t="s">
        <v>30</v>
      </c>
      <c r="M468" t="s">
        <v>31</v>
      </c>
      <c r="N468" t="s">
        <v>32</v>
      </c>
      <c r="O468" t="s">
        <v>33</v>
      </c>
      <c r="P468" t="s">
        <v>34</v>
      </c>
    </row>
    <row r="469" spans="1:16">
      <c r="A469" t="s">
        <v>1464</v>
      </c>
      <c r="B469" t="s">
        <v>1465</v>
      </c>
      <c r="C469" t="s">
        <v>302</v>
      </c>
      <c r="D469" t="s">
        <v>1340</v>
      </c>
      <c r="E469" t="s">
        <v>42</v>
      </c>
      <c r="F469" t="s">
        <v>24</v>
      </c>
      <c r="G469" t="s">
        <v>25</v>
      </c>
      <c r="H469" t="s">
        <v>25</v>
      </c>
      <c r="I469" t="s">
        <v>27</v>
      </c>
      <c r="J469" t="s">
        <v>28</v>
      </c>
      <c r="K469" t="s">
        <v>29</v>
      </c>
      <c r="L469" t="s">
        <v>30</v>
      </c>
      <c r="M469" t="s">
        <v>31</v>
      </c>
      <c r="N469" t="s">
        <v>32</v>
      </c>
      <c r="O469" t="s">
        <v>33</v>
      </c>
      <c r="P469" t="s">
        <v>34</v>
      </c>
    </row>
    <row r="470" spans="1:16">
      <c r="A470" t="s">
        <v>1466</v>
      </c>
      <c r="B470" t="s">
        <v>1467</v>
      </c>
      <c r="C470" t="s">
        <v>218</v>
      </c>
      <c r="D470" t="s">
        <v>1468</v>
      </c>
      <c r="E470" t="s">
        <v>54</v>
      </c>
      <c r="F470" t="s">
        <v>24</v>
      </c>
      <c r="G470" t="s">
        <v>48</v>
      </c>
      <c r="H470" t="s">
        <v>27</v>
      </c>
      <c r="I470" t="s">
        <v>27</v>
      </c>
      <c r="J470" t="s">
        <v>28</v>
      </c>
      <c r="K470" t="s">
        <v>29</v>
      </c>
      <c r="L470" t="s">
        <v>30</v>
      </c>
      <c r="M470" t="s">
        <v>31</v>
      </c>
      <c r="N470" t="s">
        <v>32</v>
      </c>
      <c r="O470" t="s">
        <v>33</v>
      </c>
      <c r="P470" t="s">
        <v>34</v>
      </c>
    </row>
    <row r="471" spans="1:16">
      <c r="A471" t="s">
        <v>1469</v>
      </c>
      <c r="B471" t="s">
        <v>1470</v>
      </c>
      <c r="C471" t="s">
        <v>23</v>
      </c>
      <c r="D471" t="s">
        <v>1471</v>
      </c>
      <c r="E471" t="s">
        <v>42</v>
      </c>
      <c r="F471" t="s">
        <v>24</v>
      </c>
      <c r="G471" t="s">
        <v>25</v>
      </c>
      <c r="H471" t="s">
        <v>25</v>
      </c>
      <c r="I471" t="s">
        <v>49</v>
      </c>
      <c r="J471" t="s">
        <v>28</v>
      </c>
      <c r="K471" t="s">
        <v>29</v>
      </c>
      <c r="L471" t="s">
        <v>30</v>
      </c>
      <c r="M471" t="s">
        <v>31</v>
      </c>
      <c r="N471" t="s">
        <v>32</v>
      </c>
      <c r="O471" t="s">
        <v>33</v>
      </c>
      <c r="P471" t="s">
        <v>34</v>
      </c>
    </row>
    <row r="472" spans="1:16">
      <c r="A472" t="s">
        <v>1472</v>
      </c>
      <c r="B472" t="s">
        <v>29</v>
      </c>
      <c r="C472" t="s">
        <v>62</v>
      </c>
      <c r="D472" t="s">
        <v>1473</v>
      </c>
      <c r="E472" t="s">
        <v>42</v>
      </c>
      <c r="F472" t="s">
        <v>24</v>
      </c>
      <c r="G472" t="s">
        <v>25</v>
      </c>
      <c r="H472" t="s">
        <v>25</v>
      </c>
      <c r="I472" t="s">
        <v>49</v>
      </c>
      <c r="J472" t="s">
        <v>28</v>
      </c>
      <c r="K472" t="s">
        <v>29</v>
      </c>
      <c r="L472" t="s">
        <v>30</v>
      </c>
      <c r="M472" t="s">
        <v>31</v>
      </c>
      <c r="N472" t="s">
        <v>32</v>
      </c>
      <c r="O472" t="s">
        <v>33</v>
      </c>
      <c r="P472" t="s">
        <v>34</v>
      </c>
    </row>
    <row r="473" spans="1:16">
      <c r="A473" t="s">
        <v>1474</v>
      </c>
      <c r="B473" t="s">
        <v>1475</v>
      </c>
      <c r="C473" t="s">
        <v>47</v>
      </c>
      <c r="D473" t="s">
        <v>1476</v>
      </c>
      <c r="E473" t="s">
        <v>42</v>
      </c>
      <c r="F473" t="s">
        <v>24</v>
      </c>
      <c r="G473" t="s">
        <v>25</v>
      </c>
      <c r="H473" t="s">
        <v>25</v>
      </c>
      <c r="I473" t="s">
        <v>27</v>
      </c>
      <c r="J473" t="s">
        <v>29</v>
      </c>
      <c r="K473" t="s">
        <v>29</v>
      </c>
      <c r="L473" t="s">
        <v>30</v>
      </c>
      <c r="M473" t="s">
        <v>31</v>
      </c>
      <c r="N473" t="s">
        <v>32</v>
      </c>
      <c r="O473" t="s">
        <v>33</v>
      </c>
      <c r="P473" t="s">
        <v>34</v>
      </c>
    </row>
    <row r="474" spans="1:16">
      <c r="A474" t="s">
        <v>1477</v>
      </c>
      <c r="B474" t="s">
        <v>1478</v>
      </c>
      <c r="C474" t="s">
        <v>222</v>
      </c>
      <c r="D474" t="s">
        <v>1479</v>
      </c>
      <c r="E474" t="s">
        <v>42</v>
      </c>
      <c r="F474" t="s">
        <v>24</v>
      </c>
      <c r="G474" t="s">
        <v>25</v>
      </c>
      <c r="H474" t="s">
        <v>25</v>
      </c>
      <c r="I474" t="s">
        <v>27</v>
      </c>
      <c r="J474" t="s">
        <v>28</v>
      </c>
      <c r="K474" t="s">
        <v>29</v>
      </c>
      <c r="L474" t="s">
        <v>30</v>
      </c>
      <c r="M474" t="s">
        <v>31</v>
      </c>
      <c r="N474" t="s">
        <v>32</v>
      </c>
      <c r="O474" t="s">
        <v>33</v>
      </c>
      <c r="P474" t="s">
        <v>34</v>
      </c>
    </row>
    <row r="475" spans="1:16">
      <c r="A475" t="s">
        <v>1480</v>
      </c>
      <c r="B475" t="s">
        <v>1481</v>
      </c>
      <c r="C475" t="s">
        <v>188</v>
      </c>
      <c r="D475" t="s">
        <v>1482</v>
      </c>
      <c r="E475" t="s">
        <v>91</v>
      </c>
      <c r="F475" t="s">
        <v>24</v>
      </c>
      <c r="G475" t="s">
        <v>25</v>
      </c>
      <c r="H475" t="s">
        <v>49</v>
      </c>
      <c r="I475" t="s">
        <v>27</v>
      </c>
      <c r="J475" t="s">
        <v>28</v>
      </c>
      <c r="K475" t="s">
        <v>29</v>
      </c>
      <c r="L475" t="s">
        <v>30</v>
      </c>
      <c r="M475" t="s">
        <v>31</v>
      </c>
      <c r="N475" t="s">
        <v>32</v>
      </c>
      <c r="O475" t="s">
        <v>33</v>
      </c>
      <c r="P475" t="s">
        <v>34</v>
      </c>
    </row>
    <row r="476" spans="1:16">
      <c r="A476" t="s">
        <v>1483</v>
      </c>
      <c r="B476" t="s">
        <v>1484</v>
      </c>
      <c r="C476" t="s">
        <v>222</v>
      </c>
      <c r="D476" t="s">
        <v>1485</v>
      </c>
      <c r="E476" t="s">
        <v>54</v>
      </c>
      <c r="F476" t="s">
        <v>24</v>
      </c>
      <c r="G476" t="s">
        <v>25</v>
      </c>
      <c r="H476" t="s">
        <v>27</v>
      </c>
      <c r="I476" t="s">
        <v>27</v>
      </c>
      <c r="J476" t="s">
        <v>28</v>
      </c>
      <c r="K476" t="s">
        <v>29</v>
      </c>
      <c r="L476" t="s">
        <v>30</v>
      </c>
      <c r="M476" t="s">
        <v>31</v>
      </c>
      <c r="N476" t="s">
        <v>32</v>
      </c>
      <c r="O476" t="s">
        <v>33</v>
      </c>
      <c r="P476" t="s">
        <v>34</v>
      </c>
    </row>
    <row r="477" spans="1:16">
      <c r="A477" t="s">
        <v>1486</v>
      </c>
      <c r="B477" t="s">
        <v>1487</v>
      </c>
      <c r="C477" t="s">
        <v>229</v>
      </c>
      <c r="D477" t="s">
        <v>1488</v>
      </c>
      <c r="E477" t="s">
        <v>188</v>
      </c>
      <c r="F477" t="s">
        <v>24</v>
      </c>
      <c r="G477" t="s">
        <v>25</v>
      </c>
      <c r="H477" t="s">
        <v>179</v>
      </c>
      <c r="I477" t="s">
        <v>27</v>
      </c>
      <c r="J477" t="s">
        <v>28</v>
      </c>
      <c r="K477" t="s">
        <v>29</v>
      </c>
      <c r="L477" t="s">
        <v>30</v>
      </c>
      <c r="M477" t="s">
        <v>31</v>
      </c>
      <c r="N477" t="s">
        <v>32</v>
      </c>
      <c r="O477" t="s">
        <v>33</v>
      </c>
      <c r="P477" t="s">
        <v>34</v>
      </c>
    </row>
    <row r="478" spans="1:16">
      <c r="A478" t="s">
        <v>1489</v>
      </c>
      <c r="B478" t="s">
        <v>1490</v>
      </c>
      <c r="C478" t="s">
        <v>188</v>
      </c>
      <c r="D478" t="s">
        <v>1491</v>
      </c>
      <c r="E478" t="s">
        <v>91</v>
      </c>
      <c r="F478" t="s">
        <v>24</v>
      </c>
      <c r="G478" t="s">
        <v>25</v>
      </c>
      <c r="H478" t="s">
        <v>49</v>
      </c>
      <c r="I478" t="s">
        <v>25</v>
      </c>
      <c r="J478" t="s">
        <v>28</v>
      </c>
      <c r="K478" t="s">
        <v>29</v>
      </c>
      <c r="L478" t="s">
        <v>30</v>
      </c>
      <c r="M478" t="s">
        <v>31</v>
      </c>
      <c r="N478" t="s">
        <v>32</v>
      </c>
      <c r="O478" t="s">
        <v>33</v>
      </c>
      <c r="P478" t="s">
        <v>34</v>
      </c>
    </row>
    <row r="479" spans="1:16">
      <c r="A479" t="s">
        <v>1492</v>
      </c>
      <c r="B479" t="s">
        <v>1493</v>
      </c>
      <c r="C479" t="s">
        <v>229</v>
      </c>
      <c r="D479" t="s">
        <v>1494</v>
      </c>
      <c r="E479" t="s">
        <v>42</v>
      </c>
      <c r="F479" t="s">
        <v>24</v>
      </c>
      <c r="G479" t="s">
        <v>25</v>
      </c>
      <c r="H479" t="s">
        <v>25</v>
      </c>
      <c r="I479" t="s">
        <v>27</v>
      </c>
      <c r="J479" t="s">
        <v>28</v>
      </c>
      <c r="K479" t="s">
        <v>29</v>
      </c>
      <c r="L479" t="s">
        <v>30</v>
      </c>
      <c r="M479" t="s">
        <v>31</v>
      </c>
      <c r="N479" t="s">
        <v>32</v>
      </c>
      <c r="O479" t="s">
        <v>33</v>
      </c>
      <c r="P479" t="s">
        <v>34</v>
      </c>
    </row>
    <row r="480" spans="1:16">
      <c r="A480" t="s">
        <v>1495</v>
      </c>
      <c r="B480" t="s">
        <v>1496</v>
      </c>
      <c r="C480" t="s">
        <v>85</v>
      </c>
      <c r="D480" t="s">
        <v>1497</v>
      </c>
      <c r="E480" t="s">
        <v>54</v>
      </c>
      <c r="F480" t="s">
        <v>24</v>
      </c>
      <c r="G480" t="s">
        <v>27</v>
      </c>
      <c r="H480" t="s">
        <v>27</v>
      </c>
      <c r="I480" t="s">
        <v>27</v>
      </c>
      <c r="J480" t="s">
        <v>28</v>
      </c>
      <c r="K480" t="s">
        <v>29</v>
      </c>
      <c r="L480" t="s">
        <v>30</v>
      </c>
      <c r="M480" t="s">
        <v>31</v>
      </c>
      <c r="N480" t="s">
        <v>32</v>
      </c>
      <c r="O480" t="s">
        <v>33</v>
      </c>
      <c r="P480" t="s">
        <v>34</v>
      </c>
    </row>
    <row r="481" spans="1:16">
      <c r="A481" t="s">
        <v>1498</v>
      </c>
      <c r="B481" t="s">
        <v>29</v>
      </c>
      <c r="C481" t="s">
        <v>91</v>
      </c>
      <c r="D481" t="s">
        <v>1499</v>
      </c>
      <c r="E481" t="s">
        <v>42</v>
      </c>
      <c r="F481" t="s">
        <v>24</v>
      </c>
      <c r="G481" t="s">
        <v>25</v>
      </c>
      <c r="H481" t="s">
        <v>25</v>
      </c>
      <c r="I481" t="s">
        <v>27</v>
      </c>
      <c r="J481" t="s">
        <v>28</v>
      </c>
      <c r="K481" t="s">
        <v>29</v>
      </c>
      <c r="L481" t="s">
        <v>30</v>
      </c>
      <c r="M481" t="s">
        <v>31</v>
      </c>
      <c r="N481" t="s">
        <v>32</v>
      </c>
      <c r="O481" t="s">
        <v>33</v>
      </c>
      <c r="P481" t="s">
        <v>34</v>
      </c>
    </row>
    <row r="482" spans="1:16">
      <c r="A482" t="s">
        <v>1500</v>
      </c>
      <c r="B482" t="s">
        <v>1501</v>
      </c>
      <c r="C482" t="s">
        <v>85</v>
      </c>
      <c r="D482" t="s">
        <v>1502</v>
      </c>
      <c r="E482" t="s">
        <v>54</v>
      </c>
      <c r="F482" t="s">
        <v>24</v>
      </c>
      <c r="G482" t="s">
        <v>25</v>
      </c>
      <c r="H482" t="s">
        <v>27</v>
      </c>
      <c r="I482" t="s">
        <v>27</v>
      </c>
      <c r="J482" t="s">
        <v>28</v>
      </c>
      <c r="K482" t="s">
        <v>29</v>
      </c>
      <c r="L482" t="s">
        <v>30</v>
      </c>
      <c r="M482" t="s">
        <v>31</v>
      </c>
      <c r="N482" t="s">
        <v>32</v>
      </c>
      <c r="O482" t="s">
        <v>33</v>
      </c>
      <c r="P482" t="s">
        <v>34</v>
      </c>
    </row>
    <row r="483" spans="1:16">
      <c r="A483" t="s">
        <v>1503</v>
      </c>
      <c r="B483" t="s">
        <v>1504</v>
      </c>
      <c r="C483" t="s">
        <v>54</v>
      </c>
      <c r="D483" t="s">
        <v>976</v>
      </c>
      <c r="E483" t="s">
        <v>42</v>
      </c>
      <c r="F483" t="s">
        <v>24</v>
      </c>
      <c r="G483" t="s">
        <v>25</v>
      </c>
      <c r="H483" t="s">
        <v>25</v>
      </c>
      <c r="I483" t="s">
        <v>27</v>
      </c>
      <c r="J483" t="s">
        <v>28</v>
      </c>
      <c r="K483" t="s">
        <v>29</v>
      </c>
      <c r="L483" t="s">
        <v>30</v>
      </c>
      <c r="M483" t="s">
        <v>31</v>
      </c>
      <c r="N483" t="s">
        <v>32</v>
      </c>
      <c r="O483" t="s">
        <v>33</v>
      </c>
      <c r="P483" t="s">
        <v>34</v>
      </c>
    </row>
    <row r="484" spans="1:16">
      <c r="A484" t="s">
        <v>1505</v>
      </c>
      <c r="B484" t="s">
        <v>29</v>
      </c>
      <c r="C484" t="s">
        <v>54</v>
      </c>
      <c r="D484" t="s">
        <v>1506</v>
      </c>
      <c r="E484" t="s">
        <v>42</v>
      </c>
      <c r="F484" t="s">
        <v>24</v>
      </c>
      <c r="G484" t="s">
        <v>25</v>
      </c>
      <c r="H484" t="s">
        <v>25</v>
      </c>
      <c r="I484" t="s">
        <v>27</v>
      </c>
      <c r="J484" t="s">
        <v>28</v>
      </c>
      <c r="K484" t="s">
        <v>29</v>
      </c>
      <c r="L484" t="s">
        <v>30</v>
      </c>
      <c r="M484" t="s">
        <v>31</v>
      </c>
      <c r="N484" t="s">
        <v>32</v>
      </c>
      <c r="O484" t="s">
        <v>33</v>
      </c>
      <c r="P484" t="s">
        <v>34</v>
      </c>
    </row>
    <row r="485" spans="1:16">
      <c r="A485" t="s">
        <v>1507</v>
      </c>
      <c r="B485" t="s">
        <v>29</v>
      </c>
      <c r="C485" t="s">
        <v>54</v>
      </c>
      <c r="D485" t="s">
        <v>1508</v>
      </c>
      <c r="E485" t="s">
        <v>42</v>
      </c>
      <c r="F485" t="s">
        <v>24</v>
      </c>
      <c r="G485" t="s">
        <v>25</v>
      </c>
      <c r="H485" t="s">
        <v>25</v>
      </c>
      <c r="I485" t="s">
        <v>49</v>
      </c>
      <c r="J485" t="s">
        <v>28</v>
      </c>
      <c r="K485" t="s">
        <v>29</v>
      </c>
      <c r="L485" t="s">
        <v>30</v>
      </c>
      <c r="M485" t="s">
        <v>31</v>
      </c>
      <c r="N485" t="s">
        <v>32</v>
      </c>
      <c r="O485" t="s">
        <v>33</v>
      </c>
      <c r="P485" t="s">
        <v>34</v>
      </c>
    </row>
    <row r="486" spans="1:16">
      <c r="A486" t="s">
        <v>1509</v>
      </c>
      <c r="B486" t="s">
        <v>1510</v>
      </c>
      <c r="C486" t="s">
        <v>992</v>
      </c>
      <c r="D486" t="s">
        <v>1511</v>
      </c>
      <c r="E486" t="s">
        <v>54</v>
      </c>
      <c r="F486" t="s">
        <v>24</v>
      </c>
      <c r="G486" t="s">
        <v>25</v>
      </c>
      <c r="H486" t="s">
        <v>27</v>
      </c>
      <c r="I486" t="s">
        <v>27</v>
      </c>
      <c r="J486" t="s">
        <v>28</v>
      </c>
      <c r="K486" t="s">
        <v>29</v>
      </c>
      <c r="L486" t="s">
        <v>30</v>
      </c>
      <c r="M486" t="s">
        <v>31</v>
      </c>
      <c r="N486" t="s">
        <v>32</v>
      </c>
      <c r="O486" t="s">
        <v>33</v>
      </c>
      <c r="P486" t="s">
        <v>34</v>
      </c>
    </row>
    <row r="487" spans="1:16">
      <c r="A487" t="s">
        <v>1512</v>
      </c>
      <c r="B487" t="s">
        <v>1513</v>
      </c>
      <c r="C487" t="s">
        <v>42</v>
      </c>
      <c r="D487" t="s">
        <v>1514</v>
      </c>
      <c r="E487" t="s">
        <v>42</v>
      </c>
      <c r="F487" t="s">
        <v>24</v>
      </c>
      <c r="G487" t="s">
        <v>25</v>
      </c>
      <c r="H487" t="s">
        <v>25</v>
      </c>
      <c r="I487" t="s">
        <v>49</v>
      </c>
      <c r="J487" t="s">
        <v>28</v>
      </c>
      <c r="K487" t="s">
        <v>29</v>
      </c>
      <c r="L487" t="s">
        <v>30</v>
      </c>
      <c r="M487" t="s">
        <v>31</v>
      </c>
      <c r="N487" t="s">
        <v>32</v>
      </c>
      <c r="O487" t="s">
        <v>33</v>
      </c>
      <c r="P487" t="s">
        <v>34</v>
      </c>
    </row>
    <row r="488" spans="1:16">
      <c r="A488" t="s">
        <v>1515</v>
      </c>
      <c r="B488" t="s">
        <v>29</v>
      </c>
      <c r="C488" t="s">
        <v>42</v>
      </c>
      <c r="D488" t="s">
        <v>1516</v>
      </c>
      <c r="E488" t="s">
        <v>42</v>
      </c>
      <c r="F488" t="s">
        <v>24</v>
      </c>
      <c r="G488" t="s">
        <v>25</v>
      </c>
      <c r="H488" t="s">
        <v>25</v>
      </c>
      <c r="I488" t="s">
        <v>27</v>
      </c>
      <c r="J488" t="s">
        <v>28</v>
      </c>
      <c r="K488" t="s">
        <v>29</v>
      </c>
      <c r="L488" t="s">
        <v>30</v>
      </c>
      <c r="M488" t="s">
        <v>31</v>
      </c>
      <c r="N488" t="s">
        <v>32</v>
      </c>
      <c r="O488" t="s">
        <v>33</v>
      </c>
      <c r="P488" t="s">
        <v>34</v>
      </c>
    </row>
    <row r="489" spans="1:16">
      <c r="A489" t="s">
        <v>1517</v>
      </c>
      <c r="B489" t="s">
        <v>29</v>
      </c>
      <c r="C489" t="s">
        <v>42</v>
      </c>
      <c r="D489" t="s">
        <v>1518</v>
      </c>
      <c r="E489" t="s">
        <v>42</v>
      </c>
      <c r="F489" t="s">
        <v>24</v>
      </c>
      <c r="G489" t="s">
        <v>25</v>
      </c>
      <c r="H489" t="s">
        <v>25</v>
      </c>
      <c r="I489" t="s">
        <v>27</v>
      </c>
      <c r="J489" t="s">
        <v>28</v>
      </c>
      <c r="K489" t="s">
        <v>29</v>
      </c>
      <c r="L489" t="s">
        <v>30</v>
      </c>
      <c r="M489" t="s">
        <v>31</v>
      </c>
      <c r="N489" t="s">
        <v>32</v>
      </c>
      <c r="O489" t="s">
        <v>33</v>
      </c>
      <c r="P489" t="s">
        <v>34</v>
      </c>
    </row>
    <row r="490" spans="1:16">
      <c r="A490" t="s">
        <v>1519</v>
      </c>
      <c r="B490" t="s">
        <v>1520</v>
      </c>
      <c r="C490" t="s">
        <v>93</v>
      </c>
      <c r="D490" t="s">
        <v>1521</v>
      </c>
      <c r="E490" t="s">
        <v>188</v>
      </c>
      <c r="F490" t="s">
        <v>24</v>
      </c>
      <c r="G490" t="s">
        <v>25</v>
      </c>
      <c r="H490" t="s">
        <v>179</v>
      </c>
      <c r="I490" t="s">
        <v>25</v>
      </c>
      <c r="J490" t="s">
        <v>28</v>
      </c>
      <c r="K490" t="s">
        <v>29</v>
      </c>
      <c r="L490" t="s">
        <v>30</v>
      </c>
      <c r="M490" t="s">
        <v>31</v>
      </c>
      <c r="N490" t="s">
        <v>32</v>
      </c>
      <c r="O490" t="s">
        <v>33</v>
      </c>
      <c r="P490" t="s">
        <v>34</v>
      </c>
    </row>
    <row r="491" spans="1:16">
      <c r="A491" t="s">
        <v>1522</v>
      </c>
      <c r="B491" t="s">
        <v>1523</v>
      </c>
      <c r="C491" t="s">
        <v>1035</v>
      </c>
      <c r="D491" t="s">
        <v>1524</v>
      </c>
      <c r="E491" t="s">
        <v>42</v>
      </c>
      <c r="F491" t="s">
        <v>24</v>
      </c>
      <c r="G491" t="s">
        <v>25</v>
      </c>
      <c r="H491" t="s">
        <v>25</v>
      </c>
      <c r="I491" t="s">
        <v>27</v>
      </c>
      <c r="J491" t="s">
        <v>28</v>
      </c>
      <c r="K491" t="s">
        <v>29</v>
      </c>
      <c r="L491" t="s">
        <v>30</v>
      </c>
      <c r="M491" t="s">
        <v>31</v>
      </c>
      <c r="N491" t="s">
        <v>32</v>
      </c>
      <c r="O491" t="s">
        <v>33</v>
      </c>
      <c r="P491" t="s">
        <v>34</v>
      </c>
    </row>
    <row r="492" spans="1:16">
      <c r="A492" t="s">
        <v>1525</v>
      </c>
      <c r="B492" t="s">
        <v>1526</v>
      </c>
      <c r="C492" t="s">
        <v>1035</v>
      </c>
      <c r="D492" t="s">
        <v>880</v>
      </c>
      <c r="E492" t="s">
        <v>54</v>
      </c>
      <c r="F492" t="s">
        <v>24</v>
      </c>
      <c r="G492" t="s">
        <v>25</v>
      </c>
      <c r="H492" t="s">
        <v>27</v>
      </c>
      <c r="I492" t="s">
        <v>27</v>
      </c>
      <c r="J492" t="s">
        <v>28</v>
      </c>
      <c r="K492" t="s">
        <v>29</v>
      </c>
      <c r="L492" t="s">
        <v>30</v>
      </c>
      <c r="M492" t="s">
        <v>31</v>
      </c>
      <c r="N492" t="s">
        <v>32</v>
      </c>
      <c r="O492" t="s">
        <v>33</v>
      </c>
      <c r="P492" t="s">
        <v>34</v>
      </c>
    </row>
    <row r="493" spans="1:16">
      <c r="A493" t="s">
        <v>1527</v>
      </c>
      <c r="B493" t="s">
        <v>1528</v>
      </c>
      <c r="C493" t="s">
        <v>1035</v>
      </c>
      <c r="D493" t="s">
        <v>949</v>
      </c>
      <c r="E493" t="s">
        <v>42</v>
      </c>
      <c r="F493" t="s">
        <v>24</v>
      </c>
      <c r="G493" t="s">
        <v>25</v>
      </c>
      <c r="H493" t="s">
        <v>25</v>
      </c>
      <c r="I493" t="s">
        <v>27</v>
      </c>
      <c r="J493" t="s">
        <v>28</v>
      </c>
      <c r="K493" t="s">
        <v>29</v>
      </c>
      <c r="L493" t="s">
        <v>30</v>
      </c>
      <c r="M493" t="s">
        <v>31</v>
      </c>
      <c r="N493" t="s">
        <v>32</v>
      </c>
      <c r="O493" t="s">
        <v>33</v>
      </c>
      <c r="P493" t="s">
        <v>34</v>
      </c>
    </row>
    <row r="494" spans="1:16">
      <c r="A494" t="s">
        <v>1529</v>
      </c>
      <c r="B494" t="s">
        <v>1530</v>
      </c>
      <c r="C494" t="s">
        <v>1035</v>
      </c>
      <c r="D494" t="s">
        <v>1531</v>
      </c>
      <c r="E494" t="s">
        <v>23</v>
      </c>
      <c r="F494" t="s">
        <v>24</v>
      </c>
      <c r="G494" t="s">
        <v>25</v>
      </c>
      <c r="H494" t="s">
        <v>26</v>
      </c>
      <c r="I494" t="s">
        <v>25</v>
      </c>
      <c r="J494" t="s">
        <v>28</v>
      </c>
      <c r="K494" t="s">
        <v>29</v>
      </c>
      <c r="L494" t="s">
        <v>30</v>
      </c>
      <c r="M494" t="s">
        <v>31</v>
      </c>
      <c r="N494" t="s">
        <v>32</v>
      </c>
      <c r="O494" t="s">
        <v>33</v>
      </c>
      <c r="P494" t="s">
        <v>34</v>
      </c>
    </row>
    <row r="495" spans="1:16">
      <c r="A495" t="s">
        <v>1532</v>
      </c>
      <c r="B495" t="s">
        <v>1533</v>
      </c>
      <c r="C495" t="s">
        <v>1035</v>
      </c>
      <c r="D495" t="s">
        <v>1534</v>
      </c>
      <c r="E495" t="s">
        <v>42</v>
      </c>
      <c r="F495" t="s">
        <v>24</v>
      </c>
      <c r="G495" t="s">
        <v>25</v>
      </c>
      <c r="H495" t="s">
        <v>25</v>
      </c>
      <c r="I495" t="s">
        <v>25</v>
      </c>
      <c r="J495" t="s">
        <v>28</v>
      </c>
      <c r="K495" t="s">
        <v>29</v>
      </c>
      <c r="L495" t="s">
        <v>30</v>
      </c>
      <c r="M495" t="s">
        <v>31</v>
      </c>
      <c r="N495" t="s">
        <v>32</v>
      </c>
      <c r="O495" t="s">
        <v>33</v>
      </c>
      <c r="P495" t="s">
        <v>34</v>
      </c>
    </row>
    <row r="496" spans="1:16">
      <c r="A496" t="s">
        <v>1535</v>
      </c>
      <c r="B496" t="s">
        <v>1536</v>
      </c>
      <c r="C496" t="s">
        <v>1035</v>
      </c>
      <c r="D496" t="s">
        <v>1055</v>
      </c>
      <c r="E496" t="s">
        <v>54</v>
      </c>
      <c r="F496" t="s">
        <v>24</v>
      </c>
      <c r="G496" t="s">
        <v>25</v>
      </c>
      <c r="H496" t="s">
        <v>27</v>
      </c>
      <c r="I496" t="s">
        <v>25</v>
      </c>
      <c r="J496" t="s">
        <v>28</v>
      </c>
      <c r="K496" t="s">
        <v>29</v>
      </c>
      <c r="L496" t="s">
        <v>30</v>
      </c>
      <c r="M496" t="s">
        <v>31</v>
      </c>
      <c r="N496" t="s">
        <v>32</v>
      </c>
      <c r="O496" t="s">
        <v>33</v>
      </c>
      <c r="P496" t="s">
        <v>34</v>
      </c>
    </row>
    <row r="497" spans="1:16">
      <c r="A497" t="s">
        <v>1537</v>
      </c>
      <c r="B497" t="s">
        <v>1538</v>
      </c>
      <c r="C497" t="s">
        <v>1051</v>
      </c>
      <c r="D497" t="s">
        <v>976</v>
      </c>
      <c r="E497" t="s">
        <v>47</v>
      </c>
      <c r="F497" t="s">
        <v>24</v>
      </c>
      <c r="G497" t="s">
        <v>49</v>
      </c>
      <c r="H497" t="s">
        <v>48</v>
      </c>
      <c r="I497" t="s">
        <v>27</v>
      </c>
      <c r="J497" t="s">
        <v>28</v>
      </c>
      <c r="K497" t="s">
        <v>29</v>
      </c>
      <c r="L497" t="s">
        <v>30</v>
      </c>
      <c r="M497" t="s">
        <v>31</v>
      </c>
      <c r="N497" t="s">
        <v>32</v>
      </c>
      <c r="O497" t="s">
        <v>33</v>
      </c>
      <c r="P497" t="s">
        <v>34</v>
      </c>
    </row>
    <row r="498" spans="1:16">
      <c r="A498" t="s">
        <v>1539</v>
      </c>
      <c r="B498" t="s">
        <v>1540</v>
      </c>
      <c r="C498" t="s">
        <v>1051</v>
      </c>
      <c r="D498" t="s">
        <v>1541</v>
      </c>
      <c r="E498" t="s">
        <v>54</v>
      </c>
      <c r="F498" t="s">
        <v>24</v>
      </c>
      <c r="G498" t="s">
        <v>25</v>
      </c>
      <c r="H498" t="s">
        <v>27</v>
      </c>
      <c r="I498" t="s">
        <v>27</v>
      </c>
      <c r="J498" t="s">
        <v>28</v>
      </c>
      <c r="K498" t="s">
        <v>29</v>
      </c>
      <c r="L498" t="s">
        <v>30</v>
      </c>
      <c r="M498" t="s">
        <v>31</v>
      </c>
      <c r="N498" t="s">
        <v>32</v>
      </c>
      <c r="O498" t="s">
        <v>33</v>
      </c>
      <c r="P498" t="s">
        <v>34</v>
      </c>
    </row>
    <row r="499" spans="1:16">
      <c r="A499" t="s">
        <v>1542</v>
      </c>
      <c r="B499" t="s">
        <v>29</v>
      </c>
      <c r="C499" t="s">
        <v>1051</v>
      </c>
      <c r="D499" t="s">
        <v>1543</v>
      </c>
      <c r="E499" t="s">
        <v>42</v>
      </c>
      <c r="F499" t="s">
        <v>24</v>
      </c>
      <c r="G499" t="s">
        <v>25</v>
      </c>
      <c r="H499" t="s">
        <v>25</v>
      </c>
      <c r="I499" t="s">
        <v>27</v>
      </c>
      <c r="J499" t="s">
        <v>28</v>
      </c>
      <c r="K499" t="s">
        <v>29</v>
      </c>
      <c r="L499" t="s">
        <v>30</v>
      </c>
      <c r="M499" t="s">
        <v>31</v>
      </c>
      <c r="N499" t="s">
        <v>32</v>
      </c>
      <c r="O499" t="s">
        <v>33</v>
      </c>
      <c r="P499" t="s">
        <v>34</v>
      </c>
    </row>
    <row r="500" spans="1:16">
      <c r="A500" t="s">
        <v>1544</v>
      </c>
      <c r="B500" t="s">
        <v>1545</v>
      </c>
      <c r="C500" t="s">
        <v>97</v>
      </c>
      <c r="D500" t="s">
        <v>1546</v>
      </c>
      <c r="E500" t="s">
        <v>42</v>
      </c>
      <c r="F500" t="s">
        <v>24</v>
      </c>
      <c r="G500" t="s">
        <v>25</v>
      </c>
      <c r="H500" t="s">
        <v>25</v>
      </c>
      <c r="I500" t="s">
        <v>179</v>
      </c>
      <c r="J500" t="s">
        <v>28</v>
      </c>
      <c r="K500" t="s">
        <v>29</v>
      </c>
      <c r="L500" t="s">
        <v>30</v>
      </c>
      <c r="M500" t="s">
        <v>31</v>
      </c>
      <c r="N500" t="s">
        <v>32</v>
      </c>
      <c r="O500" t="s">
        <v>33</v>
      </c>
      <c r="P500" t="s">
        <v>34</v>
      </c>
    </row>
    <row r="501" spans="1:16">
      <c r="A501" t="s">
        <v>1547</v>
      </c>
      <c r="B501" t="s">
        <v>1548</v>
      </c>
      <c r="C501" t="s">
        <v>97</v>
      </c>
      <c r="D501" t="s">
        <v>1485</v>
      </c>
      <c r="E501" t="s">
        <v>54</v>
      </c>
      <c r="F501" t="s">
        <v>24</v>
      </c>
      <c r="G501" t="s">
        <v>25</v>
      </c>
      <c r="H501" t="s">
        <v>27</v>
      </c>
      <c r="I501" t="s">
        <v>27</v>
      </c>
      <c r="J501" t="s">
        <v>28</v>
      </c>
      <c r="K501" t="s">
        <v>29</v>
      </c>
      <c r="L501" t="s">
        <v>30</v>
      </c>
      <c r="M501" t="s">
        <v>31</v>
      </c>
      <c r="N501" t="s">
        <v>32</v>
      </c>
      <c r="O501" t="s">
        <v>33</v>
      </c>
      <c r="P501" t="s">
        <v>34</v>
      </c>
    </row>
    <row r="502" spans="1:16">
      <c r="A502" t="s">
        <v>1549</v>
      </c>
      <c r="B502" t="s">
        <v>1550</v>
      </c>
      <c r="C502" t="s">
        <v>97</v>
      </c>
      <c r="D502" t="s">
        <v>1534</v>
      </c>
      <c r="E502" t="s">
        <v>42</v>
      </c>
      <c r="F502" t="s">
        <v>24</v>
      </c>
      <c r="G502" t="s">
        <v>25</v>
      </c>
      <c r="H502" t="s">
        <v>25</v>
      </c>
      <c r="I502" t="s">
        <v>27</v>
      </c>
      <c r="J502" t="s">
        <v>28</v>
      </c>
      <c r="K502" t="s">
        <v>29</v>
      </c>
      <c r="L502" t="s">
        <v>30</v>
      </c>
      <c r="M502" t="s">
        <v>31</v>
      </c>
      <c r="N502" t="s">
        <v>32</v>
      </c>
      <c r="O502" t="s">
        <v>33</v>
      </c>
      <c r="P502" t="s">
        <v>34</v>
      </c>
    </row>
    <row r="503" spans="1:16">
      <c r="A503" t="s">
        <v>1551</v>
      </c>
      <c r="B503" t="s">
        <v>1552</v>
      </c>
      <c r="C503" t="s">
        <v>97</v>
      </c>
      <c r="D503" t="s">
        <v>1524</v>
      </c>
      <c r="E503" t="s">
        <v>42</v>
      </c>
      <c r="F503" t="s">
        <v>24</v>
      </c>
      <c r="G503" t="s">
        <v>25</v>
      </c>
      <c r="H503" t="s">
        <v>25</v>
      </c>
      <c r="I503" t="s">
        <v>27</v>
      </c>
      <c r="J503" t="s">
        <v>28</v>
      </c>
      <c r="K503" t="s">
        <v>29</v>
      </c>
      <c r="L503" t="s">
        <v>30</v>
      </c>
      <c r="M503" t="s">
        <v>31</v>
      </c>
      <c r="N503" t="s">
        <v>32</v>
      </c>
      <c r="O503" t="s">
        <v>33</v>
      </c>
      <c r="P503" t="s">
        <v>34</v>
      </c>
    </row>
    <row r="504" spans="1:16">
      <c r="A504" t="s">
        <v>1553</v>
      </c>
      <c r="B504" t="s">
        <v>1554</v>
      </c>
      <c r="C504" t="s">
        <v>97</v>
      </c>
      <c r="D504" t="s">
        <v>1534</v>
      </c>
      <c r="E504" t="s">
        <v>42</v>
      </c>
      <c r="F504" t="s">
        <v>24</v>
      </c>
      <c r="G504" t="s">
        <v>25</v>
      </c>
      <c r="H504" t="s">
        <v>25</v>
      </c>
      <c r="I504" t="s">
        <v>27</v>
      </c>
      <c r="J504" t="s">
        <v>28</v>
      </c>
      <c r="K504" t="s">
        <v>29</v>
      </c>
      <c r="L504" t="s">
        <v>30</v>
      </c>
      <c r="M504" t="s">
        <v>31</v>
      </c>
      <c r="N504" t="s">
        <v>32</v>
      </c>
      <c r="O504" t="s">
        <v>33</v>
      </c>
      <c r="P504" t="s">
        <v>34</v>
      </c>
    </row>
    <row r="505" spans="1:16">
      <c r="A505" t="s">
        <v>1555</v>
      </c>
      <c r="B505" t="s">
        <v>1556</v>
      </c>
      <c r="C505" t="s">
        <v>101</v>
      </c>
      <c r="D505" t="s">
        <v>1557</v>
      </c>
      <c r="E505" t="s">
        <v>188</v>
      </c>
      <c r="F505" t="s">
        <v>24</v>
      </c>
      <c r="G505" t="s">
        <v>25</v>
      </c>
      <c r="H505" t="s">
        <v>179</v>
      </c>
      <c r="I505" t="s">
        <v>49</v>
      </c>
      <c r="J505" t="s">
        <v>28</v>
      </c>
      <c r="K505" t="s">
        <v>29</v>
      </c>
      <c r="L505" t="s">
        <v>30</v>
      </c>
      <c r="M505" t="s">
        <v>31</v>
      </c>
      <c r="N505" t="s">
        <v>32</v>
      </c>
      <c r="O505" t="s">
        <v>33</v>
      </c>
      <c r="P505" t="s">
        <v>34</v>
      </c>
    </row>
    <row r="506" spans="1:16">
      <c r="A506" t="s">
        <v>1558</v>
      </c>
      <c r="B506" t="s">
        <v>1559</v>
      </c>
      <c r="C506" t="s">
        <v>1130</v>
      </c>
      <c r="D506" t="s">
        <v>1560</v>
      </c>
      <c r="E506" t="s">
        <v>91</v>
      </c>
      <c r="F506" t="s">
        <v>24</v>
      </c>
      <c r="G506" t="s">
        <v>25</v>
      </c>
      <c r="H506" t="s">
        <v>49</v>
      </c>
      <c r="I506" t="s">
        <v>27</v>
      </c>
      <c r="J506" t="s">
        <v>28</v>
      </c>
      <c r="K506" t="s">
        <v>29</v>
      </c>
      <c r="L506" t="s">
        <v>30</v>
      </c>
      <c r="M506" t="s">
        <v>31</v>
      </c>
      <c r="N506" t="s">
        <v>32</v>
      </c>
      <c r="O506" t="s">
        <v>33</v>
      </c>
      <c r="P506" t="s">
        <v>34</v>
      </c>
    </row>
    <row r="507" spans="1:16">
      <c r="A507" t="s">
        <v>1561</v>
      </c>
      <c r="B507" t="s">
        <v>1562</v>
      </c>
      <c r="C507" t="s">
        <v>1130</v>
      </c>
      <c r="D507" t="s">
        <v>1175</v>
      </c>
      <c r="E507" t="s">
        <v>54</v>
      </c>
      <c r="F507" t="s">
        <v>24</v>
      </c>
      <c r="G507" t="s">
        <v>25</v>
      </c>
      <c r="H507" t="s">
        <v>27</v>
      </c>
      <c r="I507" t="s">
        <v>27</v>
      </c>
      <c r="J507" t="s">
        <v>28</v>
      </c>
      <c r="K507" t="s">
        <v>29</v>
      </c>
      <c r="L507" t="s">
        <v>30</v>
      </c>
      <c r="M507" t="s">
        <v>31</v>
      </c>
      <c r="N507" t="s">
        <v>32</v>
      </c>
      <c r="O507" t="s">
        <v>33</v>
      </c>
      <c r="P507" t="s">
        <v>34</v>
      </c>
    </row>
    <row r="508" spans="1:16">
      <c r="A508" t="s">
        <v>1563</v>
      </c>
      <c r="B508" t="s">
        <v>1564</v>
      </c>
      <c r="C508" t="s">
        <v>1130</v>
      </c>
      <c r="D508" t="s">
        <v>1565</v>
      </c>
      <c r="E508" t="s">
        <v>54</v>
      </c>
      <c r="F508" t="s">
        <v>24</v>
      </c>
      <c r="G508" t="s">
        <v>25</v>
      </c>
      <c r="H508" t="s">
        <v>27</v>
      </c>
      <c r="I508" t="s">
        <v>27</v>
      </c>
      <c r="J508" t="s">
        <v>28</v>
      </c>
      <c r="K508" t="s">
        <v>29</v>
      </c>
      <c r="L508" t="s">
        <v>30</v>
      </c>
      <c r="M508" t="s">
        <v>31</v>
      </c>
      <c r="N508" t="s">
        <v>32</v>
      </c>
      <c r="O508" t="s">
        <v>33</v>
      </c>
      <c r="P508" t="s">
        <v>34</v>
      </c>
    </row>
    <row r="509" spans="1:16">
      <c r="A509" t="s">
        <v>1566</v>
      </c>
      <c r="B509" t="s">
        <v>1567</v>
      </c>
      <c r="C509" t="s">
        <v>105</v>
      </c>
      <c r="D509" t="s">
        <v>1568</v>
      </c>
      <c r="E509" t="s">
        <v>91</v>
      </c>
      <c r="F509" t="s">
        <v>24</v>
      </c>
      <c r="G509" t="s">
        <v>27</v>
      </c>
      <c r="H509" t="s">
        <v>49</v>
      </c>
      <c r="I509" t="s">
        <v>27</v>
      </c>
      <c r="J509" t="s">
        <v>28</v>
      </c>
      <c r="K509" t="s">
        <v>29</v>
      </c>
      <c r="L509" t="s">
        <v>30</v>
      </c>
      <c r="M509" t="s">
        <v>31</v>
      </c>
      <c r="N509" t="s">
        <v>32</v>
      </c>
      <c r="O509" t="s">
        <v>33</v>
      </c>
      <c r="P509" t="s">
        <v>34</v>
      </c>
    </row>
    <row r="510" spans="1:16">
      <c r="A510" t="s">
        <v>1569</v>
      </c>
      <c r="B510" t="s">
        <v>1570</v>
      </c>
      <c r="C510" t="s">
        <v>109</v>
      </c>
      <c r="D510" t="s">
        <v>1571</v>
      </c>
      <c r="E510" t="s">
        <v>91</v>
      </c>
      <c r="F510" t="s">
        <v>24</v>
      </c>
      <c r="G510" t="s">
        <v>25</v>
      </c>
      <c r="H510" t="s">
        <v>49</v>
      </c>
      <c r="I510" t="s">
        <v>27</v>
      </c>
      <c r="J510" t="s">
        <v>28</v>
      </c>
      <c r="K510" t="s">
        <v>29</v>
      </c>
      <c r="L510" t="s">
        <v>30</v>
      </c>
      <c r="M510" t="s">
        <v>31</v>
      </c>
      <c r="N510" t="s">
        <v>32</v>
      </c>
      <c r="O510" t="s">
        <v>33</v>
      </c>
      <c r="P510" t="s">
        <v>34</v>
      </c>
    </row>
    <row r="511" spans="1:16">
      <c r="A511" t="s">
        <v>1572</v>
      </c>
      <c r="B511" t="s">
        <v>1573</v>
      </c>
      <c r="C511" t="s">
        <v>109</v>
      </c>
      <c r="D511" t="s">
        <v>1574</v>
      </c>
      <c r="E511" t="s">
        <v>54</v>
      </c>
      <c r="F511" t="s">
        <v>24</v>
      </c>
      <c r="G511" t="s">
        <v>25</v>
      </c>
      <c r="H511" t="s">
        <v>27</v>
      </c>
      <c r="I511" t="s">
        <v>49</v>
      </c>
      <c r="J511" t="s">
        <v>28</v>
      </c>
      <c r="K511" t="s">
        <v>29</v>
      </c>
      <c r="L511" t="s">
        <v>30</v>
      </c>
      <c r="M511" t="s">
        <v>31</v>
      </c>
      <c r="N511" t="s">
        <v>32</v>
      </c>
      <c r="O511" t="s">
        <v>33</v>
      </c>
      <c r="P511" t="s">
        <v>34</v>
      </c>
    </row>
    <row r="512" spans="1:16">
      <c r="A512" t="s">
        <v>1575</v>
      </c>
      <c r="B512" t="s">
        <v>1576</v>
      </c>
      <c r="C512" t="s">
        <v>1181</v>
      </c>
      <c r="D512" t="s">
        <v>1577</v>
      </c>
      <c r="E512" t="s">
        <v>188</v>
      </c>
      <c r="F512" t="s">
        <v>24</v>
      </c>
      <c r="G512" t="s">
        <v>25</v>
      </c>
      <c r="H512" t="s">
        <v>179</v>
      </c>
      <c r="I512" t="s">
        <v>27</v>
      </c>
      <c r="J512" t="s">
        <v>28</v>
      </c>
      <c r="K512" t="s">
        <v>29</v>
      </c>
      <c r="L512" t="s">
        <v>30</v>
      </c>
      <c r="M512" t="s">
        <v>31</v>
      </c>
      <c r="N512" t="s">
        <v>32</v>
      </c>
      <c r="O512" t="s">
        <v>33</v>
      </c>
      <c r="P512" t="s">
        <v>34</v>
      </c>
    </row>
    <row r="513" spans="1:16">
      <c r="A513" t="s">
        <v>1578</v>
      </c>
      <c r="B513" t="s">
        <v>1579</v>
      </c>
      <c r="C513" t="s">
        <v>1181</v>
      </c>
      <c r="D513" t="s">
        <v>1580</v>
      </c>
      <c r="E513" t="s">
        <v>47</v>
      </c>
      <c r="F513" t="s">
        <v>24</v>
      </c>
      <c r="G513" t="s">
        <v>25</v>
      </c>
      <c r="H513" t="s">
        <v>48</v>
      </c>
      <c r="I513" t="s">
        <v>25</v>
      </c>
      <c r="J513" t="s">
        <v>28</v>
      </c>
      <c r="K513" t="s">
        <v>29</v>
      </c>
      <c r="L513" t="s">
        <v>30</v>
      </c>
      <c r="M513" t="s">
        <v>31</v>
      </c>
      <c r="N513" t="s">
        <v>32</v>
      </c>
      <c r="O513" t="s">
        <v>33</v>
      </c>
      <c r="P513" t="s">
        <v>34</v>
      </c>
    </row>
    <row r="514" spans="1:16">
      <c r="A514" t="s">
        <v>1581</v>
      </c>
      <c r="B514" t="s">
        <v>1582</v>
      </c>
      <c r="C514" t="s">
        <v>1181</v>
      </c>
      <c r="D514" t="s">
        <v>1583</v>
      </c>
      <c r="E514" t="s">
        <v>42</v>
      </c>
      <c r="F514" t="s">
        <v>24</v>
      </c>
      <c r="G514" t="s">
        <v>25</v>
      </c>
      <c r="H514" t="s">
        <v>25</v>
      </c>
      <c r="I514" t="s">
        <v>27</v>
      </c>
      <c r="J514" t="s">
        <v>28</v>
      </c>
      <c r="K514" t="s">
        <v>29</v>
      </c>
      <c r="L514" t="s">
        <v>30</v>
      </c>
      <c r="M514" t="s">
        <v>31</v>
      </c>
      <c r="N514" t="s">
        <v>32</v>
      </c>
      <c r="O514" t="s">
        <v>33</v>
      </c>
      <c r="P514" t="s">
        <v>34</v>
      </c>
    </row>
    <row r="515" spans="1:16">
      <c r="A515" t="s">
        <v>1584</v>
      </c>
      <c r="B515" t="s">
        <v>1585</v>
      </c>
      <c r="C515" t="s">
        <v>1190</v>
      </c>
      <c r="D515" t="s">
        <v>1586</v>
      </c>
      <c r="E515" t="s">
        <v>188</v>
      </c>
      <c r="F515" t="s">
        <v>24</v>
      </c>
      <c r="G515" t="s">
        <v>25</v>
      </c>
      <c r="H515" t="s">
        <v>179</v>
      </c>
      <c r="I515" t="s">
        <v>49</v>
      </c>
      <c r="J515" t="s">
        <v>28</v>
      </c>
      <c r="K515" t="s">
        <v>29</v>
      </c>
      <c r="L515" t="s">
        <v>30</v>
      </c>
      <c r="M515" t="s">
        <v>31</v>
      </c>
      <c r="N515" t="s">
        <v>32</v>
      </c>
      <c r="O515" t="s">
        <v>33</v>
      </c>
      <c r="P515" t="s">
        <v>34</v>
      </c>
    </row>
    <row r="516" spans="1:16">
      <c r="A516" t="s">
        <v>1587</v>
      </c>
      <c r="B516" t="s">
        <v>1588</v>
      </c>
      <c r="C516" t="s">
        <v>1190</v>
      </c>
      <c r="D516" t="s">
        <v>1589</v>
      </c>
      <c r="E516" t="s">
        <v>42</v>
      </c>
      <c r="F516" t="s">
        <v>24</v>
      </c>
      <c r="G516" t="s">
        <v>25</v>
      </c>
      <c r="H516" t="s">
        <v>25</v>
      </c>
      <c r="I516" t="s">
        <v>27</v>
      </c>
      <c r="J516" t="s">
        <v>28</v>
      </c>
      <c r="K516" t="s">
        <v>29</v>
      </c>
      <c r="L516" t="s">
        <v>30</v>
      </c>
      <c r="M516" t="s">
        <v>31</v>
      </c>
      <c r="N516" t="s">
        <v>32</v>
      </c>
      <c r="O516" t="s">
        <v>33</v>
      </c>
      <c r="P516" t="s">
        <v>34</v>
      </c>
    </row>
    <row r="517" spans="1:16">
      <c r="A517" t="s">
        <v>1590</v>
      </c>
      <c r="B517" t="s">
        <v>1591</v>
      </c>
      <c r="C517" t="s">
        <v>257</v>
      </c>
      <c r="D517" t="s">
        <v>1592</v>
      </c>
      <c r="E517" t="s">
        <v>42</v>
      </c>
      <c r="F517" t="s">
        <v>24</v>
      </c>
      <c r="G517" t="s">
        <v>27</v>
      </c>
      <c r="H517" t="s">
        <v>25</v>
      </c>
      <c r="I517" t="s">
        <v>25</v>
      </c>
      <c r="J517" t="s">
        <v>28</v>
      </c>
      <c r="K517" t="s">
        <v>29</v>
      </c>
      <c r="L517" t="s">
        <v>30</v>
      </c>
      <c r="M517" t="s">
        <v>31</v>
      </c>
      <c r="N517" t="s">
        <v>32</v>
      </c>
      <c r="O517" t="s">
        <v>33</v>
      </c>
      <c r="P517" t="s">
        <v>34</v>
      </c>
    </row>
    <row r="518" spans="1:16">
      <c r="A518" t="s">
        <v>1593</v>
      </c>
      <c r="B518" t="s">
        <v>1594</v>
      </c>
      <c r="C518" t="s">
        <v>264</v>
      </c>
      <c r="D518" t="s">
        <v>1595</v>
      </c>
      <c r="E518" t="s">
        <v>42</v>
      </c>
      <c r="F518" t="s">
        <v>24</v>
      </c>
      <c r="G518" t="s">
        <v>25</v>
      </c>
      <c r="H518" t="s">
        <v>25</v>
      </c>
      <c r="I518" t="s">
        <v>27</v>
      </c>
      <c r="J518" t="s">
        <v>28</v>
      </c>
      <c r="K518" t="s">
        <v>29</v>
      </c>
      <c r="L518" t="s">
        <v>30</v>
      </c>
      <c r="M518" t="s">
        <v>31</v>
      </c>
      <c r="N518" t="s">
        <v>32</v>
      </c>
      <c r="O518" t="s">
        <v>33</v>
      </c>
      <c r="P518" t="s">
        <v>34</v>
      </c>
    </row>
    <row r="519" spans="1:16">
      <c r="A519" t="s">
        <v>1596</v>
      </c>
      <c r="B519" t="s">
        <v>1597</v>
      </c>
      <c r="C519" t="s">
        <v>264</v>
      </c>
      <c r="D519" t="s">
        <v>1598</v>
      </c>
      <c r="E519" t="s">
        <v>54</v>
      </c>
      <c r="F519" t="s">
        <v>24</v>
      </c>
      <c r="G519" t="s">
        <v>25</v>
      </c>
      <c r="H519" t="s">
        <v>27</v>
      </c>
      <c r="I519" t="s">
        <v>27</v>
      </c>
      <c r="J519" t="s">
        <v>28</v>
      </c>
      <c r="K519" t="s">
        <v>29</v>
      </c>
      <c r="L519" t="s">
        <v>30</v>
      </c>
      <c r="M519" t="s">
        <v>31</v>
      </c>
      <c r="N519" t="s">
        <v>32</v>
      </c>
      <c r="O519" t="s">
        <v>33</v>
      </c>
      <c r="P519" t="s">
        <v>34</v>
      </c>
    </row>
    <row r="520" spans="1:16">
      <c r="A520" t="s">
        <v>1599</v>
      </c>
      <c r="B520" t="s">
        <v>1600</v>
      </c>
      <c r="C520" t="s">
        <v>264</v>
      </c>
      <c r="D520" t="s">
        <v>1601</v>
      </c>
      <c r="E520" t="s">
        <v>42</v>
      </c>
      <c r="F520" t="s">
        <v>24</v>
      </c>
      <c r="G520" t="s">
        <v>25</v>
      </c>
      <c r="H520" t="s">
        <v>25</v>
      </c>
      <c r="I520" t="s">
        <v>27</v>
      </c>
      <c r="J520" t="s">
        <v>28</v>
      </c>
      <c r="K520" t="s">
        <v>29</v>
      </c>
      <c r="L520" t="s">
        <v>30</v>
      </c>
      <c r="M520" t="s">
        <v>31</v>
      </c>
      <c r="N520" t="s">
        <v>32</v>
      </c>
      <c r="O520" t="s">
        <v>33</v>
      </c>
      <c r="P520" t="s">
        <v>34</v>
      </c>
    </row>
    <row r="521" spans="1:16">
      <c r="A521" t="s">
        <v>1602</v>
      </c>
      <c r="B521" t="s">
        <v>29</v>
      </c>
      <c r="C521" t="s">
        <v>264</v>
      </c>
      <c r="D521" t="s">
        <v>1603</v>
      </c>
      <c r="E521" t="s">
        <v>42</v>
      </c>
      <c r="F521" t="s">
        <v>24</v>
      </c>
      <c r="G521" t="s">
        <v>25</v>
      </c>
      <c r="H521" t="s">
        <v>25</v>
      </c>
      <c r="I521" t="s">
        <v>27</v>
      </c>
      <c r="J521" t="s">
        <v>28</v>
      </c>
      <c r="K521" t="s">
        <v>29</v>
      </c>
      <c r="L521" t="s">
        <v>30</v>
      </c>
      <c r="M521" t="s">
        <v>31</v>
      </c>
      <c r="N521" t="s">
        <v>32</v>
      </c>
      <c r="O521" t="s">
        <v>33</v>
      </c>
      <c r="P521" t="s">
        <v>34</v>
      </c>
    </row>
    <row r="522" spans="1:16">
      <c r="A522" t="s">
        <v>1604</v>
      </c>
      <c r="B522" t="s">
        <v>1605</v>
      </c>
      <c r="C522" t="s">
        <v>264</v>
      </c>
      <c r="D522" t="s">
        <v>1606</v>
      </c>
      <c r="E522" t="s">
        <v>91</v>
      </c>
      <c r="F522" t="s">
        <v>24</v>
      </c>
      <c r="G522" t="s">
        <v>25</v>
      </c>
      <c r="H522" t="s">
        <v>49</v>
      </c>
      <c r="I522" t="s">
        <v>27</v>
      </c>
      <c r="J522" t="s">
        <v>28</v>
      </c>
      <c r="K522" t="s">
        <v>29</v>
      </c>
      <c r="L522" t="s">
        <v>30</v>
      </c>
      <c r="M522" t="s">
        <v>31</v>
      </c>
      <c r="N522" t="s">
        <v>32</v>
      </c>
      <c r="O522" t="s">
        <v>33</v>
      </c>
      <c r="P522" t="s">
        <v>34</v>
      </c>
    </row>
    <row r="523" spans="1:16">
      <c r="A523" t="s">
        <v>1607</v>
      </c>
      <c r="B523" t="s">
        <v>1608</v>
      </c>
      <c r="C523" t="s">
        <v>116</v>
      </c>
      <c r="D523" t="s">
        <v>146</v>
      </c>
      <c r="E523" t="s">
        <v>91</v>
      </c>
      <c r="F523" t="s">
        <v>24</v>
      </c>
      <c r="G523" t="s">
        <v>25</v>
      </c>
      <c r="H523" t="s">
        <v>49</v>
      </c>
      <c r="I523" t="s">
        <v>25</v>
      </c>
      <c r="J523" t="s">
        <v>28</v>
      </c>
      <c r="K523" t="s">
        <v>29</v>
      </c>
      <c r="L523" t="s">
        <v>30</v>
      </c>
      <c r="M523" t="s">
        <v>31</v>
      </c>
      <c r="N523" t="s">
        <v>32</v>
      </c>
      <c r="O523" t="s">
        <v>33</v>
      </c>
      <c r="P523" t="s">
        <v>34</v>
      </c>
    </row>
    <row r="524" spans="1:16">
      <c r="A524" t="s">
        <v>1609</v>
      </c>
      <c r="B524" t="s">
        <v>29</v>
      </c>
      <c r="C524" t="s">
        <v>120</v>
      </c>
      <c r="D524" t="s">
        <v>1610</v>
      </c>
      <c r="E524" t="s">
        <v>91</v>
      </c>
      <c r="F524" t="s">
        <v>24</v>
      </c>
      <c r="G524" t="s">
        <v>25</v>
      </c>
      <c r="H524" t="s">
        <v>49</v>
      </c>
      <c r="I524" t="s">
        <v>27</v>
      </c>
      <c r="J524" t="s">
        <v>28</v>
      </c>
      <c r="K524" t="s">
        <v>29</v>
      </c>
      <c r="L524" t="s">
        <v>30</v>
      </c>
      <c r="M524" t="s">
        <v>31</v>
      </c>
      <c r="N524" t="s">
        <v>32</v>
      </c>
      <c r="O524" t="s">
        <v>33</v>
      </c>
      <c r="P524" t="s">
        <v>34</v>
      </c>
    </row>
    <row r="525" spans="1:16">
      <c r="A525" t="s">
        <v>1611</v>
      </c>
      <c r="B525" t="s">
        <v>1612</v>
      </c>
      <c r="C525" t="s">
        <v>120</v>
      </c>
      <c r="D525" t="s">
        <v>1613</v>
      </c>
      <c r="E525" t="s">
        <v>54</v>
      </c>
      <c r="F525" t="s">
        <v>24</v>
      </c>
      <c r="G525" t="s">
        <v>27</v>
      </c>
      <c r="H525" t="s">
        <v>27</v>
      </c>
      <c r="I525" t="s">
        <v>27</v>
      </c>
      <c r="J525" t="s">
        <v>28</v>
      </c>
      <c r="K525" t="s">
        <v>29</v>
      </c>
      <c r="L525" t="s">
        <v>30</v>
      </c>
      <c r="M525" t="s">
        <v>31</v>
      </c>
      <c r="N525" t="s">
        <v>32</v>
      </c>
      <c r="O525" t="s">
        <v>33</v>
      </c>
      <c r="P525" t="s">
        <v>34</v>
      </c>
    </row>
    <row r="526" spans="1:16">
      <c r="A526" t="s">
        <v>1614</v>
      </c>
      <c r="B526" t="s">
        <v>1615</v>
      </c>
      <c r="C526" t="s">
        <v>1275</v>
      </c>
      <c r="D526" t="s">
        <v>1369</v>
      </c>
      <c r="E526" t="s">
        <v>42</v>
      </c>
      <c r="F526" t="s">
        <v>24</v>
      </c>
      <c r="G526" t="s">
        <v>25</v>
      </c>
      <c r="H526" t="s">
        <v>25</v>
      </c>
      <c r="I526" t="s">
        <v>27</v>
      </c>
      <c r="J526" t="s">
        <v>28</v>
      </c>
      <c r="K526" t="s">
        <v>29</v>
      </c>
      <c r="L526" t="s">
        <v>30</v>
      </c>
      <c r="M526" t="s">
        <v>31</v>
      </c>
      <c r="N526" t="s">
        <v>32</v>
      </c>
      <c r="O526" t="s">
        <v>33</v>
      </c>
      <c r="P526" t="s">
        <v>34</v>
      </c>
    </row>
    <row r="527" spans="1:16">
      <c r="A527" t="s">
        <v>1616</v>
      </c>
      <c r="B527" t="s">
        <v>1617</v>
      </c>
      <c r="C527" t="s">
        <v>1275</v>
      </c>
      <c r="D527" t="s">
        <v>1618</v>
      </c>
      <c r="E527" t="s">
        <v>42</v>
      </c>
      <c r="F527" t="s">
        <v>24</v>
      </c>
      <c r="G527" t="s">
        <v>25</v>
      </c>
      <c r="H527" t="s">
        <v>25</v>
      </c>
      <c r="I527" t="s">
        <v>25</v>
      </c>
      <c r="J527" t="s">
        <v>28</v>
      </c>
      <c r="K527" t="s">
        <v>29</v>
      </c>
      <c r="L527" t="s">
        <v>30</v>
      </c>
      <c r="M527" t="s">
        <v>31</v>
      </c>
      <c r="N527" t="s">
        <v>32</v>
      </c>
      <c r="O527" t="s">
        <v>33</v>
      </c>
      <c r="P527" t="s">
        <v>34</v>
      </c>
    </row>
    <row r="528" spans="1:16">
      <c r="A528" t="s">
        <v>1619</v>
      </c>
      <c r="B528" t="s">
        <v>1620</v>
      </c>
      <c r="C528" t="s">
        <v>1304</v>
      </c>
      <c r="D528" t="s">
        <v>106</v>
      </c>
      <c r="E528" t="s">
        <v>42</v>
      </c>
      <c r="F528" t="s">
        <v>24</v>
      </c>
      <c r="G528" t="s">
        <v>25</v>
      </c>
      <c r="H528" t="s">
        <v>25</v>
      </c>
      <c r="I528" t="s">
        <v>27</v>
      </c>
      <c r="J528" t="s">
        <v>28</v>
      </c>
      <c r="K528" t="s">
        <v>29</v>
      </c>
      <c r="L528" t="s">
        <v>30</v>
      </c>
      <c r="M528" t="s">
        <v>31</v>
      </c>
      <c r="N528" t="s">
        <v>32</v>
      </c>
      <c r="O528" t="s">
        <v>33</v>
      </c>
      <c r="P528" t="s">
        <v>34</v>
      </c>
    </row>
    <row r="529" spans="1:16">
      <c r="A529" t="s">
        <v>1621</v>
      </c>
      <c r="B529" t="s">
        <v>1622</v>
      </c>
      <c r="C529" t="s">
        <v>1304</v>
      </c>
      <c r="D529" t="s">
        <v>1623</v>
      </c>
      <c r="E529" t="s">
        <v>42</v>
      </c>
      <c r="F529" t="s">
        <v>24</v>
      </c>
      <c r="G529" t="s">
        <v>25</v>
      </c>
      <c r="H529" t="s">
        <v>25</v>
      </c>
      <c r="I529" t="s">
        <v>27</v>
      </c>
      <c r="J529" t="s">
        <v>28</v>
      </c>
      <c r="K529" t="s">
        <v>29</v>
      </c>
      <c r="L529" t="s">
        <v>30</v>
      </c>
      <c r="M529" t="s">
        <v>31</v>
      </c>
      <c r="N529" t="s">
        <v>32</v>
      </c>
      <c r="O529" t="s">
        <v>33</v>
      </c>
      <c r="P529" t="s">
        <v>34</v>
      </c>
    </row>
    <row r="530" spans="1:16">
      <c r="A530" t="s">
        <v>1624</v>
      </c>
      <c r="B530" t="s">
        <v>1625</v>
      </c>
      <c r="C530" t="s">
        <v>1310</v>
      </c>
      <c r="D530" t="s">
        <v>1626</v>
      </c>
      <c r="E530" t="s">
        <v>42</v>
      </c>
      <c r="F530" t="s">
        <v>24</v>
      </c>
      <c r="G530" t="s">
        <v>25</v>
      </c>
      <c r="H530" t="s">
        <v>25</v>
      </c>
      <c r="I530" t="s">
        <v>27</v>
      </c>
      <c r="J530" t="s">
        <v>28</v>
      </c>
      <c r="K530" t="s">
        <v>29</v>
      </c>
      <c r="L530" t="s">
        <v>30</v>
      </c>
      <c r="M530" t="s">
        <v>31</v>
      </c>
      <c r="N530" t="s">
        <v>32</v>
      </c>
      <c r="O530" t="s">
        <v>33</v>
      </c>
      <c r="P530" t="s">
        <v>34</v>
      </c>
    </row>
    <row r="531" spans="1:16">
      <c r="A531" t="s">
        <v>1627</v>
      </c>
      <c r="B531" t="s">
        <v>1628</v>
      </c>
      <c r="C531" t="s">
        <v>124</v>
      </c>
      <c r="D531" t="s">
        <v>1629</v>
      </c>
      <c r="E531" t="s">
        <v>42</v>
      </c>
      <c r="F531" t="s">
        <v>24</v>
      </c>
      <c r="G531" t="s">
        <v>25</v>
      </c>
      <c r="H531" t="s">
        <v>25</v>
      </c>
      <c r="I531" t="s">
        <v>27</v>
      </c>
      <c r="J531" t="s">
        <v>28</v>
      </c>
      <c r="K531" t="s">
        <v>29</v>
      </c>
      <c r="L531" t="s">
        <v>30</v>
      </c>
      <c r="M531" t="s">
        <v>31</v>
      </c>
      <c r="N531" t="s">
        <v>32</v>
      </c>
      <c r="O531" t="s">
        <v>33</v>
      </c>
      <c r="P531" t="s">
        <v>34</v>
      </c>
    </row>
    <row r="532" spans="1:16">
      <c r="A532" t="s">
        <v>1630</v>
      </c>
      <c r="B532" t="s">
        <v>1631</v>
      </c>
      <c r="C532" t="s">
        <v>124</v>
      </c>
      <c r="D532" t="s">
        <v>1003</v>
      </c>
      <c r="E532" t="s">
        <v>91</v>
      </c>
      <c r="F532" t="s">
        <v>24</v>
      </c>
      <c r="G532" t="s">
        <v>25</v>
      </c>
      <c r="H532" t="s">
        <v>49</v>
      </c>
      <c r="I532" t="s">
        <v>27</v>
      </c>
      <c r="J532" t="s">
        <v>28</v>
      </c>
      <c r="K532" t="s">
        <v>29</v>
      </c>
      <c r="L532" t="s">
        <v>30</v>
      </c>
      <c r="M532" t="s">
        <v>31</v>
      </c>
      <c r="N532" t="s">
        <v>32</v>
      </c>
      <c r="O532" t="s">
        <v>33</v>
      </c>
      <c r="P532" t="s">
        <v>34</v>
      </c>
    </row>
    <row r="533" spans="1:16">
      <c r="A533" t="s">
        <v>1632</v>
      </c>
      <c r="B533" t="s">
        <v>29</v>
      </c>
      <c r="C533" t="s">
        <v>124</v>
      </c>
      <c r="D533" t="s">
        <v>1633</v>
      </c>
      <c r="E533" t="s">
        <v>54</v>
      </c>
      <c r="F533" t="s">
        <v>24</v>
      </c>
      <c r="G533" t="s">
        <v>27</v>
      </c>
      <c r="H533" t="s">
        <v>27</v>
      </c>
      <c r="I533" t="s">
        <v>27</v>
      </c>
      <c r="J533" t="s">
        <v>28</v>
      </c>
      <c r="K533" t="s">
        <v>29</v>
      </c>
      <c r="L533" t="s">
        <v>30</v>
      </c>
      <c r="M533" t="s">
        <v>31</v>
      </c>
      <c r="N533" t="s">
        <v>32</v>
      </c>
      <c r="O533" t="s">
        <v>33</v>
      </c>
      <c r="P533" t="s">
        <v>34</v>
      </c>
    </row>
    <row r="534" spans="1:16">
      <c r="A534" t="s">
        <v>1634</v>
      </c>
      <c r="B534" t="s">
        <v>1635</v>
      </c>
      <c r="C534" t="s">
        <v>271</v>
      </c>
      <c r="D534" t="s">
        <v>1369</v>
      </c>
      <c r="E534" t="s">
        <v>42</v>
      </c>
      <c r="F534" t="s">
        <v>24</v>
      </c>
      <c r="G534" t="s">
        <v>25</v>
      </c>
      <c r="H534" t="s">
        <v>25</v>
      </c>
      <c r="I534" t="s">
        <v>27</v>
      </c>
      <c r="J534" t="s">
        <v>28</v>
      </c>
      <c r="K534" t="s">
        <v>29</v>
      </c>
      <c r="L534" t="s">
        <v>30</v>
      </c>
      <c r="M534" t="s">
        <v>31</v>
      </c>
      <c r="N534" t="s">
        <v>32</v>
      </c>
      <c r="O534" t="s">
        <v>33</v>
      </c>
      <c r="P534" t="s">
        <v>34</v>
      </c>
    </row>
    <row r="535" spans="1:16">
      <c r="A535" t="s">
        <v>1636</v>
      </c>
      <c r="B535" t="s">
        <v>1637</v>
      </c>
      <c r="C535" t="s">
        <v>271</v>
      </c>
      <c r="D535" t="s">
        <v>1369</v>
      </c>
      <c r="E535" t="s">
        <v>42</v>
      </c>
      <c r="F535" t="s">
        <v>24</v>
      </c>
      <c r="G535" t="s">
        <v>27</v>
      </c>
      <c r="H535" t="s">
        <v>25</v>
      </c>
      <c r="I535" t="s">
        <v>27</v>
      </c>
      <c r="J535" t="s">
        <v>28</v>
      </c>
      <c r="K535" t="s">
        <v>29</v>
      </c>
      <c r="L535" t="s">
        <v>30</v>
      </c>
      <c r="M535" t="s">
        <v>31</v>
      </c>
      <c r="N535" t="s">
        <v>32</v>
      </c>
      <c r="O535" t="s">
        <v>33</v>
      </c>
      <c r="P535" t="s">
        <v>34</v>
      </c>
    </row>
    <row r="536" spans="1:16">
      <c r="A536" t="s">
        <v>1638</v>
      </c>
      <c r="B536" t="s">
        <v>1639</v>
      </c>
      <c r="C536" t="s">
        <v>131</v>
      </c>
      <c r="D536" t="s">
        <v>1640</v>
      </c>
      <c r="E536" t="s">
        <v>54</v>
      </c>
      <c r="F536" t="s">
        <v>24</v>
      </c>
      <c r="G536" t="s">
        <v>25</v>
      </c>
      <c r="H536" t="s">
        <v>27</v>
      </c>
      <c r="I536" t="s">
        <v>27</v>
      </c>
      <c r="J536" t="s">
        <v>28</v>
      </c>
      <c r="K536" t="s">
        <v>29</v>
      </c>
      <c r="L536" t="s">
        <v>30</v>
      </c>
      <c r="M536" t="s">
        <v>31</v>
      </c>
      <c r="N536" t="s">
        <v>32</v>
      </c>
      <c r="O536" t="s">
        <v>33</v>
      </c>
      <c r="P536" t="s">
        <v>34</v>
      </c>
    </row>
    <row r="537" spans="1:16">
      <c r="A537" t="s">
        <v>1641</v>
      </c>
      <c r="B537" t="s">
        <v>1642</v>
      </c>
      <c r="C537" t="s">
        <v>131</v>
      </c>
      <c r="D537" t="s">
        <v>1643</v>
      </c>
      <c r="E537" t="s">
        <v>42</v>
      </c>
      <c r="F537" t="s">
        <v>24</v>
      </c>
      <c r="G537" t="s">
        <v>25</v>
      </c>
      <c r="H537" t="s">
        <v>25</v>
      </c>
      <c r="I537" t="s">
        <v>49</v>
      </c>
      <c r="J537" t="s">
        <v>28</v>
      </c>
      <c r="K537" t="s">
        <v>29</v>
      </c>
      <c r="L537" t="s">
        <v>30</v>
      </c>
      <c r="M537" t="s">
        <v>31</v>
      </c>
      <c r="N537" t="s">
        <v>32</v>
      </c>
      <c r="O537" t="s">
        <v>33</v>
      </c>
      <c r="P537" t="s">
        <v>34</v>
      </c>
    </row>
    <row r="538" spans="1:16">
      <c r="A538" t="s">
        <v>1644</v>
      </c>
      <c r="B538" t="s">
        <v>1645</v>
      </c>
      <c r="C538" t="s">
        <v>131</v>
      </c>
      <c r="D538" t="s">
        <v>1511</v>
      </c>
      <c r="E538" t="s">
        <v>42</v>
      </c>
      <c r="F538" t="s">
        <v>24</v>
      </c>
      <c r="G538" t="s">
        <v>25</v>
      </c>
      <c r="H538" t="s">
        <v>25</v>
      </c>
      <c r="I538" t="s">
        <v>27</v>
      </c>
      <c r="J538" t="s">
        <v>28</v>
      </c>
      <c r="K538" t="s">
        <v>29</v>
      </c>
      <c r="L538" t="s">
        <v>30</v>
      </c>
      <c r="M538" t="s">
        <v>31</v>
      </c>
      <c r="N538" t="s">
        <v>32</v>
      </c>
      <c r="O538" t="s">
        <v>33</v>
      </c>
      <c r="P538" t="s">
        <v>34</v>
      </c>
    </row>
    <row r="539" spans="1:16">
      <c r="A539" t="s">
        <v>1646</v>
      </c>
      <c r="B539" t="s">
        <v>1647</v>
      </c>
      <c r="C539" t="s">
        <v>131</v>
      </c>
      <c r="D539" t="s">
        <v>1648</v>
      </c>
      <c r="E539" t="s">
        <v>54</v>
      </c>
      <c r="F539" t="s">
        <v>24</v>
      </c>
      <c r="G539" t="s">
        <v>25</v>
      </c>
      <c r="H539" t="s">
        <v>27</v>
      </c>
      <c r="I539" t="s">
        <v>27</v>
      </c>
      <c r="J539" t="s">
        <v>28</v>
      </c>
      <c r="K539" t="s">
        <v>29</v>
      </c>
      <c r="L539" t="s">
        <v>30</v>
      </c>
      <c r="M539" t="s">
        <v>31</v>
      </c>
      <c r="N539" t="s">
        <v>32</v>
      </c>
      <c r="O539" t="s">
        <v>33</v>
      </c>
      <c r="P539" t="s">
        <v>34</v>
      </c>
    </row>
    <row r="540" spans="1:16">
      <c r="A540" t="s">
        <v>1649</v>
      </c>
      <c r="B540" t="s">
        <v>1650</v>
      </c>
      <c r="C540" t="s">
        <v>131</v>
      </c>
      <c r="D540" t="s">
        <v>1651</v>
      </c>
      <c r="E540" t="s">
        <v>42</v>
      </c>
      <c r="F540" t="s">
        <v>24</v>
      </c>
      <c r="G540" t="s">
        <v>25</v>
      </c>
      <c r="H540" t="s">
        <v>25</v>
      </c>
      <c r="I540" t="s">
        <v>27</v>
      </c>
      <c r="J540" t="s">
        <v>28</v>
      </c>
      <c r="K540" t="s">
        <v>29</v>
      </c>
      <c r="L540" t="s">
        <v>30</v>
      </c>
      <c r="M540" t="s">
        <v>31</v>
      </c>
      <c r="N540" t="s">
        <v>32</v>
      </c>
      <c r="O540" t="s">
        <v>33</v>
      </c>
      <c r="P540" t="s">
        <v>34</v>
      </c>
    </row>
    <row r="541" spans="1:16">
      <c r="A541" t="s">
        <v>1652</v>
      </c>
      <c r="B541" t="s">
        <v>1653</v>
      </c>
      <c r="C541" t="s">
        <v>285</v>
      </c>
      <c r="D541" t="s">
        <v>1003</v>
      </c>
      <c r="E541" t="s">
        <v>91</v>
      </c>
      <c r="F541" t="s">
        <v>24</v>
      </c>
      <c r="G541" t="s">
        <v>25</v>
      </c>
      <c r="H541" t="s">
        <v>49</v>
      </c>
      <c r="I541" t="s">
        <v>27</v>
      </c>
      <c r="J541" t="s">
        <v>28</v>
      </c>
      <c r="K541" t="s">
        <v>29</v>
      </c>
      <c r="L541" t="s">
        <v>30</v>
      </c>
      <c r="M541" t="s">
        <v>31</v>
      </c>
      <c r="N541" t="s">
        <v>32</v>
      </c>
      <c r="O541" t="s">
        <v>33</v>
      </c>
      <c r="P541" t="s">
        <v>34</v>
      </c>
    </row>
    <row r="542" spans="1:16">
      <c r="A542" t="s">
        <v>1654</v>
      </c>
      <c r="B542" t="s">
        <v>1655</v>
      </c>
      <c r="C542" t="s">
        <v>285</v>
      </c>
      <c r="D542" t="s">
        <v>315</v>
      </c>
      <c r="E542" t="s">
        <v>91</v>
      </c>
      <c r="F542" t="s">
        <v>24</v>
      </c>
      <c r="G542" t="s">
        <v>27</v>
      </c>
      <c r="H542" t="s">
        <v>49</v>
      </c>
      <c r="I542" t="s">
        <v>27</v>
      </c>
      <c r="J542" t="s">
        <v>28</v>
      </c>
      <c r="K542" t="s">
        <v>29</v>
      </c>
      <c r="L542" t="s">
        <v>30</v>
      </c>
      <c r="M542" t="s">
        <v>31</v>
      </c>
      <c r="N542" t="s">
        <v>32</v>
      </c>
      <c r="O542" t="s">
        <v>33</v>
      </c>
      <c r="P542" t="s">
        <v>34</v>
      </c>
    </row>
    <row r="543" spans="1:16">
      <c r="A543" t="s">
        <v>1656</v>
      </c>
      <c r="B543" t="s">
        <v>1657</v>
      </c>
      <c r="C543" t="s">
        <v>285</v>
      </c>
      <c r="D543" t="s">
        <v>1003</v>
      </c>
      <c r="E543" t="s">
        <v>91</v>
      </c>
      <c r="F543" t="s">
        <v>24</v>
      </c>
      <c r="G543" t="s">
        <v>25</v>
      </c>
      <c r="H543" t="s">
        <v>49</v>
      </c>
      <c r="I543" t="s">
        <v>27</v>
      </c>
      <c r="J543" t="s">
        <v>28</v>
      </c>
      <c r="K543" t="s">
        <v>29</v>
      </c>
      <c r="L543" t="s">
        <v>30</v>
      </c>
      <c r="M543" t="s">
        <v>31</v>
      </c>
      <c r="N543" t="s">
        <v>32</v>
      </c>
      <c r="O543" t="s">
        <v>33</v>
      </c>
      <c r="P543" t="s">
        <v>34</v>
      </c>
    </row>
    <row r="544" spans="1:16">
      <c r="A544" t="s">
        <v>1658</v>
      </c>
      <c r="B544" t="s">
        <v>1659</v>
      </c>
      <c r="C544" t="s">
        <v>138</v>
      </c>
      <c r="D544" t="s">
        <v>1633</v>
      </c>
      <c r="E544" t="s">
        <v>54</v>
      </c>
      <c r="F544" t="s">
        <v>24</v>
      </c>
      <c r="G544" t="s">
        <v>25</v>
      </c>
      <c r="H544" t="s">
        <v>27</v>
      </c>
      <c r="I544" t="s">
        <v>27</v>
      </c>
      <c r="J544" t="s">
        <v>28</v>
      </c>
      <c r="K544" t="s">
        <v>29</v>
      </c>
      <c r="L544" t="s">
        <v>30</v>
      </c>
      <c r="M544" t="s">
        <v>31</v>
      </c>
      <c r="N544" t="s">
        <v>32</v>
      </c>
      <c r="O544" t="s">
        <v>33</v>
      </c>
      <c r="P544" t="s">
        <v>34</v>
      </c>
    </row>
    <row r="545" spans="1:16">
      <c r="A545" t="s">
        <v>1660</v>
      </c>
      <c r="B545" t="s">
        <v>1661</v>
      </c>
      <c r="C545" t="s">
        <v>291</v>
      </c>
      <c r="D545" t="s">
        <v>1662</v>
      </c>
      <c r="E545" t="s">
        <v>54</v>
      </c>
      <c r="F545" t="s">
        <v>24</v>
      </c>
      <c r="G545" t="s">
        <v>25</v>
      </c>
      <c r="H545" t="s">
        <v>27</v>
      </c>
      <c r="I545" t="s">
        <v>27</v>
      </c>
      <c r="J545" t="s">
        <v>28</v>
      </c>
      <c r="K545" t="s">
        <v>29</v>
      </c>
      <c r="L545" t="s">
        <v>30</v>
      </c>
      <c r="M545" t="s">
        <v>31</v>
      </c>
      <c r="N545" t="s">
        <v>32</v>
      </c>
      <c r="O545" t="s">
        <v>33</v>
      </c>
      <c r="P545" t="s">
        <v>34</v>
      </c>
    </row>
    <row r="546" spans="1:16">
      <c r="A546" t="s">
        <v>1663</v>
      </c>
      <c r="B546" t="s">
        <v>1664</v>
      </c>
      <c r="C546" t="s">
        <v>291</v>
      </c>
      <c r="D546" t="s">
        <v>1665</v>
      </c>
      <c r="E546" t="s">
        <v>54</v>
      </c>
      <c r="F546" t="s">
        <v>24</v>
      </c>
      <c r="G546" t="s">
        <v>25</v>
      </c>
      <c r="H546" t="s">
        <v>27</v>
      </c>
      <c r="I546" t="s">
        <v>27</v>
      </c>
      <c r="J546" t="s">
        <v>28</v>
      </c>
      <c r="K546" t="s">
        <v>29</v>
      </c>
      <c r="L546" t="s">
        <v>30</v>
      </c>
      <c r="M546" t="s">
        <v>31</v>
      </c>
      <c r="N546" t="s">
        <v>32</v>
      </c>
      <c r="O546" t="s">
        <v>33</v>
      </c>
      <c r="P546" t="s">
        <v>34</v>
      </c>
    </row>
    <row r="547" spans="1:16">
      <c r="A547" t="s">
        <v>1666</v>
      </c>
      <c r="B547" t="s">
        <v>1667</v>
      </c>
      <c r="C547" t="s">
        <v>1413</v>
      </c>
      <c r="D547" t="s">
        <v>1668</v>
      </c>
      <c r="E547" t="s">
        <v>42</v>
      </c>
      <c r="F547" t="s">
        <v>24</v>
      </c>
      <c r="G547" t="s">
        <v>25</v>
      </c>
      <c r="H547" t="s">
        <v>25</v>
      </c>
      <c r="I547" t="s">
        <v>27</v>
      </c>
      <c r="J547" t="s">
        <v>28</v>
      </c>
      <c r="K547" t="s">
        <v>29</v>
      </c>
      <c r="L547" t="s">
        <v>30</v>
      </c>
      <c r="M547" t="s">
        <v>31</v>
      </c>
      <c r="N547" t="s">
        <v>32</v>
      </c>
      <c r="O547" t="s">
        <v>33</v>
      </c>
      <c r="P547" t="s">
        <v>34</v>
      </c>
    </row>
    <row r="548" spans="1:16">
      <c r="A548" t="s">
        <v>1669</v>
      </c>
      <c r="B548" t="s">
        <v>1670</v>
      </c>
      <c r="C548" t="s">
        <v>295</v>
      </c>
      <c r="D548" t="s">
        <v>1671</v>
      </c>
      <c r="E548" t="s">
        <v>42</v>
      </c>
      <c r="F548" t="s">
        <v>24</v>
      </c>
      <c r="G548" t="s">
        <v>25</v>
      </c>
      <c r="H548" t="s">
        <v>25</v>
      </c>
      <c r="I548" t="s">
        <v>27</v>
      </c>
      <c r="J548" t="s">
        <v>28</v>
      </c>
      <c r="K548" t="s">
        <v>29</v>
      </c>
      <c r="L548" t="s">
        <v>30</v>
      </c>
      <c r="M548" t="s">
        <v>31</v>
      </c>
      <c r="N548" t="s">
        <v>32</v>
      </c>
      <c r="O548" t="s">
        <v>33</v>
      </c>
      <c r="P548" t="s">
        <v>34</v>
      </c>
    </row>
    <row r="549" spans="1:16">
      <c r="A549" t="s">
        <v>1672</v>
      </c>
      <c r="B549" t="s">
        <v>1673</v>
      </c>
      <c r="C549" t="s">
        <v>295</v>
      </c>
      <c r="D549" t="s">
        <v>1674</v>
      </c>
      <c r="E549" t="s">
        <v>42</v>
      </c>
      <c r="F549" t="s">
        <v>24</v>
      </c>
      <c r="G549" t="s">
        <v>25</v>
      </c>
      <c r="H549" t="s">
        <v>25</v>
      </c>
      <c r="I549" t="s">
        <v>27</v>
      </c>
      <c r="J549" t="s">
        <v>28</v>
      </c>
      <c r="K549" t="s">
        <v>29</v>
      </c>
      <c r="L549" t="s">
        <v>30</v>
      </c>
      <c r="M549" t="s">
        <v>31</v>
      </c>
      <c r="N549" t="s">
        <v>32</v>
      </c>
      <c r="O549" t="s">
        <v>33</v>
      </c>
      <c r="P549" t="s">
        <v>34</v>
      </c>
    </row>
    <row r="550" spans="1:16">
      <c r="A550" t="s">
        <v>1675</v>
      </c>
      <c r="B550" t="s">
        <v>1676</v>
      </c>
      <c r="C550" t="s">
        <v>295</v>
      </c>
      <c r="D550" t="s">
        <v>1626</v>
      </c>
      <c r="E550" t="s">
        <v>42</v>
      </c>
      <c r="F550" t="s">
        <v>24</v>
      </c>
      <c r="G550" t="s">
        <v>27</v>
      </c>
      <c r="H550" t="s">
        <v>25</v>
      </c>
      <c r="I550" t="s">
        <v>25</v>
      </c>
      <c r="J550" t="s">
        <v>28</v>
      </c>
      <c r="K550" t="s">
        <v>29</v>
      </c>
      <c r="L550" t="s">
        <v>30</v>
      </c>
      <c r="M550" t="s">
        <v>31</v>
      </c>
      <c r="N550" t="s">
        <v>32</v>
      </c>
      <c r="O550" t="s">
        <v>33</v>
      </c>
      <c r="P550" t="s">
        <v>34</v>
      </c>
    </row>
    <row r="551" spans="1:16">
      <c r="A551" t="s">
        <v>1677</v>
      </c>
      <c r="B551" t="s">
        <v>1678</v>
      </c>
      <c r="C551" t="s">
        <v>1249</v>
      </c>
      <c r="D551" t="s">
        <v>1679</v>
      </c>
      <c r="E551" t="s">
        <v>42</v>
      </c>
      <c r="F551" t="s">
        <v>24</v>
      </c>
      <c r="G551" t="s">
        <v>25</v>
      </c>
      <c r="H551" t="s">
        <v>25</v>
      </c>
      <c r="I551" t="s">
        <v>27</v>
      </c>
      <c r="J551" t="s">
        <v>28</v>
      </c>
      <c r="K551" t="s">
        <v>29</v>
      </c>
      <c r="L551" t="s">
        <v>30</v>
      </c>
      <c r="M551" t="s">
        <v>31</v>
      </c>
      <c r="N551" t="s">
        <v>32</v>
      </c>
      <c r="O551" t="s">
        <v>33</v>
      </c>
      <c r="P551" t="s">
        <v>34</v>
      </c>
    </row>
    <row r="552" spans="1:16">
      <c r="A552" t="s">
        <v>1680</v>
      </c>
      <c r="B552" t="s">
        <v>1681</v>
      </c>
      <c r="C552" t="s">
        <v>302</v>
      </c>
      <c r="D552" t="s">
        <v>1679</v>
      </c>
      <c r="E552" t="s">
        <v>42</v>
      </c>
      <c r="F552" t="s">
        <v>24</v>
      </c>
      <c r="G552" t="s">
        <v>25</v>
      </c>
      <c r="H552" t="s">
        <v>25</v>
      </c>
      <c r="I552" t="s">
        <v>27</v>
      </c>
      <c r="J552" t="s">
        <v>28</v>
      </c>
      <c r="K552" t="s">
        <v>29</v>
      </c>
      <c r="L552" t="s">
        <v>30</v>
      </c>
      <c r="M552" t="s">
        <v>31</v>
      </c>
      <c r="N552" t="s">
        <v>32</v>
      </c>
      <c r="O552" t="s">
        <v>33</v>
      </c>
      <c r="P552" t="s">
        <v>34</v>
      </c>
    </row>
    <row r="553" spans="1:16">
      <c r="A553" t="s">
        <v>1682</v>
      </c>
      <c r="B553" t="s">
        <v>1683</v>
      </c>
      <c r="C553" t="s">
        <v>23</v>
      </c>
      <c r="D553" t="s">
        <v>1684</v>
      </c>
      <c r="E553" t="s">
        <v>42</v>
      </c>
      <c r="F553" t="s">
        <v>24</v>
      </c>
      <c r="G553" t="s">
        <v>25</v>
      </c>
      <c r="H553" t="s">
        <v>25</v>
      </c>
      <c r="I553" t="s">
        <v>27</v>
      </c>
      <c r="J553" t="s">
        <v>28</v>
      </c>
      <c r="K553" t="s">
        <v>29</v>
      </c>
      <c r="L553" t="s">
        <v>30</v>
      </c>
      <c r="M553" t="s">
        <v>31</v>
      </c>
      <c r="N553" t="s">
        <v>32</v>
      </c>
      <c r="O553" t="s">
        <v>33</v>
      </c>
      <c r="P553" t="s">
        <v>34</v>
      </c>
    </row>
    <row r="554" spans="1:16">
      <c r="A554" t="s">
        <v>1685</v>
      </c>
      <c r="B554" t="s">
        <v>1686</v>
      </c>
      <c r="C554" t="s">
        <v>62</v>
      </c>
      <c r="D554" t="s">
        <v>1687</v>
      </c>
      <c r="E554" t="s">
        <v>42</v>
      </c>
      <c r="F554" t="s">
        <v>24</v>
      </c>
      <c r="G554" t="s">
        <v>27</v>
      </c>
      <c r="H554" t="s">
        <v>25</v>
      </c>
      <c r="I554" t="s">
        <v>27</v>
      </c>
      <c r="J554" t="s">
        <v>28</v>
      </c>
      <c r="K554" t="s">
        <v>29</v>
      </c>
      <c r="L554" t="s">
        <v>30</v>
      </c>
      <c r="M554" t="s">
        <v>31</v>
      </c>
      <c r="N554" t="s">
        <v>32</v>
      </c>
      <c r="O554" t="s">
        <v>33</v>
      </c>
      <c r="P554" t="s">
        <v>34</v>
      </c>
    </row>
    <row r="555" spans="1:16">
      <c r="A555" t="s">
        <v>1688</v>
      </c>
      <c r="B555" t="s">
        <v>1689</v>
      </c>
      <c r="C555" t="s">
        <v>62</v>
      </c>
      <c r="D555" t="s">
        <v>1690</v>
      </c>
      <c r="E555" t="s">
        <v>42</v>
      </c>
      <c r="F555" t="s">
        <v>24</v>
      </c>
      <c r="G555" t="s">
        <v>25</v>
      </c>
      <c r="H555" t="s">
        <v>25</v>
      </c>
      <c r="I555" t="s">
        <v>27</v>
      </c>
      <c r="J555" t="s">
        <v>28</v>
      </c>
      <c r="K555" t="s">
        <v>29</v>
      </c>
      <c r="L555" t="s">
        <v>30</v>
      </c>
      <c r="M555" t="s">
        <v>31</v>
      </c>
      <c r="N555" t="s">
        <v>32</v>
      </c>
      <c r="O555" t="s">
        <v>33</v>
      </c>
      <c r="P555" t="s">
        <v>34</v>
      </c>
    </row>
    <row r="556" spans="1:16">
      <c r="A556" t="s">
        <v>1691</v>
      </c>
      <c r="B556" t="s">
        <v>1692</v>
      </c>
      <c r="C556" t="s">
        <v>47</v>
      </c>
      <c r="D556" t="s">
        <v>1693</v>
      </c>
      <c r="E556" t="s">
        <v>91</v>
      </c>
      <c r="F556" t="s">
        <v>24</v>
      </c>
      <c r="G556" t="s">
        <v>25</v>
      </c>
      <c r="H556" t="s">
        <v>49</v>
      </c>
      <c r="I556" t="s">
        <v>27</v>
      </c>
      <c r="J556" t="s">
        <v>28</v>
      </c>
      <c r="K556" t="s">
        <v>29</v>
      </c>
      <c r="L556" t="s">
        <v>30</v>
      </c>
      <c r="M556" t="s">
        <v>31</v>
      </c>
      <c r="N556" t="s">
        <v>32</v>
      </c>
      <c r="O556" t="s">
        <v>33</v>
      </c>
      <c r="P556" t="s">
        <v>34</v>
      </c>
    </row>
    <row r="557" spans="1:16">
      <c r="A557" t="s">
        <v>1694</v>
      </c>
      <c r="B557" t="s">
        <v>29</v>
      </c>
      <c r="C557" t="s">
        <v>47</v>
      </c>
      <c r="D557" t="s">
        <v>1695</v>
      </c>
      <c r="E557" t="s">
        <v>91</v>
      </c>
      <c r="F557" t="s">
        <v>24</v>
      </c>
      <c r="G557" t="s">
        <v>25</v>
      </c>
      <c r="H557" t="s">
        <v>49</v>
      </c>
      <c r="I557" t="s">
        <v>27</v>
      </c>
      <c r="J557" t="s">
        <v>28</v>
      </c>
      <c r="K557" t="s">
        <v>29</v>
      </c>
      <c r="L557" t="s">
        <v>30</v>
      </c>
      <c r="M557" t="s">
        <v>31</v>
      </c>
      <c r="N557" t="s">
        <v>32</v>
      </c>
      <c r="O557" t="s">
        <v>33</v>
      </c>
      <c r="P557" t="s">
        <v>34</v>
      </c>
    </row>
    <row r="558" spans="1:16">
      <c r="A558" t="s">
        <v>1696</v>
      </c>
      <c r="B558" t="s">
        <v>1697</v>
      </c>
      <c r="C558" t="s">
        <v>47</v>
      </c>
      <c r="D558" t="s">
        <v>1698</v>
      </c>
      <c r="E558" t="s">
        <v>54</v>
      </c>
      <c r="F558" t="s">
        <v>24</v>
      </c>
      <c r="G558" t="s">
        <v>25</v>
      </c>
      <c r="H558" t="s">
        <v>27</v>
      </c>
      <c r="I558" t="s">
        <v>27</v>
      </c>
      <c r="J558" t="s">
        <v>28</v>
      </c>
      <c r="K558" t="s">
        <v>29</v>
      </c>
      <c r="L558" t="s">
        <v>30</v>
      </c>
      <c r="M558" t="s">
        <v>31</v>
      </c>
      <c r="N558" t="s">
        <v>32</v>
      </c>
      <c r="O558" t="s">
        <v>33</v>
      </c>
      <c r="P558" t="s">
        <v>34</v>
      </c>
    </row>
    <row r="559" spans="1:16">
      <c r="A559" t="s">
        <v>1699</v>
      </c>
      <c r="B559" t="s">
        <v>1700</v>
      </c>
      <c r="C559" t="s">
        <v>188</v>
      </c>
      <c r="D559" t="s">
        <v>1701</v>
      </c>
      <c r="E559" t="s">
        <v>54</v>
      </c>
      <c r="F559" t="s">
        <v>24</v>
      </c>
      <c r="G559" t="s">
        <v>25</v>
      </c>
      <c r="H559" t="s">
        <v>27</v>
      </c>
      <c r="I559" t="s">
        <v>27</v>
      </c>
      <c r="J559" t="s">
        <v>28</v>
      </c>
      <c r="K559" t="s">
        <v>29</v>
      </c>
      <c r="L559" t="s">
        <v>30</v>
      </c>
      <c r="M559" t="s">
        <v>31</v>
      </c>
      <c r="N559" t="s">
        <v>32</v>
      </c>
      <c r="O559" t="s">
        <v>33</v>
      </c>
      <c r="P559" t="s">
        <v>34</v>
      </c>
    </row>
    <row r="560" spans="1:16">
      <c r="A560" t="s">
        <v>1702</v>
      </c>
      <c r="B560" t="s">
        <v>29</v>
      </c>
      <c r="C560" t="s">
        <v>91</v>
      </c>
      <c r="D560" t="s">
        <v>1703</v>
      </c>
      <c r="E560" t="s">
        <v>42</v>
      </c>
      <c r="F560" t="s">
        <v>24</v>
      </c>
      <c r="G560" t="s">
        <v>25</v>
      </c>
      <c r="H560" t="s">
        <v>25</v>
      </c>
      <c r="I560" t="s">
        <v>27</v>
      </c>
      <c r="J560" t="s">
        <v>28</v>
      </c>
      <c r="K560" t="s">
        <v>29</v>
      </c>
      <c r="L560" t="s">
        <v>30</v>
      </c>
      <c r="M560" t="s">
        <v>31</v>
      </c>
      <c r="N560" t="s">
        <v>32</v>
      </c>
      <c r="O560" t="s">
        <v>33</v>
      </c>
      <c r="P560" t="s">
        <v>34</v>
      </c>
    </row>
    <row r="561" spans="1:16">
      <c r="A561" t="s">
        <v>1704</v>
      </c>
      <c r="B561" t="s">
        <v>1705</v>
      </c>
      <c r="C561" t="s">
        <v>54</v>
      </c>
      <c r="D561" t="s">
        <v>1706</v>
      </c>
      <c r="E561" t="s">
        <v>42</v>
      </c>
      <c r="F561" t="s">
        <v>24</v>
      </c>
      <c r="G561" t="s">
        <v>25</v>
      </c>
      <c r="H561" t="s">
        <v>25</v>
      </c>
      <c r="I561" t="s">
        <v>27</v>
      </c>
      <c r="J561" t="s">
        <v>28</v>
      </c>
      <c r="K561" t="s">
        <v>29</v>
      </c>
      <c r="L561" t="s">
        <v>30</v>
      </c>
      <c r="M561" t="s">
        <v>31</v>
      </c>
      <c r="N561" t="s">
        <v>32</v>
      </c>
      <c r="O561" t="s">
        <v>33</v>
      </c>
      <c r="P561" t="s">
        <v>34</v>
      </c>
    </row>
    <row r="562" spans="1:16">
      <c r="A562" t="s">
        <v>1707</v>
      </c>
      <c r="B562" t="s">
        <v>29</v>
      </c>
      <c r="C562" t="s">
        <v>42</v>
      </c>
      <c r="D562" t="s">
        <v>761</v>
      </c>
      <c r="E562" t="s">
        <v>42</v>
      </c>
      <c r="F562" t="s">
        <v>24</v>
      </c>
      <c r="G562" t="s">
        <v>25</v>
      </c>
      <c r="H562" t="s">
        <v>25</v>
      </c>
      <c r="I562" t="s">
        <v>25</v>
      </c>
      <c r="J562" t="s">
        <v>28</v>
      </c>
      <c r="K562" t="s">
        <v>29</v>
      </c>
      <c r="L562" t="s">
        <v>30</v>
      </c>
      <c r="M562" t="s">
        <v>31</v>
      </c>
      <c r="N562" t="s">
        <v>32</v>
      </c>
      <c r="O562" t="s">
        <v>33</v>
      </c>
      <c r="P562" t="s">
        <v>34</v>
      </c>
    </row>
    <row r="563" spans="1:16">
      <c r="A563" t="s">
        <v>1708</v>
      </c>
      <c r="B563" t="s">
        <v>29</v>
      </c>
      <c r="C563" t="s">
        <v>42</v>
      </c>
      <c r="D563" t="s">
        <v>1709</v>
      </c>
      <c r="E563" t="s">
        <v>42</v>
      </c>
      <c r="F563" t="s">
        <v>24</v>
      </c>
      <c r="G563" t="s">
        <v>25</v>
      </c>
      <c r="H563" t="s">
        <v>25</v>
      </c>
      <c r="I563" t="s">
        <v>27</v>
      </c>
      <c r="J563" t="s">
        <v>28</v>
      </c>
      <c r="K563" t="s">
        <v>29</v>
      </c>
      <c r="L563" t="s">
        <v>30</v>
      </c>
      <c r="M563" t="s">
        <v>31</v>
      </c>
      <c r="N563" t="s">
        <v>32</v>
      </c>
      <c r="O563" t="s">
        <v>33</v>
      </c>
      <c r="P563" t="s">
        <v>34</v>
      </c>
    </row>
    <row r="564" spans="1:16">
      <c r="A564" t="s">
        <v>1710</v>
      </c>
      <c r="B564" t="s">
        <v>29</v>
      </c>
      <c r="C564" t="s">
        <v>42</v>
      </c>
      <c r="D564" t="s">
        <v>1711</v>
      </c>
      <c r="E564" t="s">
        <v>42</v>
      </c>
      <c r="F564" t="s">
        <v>24</v>
      </c>
      <c r="G564" t="s">
        <v>25</v>
      </c>
      <c r="H564" t="s">
        <v>25</v>
      </c>
      <c r="I564" t="s">
        <v>25</v>
      </c>
      <c r="J564" t="s">
        <v>28</v>
      </c>
      <c r="K564" t="s">
        <v>29</v>
      </c>
      <c r="L564" t="s">
        <v>30</v>
      </c>
      <c r="M564" t="s">
        <v>31</v>
      </c>
      <c r="N564" t="s">
        <v>32</v>
      </c>
      <c r="O564" t="s">
        <v>33</v>
      </c>
      <c r="P564" t="s">
        <v>34</v>
      </c>
    </row>
    <row r="565" spans="1:16">
      <c r="A565" t="s">
        <v>1712</v>
      </c>
      <c r="B565" t="s">
        <v>29</v>
      </c>
      <c r="C565" t="s">
        <v>42</v>
      </c>
      <c r="D565" t="s">
        <v>1713</v>
      </c>
      <c r="E565" t="s">
        <v>42</v>
      </c>
      <c r="F565" t="s">
        <v>24</v>
      </c>
      <c r="G565" t="s">
        <v>25</v>
      </c>
      <c r="H565" t="s">
        <v>25</v>
      </c>
      <c r="I565" t="s">
        <v>27</v>
      </c>
      <c r="J565" t="s">
        <v>28</v>
      </c>
      <c r="K565" t="s">
        <v>29</v>
      </c>
      <c r="L565" t="s">
        <v>30</v>
      </c>
      <c r="M565" t="s">
        <v>31</v>
      </c>
      <c r="N565" t="s">
        <v>32</v>
      </c>
      <c r="O565" t="s">
        <v>33</v>
      </c>
      <c r="P565" t="s">
        <v>34</v>
      </c>
    </row>
    <row r="566" spans="1:16">
      <c r="A566" t="s">
        <v>1714</v>
      </c>
      <c r="B566" t="s">
        <v>1715</v>
      </c>
      <c r="C566" t="s">
        <v>1716</v>
      </c>
      <c r="D566" t="s">
        <v>1717</v>
      </c>
      <c r="E566" t="s">
        <v>54</v>
      </c>
      <c r="F566" t="s">
        <v>24</v>
      </c>
      <c r="G566" t="s">
        <v>25</v>
      </c>
      <c r="H566" t="s">
        <v>27</v>
      </c>
      <c r="I566" t="s">
        <v>27</v>
      </c>
      <c r="J566" t="s">
        <v>28</v>
      </c>
      <c r="K566" t="s">
        <v>29</v>
      </c>
      <c r="L566" t="s">
        <v>30</v>
      </c>
      <c r="M566" t="s">
        <v>31</v>
      </c>
      <c r="N566" t="s">
        <v>1718</v>
      </c>
      <c r="O566" t="s">
        <v>1719</v>
      </c>
      <c r="P566" t="s">
        <v>34</v>
      </c>
    </row>
    <row r="567" spans="1:16">
      <c r="A567" t="s">
        <v>1720</v>
      </c>
      <c r="B567" t="s">
        <v>1721</v>
      </c>
      <c r="C567" t="s">
        <v>1722</v>
      </c>
      <c r="D567" t="s">
        <v>75</v>
      </c>
      <c r="E567" t="s">
        <v>302</v>
      </c>
      <c r="F567" t="s">
        <v>24</v>
      </c>
      <c r="G567" t="s">
        <v>25</v>
      </c>
      <c r="H567" t="s">
        <v>509</v>
      </c>
      <c r="I567" t="s">
        <v>27</v>
      </c>
      <c r="J567" t="s">
        <v>28</v>
      </c>
      <c r="K567" t="s">
        <v>29</v>
      </c>
      <c r="L567" t="s">
        <v>30</v>
      </c>
      <c r="M567" t="s">
        <v>31</v>
      </c>
      <c r="N567" t="s">
        <v>1723</v>
      </c>
      <c r="O567" t="s">
        <v>1719</v>
      </c>
      <c r="P567" t="s">
        <v>34</v>
      </c>
    </row>
    <row r="568" spans="1:16">
      <c r="A568" t="s">
        <v>1724</v>
      </c>
      <c r="B568" t="s">
        <v>1725</v>
      </c>
      <c r="C568" t="s">
        <v>364</v>
      </c>
      <c r="D568" t="s">
        <v>1726</v>
      </c>
      <c r="E568" t="s">
        <v>54</v>
      </c>
      <c r="F568" t="s">
        <v>24</v>
      </c>
      <c r="G568" t="s">
        <v>25</v>
      </c>
      <c r="H568" t="s">
        <v>27</v>
      </c>
      <c r="I568" t="s">
        <v>27</v>
      </c>
      <c r="J568" t="s">
        <v>28</v>
      </c>
      <c r="K568" t="s">
        <v>29</v>
      </c>
      <c r="L568" t="s">
        <v>30</v>
      </c>
      <c r="M568" t="s">
        <v>31</v>
      </c>
      <c r="N568" t="s">
        <v>1727</v>
      </c>
      <c r="O568" t="s">
        <v>1719</v>
      </c>
      <c r="P568" t="s">
        <v>34</v>
      </c>
    </row>
    <row r="569" spans="1:16">
      <c r="A569" t="s">
        <v>1728</v>
      </c>
      <c r="B569" t="s">
        <v>1729</v>
      </c>
      <c r="C569" t="s">
        <v>487</v>
      </c>
      <c r="D569" t="s">
        <v>1730</v>
      </c>
      <c r="E569" t="s">
        <v>1249</v>
      </c>
      <c r="F569" t="s">
        <v>24</v>
      </c>
      <c r="G569" t="s">
        <v>25</v>
      </c>
      <c r="H569" t="s">
        <v>1250</v>
      </c>
      <c r="I569" t="s">
        <v>27</v>
      </c>
      <c r="J569" t="s">
        <v>28</v>
      </c>
      <c r="K569" t="s">
        <v>29</v>
      </c>
      <c r="L569" t="s">
        <v>30</v>
      </c>
      <c r="M569" t="s">
        <v>31</v>
      </c>
      <c r="N569" t="s">
        <v>1731</v>
      </c>
      <c r="O569" t="s">
        <v>1719</v>
      </c>
      <c r="P569" t="s">
        <v>34</v>
      </c>
    </row>
    <row r="570" spans="1:16">
      <c r="A570" t="s">
        <v>1732</v>
      </c>
      <c r="B570" t="s">
        <v>1733</v>
      </c>
      <c r="C570" t="s">
        <v>598</v>
      </c>
      <c r="D570" t="s">
        <v>1521</v>
      </c>
      <c r="E570" t="s">
        <v>54</v>
      </c>
      <c r="F570" t="s">
        <v>24</v>
      </c>
      <c r="G570" t="s">
        <v>25</v>
      </c>
      <c r="H570" t="s">
        <v>27</v>
      </c>
      <c r="I570" t="s">
        <v>27</v>
      </c>
      <c r="J570" t="s">
        <v>28</v>
      </c>
      <c r="K570" t="s">
        <v>29</v>
      </c>
      <c r="L570" t="s">
        <v>30</v>
      </c>
      <c r="M570" t="s">
        <v>31</v>
      </c>
      <c r="N570" t="s">
        <v>1734</v>
      </c>
      <c r="O570" t="s">
        <v>1719</v>
      </c>
      <c r="P570" t="s">
        <v>34</v>
      </c>
    </row>
    <row r="571" spans="1:16">
      <c r="A571" t="s">
        <v>1735</v>
      </c>
      <c r="B571" t="s">
        <v>1736</v>
      </c>
      <c r="C571" t="s">
        <v>1737</v>
      </c>
      <c r="D571" t="s">
        <v>1738</v>
      </c>
      <c r="E571" t="s">
        <v>302</v>
      </c>
      <c r="F571" t="s">
        <v>24</v>
      </c>
      <c r="G571" t="s">
        <v>25</v>
      </c>
      <c r="H571" t="s">
        <v>509</v>
      </c>
      <c r="I571" t="s">
        <v>27</v>
      </c>
      <c r="J571" t="s">
        <v>28</v>
      </c>
      <c r="K571" t="s">
        <v>29</v>
      </c>
      <c r="L571" t="s">
        <v>30</v>
      </c>
      <c r="M571" t="s">
        <v>31</v>
      </c>
      <c r="N571" t="s">
        <v>1739</v>
      </c>
      <c r="O571" t="s">
        <v>1719</v>
      </c>
      <c r="P571" t="s">
        <v>34</v>
      </c>
    </row>
    <row r="572" spans="1:16">
      <c r="A572" t="s">
        <v>1740</v>
      </c>
      <c r="B572" t="s">
        <v>1741</v>
      </c>
      <c r="C572" t="s">
        <v>663</v>
      </c>
      <c r="D572" t="s">
        <v>1742</v>
      </c>
      <c r="E572" t="s">
        <v>91</v>
      </c>
      <c r="F572" t="s">
        <v>24</v>
      </c>
      <c r="G572" t="s">
        <v>25</v>
      </c>
      <c r="H572" t="s">
        <v>49</v>
      </c>
      <c r="I572" t="s">
        <v>27</v>
      </c>
      <c r="J572" t="s">
        <v>28</v>
      </c>
      <c r="K572" t="s">
        <v>29</v>
      </c>
      <c r="L572" t="s">
        <v>30</v>
      </c>
      <c r="M572" t="s">
        <v>31</v>
      </c>
      <c r="N572" t="s">
        <v>1743</v>
      </c>
      <c r="O572" t="s">
        <v>1719</v>
      </c>
      <c r="P572" t="s">
        <v>34</v>
      </c>
    </row>
    <row r="573" spans="1:16">
      <c r="A573" t="s">
        <v>1744</v>
      </c>
      <c r="B573" t="s">
        <v>1745</v>
      </c>
      <c r="C573" t="s">
        <v>1746</v>
      </c>
      <c r="D573" t="s">
        <v>1747</v>
      </c>
      <c r="E573" t="s">
        <v>42</v>
      </c>
      <c r="F573" t="s">
        <v>24</v>
      </c>
      <c r="G573" t="s">
        <v>27</v>
      </c>
      <c r="H573" t="s">
        <v>25</v>
      </c>
      <c r="I573" t="s">
        <v>27</v>
      </c>
      <c r="J573" t="s">
        <v>28</v>
      </c>
      <c r="K573" t="s">
        <v>29</v>
      </c>
      <c r="L573" t="s">
        <v>30</v>
      </c>
      <c r="M573" t="s">
        <v>31</v>
      </c>
      <c r="N573" t="s">
        <v>1748</v>
      </c>
      <c r="O573" t="s">
        <v>1719</v>
      </c>
      <c r="P573" t="s">
        <v>34</v>
      </c>
    </row>
    <row r="574" spans="1:16">
      <c r="A574" t="s">
        <v>1749</v>
      </c>
      <c r="B574" t="s">
        <v>1750</v>
      </c>
      <c r="C574" t="s">
        <v>760</v>
      </c>
      <c r="D574" t="s">
        <v>1751</v>
      </c>
      <c r="E574" t="s">
        <v>188</v>
      </c>
      <c r="F574" t="s">
        <v>24</v>
      </c>
      <c r="G574" t="s">
        <v>25</v>
      </c>
      <c r="H574" t="s">
        <v>179</v>
      </c>
      <c r="I574" t="s">
        <v>27</v>
      </c>
      <c r="J574" t="s">
        <v>28</v>
      </c>
      <c r="K574" t="s">
        <v>29</v>
      </c>
      <c r="L574" t="s">
        <v>30</v>
      </c>
      <c r="M574" t="s">
        <v>31</v>
      </c>
      <c r="N574" t="s">
        <v>1752</v>
      </c>
      <c r="O574" t="s">
        <v>1719</v>
      </c>
      <c r="P574" t="s">
        <v>34</v>
      </c>
    </row>
    <row r="575" spans="1:16">
      <c r="A575" t="s">
        <v>1753</v>
      </c>
      <c r="B575" t="s">
        <v>1754</v>
      </c>
      <c r="C575" t="s">
        <v>775</v>
      </c>
      <c r="D575" t="s">
        <v>1127</v>
      </c>
      <c r="E575" t="s">
        <v>188</v>
      </c>
      <c r="F575" t="s">
        <v>24</v>
      </c>
      <c r="G575" t="s">
        <v>25</v>
      </c>
      <c r="H575" t="s">
        <v>179</v>
      </c>
      <c r="I575" t="s">
        <v>27</v>
      </c>
      <c r="J575" t="s">
        <v>28</v>
      </c>
      <c r="K575" t="s">
        <v>29</v>
      </c>
      <c r="L575" t="s">
        <v>30</v>
      </c>
      <c r="M575" t="s">
        <v>31</v>
      </c>
      <c r="N575" t="s">
        <v>1755</v>
      </c>
      <c r="O575" t="s">
        <v>1719</v>
      </c>
      <c r="P575" t="s">
        <v>34</v>
      </c>
    </row>
    <row r="576" spans="1:16">
      <c r="A576" t="s">
        <v>1756</v>
      </c>
      <c r="B576" t="s">
        <v>1757</v>
      </c>
      <c r="C576" t="s">
        <v>196</v>
      </c>
      <c r="D576" t="s">
        <v>1758</v>
      </c>
      <c r="E576" t="s">
        <v>54</v>
      </c>
      <c r="F576" t="s">
        <v>24</v>
      </c>
      <c r="G576" t="s">
        <v>25</v>
      </c>
      <c r="H576" t="s">
        <v>27</v>
      </c>
      <c r="I576" t="s">
        <v>27</v>
      </c>
      <c r="J576" t="s">
        <v>28</v>
      </c>
      <c r="K576" t="s">
        <v>29</v>
      </c>
      <c r="L576" t="s">
        <v>30</v>
      </c>
      <c r="M576" t="s">
        <v>31</v>
      </c>
      <c r="N576" t="s">
        <v>1759</v>
      </c>
      <c r="O576" t="s">
        <v>1719</v>
      </c>
      <c r="P576" t="s">
        <v>34</v>
      </c>
    </row>
    <row r="577" spans="1:16">
      <c r="A577" t="s">
        <v>1760</v>
      </c>
      <c r="B577" t="s">
        <v>1761</v>
      </c>
      <c r="C577" t="s">
        <v>196</v>
      </c>
      <c r="D577" t="s">
        <v>1762</v>
      </c>
      <c r="E577" t="s">
        <v>42</v>
      </c>
      <c r="F577" t="s">
        <v>24</v>
      </c>
      <c r="G577" t="s">
        <v>25</v>
      </c>
      <c r="H577" t="s">
        <v>25</v>
      </c>
      <c r="I577" t="s">
        <v>27</v>
      </c>
      <c r="J577" t="s">
        <v>28</v>
      </c>
      <c r="K577" t="s">
        <v>29</v>
      </c>
      <c r="L577" t="s">
        <v>30</v>
      </c>
      <c r="M577" t="s">
        <v>31</v>
      </c>
      <c r="N577" t="s">
        <v>1763</v>
      </c>
      <c r="O577" t="s">
        <v>1719</v>
      </c>
      <c r="P577" t="s">
        <v>34</v>
      </c>
    </row>
    <row r="578" spans="1:16">
      <c r="A578" t="s">
        <v>1764</v>
      </c>
      <c r="B578" t="s">
        <v>1765</v>
      </c>
      <c r="C578" t="s">
        <v>200</v>
      </c>
      <c r="D578" t="s">
        <v>1766</v>
      </c>
      <c r="E578" t="s">
        <v>91</v>
      </c>
      <c r="F578" t="s">
        <v>24</v>
      </c>
      <c r="G578" t="s">
        <v>27</v>
      </c>
      <c r="H578" t="s">
        <v>49</v>
      </c>
      <c r="I578" t="s">
        <v>27</v>
      </c>
      <c r="J578" t="s">
        <v>28</v>
      </c>
      <c r="K578" t="s">
        <v>29</v>
      </c>
      <c r="L578" t="s">
        <v>30</v>
      </c>
      <c r="M578" t="s">
        <v>31</v>
      </c>
      <c r="N578" t="s">
        <v>1767</v>
      </c>
      <c r="O578" t="s">
        <v>1719</v>
      </c>
      <c r="P578" t="s">
        <v>34</v>
      </c>
    </row>
    <row r="579" spans="1:16">
      <c r="A579" t="s">
        <v>1768</v>
      </c>
      <c r="B579" t="s">
        <v>1769</v>
      </c>
      <c r="C579" t="s">
        <v>859</v>
      </c>
      <c r="D579" t="s">
        <v>1770</v>
      </c>
      <c r="E579" t="s">
        <v>91</v>
      </c>
      <c r="F579" t="s">
        <v>24</v>
      </c>
      <c r="G579" t="s">
        <v>25</v>
      </c>
      <c r="H579" t="s">
        <v>49</v>
      </c>
      <c r="I579" t="s">
        <v>27</v>
      </c>
      <c r="J579" t="s">
        <v>28</v>
      </c>
      <c r="K579" t="s">
        <v>29</v>
      </c>
      <c r="L579" t="s">
        <v>30</v>
      </c>
      <c r="M579" t="s">
        <v>31</v>
      </c>
      <c r="N579" t="s">
        <v>1771</v>
      </c>
      <c r="O579" t="s">
        <v>1719</v>
      </c>
      <c r="P579" t="s">
        <v>34</v>
      </c>
    </row>
    <row r="580" spans="1:16">
      <c r="A580" t="s">
        <v>1772</v>
      </c>
      <c r="B580" t="s">
        <v>1773</v>
      </c>
      <c r="C580" t="s">
        <v>874</v>
      </c>
      <c r="D580" t="s">
        <v>1774</v>
      </c>
      <c r="E580" t="s">
        <v>42</v>
      </c>
      <c r="F580" t="s">
        <v>24</v>
      </c>
      <c r="G580" t="s">
        <v>25</v>
      </c>
      <c r="H580" t="s">
        <v>25</v>
      </c>
      <c r="I580" t="s">
        <v>27</v>
      </c>
      <c r="J580" t="s">
        <v>28</v>
      </c>
      <c r="K580" t="s">
        <v>29</v>
      </c>
      <c r="L580" t="s">
        <v>30</v>
      </c>
      <c r="M580" t="s">
        <v>31</v>
      </c>
      <c r="N580" t="s">
        <v>1775</v>
      </c>
      <c r="O580" t="s">
        <v>1719</v>
      </c>
      <c r="P580" t="s">
        <v>34</v>
      </c>
    </row>
    <row r="581" spans="1:16">
      <c r="A581" t="s">
        <v>1776</v>
      </c>
      <c r="B581" t="s">
        <v>1777</v>
      </c>
      <c r="C581" t="s">
        <v>207</v>
      </c>
      <c r="D581" t="s">
        <v>1778</v>
      </c>
      <c r="E581" t="s">
        <v>54</v>
      </c>
      <c r="F581" t="s">
        <v>24</v>
      </c>
      <c r="G581" t="s">
        <v>27</v>
      </c>
      <c r="H581" t="s">
        <v>27</v>
      </c>
      <c r="I581" t="s">
        <v>27</v>
      </c>
      <c r="J581" t="s">
        <v>28</v>
      </c>
      <c r="K581" t="s">
        <v>29</v>
      </c>
      <c r="L581" t="s">
        <v>30</v>
      </c>
      <c r="M581" t="s">
        <v>31</v>
      </c>
      <c r="N581" t="s">
        <v>1779</v>
      </c>
      <c r="O581" t="s">
        <v>1719</v>
      </c>
      <c r="P581" t="s">
        <v>34</v>
      </c>
    </row>
    <row r="582" spans="1:16">
      <c r="A582" t="s">
        <v>1780</v>
      </c>
      <c r="B582" t="s">
        <v>1781</v>
      </c>
      <c r="C582" t="s">
        <v>211</v>
      </c>
      <c r="D582" t="s">
        <v>1782</v>
      </c>
      <c r="E582" t="s">
        <v>42</v>
      </c>
      <c r="F582" t="s">
        <v>24</v>
      </c>
      <c r="G582" t="s">
        <v>25</v>
      </c>
      <c r="H582" t="s">
        <v>25</v>
      </c>
      <c r="I582" t="s">
        <v>25</v>
      </c>
      <c r="J582" t="s">
        <v>28</v>
      </c>
      <c r="K582" t="s">
        <v>29</v>
      </c>
      <c r="L582" t="s">
        <v>30</v>
      </c>
      <c r="M582" t="s">
        <v>31</v>
      </c>
      <c r="N582" t="s">
        <v>1783</v>
      </c>
      <c r="O582" t="s">
        <v>1719</v>
      </c>
      <c r="P582" t="s">
        <v>34</v>
      </c>
    </row>
    <row r="583" spans="1:16">
      <c r="A583" t="s">
        <v>1784</v>
      </c>
      <c r="B583" t="s">
        <v>1785</v>
      </c>
      <c r="C583" t="s">
        <v>211</v>
      </c>
      <c r="D583" t="s">
        <v>79</v>
      </c>
      <c r="E583" t="s">
        <v>54</v>
      </c>
      <c r="F583" t="s">
        <v>24</v>
      </c>
      <c r="G583" t="s">
        <v>25</v>
      </c>
      <c r="H583" t="s">
        <v>27</v>
      </c>
      <c r="I583" t="s">
        <v>27</v>
      </c>
      <c r="J583" t="s">
        <v>28</v>
      </c>
      <c r="K583" t="s">
        <v>29</v>
      </c>
      <c r="L583" t="s">
        <v>30</v>
      </c>
      <c r="M583" t="s">
        <v>31</v>
      </c>
      <c r="N583" t="s">
        <v>1786</v>
      </c>
      <c r="O583" t="s">
        <v>1719</v>
      </c>
      <c r="P583" t="s">
        <v>34</v>
      </c>
    </row>
    <row r="584" spans="1:16">
      <c r="A584" t="s">
        <v>1787</v>
      </c>
      <c r="B584" t="s">
        <v>1788</v>
      </c>
      <c r="C584" t="s">
        <v>992</v>
      </c>
      <c r="D584" t="s">
        <v>1789</v>
      </c>
      <c r="E584" t="s">
        <v>54</v>
      </c>
      <c r="F584" t="s">
        <v>24</v>
      </c>
      <c r="G584" t="s">
        <v>25</v>
      </c>
      <c r="H584" t="s">
        <v>27</v>
      </c>
      <c r="I584" t="s">
        <v>27</v>
      </c>
      <c r="J584" t="s">
        <v>28</v>
      </c>
      <c r="K584" t="s">
        <v>29</v>
      </c>
      <c r="L584" t="s">
        <v>30</v>
      </c>
      <c r="M584" t="s">
        <v>31</v>
      </c>
      <c r="N584" t="s">
        <v>1790</v>
      </c>
      <c r="O584" t="s">
        <v>1719</v>
      </c>
      <c r="P584" t="s">
        <v>34</v>
      </c>
    </row>
    <row r="585" spans="1:16">
      <c r="A585" t="s">
        <v>1791</v>
      </c>
      <c r="B585" t="s">
        <v>1792</v>
      </c>
      <c r="C585" t="s">
        <v>1006</v>
      </c>
      <c r="D585" t="s">
        <v>610</v>
      </c>
      <c r="E585" t="s">
        <v>54</v>
      </c>
      <c r="F585" t="s">
        <v>24</v>
      </c>
      <c r="G585" t="s">
        <v>25</v>
      </c>
      <c r="H585" t="s">
        <v>27</v>
      </c>
      <c r="I585" t="s">
        <v>27</v>
      </c>
      <c r="J585" t="s">
        <v>28</v>
      </c>
      <c r="K585" t="s">
        <v>29</v>
      </c>
      <c r="L585" t="s">
        <v>30</v>
      </c>
      <c r="M585" t="s">
        <v>31</v>
      </c>
      <c r="N585" t="s">
        <v>1793</v>
      </c>
      <c r="O585" t="s">
        <v>1719</v>
      </c>
      <c r="P585" t="s">
        <v>34</v>
      </c>
    </row>
    <row r="586" spans="1:16">
      <c r="A586" t="s">
        <v>1794</v>
      </c>
      <c r="B586" t="s">
        <v>1795</v>
      </c>
      <c r="C586" t="s">
        <v>1028</v>
      </c>
      <c r="D586" t="s">
        <v>1796</v>
      </c>
      <c r="E586" t="s">
        <v>91</v>
      </c>
      <c r="F586" t="s">
        <v>24</v>
      </c>
      <c r="G586" t="s">
        <v>25</v>
      </c>
      <c r="H586" t="s">
        <v>49</v>
      </c>
      <c r="I586" t="s">
        <v>25</v>
      </c>
      <c r="J586" t="s">
        <v>28</v>
      </c>
      <c r="K586" t="s">
        <v>29</v>
      </c>
      <c r="L586" t="s">
        <v>30</v>
      </c>
      <c r="M586" t="s">
        <v>31</v>
      </c>
      <c r="N586" t="s">
        <v>1797</v>
      </c>
      <c r="O586" t="s">
        <v>1719</v>
      </c>
      <c r="P586" t="s">
        <v>34</v>
      </c>
    </row>
    <row r="587" spans="1:16">
      <c r="A587" t="s">
        <v>1798</v>
      </c>
      <c r="B587" t="s">
        <v>1799</v>
      </c>
      <c r="C587" t="s">
        <v>1035</v>
      </c>
      <c r="D587" t="s">
        <v>1800</v>
      </c>
      <c r="E587" t="s">
        <v>188</v>
      </c>
      <c r="F587" t="s">
        <v>24</v>
      </c>
      <c r="G587" t="s">
        <v>25</v>
      </c>
      <c r="H587" t="s">
        <v>179</v>
      </c>
      <c r="I587" t="s">
        <v>25</v>
      </c>
      <c r="J587" t="s">
        <v>28</v>
      </c>
      <c r="K587" t="s">
        <v>29</v>
      </c>
      <c r="L587" t="s">
        <v>30</v>
      </c>
      <c r="M587" t="s">
        <v>31</v>
      </c>
      <c r="N587" t="s">
        <v>1801</v>
      </c>
      <c r="O587" t="s">
        <v>1719</v>
      </c>
      <c r="P587" t="s">
        <v>34</v>
      </c>
    </row>
    <row r="588" spans="1:16">
      <c r="A588" t="s">
        <v>1802</v>
      </c>
      <c r="B588" t="s">
        <v>1803</v>
      </c>
      <c r="C588" t="s">
        <v>1804</v>
      </c>
      <c r="D588" t="s">
        <v>1805</v>
      </c>
      <c r="E588" t="s">
        <v>42</v>
      </c>
      <c r="F588" t="s">
        <v>24</v>
      </c>
      <c r="G588" t="s">
        <v>25</v>
      </c>
      <c r="H588" t="s">
        <v>25</v>
      </c>
      <c r="I588" t="s">
        <v>27</v>
      </c>
      <c r="J588" t="s">
        <v>28</v>
      </c>
      <c r="K588" t="s">
        <v>29</v>
      </c>
      <c r="L588" t="s">
        <v>30</v>
      </c>
      <c r="M588" t="s">
        <v>31</v>
      </c>
      <c r="N588" t="s">
        <v>1806</v>
      </c>
      <c r="O588" t="s">
        <v>1719</v>
      </c>
      <c r="P588" t="s">
        <v>34</v>
      </c>
    </row>
    <row r="589" spans="1:16">
      <c r="A589" t="s">
        <v>1807</v>
      </c>
      <c r="B589" t="s">
        <v>1808</v>
      </c>
      <c r="C589" t="s">
        <v>1130</v>
      </c>
      <c r="D589" t="s">
        <v>1809</v>
      </c>
      <c r="E589" t="s">
        <v>54</v>
      </c>
      <c r="F589" t="s">
        <v>24</v>
      </c>
      <c r="G589" t="s">
        <v>25</v>
      </c>
      <c r="H589" t="s">
        <v>27</v>
      </c>
      <c r="I589" t="s">
        <v>25</v>
      </c>
      <c r="J589" t="s">
        <v>28</v>
      </c>
      <c r="K589" t="s">
        <v>29</v>
      </c>
      <c r="L589" t="s">
        <v>30</v>
      </c>
      <c r="M589" t="s">
        <v>31</v>
      </c>
      <c r="N589" t="s">
        <v>1810</v>
      </c>
      <c r="O589" t="s">
        <v>1719</v>
      </c>
      <c r="P589" t="s">
        <v>34</v>
      </c>
    </row>
    <row r="590" spans="1:16">
      <c r="A590" t="s">
        <v>1811</v>
      </c>
      <c r="B590" t="s">
        <v>1812</v>
      </c>
      <c r="C590" t="s">
        <v>105</v>
      </c>
      <c r="D590" t="s">
        <v>113</v>
      </c>
      <c r="E590" t="s">
        <v>54</v>
      </c>
      <c r="F590" t="s">
        <v>24</v>
      </c>
      <c r="G590" t="s">
        <v>25</v>
      </c>
      <c r="H590" t="s">
        <v>27</v>
      </c>
      <c r="I590" t="s">
        <v>49</v>
      </c>
      <c r="J590" t="s">
        <v>28</v>
      </c>
      <c r="K590" t="s">
        <v>29</v>
      </c>
      <c r="L590" t="s">
        <v>30</v>
      </c>
      <c r="M590" t="s">
        <v>31</v>
      </c>
      <c r="N590" t="s">
        <v>1813</v>
      </c>
      <c r="O590" t="s">
        <v>1719</v>
      </c>
      <c r="P590" t="s">
        <v>34</v>
      </c>
    </row>
    <row r="591" spans="1:16">
      <c r="A591" t="s">
        <v>1814</v>
      </c>
      <c r="B591" t="s">
        <v>1815</v>
      </c>
      <c r="C591" t="s">
        <v>105</v>
      </c>
      <c r="D591" t="s">
        <v>1816</v>
      </c>
      <c r="E591" t="s">
        <v>54</v>
      </c>
      <c r="F591" t="s">
        <v>24</v>
      </c>
      <c r="G591" t="s">
        <v>25</v>
      </c>
      <c r="H591" t="s">
        <v>27</v>
      </c>
      <c r="I591" t="s">
        <v>27</v>
      </c>
      <c r="J591" t="s">
        <v>28</v>
      </c>
      <c r="K591" t="s">
        <v>29</v>
      </c>
      <c r="L591" t="s">
        <v>30</v>
      </c>
      <c r="M591" t="s">
        <v>31</v>
      </c>
      <c r="N591" t="s">
        <v>1817</v>
      </c>
      <c r="O591" t="s">
        <v>1719</v>
      </c>
      <c r="P591" t="s">
        <v>34</v>
      </c>
    </row>
    <row r="592" spans="1:16">
      <c r="A592" t="s">
        <v>1818</v>
      </c>
      <c r="B592" t="s">
        <v>1819</v>
      </c>
      <c r="C592" t="s">
        <v>105</v>
      </c>
      <c r="D592" t="s">
        <v>1820</v>
      </c>
      <c r="E592" t="s">
        <v>42</v>
      </c>
      <c r="F592" t="s">
        <v>24</v>
      </c>
      <c r="G592" t="s">
        <v>25</v>
      </c>
      <c r="H592" t="s">
        <v>25</v>
      </c>
      <c r="I592" t="s">
        <v>27</v>
      </c>
      <c r="J592" t="s">
        <v>28</v>
      </c>
      <c r="K592" t="s">
        <v>29</v>
      </c>
      <c r="L592" t="s">
        <v>30</v>
      </c>
      <c r="M592" t="s">
        <v>31</v>
      </c>
      <c r="N592" t="s">
        <v>1821</v>
      </c>
      <c r="O592" t="s">
        <v>1719</v>
      </c>
      <c r="P592" t="s">
        <v>34</v>
      </c>
    </row>
    <row r="593" spans="1:16">
      <c r="A593" t="s">
        <v>1822</v>
      </c>
      <c r="B593" t="s">
        <v>1823</v>
      </c>
      <c r="C593" t="s">
        <v>109</v>
      </c>
      <c r="D593" t="s">
        <v>117</v>
      </c>
      <c r="E593" t="s">
        <v>54</v>
      </c>
      <c r="F593" t="s">
        <v>24</v>
      </c>
      <c r="G593" t="s">
        <v>25</v>
      </c>
      <c r="H593" t="s">
        <v>27</v>
      </c>
      <c r="I593" t="s">
        <v>27</v>
      </c>
      <c r="J593" t="s">
        <v>28</v>
      </c>
      <c r="K593" t="s">
        <v>29</v>
      </c>
      <c r="L593" t="s">
        <v>30</v>
      </c>
      <c r="M593" t="s">
        <v>31</v>
      </c>
      <c r="N593" t="s">
        <v>1824</v>
      </c>
      <c r="O593" t="s">
        <v>1719</v>
      </c>
      <c r="P593" t="s">
        <v>34</v>
      </c>
    </row>
    <row r="594" spans="1:16">
      <c r="A594" t="s">
        <v>1825</v>
      </c>
      <c r="B594" t="s">
        <v>1826</v>
      </c>
      <c r="C594" t="s">
        <v>257</v>
      </c>
      <c r="D594" t="s">
        <v>1827</v>
      </c>
      <c r="E594" t="s">
        <v>42</v>
      </c>
      <c r="F594" t="s">
        <v>24</v>
      </c>
      <c r="G594" t="s">
        <v>25</v>
      </c>
      <c r="H594" t="s">
        <v>25</v>
      </c>
      <c r="I594" t="s">
        <v>27</v>
      </c>
      <c r="J594" t="s">
        <v>28</v>
      </c>
      <c r="K594" t="s">
        <v>29</v>
      </c>
      <c r="L594" t="s">
        <v>30</v>
      </c>
      <c r="M594" t="s">
        <v>31</v>
      </c>
      <c r="N594" t="s">
        <v>1828</v>
      </c>
      <c r="O594" t="s">
        <v>1719</v>
      </c>
      <c r="P594" t="s">
        <v>34</v>
      </c>
    </row>
    <row r="595" spans="1:16">
      <c r="A595" t="s">
        <v>1829</v>
      </c>
      <c r="B595" t="s">
        <v>1830</v>
      </c>
      <c r="C595" t="s">
        <v>257</v>
      </c>
      <c r="D595" t="s">
        <v>1831</v>
      </c>
      <c r="E595" t="s">
        <v>54</v>
      </c>
      <c r="F595" t="s">
        <v>24</v>
      </c>
      <c r="G595" t="s">
        <v>25</v>
      </c>
      <c r="H595" t="s">
        <v>27</v>
      </c>
      <c r="I595" t="s">
        <v>27</v>
      </c>
      <c r="J595" t="s">
        <v>28</v>
      </c>
      <c r="K595" t="s">
        <v>29</v>
      </c>
      <c r="L595" t="s">
        <v>30</v>
      </c>
      <c r="M595" t="s">
        <v>31</v>
      </c>
      <c r="N595" t="s">
        <v>1832</v>
      </c>
      <c r="O595" t="s">
        <v>1719</v>
      </c>
      <c r="P595" t="s">
        <v>34</v>
      </c>
    </row>
    <row r="596" spans="1:16">
      <c r="A596" t="s">
        <v>1833</v>
      </c>
      <c r="B596" t="s">
        <v>1834</v>
      </c>
      <c r="C596" t="s">
        <v>257</v>
      </c>
      <c r="D596" t="s">
        <v>1835</v>
      </c>
      <c r="E596" t="s">
        <v>42</v>
      </c>
      <c r="F596" t="s">
        <v>24</v>
      </c>
      <c r="G596" t="s">
        <v>25</v>
      </c>
      <c r="H596" t="s">
        <v>25</v>
      </c>
      <c r="I596" t="s">
        <v>27</v>
      </c>
      <c r="J596" t="s">
        <v>28</v>
      </c>
      <c r="K596" t="s">
        <v>29</v>
      </c>
      <c r="L596" t="s">
        <v>30</v>
      </c>
      <c r="M596" t="s">
        <v>31</v>
      </c>
      <c r="N596" t="s">
        <v>1836</v>
      </c>
      <c r="O596" t="s">
        <v>1719</v>
      </c>
      <c r="P596" t="s">
        <v>34</v>
      </c>
    </row>
    <row r="597" spans="1:16">
      <c r="A597" t="s">
        <v>1837</v>
      </c>
      <c r="B597" t="s">
        <v>1838</v>
      </c>
      <c r="C597" t="s">
        <v>116</v>
      </c>
      <c r="D597" t="s">
        <v>1839</v>
      </c>
      <c r="E597" t="s">
        <v>54</v>
      </c>
      <c r="F597" t="s">
        <v>24</v>
      </c>
      <c r="G597" t="s">
        <v>25</v>
      </c>
      <c r="H597" t="s">
        <v>27</v>
      </c>
      <c r="I597" t="s">
        <v>27</v>
      </c>
      <c r="J597" t="s">
        <v>28</v>
      </c>
      <c r="K597" t="s">
        <v>29</v>
      </c>
      <c r="L597" t="s">
        <v>30</v>
      </c>
      <c r="M597" t="s">
        <v>31</v>
      </c>
      <c r="N597" t="s">
        <v>1840</v>
      </c>
      <c r="O597" t="s">
        <v>1719</v>
      </c>
      <c r="P597" t="s">
        <v>34</v>
      </c>
    </row>
    <row r="598" spans="1:16">
      <c r="A598" t="s">
        <v>1841</v>
      </c>
      <c r="B598" t="s">
        <v>1842</v>
      </c>
      <c r="C598" t="s">
        <v>116</v>
      </c>
      <c r="D598" t="s">
        <v>1843</v>
      </c>
      <c r="E598" t="s">
        <v>91</v>
      </c>
      <c r="F598" t="s">
        <v>24</v>
      </c>
      <c r="G598" t="s">
        <v>25</v>
      </c>
      <c r="H598" t="s">
        <v>49</v>
      </c>
      <c r="I598" t="s">
        <v>25</v>
      </c>
      <c r="J598" t="s">
        <v>28</v>
      </c>
      <c r="K598" t="s">
        <v>29</v>
      </c>
      <c r="L598" t="s">
        <v>30</v>
      </c>
      <c r="M598" t="s">
        <v>31</v>
      </c>
      <c r="N598" t="s">
        <v>1844</v>
      </c>
      <c r="O598" t="s">
        <v>1719</v>
      </c>
      <c r="P598" t="s">
        <v>34</v>
      </c>
    </row>
    <row r="599" spans="1:16">
      <c r="A599" t="s">
        <v>1845</v>
      </c>
      <c r="B599" t="s">
        <v>1846</v>
      </c>
      <c r="C599" t="s">
        <v>120</v>
      </c>
      <c r="D599" t="s">
        <v>1847</v>
      </c>
      <c r="E599" t="s">
        <v>54</v>
      </c>
      <c r="F599" t="s">
        <v>24</v>
      </c>
      <c r="G599" t="s">
        <v>25</v>
      </c>
      <c r="H599" t="s">
        <v>27</v>
      </c>
      <c r="I599" t="s">
        <v>27</v>
      </c>
      <c r="J599" t="s">
        <v>28</v>
      </c>
      <c r="K599" t="s">
        <v>29</v>
      </c>
      <c r="L599" t="s">
        <v>30</v>
      </c>
      <c r="M599" t="s">
        <v>31</v>
      </c>
      <c r="N599" t="s">
        <v>1848</v>
      </c>
      <c r="O599" t="s">
        <v>1719</v>
      </c>
      <c r="P599" t="s">
        <v>34</v>
      </c>
    </row>
    <row r="600" spans="1:16">
      <c r="A600" t="s">
        <v>1849</v>
      </c>
      <c r="B600" t="s">
        <v>1850</v>
      </c>
      <c r="C600" t="s">
        <v>120</v>
      </c>
      <c r="D600" t="s">
        <v>1851</v>
      </c>
      <c r="E600" t="s">
        <v>54</v>
      </c>
      <c r="F600" t="s">
        <v>24</v>
      </c>
      <c r="G600" t="s">
        <v>25</v>
      </c>
      <c r="H600" t="s">
        <v>27</v>
      </c>
      <c r="I600" t="s">
        <v>27</v>
      </c>
      <c r="J600" t="s">
        <v>28</v>
      </c>
      <c r="K600" t="s">
        <v>29</v>
      </c>
      <c r="L600" t="s">
        <v>30</v>
      </c>
      <c r="M600" t="s">
        <v>31</v>
      </c>
      <c r="N600" t="s">
        <v>1852</v>
      </c>
      <c r="O600" t="s">
        <v>1719</v>
      </c>
      <c r="P600" t="s">
        <v>34</v>
      </c>
    </row>
    <row r="601" spans="1:16">
      <c r="A601" t="s">
        <v>1853</v>
      </c>
      <c r="B601" t="s">
        <v>1854</v>
      </c>
      <c r="C601" t="s">
        <v>120</v>
      </c>
      <c r="D601" t="s">
        <v>1855</v>
      </c>
      <c r="E601" t="s">
        <v>62</v>
      </c>
      <c r="F601" t="s">
        <v>24</v>
      </c>
      <c r="G601" t="s">
        <v>25</v>
      </c>
      <c r="H601" t="s">
        <v>63</v>
      </c>
      <c r="I601" t="s">
        <v>27</v>
      </c>
      <c r="J601" t="s">
        <v>28</v>
      </c>
      <c r="K601" t="s">
        <v>29</v>
      </c>
      <c r="L601" t="s">
        <v>30</v>
      </c>
      <c r="M601" t="s">
        <v>31</v>
      </c>
      <c r="N601" t="s">
        <v>1856</v>
      </c>
      <c r="O601" t="s">
        <v>1719</v>
      </c>
      <c r="P601" t="s">
        <v>34</v>
      </c>
    </row>
    <row r="602" spans="1:16">
      <c r="A602" t="s">
        <v>1857</v>
      </c>
      <c r="B602" t="s">
        <v>1858</v>
      </c>
      <c r="C602" t="s">
        <v>120</v>
      </c>
      <c r="D602" t="s">
        <v>1809</v>
      </c>
      <c r="E602" t="s">
        <v>54</v>
      </c>
      <c r="F602" t="s">
        <v>24</v>
      </c>
      <c r="G602" t="s">
        <v>179</v>
      </c>
      <c r="H602" t="s">
        <v>27</v>
      </c>
      <c r="I602" t="s">
        <v>27</v>
      </c>
      <c r="J602" t="s">
        <v>28</v>
      </c>
      <c r="K602" t="s">
        <v>29</v>
      </c>
      <c r="L602" t="s">
        <v>30</v>
      </c>
      <c r="M602" t="s">
        <v>31</v>
      </c>
      <c r="N602" t="s">
        <v>1859</v>
      </c>
      <c r="O602" t="s">
        <v>1719</v>
      </c>
      <c r="P602" t="s">
        <v>34</v>
      </c>
    </row>
    <row r="603" spans="1:16">
      <c r="A603" t="s">
        <v>1860</v>
      </c>
      <c r="B603" t="s">
        <v>1861</v>
      </c>
      <c r="C603" t="s">
        <v>120</v>
      </c>
      <c r="D603" t="s">
        <v>1862</v>
      </c>
      <c r="E603" t="s">
        <v>42</v>
      </c>
      <c r="F603" t="s">
        <v>24</v>
      </c>
      <c r="G603" t="s">
        <v>25</v>
      </c>
      <c r="H603" t="s">
        <v>25</v>
      </c>
      <c r="I603" t="s">
        <v>27</v>
      </c>
      <c r="J603" t="s">
        <v>28</v>
      </c>
      <c r="K603" t="s">
        <v>29</v>
      </c>
      <c r="L603" t="s">
        <v>30</v>
      </c>
      <c r="M603" t="s">
        <v>31</v>
      </c>
      <c r="N603" t="s">
        <v>1863</v>
      </c>
      <c r="O603" t="s">
        <v>1719</v>
      </c>
      <c r="P603" t="s">
        <v>34</v>
      </c>
    </row>
    <row r="604" spans="1:16">
      <c r="A604" t="s">
        <v>1864</v>
      </c>
      <c r="B604" t="s">
        <v>1865</v>
      </c>
      <c r="C604" t="s">
        <v>120</v>
      </c>
      <c r="D604" t="s">
        <v>113</v>
      </c>
      <c r="E604" t="s">
        <v>54</v>
      </c>
      <c r="F604" t="s">
        <v>24</v>
      </c>
      <c r="G604" t="s">
        <v>27</v>
      </c>
      <c r="H604" t="s">
        <v>27</v>
      </c>
      <c r="I604" t="s">
        <v>49</v>
      </c>
      <c r="J604" t="s">
        <v>28</v>
      </c>
      <c r="K604" t="s">
        <v>29</v>
      </c>
      <c r="L604" t="s">
        <v>30</v>
      </c>
      <c r="M604" t="s">
        <v>31</v>
      </c>
      <c r="N604" t="s">
        <v>1866</v>
      </c>
      <c r="O604" t="s">
        <v>1719</v>
      </c>
      <c r="P604" t="s">
        <v>34</v>
      </c>
    </row>
    <row r="605" spans="1:16">
      <c r="A605" t="s">
        <v>1867</v>
      </c>
      <c r="B605" t="s">
        <v>1868</v>
      </c>
      <c r="C605" t="s">
        <v>1275</v>
      </c>
      <c r="D605" t="s">
        <v>1869</v>
      </c>
      <c r="E605" t="s">
        <v>42</v>
      </c>
      <c r="F605" t="s">
        <v>24</v>
      </c>
      <c r="G605" t="s">
        <v>27</v>
      </c>
      <c r="H605" t="s">
        <v>25</v>
      </c>
      <c r="I605" t="s">
        <v>27</v>
      </c>
      <c r="J605" t="s">
        <v>28</v>
      </c>
      <c r="K605" t="s">
        <v>29</v>
      </c>
      <c r="L605" t="s">
        <v>30</v>
      </c>
      <c r="M605" t="s">
        <v>31</v>
      </c>
      <c r="N605" t="s">
        <v>1870</v>
      </c>
      <c r="O605" t="s">
        <v>1719</v>
      </c>
      <c r="P605" t="s">
        <v>34</v>
      </c>
    </row>
    <row r="606" spans="1:16">
      <c r="A606" t="s">
        <v>1871</v>
      </c>
      <c r="B606" t="s">
        <v>1872</v>
      </c>
      <c r="C606" t="s">
        <v>1275</v>
      </c>
      <c r="D606" t="s">
        <v>1873</v>
      </c>
      <c r="E606" t="s">
        <v>188</v>
      </c>
      <c r="F606" t="s">
        <v>24</v>
      </c>
      <c r="G606" t="s">
        <v>25</v>
      </c>
      <c r="H606" t="s">
        <v>179</v>
      </c>
      <c r="I606" t="s">
        <v>25</v>
      </c>
      <c r="J606" t="s">
        <v>28</v>
      </c>
      <c r="K606" t="s">
        <v>29</v>
      </c>
      <c r="L606" t="s">
        <v>30</v>
      </c>
      <c r="M606" t="s">
        <v>31</v>
      </c>
      <c r="N606" t="s">
        <v>1874</v>
      </c>
      <c r="O606" t="s">
        <v>1719</v>
      </c>
      <c r="P606" t="s">
        <v>34</v>
      </c>
    </row>
    <row r="607" spans="1:16">
      <c r="A607" t="s">
        <v>1875</v>
      </c>
      <c r="B607" t="s">
        <v>1876</v>
      </c>
      <c r="C607" t="s">
        <v>1304</v>
      </c>
      <c r="D607" t="s">
        <v>1877</v>
      </c>
      <c r="E607" t="s">
        <v>42</v>
      </c>
      <c r="F607" t="s">
        <v>24</v>
      </c>
      <c r="G607" t="s">
        <v>25</v>
      </c>
      <c r="H607" t="s">
        <v>25</v>
      </c>
      <c r="I607" t="s">
        <v>27</v>
      </c>
      <c r="J607" t="s">
        <v>28</v>
      </c>
      <c r="K607" t="s">
        <v>29</v>
      </c>
      <c r="L607" t="s">
        <v>30</v>
      </c>
      <c r="M607" t="s">
        <v>31</v>
      </c>
      <c r="N607" t="s">
        <v>1878</v>
      </c>
      <c r="O607" t="s">
        <v>1719</v>
      </c>
      <c r="P607" t="s">
        <v>34</v>
      </c>
    </row>
    <row r="608" spans="1:16">
      <c r="A608" t="s">
        <v>1879</v>
      </c>
      <c r="B608" t="s">
        <v>1880</v>
      </c>
      <c r="C608" t="s">
        <v>1304</v>
      </c>
      <c r="D608" t="s">
        <v>1881</v>
      </c>
      <c r="E608" t="s">
        <v>54</v>
      </c>
      <c r="F608" t="s">
        <v>24</v>
      </c>
      <c r="G608" t="s">
        <v>25</v>
      </c>
      <c r="H608" t="s">
        <v>27</v>
      </c>
      <c r="I608" t="s">
        <v>27</v>
      </c>
      <c r="J608" t="s">
        <v>28</v>
      </c>
      <c r="K608" t="s">
        <v>29</v>
      </c>
      <c r="L608" t="s">
        <v>30</v>
      </c>
      <c r="M608" t="s">
        <v>31</v>
      </c>
      <c r="N608" t="s">
        <v>1882</v>
      </c>
      <c r="O608" t="s">
        <v>1719</v>
      </c>
      <c r="P608" t="s">
        <v>34</v>
      </c>
    </row>
    <row r="609" spans="1:16">
      <c r="A609" t="s">
        <v>1883</v>
      </c>
      <c r="B609" t="s">
        <v>1884</v>
      </c>
      <c r="C609" t="s">
        <v>124</v>
      </c>
      <c r="D609" t="s">
        <v>1885</v>
      </c>
      <c r="E609" t="s">
        <v>42</v>
      </c>
      <c r="F609" t="s">
        <v>24</v>
      </c>
      <c r="G609" t="s">
        <v>25</v>
      </c>
      <c r="H609" t="s">
        <v>25</v>
      </c>
      <c r="I609" t="s">
        <v>27</v>
      </c>
      <c r="J609" t="s">
        <v>28</v>
      </c>
      <c r="K609" t="s">
        <v>29</v>
      </c>
      <c r="L609" t="s">
        <v>30</v>
      </c>
      <c r="M609" t="s">
        <v>31</v>
      </c>
      <c r="N609" t="s">
        <v>1886</v>
      </c>
      <c r="O609" t="s">
        <v>1719</v>
      </c>
      <c r="P609" t="s">
        <v>34</v>
      </c>
    </row>
    <row r="610" spans="1:16">
      <c r="A610" t="s">
        <v>1887</v>
      </c>
      <c r="B610" t="s">
        <v>1888</v>
      </c>
      <c r="C610" t="s">
        <v>124</v>
      </c>
      <c r="D610" t="s">
        <v>1877</v>
      </c>
      <c r="E610" t="s">
        <v>42</v>
      </c>
      <c r="F610" t="s">
        <v>24</v>
      </c>
      <c r="G610" t="s">
        <v>25</v>
      </c>
      <c r="H610" t="s">
        <v>25</v>
      </c>
      <c r="I610" t="s">
        <v>27</v>
      </c>
      <c r="J610" t="s">
        <v>28</v>
      </c>
      <c r="K610" t="s">
        <v>29</v>
      </c>
      <c r="L610" t="s">
        <v>30</v>
      </c>
      <c r="M610" t="s">
        <v>31</v>
      </c>
      <c r="N610" t="s">
        <v>1889</v>
      </c>
      <c r="O610" t="s">
        <v>1719</v>
      </c>
      <c r="P610" t="s">
        <v>34</v>
      </c>
    </row>
    <row r="611" spans="1:16">
      <c r="A611" t="s">
        <v>1890</v>
      </c>
      <c r="B611" t="s">
        <v>1891</v>
      </c>
      <c r="C611" t="s">
        <v>131</v>
      </c>
      <c r="D611" t="s">
        <v>1892</v>
      </c>
      <c r="E611" t="s">
        <v>188</v>
      </c>
      <c r="F611" t="s">
        <v>24</v>
      </c>
      <c r="G611" t="s">
        <v>25</v>
      </c>
      <c r="H611" t="s">
        <v>179</v>
      </c>
      <c r="I611" t="s">
        <v>27</v>
      </c>
      <c r="J611" t="s">
        <v>28</v>
      </c>
      <c r="K611" t="s">
        <v>29</v>
      </c>
      <c r="L611" t="s">
        <v>30</v>
      </c>
      <c r="M611" t="s">
        <v>31</v>
      </c>
      <c r="N611" t="s">
        <v>1893</v>
      </c>
      <c r="O611" t="s">
        <v>1719</v>
      </c>
      <c r="P611" t="s">
        <v>34</v>
      </c>
    </row>
    <row r="612" spans="1:16">
      <c r="A612" t="s">
        <v>1894</v>
      </c>
      <c r="B612" t="s">
        <v>1895</v>
      </c>
      <c r="C612" t="s">
        <v>285</v>
      </c>
      <c r="D612" t="s">
        <v>1896</v>
      </c>
      <c r="E612" t="s">
        <v>54</v>
      </c>
      <c r="F612" t="s">
        <v>24</v>
      </c>
      <c r="G612" t="s">
        <v>25</v>
      </c>
      <c r="H612" t="s">
        <v>27</v>
      </c>
      <c r="I612" t="s">
        <v>27</v>
      </c>
      <c r="J612" t="s">
        <v>28</v>
      </c>
      <c r="K612" t="s">
        <v>29</v>
      </c>
      <c r="L612" t="s">
        <v>30</v>
      </c>
      <c r="M612" t="s">
        <v>31</v>
      </c>
      <c r="N612" t="s">
        <v>1897</v>
      </c>
      <c r="O612" t="s">
        <v>1719</v>
      </c>
      <c r="P612" t="s">
        <v>34</v>
      </c>
    </row>
    <row r="613" spans="1:16">
      <c r="A613" t="s">
        <v>1898</v>
      </c>
      <c r="B613" t="s">
        <v>1899</v>
      </c>
      <c r="C613" t="s">
        <v>285</v>
      </c>
      <c r="D613" t="s">
        <v>1900</v>
      </c>
      <c r="E613" t="s">
        <v>42</v>
      </c>
      <c r="F613" t="s">
        <v>24</v>
      </c>
      <c r="G613" t="s">
        <v>25</v>
      </c>
      <c r="H613" t="s">
        <v>25</v>
      </c>
      <c r="I613" t="s">
        <v>27</v>
      </c>
      <c r="J613" t="s">
        <v>28</v>
      </c>
      <c r="K613" t="s">
        <v>29</v>
      </c>
      <c r="L613" t="s">
        <v>30</v>
      </c>
      <c r="M613" t="s">
        <v>31</v>
      </c>
      <c r="N613" t="s">
        <v>1901</v>
      </c>
      <c r="O613" t="s">
        <v>1719</v>
      </c>
      <c r="P613" t="s">
        <v>34</v>
      </c>
    </row>
    <row r="614" spans="1:16">
      <c r="A614" t="s">
        <v>1902</v>
      </c>
      <c r="B614" t="s">
        <v>1903</v>
      </c>
      <c r="C614" t="s">
        <v>285</v>
      </c>
      <c r="D614" t="s">
        <v>1904</v>
      </c>
      <c r="E614" t="s">
        <v>42</v>
      </c>
      <c r="F614" t="s">
        <v>24</v>
      </c>
      <c r="G614" t="s">
        <v>25</v>
      </c>
      <c r="H614" t="s">
        <v>25</v>
      </c>
      <c r="I614" t="s">
        <v>27</v>
      </c>
      <c r="J614" t="s">
        <v>28</v>
      </c>
      <c r="K614" t="s">
        <v>29</v>
      </c>
      <c r="L614" t="s">
        <v>30</v>
      </c>
      <c r="M614" t="s">
        <v>31</v>
      </c>
      <c r="N614" t="s">
        <v>1905</v>
      </c>
      <c r="O614" t="s">
        <v>1719</v>
      </c>
      <c r="P614" t="s">
        <v>34</v>
      </c>
    </row>
    <row r="615" spans="1:16">
      <c r="A615" t="s">
        <v>1906</v>
      </c>
      <c r="B615" t="s">
        <v>1907</v>
      </c>
      <c r="C615" t="s">
        <v>135</v>
      </c>
      <c r="D615" t="s">
        <v>1908</v>
      </c>
      <c r="E615" t="s">
        <v>91</v>
      </c>
      <c r="F615" t="s">
        <v>24</v>
      </c>
      <c r="G615" t="s">
        <v>25</v>
      </c>
      <c r="H615" t="s">
        <v>49</v>
      </c>
      <c r="I615" t="s">
        <v>25</v>
      </c>
      <c r="J615" t="s">
        <v>28</v>
      </c>
      <c r="K615" t="s">
        <v>29</v>
      </c>
      <c r="L615" t="s">
        <v>30</v>
      </c>
      <c r="M615" t="s">
        <v>31</v>
      </c>
      <c r="N615" t="s">
        <v>1909</v>
      </c>
      <c r="O615" t="s">
        <v>1719</v>
      </c>
      <c r="P615" t="s">
        <v>34</v>
      </c>
    </row>
    <row r="616" spans="1:16">
      <c r="A616" t="s">
        <v>1910</v>
      </c>
      <c r="B616" t="s">
        <v>1911</v>
      </c>
      <c r="C616" t="s">
        <v>135</v>
      </c>
      <c r="D616" t="s">
        <v>1912</v>
      </c>
      <c r="E616" t="s">
        <v>91</v>
      </c>
      <c r="F616" t="s">
        <v>24</v>
      </c>
      <c r="G616" t="s">
        <v>25</v>
      </c>
      <c r="H616" t="s">
        <v>49</v>
      </c>
      <c r="I616" t="s">
        <v>49</v>
      </c>
      <c r="J616" t="s">
        <v>28</v>
      </c>
      <c r="K616" t="s">
        <v>29</v>
      </c>
      <c r="L616" t="s">
        <v>30</v>
      </c>
      <c r="M616" t="s">
        <v>31</v>
      </c>
      <c r="N616" t="s">
        <v>1913</v>
      </c>
      <c r="O616" t="s">
        <v>1719</v>
      </c>
      <c r="P616" t="s">
        <v>34</v>
      </c>
    </row>
    <row r="617" spans="1:16">
      <c r="A617" t="s">
        <v>1914</v>
      </c>
      <c r="B617" t="s">
        <v>1915</v>
      </c>
      <c r="C617" t="s">
        <v>291</v>
      </c>
      <c r="D617" t="s">
        <v>1916</v>
      </c>
      <c r="E617" t="s">
        <v>54</v>
      </c>
      <c r="F617" t="s">
        <v>24</v>
      </c>
      <c r="G617" t="s">
        <v>25</v>
      </c>
      <c r="H617" t="s">
        <v>27</v>
      </c>
      <c r="I617" t="s">
        <v>27</v>
      </c>
      <c r="J617" t="s">
        <v>28</v>
      </c>
      <c r="K617" t="s">
        <v>29</v>
      </c>
      <c r="L617" t="s">
        <v>30</v>
      </c>
      <c r="M617" t="s">
        <v>31</v>
      </c>
      <c r="N617" t="s">
        <v>1917</v>
      </c>
      <c r="O617" t="s">
        <v>1719</v>
      </c>
      <c r="P617" t="s">
        <v>34</v>
      </c>
    </row>
    <row r="618" spans="1:16">
      <c r="A618" t="s">
        <v>1918</v>
      </c>
      <c r="B618" t="s">
        <v>1919</v>
      </c>
      <c r="C618" t="s">
        <v>1413</v>
      </c>
      <c r="D618" t="s">
        <v>1920</v>
      </c>
      <c r="E618" t="s">
        <v>188</v>
      </c>
      <c r="F618" t="s">
        <v>24</v>
      </c>
      <c r="G618" t="s">
        <v>25</v>
      </c>
      <c r="H618" t="s">
        <v>179</v>
      </c>
      <c r="I618" t="s">
        <v>27</v>
      </c>
      <c r="J618" t="s">
        <v>28</v>
      </c>
      <c r="K618" t="s">
        <v>29</v>
      </c>
      <c r="L618" t="s">
        <v>30</v>
      </c>
      <c r="M618" t="s">
        <v>31</v>
      </c>
      <c r="N618" t="s">
        <v>1921</v>
      </c>
      <c r="O618" t="s">
        <v>1719</v>
      </c>
      <c r="P618" t="s">
        <v>34</v>
      </c>
    </row>
    <row r="619" spans="1:16">
      <c r="A619" t="s">
        <v>1922</v>
      </c>
      <c r="B619" t="s">
        <v>1923</v>
      </c>
      <c r="C619" t="s">
        <v>1413</v>
      </c>
      <c r="D619" t="s">
        <v>1924</v>
      </c>
      <c r="E619" t="s">
        <v>91</v>
      </c>
      <c r="F619" t="s">
        <v>24</v>
      </c>
      <c r="G619" t="s">
        <v>25</v>
      </c>
      <c r="H619" t="s">
        <v>49</v>
      </c>
      <c r="I619" t="s">
        <v>27</v>
      </c>
      <c r="J619" t="s">
        <v>28</v>
      </c>
      <c r="K619" t="s">
        <v>29</v>
      </c>
      <c r="L619" t="s">
        <v>30</v>
      </c>
      <c r="M619" t="s">
        <v>31</v>
      </c>
      <c r="N619" t="s">
        <v>1925</v>
      </c>
      <c r="O619" t="s">
        <v>1719</v>
      </c>
      <c r="P619" t="s">
        <v>34</v>
      </c>
    </row>
    <row r="620" spans="1:16">
      <c r="A620" t="s">
        <v>1926</v>
      </c>
      <c r="B620" t="s">
        <v>1927</v>
      </c>
      <c r="C620" t="s">
        <v>1413</v>
      </c>
      <c r="D620" t="s">
        <v>1928</v>
      </c>
      <c r="E620" t="s">
        <v>42</v>
      </c>
      <c r="F620" t="s">
        <v>24</v>
      </c>
      <c r="G620" t="s">
        <v>25</v>
      </c>
      <c r="H620" t="s">
        <v>25</v>
      </c>
      <c r="I620" t="s">
        <v>27</v>
      </c>
      <c r="J620" t="s">
        <v>28</v>
      </c>
      <c r="K620" t="s">
        <v>29</v>
      </c>
      <c r="L620" t="s">
        <v>30</v>
      </c>
      <c r="M620" t="s">
        <v>31</v>
      </c>
      <c r="N620" t="s">
        <v>1929</v>
      </c>
      <c r="O620" t="s">
        <v>1719</v>
      </c>
      <c r="P620" t="s">
        <v>34</v>
      </c>
    </row>
    <row r="621" spans="1:16">
      <c r="A621" t="s">
        <v>1930</v>
      </c>
      <c r="B621" t="s">
        <v>1931</v>
      </c>
      <c r="C621" t="s">
        <v>295</v>
      </c>
      <c r="D621" t="s">
        <v>1932</v>
      </c>
      <c r="E621" t="s">
        <v>42</v>
      </c>
      <c r="F621" t="s">
        <v>24</v>
      </c>
      <c r="G621" t="s">
        <v>25</v>
      </c>
      <c r="H621" t="s">
        <v>25</v>
      </c>
      <c r="I621" t="s">
        <v>27</v>
      </c>
      <c r="J621" t="s">
        <v>28</v>
      </c>
      <c r="K621" t="s">
        <v>29</v>
      </c>
      <c r="L621" t="s">
        <v>30</v>
      </c>
      <c r="M621" t="s">
        <v>31</v>
      </c>
      <c r="N621" t="s">
        <v>1933</v>
      </c>
      <c r="O621" t="s">
        <v>1719</v>
      </c>
      <c r="P621" t="s">
        <v>34</v>
      </c>
    </row>
    <row r="622" spans="1:16">
      <c r="A622" t="s">
        <v>1934</v>
      </c>
      <c r="B622" t="s">
        <v>1935</v>
      </c>
      <c r="C622" t="s">
        <v>295</v>
      </c>
      <c r="D622" t="s">
        <v>1936</v>
      </c>
      <c r="E622" t="s">
        <v>42</v>
      </c>
      <c r="F622" t="s">
        <v>24</v>
      </c>
      <c r="G622" t="s">
        <v>25</v>
      </c>
      <c r="H622" t="s">
        <v>25</v>
      </c>
      <c r="I622" t="s">
        <v>25</v>
      </c>
      <c r="J622" t="s">
        <v>28</v>
      </c>
      <c r="K622" t="s">
        <v>29</v>
      </c>
      <c r="L622" t="s">
        <v>30</v>
      </c>
      <c r="M622" t="s">
        <v>31</v>
      </c>
      <c r="N622" t="s">
        <v>1937</v>
      </c>
      <c r="O622" t="s">
        <v>1719</v>
      </c>
      <c r="P622" t="s">
        <v>34</v>
      </c>
    </row>
    <row r="623" spans="1:16">
      <c r="A623" t="s">
        <v>1938</v>
      </c>
      <c r="B623" t="s">
        <v>1939</v>
      </c>
      <c r="C623" t="s">
        <v>142</v>
      </c>
      <c r="D623" t="s">
        <v>1940</v>
      </c>
      <c r="E623" t="s">
        <v>42</v>
      </c>
      <c r="F623" t="s">
        <v>24</v>
      </c>
      <c r="G623" t="s">
        <v>25</v>
      </c>
      <c r="H623" t="s">
        <v>25</v>
      </c>
      <c r="I623" t="s">
        <v>27</v>
      </c>
      <c r="J623" t="s">
        <v>28</v>
      </c>
      <c r="K623" t="s">
        <v>29</v>
      </c>
      <c r="L623" t="s">
        <v>30</v>
      </c>
      <c r="M623" t="s">
        <v>31</v>
      </c>
      <c r="N623" t="s">
        <v>1941</v>
      </c>
      <c r="O623" t="s">
        <v>1719</v>
      </c>
      <c r="P623" t="s">
        <v>34</v>
      </c>
    </row>
    <row r="624" spans="1:16">
      <c r="A624" t="s">
        <v>1942</v>
      </c>
      <c r="B624" t="s">
        <v>1943</v>
      </c>
      <c r="C624" t="s">
        <v>142</v>
      </c>
      <c r="D624" t="s">
        <v>1944</v>
      </c>
      <c r="E624" t="s">
        <v>42</v>
      </c>
      <c r="F624" t="s">
        <v>24</v>
      </c>
      <c r="G624" t="s">
        <v>25</v>
      </c>
      <c r="H624" t="s">
        <v>25</v>
      </c>
      <c r="I624" t="s">
        <v>27</v>
      </c>
      <c r="J624" t="s">
        <v>28</v>
      </c>
      <c r="K624" t="s">
        <v>29</v>
      </c>
      <c r="L624" t="s">
        <v>30</v>
      </c>
      <c r="M624" t="s">
        <v>31</v>
      </c>
      <c r="N624" t="s">
        <v>1945</v>
      </c>
      <c r="O624" t="s">
        <v>1719</v>
      </c>
      <c r="P624" t="s">
        <v>34</v>
      </c>
    </row>
    <row r="625" spans="1:16">
      <c r="A625" t="s">
        <v>1946</v>
      </c>
      <c r="B625" t="s">
        <v>1947</v>
      </c>
      <c r="C625" t="s">
        <v>142</v>
      </c>
      <c r="D625" t="s">
        <v>143</v>
      </c>
      <c r="E625" t="s">
        <v>42</v>
      </c>
      <c r="F625" t="s">
        <v>24</v>
      </c>
      <c r="G625" t="s">
        <v>25</v>
      </c>
      <c r="H625" t="s">
        <v>25</v>
      </c>
      <c r="I625" t="s">
        <v>25</v>
      </c>
      <c r="J625" t="s">
        <v>28</v>
      </c>
      <c r="K625" t="s">
        <v>29</v>
      </c>
      <c r="L625" t="s">
        <v>30</v>
      </c>
      <c r="M625" t="s">
        <v>31</v>
      </c>
      <c r="N625" t="s">
        <v>1948</v>
      </c>
      <c r="O625" t="s">
        <v>1719</v>
      </c>
      <c r="P625" t="s">
        <v>34</v>
      </c>
    </row>
    <row r="626" spans="1:16">
      <c r="A626" t="s">
        <v>1949</v>
      </c>
      <c r="B626" t="s">
        <v>1950</v>
      </c>
      <c r="C626" t="s">
        <v>234</v>
      </c>
      <c r="D626" t="s">
        <v>1951</v>
      </c>
      <c r="E626" t="s">
        <v>42</v>
      </c>
      <c r="F626" t="s">
        <v>24</v>
      </c>
      <c r="G626" t="s">
        <v>25</v>
      </c>
      <c r="H626" t="s">
        <v>25</v>
      </c>
      <c r="I626" t="s">
        <v>27</v>
      </c>
      <c r="J626" t="s">
        <v>28</v>
      </c>
      <c r="K626" t="s">
        <v>29</v>
      </c>
      <c r="L626" t="s">
        <v>30</v>
      </c>
      <c r="M626" t="s">
        <v>31</v>
      </c>
      <c r="N626" t="s">
        <v>1952</v>
      </c>
      <c r="O626" t="s">
        <v>1719</v>
      </c>
      <c r="P626" t="s">
        <v>34</v>
      </c>
    </row>
    <row r="627" spans="1:16">
      <c r="A627" t="s">
        <v>1953</v>
      </c>
      <c r="B627" t="s">
        <v>1954</v>
      </c>
      <c r="C627" t="s">
        <v>234</v>
      </c>
      <c r="D627" t="s">
        <v>132</v>
      </c>
      <c r="E627" t="s">
        <v>91</v>
      </c>
      <c r="F627" t="s">
        <v>24</v>
      </c>
      <c r="G627" t="s">
        <v>25</v>
      </c>
      <c r="H627" t="s">
        <v>49</v>
      </c>
      <c r="I627" t="s">
        <v>27</v>
      </c>
      <c r="J627" t="s">
        <v>28</v>
      </c>
      <c r="K627" t="s">
        <v>29</v>
      </c>
      <c r="L627" t="s">
        <v>30</v>
      </c>
      <c r="M627" t="s">
        <v>31</v>
      </c>
      <c r="N627" t="s">
        <v>1955</v>
      </c>
      <c r="O627" t="s">
        <v>1719</v>
      </c>
      <c r="P627" t="s">
        <v>34</v>
      </c>
    </row>
    <row r="628" spans="1:16">
      <c r="A628" t="s">
        <v>1956</v>
      </c>
      <c r="B628" t="s">
        <v>1957</v>
      </c>
      <c r="C628" t="s">
        <v>1249</v>
      </c>
      <c r="D628" t="s">
        <v>1958</v>
      </c>
      <c r="E628" t="s">
        <v>54</v>
      </c>
      <c r="F628" t="s">
        <v>24</v>
      </c>
      <c r="G628" t="s">
        <v>25</v>
      </c>
      <c r="H628" t="s">
        <v>27</v>
      </c>
      <c r="I628" t="s">
        <v>25</v>
      </c>
      <c r="J628" t="s">
        <v>28</v>
      </c>
      <c r="K628" t="s">
        <v>29</v>
      </c>
      <c r="L628" t="s">
        <v>30</v>
      </c>
      <c r="M628" t="s">
        <v>31</v>
      </c>
      <c r="N628" t="s">
        <v>1959</v>
      </c>
      <c r="O628" t="s">
        <v>1719</v>
      </c>
      <c r="P628" t="s">
        <v>34</v>
      </c>
    </row>
    <row r="629" spans="1:16">
      <c r="A629" t="s">
        <v>1960</v>
      </c>
      <c r="B629" t="s">
        <v>1961</v>
      </c>
      <c r="C629" t="s">
        <v>302</v>
      </c>
      <c r="D629" t="s">
        <v>1962</v>
      </c>
      <c r="E629" t="s">
        <v>23</v>
      </c>
      <c r="F629" t="s">
        <v>24</v>
      </c>
      <c r="G629" t="s">
        <v>25</v>
      </c>
      <c r="H629" t="s">
        <v>26</v>
      </c>
      <c r="I629" t="s">
        <v>27</v>
      </c>
      <c r="J629" t="s">
        <v>28</v>
      </c>
      <c r="K629" t="s">
        <v>29</v>
      </c>
      <c r="L629" t="s">
        <v>30</v>
      </c>
      <c r="M629" t="s">
        <v>31</v>
      </c>
      <c r="N629" t="s">
        <v>1963</v>
      </c>
      <c r="O629" t="s">
        <v>1719</v>
      </c>
      <c r="P629" t="s">
        <v>34</v>
      </c>
    </row>
    <row r="630" spans="1:16">
      <c r="A630" t="s">
        <v>1964</v>
      </c>
      <c r="B630" t="s">
        <v>1965</v>
      </c>
      <c r="C630" t="s">
        <v>302</v>
      </c>
      <c r="D630" t="s">
        <v>1966</v>
      </c>
      <c r="E630" t="s">
        <v>42</v>
      </c>
      <c r="F630" t="s">
        <v>24</v>
      </c>
      <c r="G630" t="s">
        <v>49</v>
      </c>
      <c r="H630" t="s">
        <v>25</v>
      </c>
      <c r="I630" t="s">
        <v>27</v>
      </c>
      <c r="J630" t="s">
        <v>28</v>
      </c>
      <c r="K630" t="s">
        <v>29</v>
      </c>
      <c r="L630" t="s">
        <v>30</v>
      </c>
      <c r="M630" t="s">
        <v>31</v>
      </c>
      <c r="N630" t="s">
        <v>1967</v>
      </c>
      <c r="O630" t="s">
        <v>1719</v>
      </c>
      <c r="P630" t="s">
        <v>34</v>
      </c>
    </row>
    <row r="631" spans="1:16">
      <c r="A631" t="s">
        <v>1968</v>
      </c>
      <c r="B631" t="s">
        <v>1969</v>
      </c>
      <c r="C631" t="s">
        <v>302</v>
      </c>
      <c r="D631" t="s">
        <v>1970</v>
      </c>
      <c r="E631" t="s">
        <v>54</v>
      </c>
      <c r="F631" t="s">
        <v>24</v>
      </c>
      <c r="G631" t="s">
        <v>27</v>
      </c>
      <c r="H631" t="s">
        <v>27</v>
      </c>
      <c r="I631" t="s">
        <v>27</v>
      </c>
      <c r="J631" t="s">
        <v>28</v>
      </c>
      <c r="K631" t="s">
        <v>29</v>
      </c>
      <c r="L631" t="s">
        <v>30</v>
      </c>
      <c r="M631" t="s">
        <v>31</v>
      </c>
      <c r="N631" t="s">
        <v>1971</v>
      </c>
      <c r="O631" t="s">
        <v>1719</v>
      </c>
      <c r="P631" t="s">
        <v>34</v>
      </c>
    </row>
    <row r="632" spans="1:16">
      <c r="A632" t="s">
        <v>1972</v>
      </c>
      <c r="B632" t="s">
        <v>1973</v>
      </c>
      <c r="C632" t="s">
        <v>62</v>
      </c>
      <c r="D632" t="s">
        <v>1974</v>
      </c>
      <c r="E632" t="s">
        <v>54</v>
      </c>
      <c r="F632" t="s">
        <v>24</v>
      </c>
      <c r="G632" t="s">
        <v>25</v>
      </c>
      <c r="H632" t="s">
        <v>27</v>
      </c>
      <c r="I632" t="s">
        <v>27</v>
      </c>
      <c r="J632" t="s">
        <v>28</v>
      </c>
      <c r="K632" t="s">
        <v>29</v>
      </c>
      <c r="L632" t="s">
        <v>30</v>
      </c>
      <c r="M632" t="s">
        <v>31</v>
      </c>
      <c r="N632" t="s">
        <v>1975</v>
      </c>
      <c r="O632" t="s">
        <v>1719</v>
      </c>
      <c r="P632" t="s">
        <v>34</v>
      </c>
    </row>
    <row r="633" spans="1:16">
      <c r="A633" t="s">
        <v>1976</v>
      </c>
      <c r="B633" t="s">
        <v>1977</v>
      </c>
      <c r="C633" t="s">
        <v>62</v>
      </c>
      <c r="D633" t="s">
        <v>106</v>
      </c>
      <c r="E633" t="s">
        <v>91</v>
      </c>
      <c r="F633" t="s">
        <v>24</v>
      </c>
      <c r="G633" t="s">
        <v>25</v>
      </c>
      <c r="H633" t="s">
        <v>49</v>
      </c>
      <c r="I633" t="s">
        <v>27</v>
      </c>
      <c r="J633" t="s">
        <v>28</v>
      </c>
      <c r="K633" t="s">
        <v>29</v>
      </c>
      <c r="L633" t="s">
        <v>30</v>
      </c>
      <c r="M633" t="s">
        <v>31</v>
      </c>
      <c r="N633" t="s">
        <v>1978</v>
      </c>
      <c r="O633" t="s">
        <v>1719</v>
      </c>
      <c r="P633" t="s">
        <v>34</v>
      </c>
    </row>
    <row r="634" spans="1:16">
      <c r="A634" t="s">
        <v>1979</v>
      </c>
      <c r="B634" t="s">
        <v>1980</v>
      </c>
      <c r="C634" t="s">
        <v>47</v>
      </c>
      <c r="D634" t="s">
        <v>1900</v>
      </c>
      <c r="E634" t="s">
        <v>42</v>
      </c>
      <c r="F634" t="s">
        <v>24</v>
      </c>
      <c r="G634" t="s">
        <v>49</v>
      </c>
      <c r="H634" t="s">
        <v>25</v>
      </c>
      <c r="I634" t="s">
        <v>27</v>
      </c>
      <c r="J634" t="s">
        <v>28</v>
      </c>
      <c r="K634" t="s">
        <v>29</v>
      </c>
      <c r="L634" t="s">
        <v>30</v>
      </c>
      <c r="M634" t="s">
        <v>31</v>
      </c>
      <c r="N634" t="s">
        <v>1981</v>
      </c>
      <c r="O634" t="s">
        <v>1719</v>
      </c>
      <c r="P634" t="s">
        <v>34</v>
      </c>
    </row>
    <row r="635" spans="1:16">
      <c r="A635" t="s">
        <v>1982</v>
      </c>
      <c r="B635" t="s">
        <v>1983</v>
      </c>
      <c r="C635" t="s">
        <v>47</v>
      </c>
      <c r="D635" t="s">
        <v>1984</v>
      </c>
      <c r="E635" t="s">
        <v>54</v>
      </c>
      <c r="F635" t="s">
        <v>24</v>
      </c>
      <c r="G635" t="s">
        <v>25</v>
      </c>
      <c r="H635" t="s">
        <v>27</v>
      </c>
      <c r="I635" t="s">
        <v>27</v>
      </c>
      <c r="J635" t="s">
        <v>28</v>
      </c>
      <c r="K635" t="s">
        <v>29</v>
      </c>
      <c r="L635" t="s">
        <v>30</v>
      </c>
      <c r="M635" t="s">
        <v>31</v>
      </c>
      <c r="N635" t="s">
        <v>1985</v>
      </c>
      <c r="O635" t="s">
        <v>1719</v>
      </c>
      <c r="P635" t="s">
        <v>34</v>
      </c>
    </row>
    <row r="636" spans="1:16">
      <c r="A636" t="s">
        <v>1986</v>
      </c>
      <c r="B636" t="s">
        <v>1987</v>
      </c>
      <c r="C636" t="s">
        <v>47</v>
      </c>
      <c r="D636" t="s">
        <v>1988</v>
      </c>
      <c r="E636" t="s">
        <v>47</v>
      </c>
      <c r="F636" t="s">
        <v>24</v>
      </c>
      <c r="G636" t="s">
        <v>25</v>
      </c>
      <c r="H636" t="s">
        <v>48</v>
      </c>
      <c r="I636" t="s">
        <v>27</v>
      </c>
      <c r="J636" t="s">
        <v>28</v>
      </c>
      <c r="K636" t="s">
        <v>29</v>
      </c>
      <c r="L636" t="s">
        <v>30</v>
      </c>
      <c r="M636" t="s">
        <v>31</v>
      </c>
      <c r="N636" t="s">
        <v>1989</v>
      </c>
      <c r="O636" t="s">
        <v>1719</v>
      </c>
      <c r="P636" t="s">
        <v>34</v>
      </c>
    </row>
    <row r="637" spans="1:16">
      <c r="A637" t="s">
        <v>1990</v>
      </c>
      <c r="B637" t="s">
        <v>1991</v>
      </c>
      <c r="C637" t="s">
        <v>47</v>
      </c>
      <c r="D637" t="s">
        <v>1992</v>
      </c>
      <c r="E637" t="s">
        <v>42</v>
      </c>
      <c r="F637" t="s">
        <v>24</v>
      </c>
      <c r="G637" t="s">
        <v>25</v>
      </c>
      <c r="H637" t="s">
        <v>25</v>
      </c>
      <c r="I637" t="s">
        <v>27</v>
      </c>
      <c r="J637" t="s">
        <v>28</v>
      </c>
      <c r="K637" t="s">
        <v>29</v>
      </c>
      <c r="L637" t="s">
        <v>30</v>
      </c>
      <c r="M637" t="s">
        <v>31</v>
      </c>
      <c r="N637" t="s">
        <v>1993</v>
      </c>
      <c r="O637" t="s">
        <v>1719</v>
      </c>
      <c r="P637" t="s">
        <v>34</v>
      </c>
    </row>
    <row r="638" spans="1:16">
      <c r="A638" t="s">
        <v>1994</v>
      </c>
      <c r="B638" t="s">
        <v>1995</v>
      </c>
      <c r="C638" t="s">
        <v>47</v>
      </c>
      <c r="D638" t="s">
        <v>1996</v>
      </c>
      <c r="E638" t="s">
        <v>42</v>
      </c>
      <c r="F638" t="s">
        <v>24</v>
      </c>
      <c r="G638" t="s">
        <v>25</v>
      </c>
      <c r="H638" t="s">
        <v>25</v>
      </c>
      <c r="I638" t="s">
        <v>27</v>
      </c>
      <c r="J638" t="s">
        <v>28</v>
      </c>
      <c r="K638" t="s">
        <v>29</v>
      </c>
      <c r="L638" t="s">
        <v>30</v>
      </c>
      <c r="M638" t="s">
        <v>31</v>
      </c>
      <c r="N638" t="s">
        <v>1997</v>
      </c>
      <c r="O638" t="s">
        <v>1719</v>
      </c>
      <c r="P638" t="s">
        <v>34</v>
      </c>
    </row>
    <row r="639" spans="1:16">
      <c r="A639" t="s">
        <v>1998</v>
      </c>
      <c r="B639" t="s">
        <v>1999</v>
      </c>
      <c r="C639" t="s">
        <v>47</v>
      </c>
      <c r="D639" t="s">
        <v>2000</v>
      </c>
      <c r="E639" t="s">
        <v>42</v>
      </c>
      <c r="F639" t="s">
        <v>24</v>
      </c>
      <c r="G639" t="s">
        <v>49</v>
      </c>
      <c r="H639" t="s">
        <v>25</v>
      </c>
      <c r="I639" t="s">
        <v>27</v>
      </c>
      <c r="J639" t="s">
        <v>28</v>
      </c>
      <c r="K639" t="s">
        <v>29</v>
      </c>
      <c r="L639" t="s">
        <v>30</v>
      </c>
      <c r="M639" t="s">
        <v>31</v>
      </c>
      <c r="N639" t="s">
        <v>2001</v>
      </c>
      <c r="O639" t="s">
        <v>1719</v>
      </c>
      <c r="P639" t="s">
        <v>34</v>
      </c>
    </row>
    <row r="640" spans="1:16">
      <c r="A640" t="s">
        <v>2002</v>
      </c>
      <c r="B640" t="s">
        <v>2003</v>
      </c>
      <c r="C640" t="s">
        <v>188</v>
      </c>
      <c r="D640" t="s">
        <v>2004</v>
      </c>
      <c r="E640" t="s">
        <v>54</v>
      </c>
      <c r="F640" t="s">
        <v>24</v>
      </c>
      <c r="G640" t="s">
        <v>25</v>
      </c>
      <c r="H640" t="s">
        <v>27</v>
      </c>
      <c r="I640" t="s">
        <v>27</v>
      </c>
      <c r="J640" t="s">
        <v>28</v>
      </c>
      <c r="K640" t="s">
        <v>29</v>
      </c>
      <c r="L640" t="s">
        <v>30</v>
      </c>
      <c r="M640" t="s">
        <v>31</v>
      </c>
      <c r="N640" t="s">
        <v>2005</v>
      </c>
      <c r="O640" t="s">
        <v>1719</v>
      </c>
      <c r="P640" t="s">
        <v>34</v>
      </c>
    </row>
    <row r="641" spans="1:16">
      <c r="A641" t="s">
        <v>2006</v>
      </c>
      <c r="B641" t="s">
        <v>2007</v>
      </c>
      <c r="C641" t="s">
        <v>188</v>
      </c>
      <c r="D641" t="s">
        <v>2004</v>
      </c>
      <c r="E641" t="s">
        <v>54</v>
      </c>
      <c r="F641" t="s">
        <v>24</v>
      </c>
      <c r="G641" t="s">
        <v>25</v>
      </c>
      <c r="H641" t="s">
        <v>27</v>
      </c>
      <c r="I641" t="s">
        <v>27</v>
      </c>
      <c r="J641" t="s">
        <v>28</v>
      </c>
      <c r="K641" t="s">
        <v>29</v>
      </c>
      <c r="L641" t="s">
        <v>30</v>
      </c>
      <c r="M641" t="s">
        <v>31</v>
      </c>
      <c r="N641" t="s">
        <v>2005</v>
      </c>
      <c r="O641" t="s">
        <v>1719</v>
      </c>
      <c r="P641" t="s">
        <v>34</v>
      </c>
    </row>
    <row r="642" spans="1:16">
      <c r="A642" t="s">
        <v>2008</v>
      </c>
      <c r="B642" t="s">
        <v>2009</v>
      </c>
      <c r="C642" t="s">
        <v>188</v>
      </c>
      <c r="D642" t="s">
        <v>2010</v>
      </c>
      <c r="E642" t="s">
        <v>54</v>
      </c>
      <c r="F642" t="s">
        <v>24</v>
      </c>
      <c r="G642" t="s">
        <v>25</v>
      </c>
      <c r="H642" t="s">
        <v>27</v>
      </c>
      <c r="I642" t="s">
        <v>27</v>
      </c>
      <c r="J642" t="s">
        <v>28</v>
      </c>
      <c r="K642" t="s">
        <v>29</v>
      </c>
      <c r="L642" t="s">
        <v>30</v>
      </c>
      <c r="M642" t="s">
        <v>31</v>
      </c>
      <c r="N642" t="s">
        <v>2011</v>
      </c>
      <c r="O642" t="s">
        <v>1719</v>
      </c>
      <c r="P642" t="s">
        <v>34</v>
      </c>
    </row>
    <row r="643" spans="1:16">
      <c r="A643" t="s">
        <v>2012</v>
      </c>
      <c r="B643" t="s">
        <v>2013</v>
      </c>
      <c r="C643" t="s">
        <v>188</v>
      </c>
      <c r="D643" t="s">
        <v>2014</v>
      </c>
      <c r="E643" t="s">
        <v>42</v>
      </c>
      <c r="F643" t="s">
        <v>24</v>
      </c>
      <c r="G643" t="s">
        <v>25</v>
      </c>
      <c r="H643" t="s">
        <v>25</v>
      </c>
      <c r="I643" t="s">
        <v>27</v>
      </c>
      <c r="J643" t="s">
        <v>28</v>
      </c>
      <c r="K643" t="s">
        <v>29</v>
      </c>
      <c r="L643" t="s">
        <v>30</v>
      </c>
      <c r="M643" t="s">
        <v>31</v>
      </c>
      <c r="N643" t="s">
        <v>2015</v>
      </c>
      <c r="O643" t="s">
        <v>1719</v>
      </c>
      <c r="P643" t="s">
        <v>34</v>
      </c>
    </row>
    <row r="644" spans="1:16">
      <c r="A644" t="s">
        <v>2016</v>
      </c>
      <c r="B644" t="s">
        <v>2017</v>
      </c>
      <c r="C644" t="s">
        <v>188</v>
      </c>
      <c r="D644" t="s">
        <v>2018</v>
      </c>
      <c r="E644" t="s">
        <v>188</v>
      </c>
      <c r="F644" t="s">
        <v>24</v>
      </c>
      <c r="G644" t="s">
        <v>25</v>
      </c>
      <c r="H644" t="s">
        <v>179</v>
      </c>
      <c r="I644" t="s">
        <v>27</v>
      </c>
      <c r="J644" t="s">
        <v>28</v>
      </c>
      <c r="K644" t="s">
        <v>29</v>
      </c>
      <c r="L644" t="s">
        <v>30</v>
      </c>
      <c r="M644" t="s">
        <v>31</v>
      </c>
      <c r="N644" t="s">
        <v>2019</v>
      </c>
      <c r="O644" t="s">
        <v>1719</v>
      </c>
      <c r="P644" t="s">
        <v>34</v>
      </c>
    </row>
    <row r="645" spans="1:16">
      <c r="A645" t="s">
        <v>2020</v>
      </c>
      <c r="B645" t="s">
        <v>2021</v>
      </c>
      <c r="C645" t="s">
        <v>91</v>
      </c>
      <c r="D645" t="s">
        <v>152</v>
      </c>
      <c r="E645" t="s">
        <v>42</v>
      </c>
      <c r="F645" t="s">
        <v>24</v>
      </c>
      <c r="G645" t="s">
        <v>25</v>
      </c>
      <c r="H645" t="s">
        <v>25</v>
      </c>
      <c r="I645" t="s">
        <v>27</v>
      </c>
      <c r="J645" t="s">
        <v>28</v>
      </c>
      <c r="K645" t="s">
        <v>29</v>
      </c>
      <c r="L645" t="s">
        <v>30</v>
      </c>
      <c r="M645" t="s">
        <v>31</v>
      </c>
      <c r="N645" t="s">
        <v>2022</v>
      </c>
      <c r="O645" t="s">
        <v>1719</v>
      </c>
      <c r="P645" t="s">
        <v>34</v>
      </c>
    </row>
    <row r="646" spans="1:16">
      <c r="A646" t="s">
        <v>2023</v>
      </c>
      <c r="B646" t="s">
        <v>2024</v>
      </c>
      <c r="C646" t="s">
        <v>91</v>
      </c>
      <c r="D646" t="s">
        <v>2025</v>
      </c>
      <c r="E646" t="s">
        <v>91</v>
      </c>
      <c r="F646" t="s">
        <v>24</v>
      </c>
      <c r="G646" t="s">
        <v>25</v>
      </c>
      <c r="H646" t="s">
        <v>49</v>
      </c>
      <c r="I646" t="s">
        <v>27</v>
      </c>
      <c r="J646" t="s">
        <v>28</v>
      </c>
      <c r="K646" t="s">
        <v>29</v>
      </c>
      <c r="L646" t="s">
        <v>30</v>
      </c>
      <c r="M646" t="s">
        <v>31</v>
      </c>
      <c r="N646" t="s">
        <v>2026</v>
      </c>
      <c r="O646" t="s">
        <v>1719</v>
      </c>
      <c r="P646" t="s">
        <v>34</v>
      </c>
    </row>
    <row r="647" spans="1:16">
      <c r="A647" t="s">
        <v>2027</v>
      </c>
      <c r="B647" t="s">
        <v>2028</v>
      </c>
      <c r="C647" t="s">
        <v>91</v>
      </c>
      <c r="D647" t="s">
        <v>2029</v>
      </c>
      <c r="E647" t="s">
        <v>42</v>
      </c>
      <c r="F647" t="s">
        <v>24</v>
      </c>
      <c r="G647" t="s">
        <v>27</v>
      </c>
      <c r="H647" t="s">
        <v>25</v>
      </c>
      <c r="I647" t="s">
        <v>27</v>
      </c>
      <c r="J647" t="s">
        <v>28</v>
      </c>
      <c r="K647" t="s">
        <v>29</v>
      </c>
      <c r="L647" t="s">
        <v>30</v>
      </c>
      <c r="M647" t="s">
        <v>31</v>
      </c>
      <c r="N647" t="s">
        <v>2030</v>
      </c>
      <c r="O647" t="s">
        <v>1719</v>
      </c>
      <c r="P647" t="s">
        <v>34</v>
      </c>
    </row>
    <row r="648" spans="1:16">
      <c r="A648" t="s">
        <v>2031</v>
      </c>
      <c r="B648" t="s">
        <v>2032</v>
      </c>
      <c r="C648" t="s">
        <v>91</v>
      </c>
      <c r="D648" t="s">
        <v>2033</v>
      </c>
      <c r="E648" t="s">
        <v>54</v>
      </c>
      <c r="F648" t="s">
        <v>24</v>
      </c>
      <c r="G648" t="s">
        <v>25</v>
      </c>
      <c r="H648" t="s">
        <v>27</v>
      </c>
      <c r="I648" t="s">
        <v>27</v>
      </c>
      <c r="J648" t="s">
        <v>28</v>
      </c>
      <c r="K648" t="s">
        <v>29</v>
      </c>
      <c r="L648" t="s">
        <v>30</v>
      </c>
      <c r="M648" t="s">
        <v>31</v>
      </c>
      <c r="N648" t="s">
        <v>2034</v>
      </c>
      <c r="O648" t="s">
        <v>1719</v>
      </c>
      <c r="P648" t="s">
        <v>34</v>
      </c>
    </row>
    <row r="649" spans="1:16">
      <c r="A649" t="s">
        <v>2035</v>
      </c>
      <c r="B649" t="s">
        <v>2036</v>
      </c>
      <c r="C649" t="s">
        <v>91</v>
      </c>
      <c r="D649" t="s">
        <v>2037</v>
      </c>
      <c r="E649" t="s">
        <v>54</v>
      </c>
      <c r="F649" t="s">
        <v>24</v>
      </c>
      <c r="G649" t="s">
        <v>25</v>
      </c>
      <c r="H649" t="s">
        <v>27</v>
      </c>
      <c r="I649" t="s">
        <v>27</v>
      </c>
      <c r="J649" t="s">
        <v>28</v>
      </c>
      <c r="K649" t="s">
        <v>29</v>
      </c>
      <c r="L649" t="s">
        <v>30</v>
      </c>
      <c r="M649" t="s">
        <v>31</v>
      </c>
      <c r="N649" t="s">
        <v>2038</v>
      </c>
      <c r="O649" t="s">
        <v>1719</v>
      </c>
      <c r="P649" t="s">
        <v>34</v>
      </c>
    </row>
    <row r="650" spans="1:16">
      <c r="A650" t="s">
        <v>2039</v>
      </c>
      <c r="B650" t="s">
        <v>2040</v>
      </c>
      <c r="C650" t="s">
        <v>91</v>
      </c>
      <c r="D650" t="s">
        <v>2041</v>
      </c>
      <c r="E650" t="s">
        <v>54</v>
      </c>
      <c r="F650" t="s">
        <v>24</v>
      </c>
      <c r="G650" t="s">
        <v>25</v>
      </c>
      <c r="H650" t="s">
        <v>27</v>
      </c>
      <c r="I650" t="s">
        <v>27</v>
      </c>
      <c r="J650" t="s">
        <v>28</v>
      </c>
      <c r="K650" t="s">
        <v>29</v>
      </c>
      <c r="L650" t="s">
        <v>30</v>
      </c>
      <c r="M650" t="s">
        <v>31</v>
      </c>
      <c r="N650" t="s">
        <v>2042</v>
      </c>
      <c r="O650" t="s">
        <v>1719</v>
      </c>
      <c r="P650" t="s">
        <v>34</v>
      </c>
    </row>
    <row r="651" spans="1:16">
      <c r="A651" t="s">
        <v>2043</v>
      </c>
      <c r="B651" t="s">
        <v>2044</v>
      </c>
      <c r="C651" t="s">
        <v>54</v>
      </c>
      <c r="D651" t="s">
        <v>2045</v>
      </c>
      <c r="E651" t="s">
        <v>54</v>
      </c>
      <c r="F651" t="s">
        <v>24</v>
      </c>
      <c r="G651" t="s">
        <v>25</v>
      </c>
      <c r="H651" t="s">
        <v>27</v>
      </c>
      <c r="I651" t="s">
        <v>27</v>
      </c>
      <c r="J651" t="s">
        <v>28</v>
      </c>
      <c r="K651" t="s">
        <v>29</v>
      </c>
      <c r="L651" t="s">
        <v>30</v>
      </c>
      <c r="M651" t="s">
        <v>31</v>
      </c>
      <c r="N651" t="s">
        <v>2046</v>
      </c>
      <c r="O651" t="s">
        <v>1719</v>
      </c>
      <c r="P651" t="s">
        <v>34</v>
      </c>
    </row>
    <row r="652" spans="1:16">
      <c r="A652" t="s">
        <v>2047</v>
      </c>
      <c r="B652" t="s">
        <v>2048</v>
      </c>
      <c r="C652" t="s">
        <v>54</v>
      </c>
      <c r="D652" t="s">
        <v>2049</v>
      </c>
      <c r="E652" t="s">
        <v>54</v>
      </c>
      <c r="F652" t="s">
        <v>24</v>
      </c>
      <c r="G652" t="s">
        <v>25</v>
      </c>
      <c r="H652" t="s">
        <v>27</v>
      </c>
      <c r="I652" t="s">
        <v>49</v>
      </c>
      <c r="J652" t="s">
        <v>28</v>
      </c>
      <c r="K652" t="s">
        <v>29</v>
      </c>
      <c r="L652" t="s">
        <v>30</v>
      </c>
      <c r="M652" t="s">
        <v>31</v>
      </c>
      <c r="N652" t="s">
        <v>2050</v>
      </c>
      <c r="O652" t="s">
        <v>1719</v>
      </c>
      <c r="P652" t="s">
        <v>34</v>
      </c>
    </row>
    <row r="653" spans="1:16">
      <c r="A653" t="s">
        <v>2051</v>
      </c>
      <c r="B653" t="s">
        <v>2052</v>
      </c>
      <c r="C653" t="s">
        <v>54</v>
      </c>
      <c r="D653" t="s">
        <v>1896</v>
      </c>
      <c r="E653" t="s">
        <v>42</v>
      </c>
      <c r="F653" t="s">
        <v>24</v>
      </c>
      <c r="G653" t="s">
        <v>25</v>
      </c>
      <c r="H653" t="s">
        <v>25</v>
      </c>
      <c r="I653" t="s">
        <v>27</v>
      </c>
      <c r="J653" t="s">
        <v>28</v>
      </c>
      <c r="K653" t="s">
        <v>29</v>
      </c>
      <c r="L653" t="s">
        <v>30</v>
      </c>
      <c r="M653" t="s">
        <v>31</v>
      </c>
      <c r="N653" t="s">
        <v>2053</v>
      </c>
      <c r="O653" t="s">
        <v>1719</v>
      </c>
      <c r="P653" t="s">
        <v>34</v>
      </c>
    </row>
    <row r="654" spans="1:16">
      <c r="A654" t="s">
        <v>2054</v>
      </c>
      <c r="B654" t="s">
        <v>2055</v>
      </c>
      <c r="C654" t="s">
        <v>54</v>
      </c>
      <c r="D654" t="s">
        <v>2056</v>
      </c>
      <c r="E654" t="s">
        <v>42</v>
      </c>
      <c r="F654" t="s">
        <v>24</v>
      </c>
      <c r="G654" t="s">
        <v>25</v>
      </c>
      <c r="H654" t="s">
        <v>25</v>
      </c>
      <c r="I654" t="s">
        <v>27</v>
      </c>
      <c r="J654" t="s">
        <v>28</v>
      </c>
      <c r="K654" t="s">
        <v>29</v>
      </c>
      <c r="L654" t="s">
        <v>30</v>
      </c>
      <c r="M654" t="s">
        <v>31</v>
      </c>
      <c r="N654" t="s">
        <v>2057</v>
      </c>
      <c r="O654" t="s">
        <v>1719</v>
      </c>
      <c r="P654" t="s">
        <v>34</v>
      </c>
    </row>
    <row r="655" spans="1:16">
      <c r="A655" t="s">
        <v>2058</v>
      </c>
      <c r="B655" t="s">
        <v>2059</v>
      </c>
      <c r="C655" t="s">
        <v>54</v>
      </c>
      <c r="D655" t="s">
        <v>2060</v>
      </c>
      <c r="E655" t="s">
        <v>42</v>
      </c>
      <c r="F655" t="s">
        <v>24</v>
      </c>
      <c r="G655" t="s">
        <v>25</v>
      </c>
      <c r="H655" t="s">
        <v>25</v>
      </c>
      <c r="I655" t="s">
        <v>27</v>
      </c>
      <c r="J655" t="s">
        <v>28</v>
      </c>
      <c r="K655" t="s">
        <v>29</v>
      </c>
      <c r="L655" t="s">
        <v>30</v>
      </c>
      <c r="M655" t="s">
        <v>31</v>
      </c>
      <c r="N655" t="s">
        <v>2061</v>
      </c>
      <c r="O655" t="s">
        <v>1719</v>
      </c>
      <c r="P655" t="s">
        <v>34</v>
      </c>
    </row>
    <row r="656" spans="1:16">
      <c r="A656" t="s">
        <v>2062</v>
      </c>
      <c r="B656" t="s">
        <v>2063</v>
      </c>
      <c r="C656" t="s">
        <v>54</v>
      </c>
      <c r="D656" t="s">
        <v>2064</v>
      </c>
      <c r="E656" t="s">
        <v>42</v>
      </c>
      <c r="F656" t="s">
        <v>24</v>
      </c>
      <c r="G656" t="s">
        <v>25</v>
      </c>
      <c r="H656" t="s">
        <v>25</v>
      </c>
      <c r="I656" t="s">
        <v>27</v>
      </c>
      <c r="J656" t="s">
        <v>28</v>
      </c>
      <c r="K656" t="s">
        <v>29</v>
      </c>
      <c r="L656" t="s">
        <v>30</v>
      </c>
      <c r="M656" t="s">
        <v>31</v>
      </c>
      <c r="N656" t="s">
        <v>2065</v>
      </c>
      <c r="O656" t="s">
        <v>1719</v>
      </c>
      <c r="P656" t="s">
        <v>34</v>
      </c>
    </row>
    <row r="657" spans="1:16">
      <c r="A657" t="s">
        <v>2066</v>
      </c>
      <c r="B657" t="s">
        <v>2067</v>
      </c>
      <c r="C657" t="s">
        <v>54</v>
      </c>
      <c r="D657" t="s">
        <v>143</v>
      </c>
      <c r="E657" t="s">
        <v>54</v>
      </c>
      <c r="F657" t="s">
        <v>24</v>
      </c>
      <c r="G657" t="s">
        <v>25</v>
      </c>
      <c r="H657" t="s">
        <v>27</v>
      </c>
      <c r="I657" t="s">
        <v>25</v>
      </c>
      <c r="J657" t="s">
        <v>28</v>
      </c>
      <c r="K657" t="s">
        <v>29</v>
      </c>
      <c r="L657" t="s">
        <v>30</v>
      </c>
      <c r="M657" t="s">
        <v>31</v>
      </c>
      <c r="N657" t="s">
        <v>2068</v>
      </c>
      <c r="O657" t="s">
        <v>1719</v>
      </c>
      <c r="P657" t="s">
        <v>34</v>
      </c>
    </row>
    <row r="658" spans="1:16">
      <c r="A658" t="s">
        <v>2069</v>
      </c>
      <c r="B658" t="s">
        <v>2070</v>
      </c>
      <c r="C658" t="s">
        <v>54</v>
      </c>
      <c r="D658" t="s">
        <v>2071</v>
      </c>
      <c r="E658" t="s">
        <v>42</v>
      </c>
      <c r="F658" t="s">
        <v>24</v>
      </c>
      <c r="G658" t="s">
        <v>25</v>
      </c>
      <c r="H658" t="s">
        <v>25</v>
      </c>
      <c r="I658" t="s">
        <v>27</v>
      </c>
      <c r="J658" t="s">
        <v>28</v>
      </c>
      <c r="K658" t="s">
        <v>29</v>
      </c>
      <c r="L658" t="s">
        <v>30</v>
      </c>
      <c r="M658" t="s">
        <v>31</v>
      </c>
      <c r="N658" t="s">
        <v>2072</v>
      </c>
      <c r="O658" t="s">
        <v>1719</v>
      </c>
      <c r="P658" t="s">
        <v>34</v>
      </c>
    </row>
    <row r="659" spans="1:16">
      <c r="A659" t="s">
        <v>2073</v>
      </c>
      <c r="B659" t="s">
        <v>2074</v>
      </c>
      <c r="C659" t="s">
        <v>54</v>
      </c>
      <c r="D659" t="s">
        <v>2075</v>
      </c>
      <c r="E659" t="s">
        <v>42</v>
      </c>
      <c r="F659" t="s">
        <v>24</v>
      </c>
      <c r="G659" t="s">
        <v>25</v>
      </c>
      <c r="H659" t="s">
        <v>25</v>
      </c>
      <c r="I659" t="s">
        <v>27</v>
      </c>
      <c r="J659" t="s">
        <v>28</v>
      </c>
      <c r="K659" t="s">
        <v>29</v>
      </c>
      <c r="L659" t="s">
        <v>30</v>
      </c>
      <c r="M659" t="s">
        <v>31</v>
      </c>
      <c r="N659" t="s">
        <v>2076</v>
      </c>
      <c r="O659" t="s">
        <v>1719</v>
      </c>
      <c r="P659" t="s">
        <v>34</v>
      </c>
    </row>
    <row r="660" spans="1:16">
      <c r="A660" t="s">
        <v>2077</v>
      </c>
      <c r="B660" t="s">
        <v>2078</v>
      </c>
      <c r="C660" t="s">
        <v>42</v>
      </c>
      <c r="D660" t="s">
        <v>2064</v>
      </c>
      <c r="E660" t="s">
        <v>42</v>
      </c>
      <c r="F660" t="s">
        <v>24</v>
      </c>
      <c r="G660" t="s">
        <v>25</v>
      </c>
      <c r="H660" t="s">
        <v>25</v>
      </c>
      <c r="I660" t="s">
        <v>27</v>
      </c>
      <c r="J660" t="s">
        <v>28</v>
      </c>
      <c r="K660" t="s">
        <v>29</v>
      </c>
      <c r="L660" t="s">
        <v>30</v>
      </c>
      <c r="M660" t="s">
        <v>31</v>
      </c>
      <c r="N660" t="s">
        <v>2065</v>
      </c>
      <c r="O660" t="s">
        <v>1719</v>
      </c>
      <c r="P660" t="s">
        <v>34</v>
      </c>
    </row>
    <row r="661" spans="1:16">
      <c r="A661" t="s">
        <v>2079</v>
      </c>
      <c r="B661" t="s">
        <v>2080</v>
      </c>
      <c r="C661" t="s">
        <v>42</v>
      </c>
      <c r="D661" t="s">
        <v>1831</v>
      </c>
      <c r="E661" t="s">
        <v>42</v>
      </c>
      <c r="F661" t="s">
        <v>24</v>
      </c>
      <c r="G661" t="s">
        <v>25</v>
      </c>
      <c r="H661" t="s">
        <v>25</v>
      </c>
      <c r="I661" t="s">
        <v>27</v>
      </c>
      <c r="J661" t="s">
        <v>28</v>
      </c>
      <c r="K661" t="s">
        <v>29</v>
      </c>
      <c r="L661" t="s">
        <v>30</v>
      </c>
      <c r="M661" t="s">
        <v>31</v>
      </c>
      <c r="N661" t="s">
        <v>2081</v>
      </c>
      <c r="O661" t="s">
        <v>1719</v>
      </c>
      <c r="P661" t="s">
        <v>34</v>
      </c>
    </row>
    <row r="662" spans="1:16">
      <c r="A662" t="s">
        <v>2082</v>
      </c>
      <c r="B662" t="s">
        <v>2083</v>
      </c>
      <c r="C662" t="s">
        <v>42</v>
      </c>
      <c r="D662" t="s">
        <v>2084</v>
      </c>
      <c r="E662" t="s">
        <v>42</v>
      </c>
      <c r="F662" t="s">
        <v>24</v>
      </c>
      <c r="G662" t="s">
        <v>25</v>
      </c>
      <c r="H662" t="s">
        <v>25</v>
      </c>
      <c r="I662" t="s">
        <v>27</v>
      </c>
      <c r="J662" t="s">
        <v>28</v>
      </c>
      <c r="K662" t="s">
        <v>29</v>
      </c>
      <c r="L662" t="s">
        <v>30</v>
      </c>
      <c r="M662" t="s">
        <v>31</v>
      </c>
      <c r="N662" t="s">
        <v>2085</v>
      </c>
      <c r="O662" t="s">
        <v>1719</v>
      </c>
      <c r="P662" t="s">
        <v>34</v>
      </c>
    </row>
    <row r="663" spans="1:16">
      <c r="A663" t="s">
        <v>2086</v>
      </c>
      <c r="B663" t="s">
        <v>2087</v>
      </c>
      <c r="C663" t="s">
        <v>42</v>
      </c>
      <c r="D663" t="s">
        <v>2088</v>
      </c>
      <c r="E663" t="s">
        <v>42</v>
      </c>
      <c r="F663" t="s">
        <v>24</v>
      </c>
      <c r="G663" t="s">
        <v>25</v>
      </c>
      <c r="H663" t="s">
        <v>25</v>
      </c>
      <c r="I663" t="s">
        <v>25</v>
      </c>
      <c r="J663" t="s">
        <v>28</v>
      </c>
      <c r="K663" t="s">
        <v>29</v>
      </c>
      <c r="L663" t="s">
        <v>30</v>
      </c>
      <c r="M663" t="s">
        <v>31</v>
      </c>
      <c r="N663" t="s">
        <v>2089</v>
      </c>
      <c r="O663" t="s">
        <v>1719</v>
      </c>
      <c r="P663" t="s">
        <v>34</v>
      </c>
    </row>
    <row r="664" spans="1:16">
      <c r="A664" t="s">
        <v>2090</v>
      </c>
      <c r="B664" t="s">
        <v>2091</v>
      </c>
      <c r="C664" t="s">
        <v>42</v>
      </c>
      <c r="D664" t="s">
        <v>2092</v>
      </c>
      <c r="E664" t="s">
        <v>42</v>
      </c>
      <c r="F664" t="s">
        <v>24</v>
      </c>
      <c r="G664" t="s">
        <v>27</v>
      </c>
      <c r="H664" t="s">
        <v>25</v>
      </c>
      <c r="I664" t="s">
        <v>27</v>
      </c>
      <c r="J664" t="s">
        <v>28</v>
      </c>
      <c r="K664" t="s">
        <v>29</v>
      </c>
      <c r="L664" t="s">
        <v>30</v>
      </c>
      <c r="M664" t="s">
        <v>31</v>
      </c>
      <c r="N664" t="s">
        <v>2093</v>
      </c>
      <c r="O664" t="s">
        <v>1719</v>
      </c>
      <c r="P664" t="s">
        <v>34</v>
      </c>
    </row>
    <row r="665" spans="1:16">
      <c r="A665" t="s">
        <v>2094</v>
      </c>
      <c r="B665" t="s">
        <v>2095</v>
      </c>
      <c r="C665" t="s">
        <v>42</v>
      </c>
      <c r="D665" t="s">
        <v>2096</v>
      </c>
      <c r="E665" t="s">
        <v>42</v>
      </c>
      <c r="F665" t="s">
        <v>24</v>
      </c>
      <c r="G665" t="s">
        <v>25</v>
      </c>
      <c r="H665" t="s">
        <v>25</v>
      </c>
      <c r="I665" t="s">
        <v>27</v>
      </c>
      <c r="J665" t="s">
        <v>28</v>
      </c>
      <c r="K665" t="s">
        <v>29</v>
      </c>
      <c r="L665" t="s">
        <v>30</v>
      </c>
      <c r="M665" t="s">
        <v>31</v>
      </c>
      <c r="N665" t="s">
        <v>2097</v>
      </c>
      <c r="O665" t="s">
        <v>1719</v>
      </c>
      <c r="P665" t="s">
        <v>34</v>
      </c>
    </row>
    <row r="666" spans="1:16">
      <c r="A666" t="s">
        <v>2098</v>
      </c>
      <c r="B666" t="s">
        <v>2099</v>
      </c>
      <c r="C666" t="s">
        <v>42</v>
      </c>
      <c r="D666" t="s">
        <v>2100</v>
      </c>
      <c r="E666" t="s">
        <v>42</v>
      </c>
      <c r="F666" t="s">
        <v>24</v>
      </c>
      <c r="G666" t="s">
        <v>25</v>
      </c>
      <c r="H666" t="s">
        <v>25</v>
      </c>
      <c r="I666" t="s">
        <v>25</v>
      </c>
      <c r="J666" t="s">
        <v>28</v>
      </c>
      <c r="K666" t="s">
        <v>29</v>
      </c>
      <c r="L666" t="s">
        <v>30</v>
      </c>
      <c r="M666" t="s">
        <v>31</v>
      </c>
      <c r="N666" t="s">
        <v>2101</v>
      </c>
      <c r="O666" t="s">
        <v>1719</v>
      </c>
      <c r="P666" t="s">
        <v>34</v>
      </c>
    </row>
    <row r="667" spans="1:16">
      <c r="A667" t="s">
        <v>2102</v>
      </c>
      <c r="B667" t="s">
        <v>2103</v>
      </c>
      <c r="C667" t="s">
        <v>42</v>
      </c>
      <c r="D667" t="s">
        <v>2104</v>
      </c>
      <c r="E667" t="s">
        <v>42</v>
      </c>
      <c r="F667" t="s">
        <v>24</v>
      </c>
      <c r="G667" t="s">
        <v>25</v>
      </c>
      <c r="H667" t="s">
        <v>25</v>
      </c>
      <c r="I667" t="s">
        <v>27</v>
      </c>
      <c r="J667" t="s">
        <v>28</v>
      </c>
      <c r="K667" t="s">
        <v>29</v>
      </c>
      <c r="L667" t="s">
        <v>30</v>
      </c>
      <c r="M667" t="s">
        <v>31</v>
      </c>
      <c r="N667" t="s">
        <v>2105</v>
      </c>
      <c r="O667" t="s">
        <v>1719</v>
      </c>
      <c r="P667" t="s">
        <v>34</v>
      </c>
    </row>
    <row r="668" spans="1:16">
      <c r="A668" t="s">
        <v>2106</v>
      </c>
      <c r="B668" t="s">
        <v>2107</v>
      </c>
      <c r="C668" t="s">
        <v>42</v>
      </c>
      <c r="D668" t="s">
        <v>2108</v>
      </c>
      <c r="E668" t="s">
        <v>42</v>
      </c>
      <c r="F668" t="s">
        <v>24</v>
      </c>
      <c r="G668" t="s">
        <v>25</v>
      </c>
      <c r="H668" t="s">
        <v>25</v>
      </c>
      <c r="I668" t="s">
        <v>27</v>
      </c>
      <c r="J668" t="s">
        <v>28</v>
      </c>
      <c r="K668" t="s">
        <v>29</v>
      </c>
      <c r="L668" t="s">
        <v>30</v>
      </c>
      <c r="M668" t="s">
        <v>31</v>
      </c>
      <c r="N668" t="s">
        <v>2109</v>
      </c>
      <c r="O668" t="s">
        <v>1719</v>
      </c>
      <c r="P668" t="s">
        <v>34</v>
      </c>
    </row>
    <row r="669" spans="1:16">
      <c r="A669" t="s">
        <v>2110</v>
      </c>
      <c r="B669" t="s">
        <v>2111</v>
      </c>
      <c r="C669" t="s">
        <v>42</v>
      </c>
      <c r="D669" t="s">
        <v>2112</v>
      </c>
      <c r="E669" t="s">
        <v>42</v>
      </c>
      <c r="F669" t="s">
        <v>24</v>
      </c>
      <c r="G669" t="s">
        <v>25</v>
      </c>
      <c r="H669" t="s">
        <v>25</v>
      </c>
      <c r="I669" t="s">
        <v>27</v>
      </c>
      <c r="J669" t="s">
        <v>28</v>
      </c>
      <c r="K669" t="s">
        <v>29</v>
      </c>
      <c r="L669" t="s">
        <v>30</v>
      </c>
      <c r="M669" t="s">
        <v>31</v>
      </c>
      <c r="N669" t="s">
        <v>2113</v>
      </c>
      <c r="O669" t="s">
        <v>1719</v>
      </c>
      <c r="P669" t="s">
        <v>34</v>
      </c>
    </row>
    <row r="670" spans="1:16">
      <c r="A670" t="s">
        <v>2114</v>
      </c>
      <c r="B670" t="s">
        <v>2115</v>
      </c>
      <c r="C670" t="s">
        <v>42</v>
      </c>
      <c r="D670" t="s">
        <v>2116</v>
      </c>
      <c r="E670" t="s">
        <v>42</v>
      </c>
      <c r="F670" t="s">
        <v>24</v>
      </c>
      <c r="G670" t="s">
        <v>25</v>
      </c>
      <c r="H670" t="s">
        <v>25</v>
      </c>
      <c r="I670" t="s">
        <v>25</v>
      </c>
      <c r="J670" t="s">
        <v>28</v>
      </c>
      <c r="K670" t="s">
        <v>29</v>
      </c>
      <c r="L670" t="s">
        <v>30</v>
      </c>
      <c r="M670" t="s">
        <v>31</v>
      </c>
      <c r="N670" t="s">
        <v>2117</v>
      </c>
      <c r="O670" t="s">
        <v>1719</v>
      </c>
      <c r="P670" t="s">
        <v>34</v>
      </c>
    </row>
    <row r="671" spans="1:16">
      <c r="A671" t="s">
        <v>2118</v>
      </c>
      <c r="B671" t="s">
        <v>2119</v>
      </c>
      <c r="C671" t="s">
        <v>42</v>
      </c>
      <c r="D671" t="s">
        <v>2120</v>
      </c>
      <c r="E671" t="s">
        <v>42</v>
      </c>
      <c r="F671" t="s">
        <v>24</v>
      </c>
      <c r="G671" t="s">
        <v>25</v>
      </c>
      <c r="H671" t="s">
        <v>25</v>
      </c>
      <c r="I671" t="s">
        <v>27</v>
      </c>
      <c r="J671" t="s">
        <v>28</v>
      </c>
      <c r="K671" t="s">
        <v>29</v>
      </c>
      <c r="L671" t="s">
        <v>30</v>
      </c>
      <c r="M671" t="s">
        <v>31</v>
      </c>
      <c r="N671" t="s">
        <v>2121</v>
      </c>
      <c r="O671" t="s">
        <v>1719</v>
      </c>
      <c r="P671" t="s">
        <v>34</v>
      </c>
    </row>
    <row r="672" spans="1:16">
      <c r="A672" t="s">
        <v>2122</v>
      </c>
      <c r="B672" t="s">
        <v>2123</v>
      </c>
      <c r="C672" t="s">
        <v>42</v>
      </c>
      <c r="D672" t="s">
        <v>2108</v>
      </c>
      <c r="E672" t="s">
        <v>42</v>
      </c>
      <c r="F672" t="s">
        <v>24</v>
      </c>
      <c r="G672" t="s">
        <v>25</v>
      </c>
      <c r="H672" t="s">
        <v>25</v>
      </c>
      <c r="I672" t="s">
        <v>27</v>
      </c>
      <c r="J672" t="s">
        <v>28</v>
      </c>
      <c r="K672" t="s">
        <v>29</v>
      </c>
      <c r="L672" t="s">
        <v>30</v>
      </c>
      <c r="M672" t="s">
        <v>31</v>
      </c>
      <c r="N672" t="s">
        <v>2109</v>
      </c>
      <c r="O672" t="s">
        <v>1719</v>
      </c>
      <c r="P672" t="s">
        <v>34</v>
      </c>
    </row>
    <row r="673" spans="1:16">
      <c r="A673" t="s">
        <v>2124</v>
      </c>
      <c r="B673" t="s">
        <v>2125</v>
      </c>
      <c r="C673" t="s">
        <v>42</v>
      </c>
      <c r="D673" t="s">
        <v>2126</v>
      </c>
      <c r="E673" t="s">
        <v>42</v>
      </c>
      <c r="F673" t="s">
        <v>24</v>
      </c>
      <c r="G673" t="s">
        <v>25</v>
      </c>
      <c r="H673" t="s">
        <v>25</v>
      </c>
      <c r="I673" t="s">
        <v>27</v>
      </c>
      <c r="J673" t="s">
        <v>28</v>
      </c>
      <c r="K673" t="s">
        <v>29</v>
      </c>
      <c r="L673" t="s">
        <v>30</v>
      </c>
      <c r="M673" t="s">
        <v>31</v>
      </c>
      <c r="N673" t="s">
        <v>2127</v>
      </c>
      <c r="O673" t="s">
        <v>1719</v>
      </c>
      <c r="P673" t="s">
        <v>34</v>
      </c>
    </row>
    <row r="674" spans="1:16">
      <c r="A674" t="s">
        <v>2128</v>
      </c>
      <c r="B674" t="s">
        <v>2129</v>
      </c>
      <c r="C674" t="s">
        <v>42</v>
      </c>
      <c r="D674" t="s">
        <v>2130</v>
      </c>
      <c r="E674" t="s">
        <v>42</v>
      </c>
      <c r="F674" t="s">
        <v>24</v>
      </c>
      <c r="G674" t="s">
        <v>25</v>
      </c>
      <c r="H674" t="s">
        <v>25</v>
      </c>
      <c r="I674" t="s">
        <v>25</v>
      </c>
      <c r="J674" t="s">
        <v>28</v>
      </c>
      <c r="K674" t="s">
        <v>29</v>
      </c>
      <c r="L674" t="s">
        <v>30</v>
      </c>
      <c r="M674" t="s">
        <v>31</v>
      </c>
      <c r="N674" t="s">
        <v>2131</v>
      </c>
      <c r="O674" t="s">
        <v>1719</v>
      </c>
      <c r="P674" t="s">
        <v>34</v>
      </c>
    </row>
    <row r="675" spans="1:16">
      <c r="A675" t="s">
        <v>2132</v>
      </c>
      <c r="B675" t="s">
        <v>2133</v>
      </c>
      <c r="C675" t="s">
        <v>42</v>
      </c>
      <c r="D675" t="s">
        <v>1869</v>
      </c>
      <c r="E675" t="s">
        <v>42</v>
      </c>
      <c r="F675" t="s">
        <v>24</v>
      </c>
      <c r="G675" t="s">
        <v>25</v>
      </c>
      <c r="H675" t="s">
        <v>25</v>
      </c>
      <c r="I675" t="s">
        <v>27</v>
      </c>
      <c r="J675" t="s">
        <v>28</v>
      </c>
      <c r="K675" t="s">
        <v>29</v>
      </c>
      <c r="L675" t="s">
        <v>30</v>
      </c>
      <c r="M675" t="s">
        <v>31</v>
      </c>
      <c r="N675" t="s">
        <v>2134</v>
      </c>
      <c r="O675" t="s">
        <v>1719</v>
      </c>
      <c r="P675" t="s">
        <v>34</v>
      </c>
    </row>
    <row r="676" spans="1:16">
      <c r="A676" t="s">
        <v>2135</v>
      </c>
      <c r="B676" t="s">
        <v>2136</v>
      </c>
      <c r="C676" t="s">
        <v>42</v>
      </c>
      <c r="D676" t="s">
        <v>2137</v>
      </c>
      <c r="E676" t="s">
        <v>42</v>
      </c>
      <c r="F676" t="s">
        <v>24</v>
      </c>
      <c r="G676" t="s">
        <v>27</v>
      </c>
      <c r="H676" t="s">
        <v>25</v>
      </c>
      <c r="I676" t="s">
        <v>27</v>
      </c>
      <c r="J676" t="s">
        <v>28</v>
      </c>
      <c r="K676" t="s">
        <v>29</v>
      </c>
      <c r="L676" t="s">
        <v>30</v>
      </c>
      <c r="M676" t="s">
        <v>31</v>
      </c>
      <c r="N676" t="s">
        <v>2138</v>
      </c>
      <c r="O676" t="s">
        <v>1719</v>
      </c>
      <c r="P676" t="s">
        <v>34</v>
      </c>
    </row>
    <row r="677" spans="1:16">
      <c r="A677" t="s">
        <v>2139</v>
      </c>
      <c r="B677" t="s">
        <v>2140</v>
      </c>
      <c r="C677" t="s">
        <v>2141</v>
      </c>
      <c r="D677" t="s">
        <v>2142</v>
      </c>
      <c r="E677" t="s">
        <v>47</v>
      </c>
      <c r="F677" t="s">
        <v>24</v>
      </c>
      <c r="G677" t="s">
        <v>25</v>
      </c>
      <c r="H677" t="s">
        <v>48</v>
      </c>
      <c r="I677" t="s">
        <v>27</v>
      </c>
      <c r="J677" t="s">
        <v>28</v>
      </c>
      <c r="K677" t="s">
        <v>29</v>
      </c>
      <c r="L677" t="s">
        <v>30</v>
      </c>
      <c r="M677" t="s">
        <v>31</v>
      </c>
      <c r="N677" t="s">
        <v>2143</v>
      </c>
      <c r="O677" t="s">
        <v>1719</v>
      </c>
      <c r="P677" t="s">
        <v>34</v>
      </c>
    </row>
    <row r="678" spans="1:16">
      <c r="A678" t="s">
        <v>2144</v>
      </c>
      <c r="B678" t="s">
        <v>2145</v>
      </c>
      <c r="C678" t="s">
        <v>2146</v>
      </c>
      <c r="D678" t="s">
        <v>2147</v>
      </c>
      <c r="E678" t="s">
        <v>91</v>
      </c>
      <c r="F678" t="s">
        <v>24</v>
      </c>
      <c r="G678" t="s">
        <v>25</v>
      </c>
      <c r="H678" t="s">
        <v>49</v>
      </c>
      <c r="I678" t="s">
        <v>27</v>
      </c>
      <c r="J678" t="s">
        <v>28</v>
      </c>
      <c r="K678" t="s">
        <v>29</v>
      </c>
      <c r="L678" t="s">
        <v>30</v>
      </c>
      <c r="M678" t="s">
        <v>31</v>
      </c>
      <c r="N678" t="s">
        <v>2148</v>
      </c>
      <c r="O678" t="s">
        <v>1719</v>
      </c>
      <c r="P678" t="s">
        <v>34</v>
      </c>
    </row>
    <row r="679" spans="1:16">
      <c r="A679" t="s">
        <v>2149</v>
      </c>
      <c r="B679" t="s">
        <v>2150</v>
      </c>
      <c r="C679" t="s">
        <v>420</v>
      </c>
      <c r="D679" t="s">
        <v>2151</v>
      </c>
      <c r="E679" t="s">
        <v>1249</v>
      </c>
      <c r="F679" t="s">
        <v>24</v>
      </c>
      <c r="G679" t="s">
        <v>25</v>
      </c>
      <c r="H679" t="s">
        <v>1250</v>
      </c>
      <c r="I679" t="s">
        <v>27</v>
      </c>
      <c r="J679" t="s">
        <v>28</v>
      </c>
      <c r="K679" t="s">
        <v>29</v>
      </c>
      <c r="L679" t="s">
        <v>30</v>
      </c>
      <c r="M679" t="s">
        <v>31</v>
      </c>
      <c r="N679" t="s">
        <v>2152</v>
      </c>
      <c r="O679" t="s">
        <v>1719</v>
      </c>
      <c r="P679" t="s">
        <v>34</v>
      </c>
    </row>
    <row r="680" spans="1:16">
      <c r="A680" t="s">
        <v>2153</v>
      </c>
      <c r="B680" t="s">
        <v>2154</v>
      </c>
      <c r="C680" t="s">
        <v>420</v>
      </c>
      <c r="D680" t="s">
        <v>2155</v>
      </c>
      <c r="E680" t="s">
        <v>42</v>
      </c>
      <c r="F680" t="s">
        <v>24</v>
      </c>
      <c r="G680" t="s">
        <v>25</v>
      </c>
      <c r="H680" t="s">
        <v>25</v>
      </c>
      <c r="I680" t="s">
        <v>27</v>
      </c>
      <c r="J680" t="s">
        <v>28</v>
      </c>
      <c r="K680" t="s">
        <v>29</v>
      </c>
      <c r="L680" t="s">
        <v>30</v>
      </c>
      <c r="M680" t="s">
        <v>31</v>
      </c>
      <c r="N680" t="s">
        <v>2156</v>
      </c>
      <c r="O680" t="s">
        <v>1719</v>
      </c>
      <c r="P680" t="s">
        <v>34</v>
      </c>
    </row>
    <row r="681" spans="1:16">
      <c r="A681" t="s">
        <v>2157</v>
      </c>
      <c r="B681" t="s">
        <v>2158</v>
      </c>
      <c r="C681" t="s">
        <v>2159</v>
      </c>
      <c r="D681" t="s">
        <v>2160</v>
      </c>
      <c r="E681" t="s">
        <v>188</v>
      </c>
      <c r="F681" t="s">
        <v>24</v>
      </c>
      <c r="G681" t="s">
        <v>27</v>
      </c>
      <c r="H681" t="s">
        <v>179</v>
      </c>
      <c r="I681" t="s">
        <v>27</v>
      </c>
      <c r="J681" t="s">
        <v>28</v>
      </c>
      <c r="K681" t="s">
        <v>29</v>
      </c>
      <c r="L681" t="s">
        <v>30</v>
      </c>
      <c r="M681" t="s">
        <v>31</v>
      </c>
      <c r="N681" t="s">
        <v>2161</v>
      </c>
      <c r="O681" t="s">
        <v>1719</v>
      </c>
      <c r="P681" t="s">
        <v>34</v>
      </c>
    </row>
    <row r="682" spans="1:16">
      <c r="A682" t="s">
        <v>2162</v>
      </c>
      <c r="B682" t="s">
        <v>2163</v>
      </c>
      <c r="C682" t="s">
        <v>443</v>
      </c>
      <c r="D682" t="s">
        <v>2164</v>
      </c>
      <c r="E682" t="s">
        <v>54</v>
      </c>
      <c r="F682" t="s">
        <v>24</v>
      </c>
      <c r="G682" t="s">
        <v>25</v>
      </c>
      <c r="H682" t="s">
        <v>27</v>
      </c>
      <c r="I682" t="s">
        <v>27</v>
      </c>
      <c r="J682" t="s">
        <v>28</v>
      </c>
      <c r="K682" t="s">
        <v>29</v>
      </c>
      <c r="L682" t="s">
        <v>30</v>
      </c>
      <c r="M682" t="s">
        <v>31</v>
      </c>
      <c r="N682" t="s">
        <v>2165</v>
      </c>
      <c r="O682" t="s">
        <v>1719</v>
      </c>
      <c r="P682" t="s">
        <v>34</v>
      </c>
    </row>
    <row r="683" spans="1:16">
      <c r="A683" t="s">
        <v>2166</v>
      </c>
      <c r="B683" t="s">
        <v>2167</v>
      </c>
      <c r="C683" t="s">
        <v>2168</v>
      </c>
      <c r="D683" t="s">
        <v>2169</v>
      </c>
      <c r="E683" t="s">
        <v>54</v>
      </c>
      <c r="F683" t="s">
        <v>24</v>
      </c>
      <c r="G683" t="s">
        <v>25</v>
      </c>
      <c r="H683" t="s">
        <v>27</v>
      </c>
      <c r="I683" t="s">
        <v>27</v>
      </c>
      <c r="J683" t="s">
        <v>28</v>
      </c>
      <c r="K683" t="s">
        <v>29</v>
      </c>
      <c r="L683" t="s">
        <v>30</v>
      </c>
      <c r="M683" t="s">
        <v>31</v>
      </c>
      <c r="N683" t="s">
        <v>2170</v>
      </c>
      <c r="O683" t="s">
        <v>1719</v>
      </c>
      <c r="P683" t="s">
        <v>34</v>
      </c>
    </row>
    <row r="684" spans="1:16">
      <c r="A684" t="s">
        <v>2171</v>
      </c>
      <c r="B684" t="s">
        <v>2172</v>
      </c>
      <c r="C684" t="s">
        <v>475</v>
      </c>
      <c r="D684" t="s">
        <v>2173</v>
      </c>
      <c r="E684" t="s">
        <v>54</v>
      </c>
      <c r="F684" t="s">
        <v>24</v>
      </c>
      <c r="G684" t="s">
        <v>25</v>
      </c>
      <c r="H684" t="s">
        <v>27</v>
      </c>
      <c r="I684" t="s">
        <v>27</v>
      </c>
      <c r="J684" t="s">
        <v>28</v>
      </c>
      <c r="K684" t="s">
        <v>29</v>
      </c>
      <c r="L684" t="s">
        <v>30</v>
      </c>
      <c r="M684" t="s">
        <v>31</v>
      </c>
      <c r="N684" t="s">
        <v>2174</v>
      </c>
      <c r="O684" t="s">
        <v>1719</v>
      </c>
      <c r="P684" t="s">
        <v>34</v>
      </c>
    </row>
    <row r="685" spans="1:16">
      <c r="A685" t="s">
        <v>2175</v>
      </c>
      <c r="B685" t="s">
        <v>2176</v>
      </c>
      <c r="C685" t="s">
        <v>494</v>
      </c>
      <c r="D685" t="s">
        <v>2177</v>
      </c>
      <c r="E685" t="s">
        <v>54</v>
      </c>
      <c r="F685" t="s">
        <v>24</v>
      </c>
      <c r="G685" t="s">
        <v>25</v>
      </c>
      <c r="H685" t="s">
        <v>27</v>
      </c>
      <c r="I685" t="s">
        <v>27</v>
      </c>
      <c r="J685" t="s">
        <v>28</v>
      </c>
      <c r="K685" t="s">
        <v>29</v>
      </c>
      <c r="L685" t="s">
        <v>30</v>
      </c>
      <c r="M685" t="s">
        <v>31</v>
      </c>
      <c r="N685" t="s">
        <v>2178</v>
      </c>
      <c r="O685" t="s">
        <v>1719</v>
      </c>
      <c r="P685" t="s">
        <v>34</v>
      </c>
    </row>
    <row r="686" spans="1:16">
      <c r="A686" t="s">
        <v>2179</v>
      </c>
      <c r="B686" t="s">
        <v>2180</v>
      </c>
      <c r="C686" t="s">
        <v>494</v>
      </c>
      <c r="D686" t="s">
        <v>2177</v>
      </c>
      <c r="E686" t="s">
        <v>54</v>
      </c>
      <c r="F686" t="s">
        <v>24</v>
      </c>
      <c r="G686" t="s">
        <v>25</v>
      </c>
      <c r="H686" t="s">
        <v>27</v>
      </c>
      <c r="I686" t="s">
        <v>27</v>
      </c>
      <c r="J686" t="s">
        <v>28</v>
      </c>
      <c r="K686" t="s">
        <v>29</v>
      </c>
      <c r="L686" t="s">
        <v>30</v>
      </c>
      <c r="M686" t="s">
        <v>31</v>
      </c>
      <c r="N686" t="s">
        <v>2178</v>
      </c>
      <c r="O686" t="s">
        <v>1719</v>
      </c>
      <c r="P686" t="s">
        <v>34</v>
      </c>
    </row>
    <row r="687" spans="1:16">
      <c r="A687" t="s">
        <v>2181</v>
      </c>
      <c r="B687" t="s">
        <v>2182</v>
      </c>
      <c r="C687" t="s">
        <v>2183</v>
      </c>
      <c r="D687" t="s">
        <v>2184</v>
      </c>
      <c r="E687" t="s">
        <v>54</v>
      </c>
      <c r="F687" t="s">
        <v>24</v>
      </c>
      <c r="G687" t="s">
        <v>25</v>
      </c>
      <c r="H687" t="s">
        <v>27</v>
      </c>
      <c r="I687" t="s">
        <v>27</v>
      </c>
      <c r="J687" t="s">
        <v>28</v>
      </c>
      <c r="K687" t="s">
        <v>29</v>
      </c>
      <c r="L687" t="s">
        <v>30</v>
      </c>
      <c r="M687" t="s">
        <v>31</v>
      </c>
      <c r="N687" t="s">
        <v>2185</v>
      </c>
      <c r="O687" t="s">
        <v>1719</v>
      </c>
      <c r="P687" t="s">
        <v>34</v>
      </c>
    </row>
    <row r="688" spans="1:16">
      <c r="A688" t="s">
        <v>2186</v>
      </c>
      <c r="B688" t="s">
        <v>2187</v>
      </c>
      <c r="C688" t="s">
        <v>565</v>
      </c>
      <c r="D688" t="s">
        <v>2188</v>
      </c>
      <c r="E688" t="s">
        <v>42</v>
      </c>
      <c r="F688" t="s">
        <v>24</v>
      </c>
      <c r="G688" t="s">
        <v>49</v>
      </c>
      <c r="H688" t="s">
        <v>25</v>
      </c>
      <c r="I688" t="s">
        <v>25</v>
      </c>
      <c r="J688" t="s">
        <v>28</v>
      </c>
      <c r="K688" t="s">
        <v>29</v>
      </c>
      <c r="L688" t="s">
        <v>30</v>
      </c>
      <c r="M688" t="s">
        <v>31</v>
      </c>
      <c r="N688" t="s">
        <v>2189</v>
      </c>
      <c r="O688" t="s">
        <v>1719</v>
      </c>
      <c r="P688" t="s">
        <v>34</v>
      </c>
    </row>
    <row r="689" spans="1:16">
      <c r="A689" t="s">
        <v>2190</v>
      </c>
      <c r="B689" t="s">
        <v>2191</v>
      </c>
      <c r="C689" t="s">
        <v>589</v>
      </c>
      <c r="D689" t="s">
        <v>2192</v>
      </c>
      <c r="E689" t="s">
        <v>54</v>
      </c>
      <c r="F689" t="s">
        <v>24</v>
      </c>
      <c r="G689" t="s">
        <v>25</v>
      </c>
      <c r="H689" t="s">
        <v>27</v>
      </c>
      <c r="I689" t="s">
        <v>27</v>
      </c>
      <c r="J689" t="s">
        <v>28</v>
      </c>
      <c r="K689" t="s">
        <v>29</v>
      </c>
      <c r="L689" t="s">
        <v>30</v>
      </c>
      <c r="M689" t="s">
        <v>31</v>
      </c>
      <c r="N689" t="s">
        <v>2193</v>
      </c>
      <c r="O689" t="s">
        <v>1719</v>
      </c>
      <c r="P689" t="s">
        <v>34</v>
      </c>
    </row>
    <row r="690" spans="1:16">
      <c r="A690" t="s">
        <v>2194</v>
      </c>
      <c r="B690" t="s">
        <v>2195</v>
      </c>
      <c r="C690" t="s">
        <v>2196</v>
      </c>
      <c r="D690" t="s">
        <v>2197</v>
      </c>
      <c r="E690" t="s">
        <v>54</v>
      </c>
      <c r="F690" t="s">
        <v>24</v>
      </c>
      <c r="G690" t="s">
        <v>25</v>
      </c>
      <c r="H690" t="s">
        <v>27</v>
      </c>
      <c r="I690" t="s">
        <v>27</v>
      </c>
      <c r="J690" t="s">
        <v>28</v>
      </c>
      <c r="K690" t="s">
        <v>29</v>
      </c>
      <c r="L690" t="s">
        <v>30</v>
      </c>
      <c r="M690" t="s">
        <v>31</v>
      </c>
      <c r="N690" t="s">
        <v>2198</v>
      </c>
      <c r="O690" t="s">
        <v>1719</v>
      </c>
      <c r="P690" t="s">
        <v>34</v>
      </c>
    </row>
    <row r="691" spans="1:16">
      <c r="A691" t="s">
        <v>2199</v>
      </c>
      <c r="B691" t="s">
        <v>2200</v>
      </c>
      <c r="C691" t="s">
        <v>2196</v>
      </c>
      <c r="D691" t="s">
        <v>2201</v>
      </c>
      <c r="E691" t="s">
        <v>42</v>
      </c>
      <c r="F691" t="s">
        <v>24</v>
      </c>
      <c r="G691" t="s">
        <v>25</v>
      </c>
      <c r="H691" t="s">
        <v>25</v>
      </c>
      <c r="I691" t="s">
        <v>27</v>
      </c>
      <c r="J691" t="s">
        <v>28</v>
      </c>
      <c r="K691" t="s">
        <v>29</v>
      </c>
      <c r="L691" t="s">
        <v>30</v>
      </c>
      <c r="M691" t="s">
        <v>31</v>
      </c>
      <c r="N691" t="s">
        <v>2202</v>
      </c>
      <c r="O691" t="s">
        <v>1719</v>
      </c>
      <c r="P691" t="s">
        <v>34</v>
      </c>
    </row>
    <row r="692" spans="1:16">
      <c r="A692" t="s">
        <v>2203</v>
      </c>
      <c r="B692" t="s">
        <v>2204</v>
      </c>
      <c r="C692" t="s">
        <v>706</v>
      </c>
      <c r="D692" t="s">
        <v>646</v>
      </c>
      <c r="E692" t="s">
        <v>91</v>
      </c>
      <c r="F692" t="s">
        <v>24</v>
      </c>
      <c r="G692" t="s">
        <v>25</v>
      </c>
      <c r="H692" t="s">
        <v>49</v>
      </c>
      <c r="I692" t="s">
        <v>27</v>
      </c>
      <c r="J692" t="s">
        <v>28</v>
      </c>
      <c r="K692" t="s">
        <v>29</v>
      </c>
      <c r="L692" t="s">
        <v>30</v>
      </c>
      <c r="M692" t="s">
        <v>31</v>
      </c>
      <c r="N692" t="s">
        <v>2205</v>
      </c>
      <c r="O692" t="s">
        <v>1719</v>
      </c>
      <c r="P692" t="s">
        <v>34</v>
      </c>
    </row>
    <row r="693" spans="1:16">
      <c r="A693" t="s">
        <v>2206</v>
      </c>
      <c r="B693" t="s">
        <v>2207</v>
      </c>
      <c r="C693" t="s">
        <v>778</v>
      </c>
      <c r="D693" t="s">
        <v>2208</v>
      </c>
      <c r="E693" t="s">
        <v>188</v>
      </c>
      <c r="F693" t="s">
        <v>24</v>
      </c>
      <c r="G693" t="s">
        <v>25</v>
      </c>
      <c r="H693" t="s">
        <v>179</v>
      </c>
      <c r="I693" t="s">
        <v>27</v>
      </c>
      <c r="J693" t="s">
        <v>28</v>
      </c>
      <c r="K693" t="s">
        <v>29</v>
      </c>
      <c r="L693" t="s">
        <v>30</v>
      </c>
      <c r="M693" t="s">
        <v>31</v>
      </c>
      <c r="N693" t="s">
        <v>2209</v>
      </c>
      <c r="O693" t="s">
        <v>1719</v>
      </c>
      <c r="P693" t="s">
        <v>34</v>
      </c>
    </row>
    <row r="694" spans="1:16">
      <c r="A694" t="s">
        <v>2210</v>
      </c>
      <c r="B694" t="s">
        <v>2211</v>
      </c>
      <c r="C694" t="s">
        <v>778</v>
      </c>
      <c r="D694" t="s">
        <v>2212</v>
      </c>
      <c r="E694" t="s">
        <v>91</v>
      </c>
      <c r="F694" t="s">
        <v>24</v>
      </c>
      <c r="G694" t="s">
        <v>25</v>
      </c>
      <c r="H694" t="s">
        <v>49</v>
      </c>
      <c r="I694" t="s">
        <v>27</v>
      </c>
      <c r="J694" t="s">
        <v>28</v>
      </c>
      <c r="K694" t="s">
        <v>29</v>
      </c>
      <c r="L694" t="s">
        <v>30</v>
      </c>
      <c r="M694" t="s">
        <v>31</v>
      </c>
      <c r="N694" t="s">
        <v>2213</v>
      </c>
      <c r="O694" t="s">
        <v>1719</v>
      </c>
      <c r="P694" t="s">
        <v>34</v>
      </c>
    </row>
    <row r="695" spans="1:16">
      <c r="A695" t="s">
        <v>2214</v>
      </c>
      <c r="B695" t="s">
        <v>2215</v>
      </c>
      <c r="C695" t="s">
        <v>791</v>
      </c>
      <c r="D695" t="s">
        <v>2216</v>
      </c>
      <c r="E695" t="s">
        <v>54</v>
      </c>
      <c r="F695" t="s">
        <v>24</v>
      </c>
      <c r="G695" t="s">
        <v>25</v>
      </c>
      <c r="H695" t="s">
        <v>27</v>
      </c>
      <c r="I695" t="s">
        <v>27</v>
      </c>
      <c r="J695" t="s">
        <v>28</v>
      </c>
      <c r="K695" t="s">
        <v>29</v>
      </c>
      <c r="L695" t="s">
        <v>30</v>
      </c>
      <c r="M695" t="s">
        <v>31</v>
      </c>
      <c r="N695" t="s">
        <v>2217</v>
      </c>
      <c r="O695" t="s">
        <v>1719</v>
      </c>
      <c r="P695" t="s">
        <v>34</v>
      </c>
    </row>
    <row r="696" spans="1:16">
      <c r="A696" t="s">
        <v>2218</v>
      </c>
      <c r="B696" t="s">
        <v>2219</v>
      </c>
      <c r="C696" t="s">
        <v>791</v>
      </c>
      <c r="D696" t="s">
        <v>2220</v>
      </c>
      <c r="E696" t="s">
        <v>302</v>
      </c>
      <c r="F696" t="s">
        <v>24</v>
      </c>
      <c r="G696" t="s">
        <v>25</v>
      </c>
      <c r="H696" t="s">
        <v>509</v>
      </c>
      <c r="I696" t="s">
        <v>27</v>
      </c>
      <c r="J696" t="s">
        <v>28</v>
      </c>
      <c r="K696" t="s">
        <v>29</v>
      </c>
      <c r="L696" t="s">
        <v>30</v>
      </c>
      <c r="M696" t="s">
        <v>31</v>
      </c>
      <c r="N696" t="s">
        <v>2221</v>
      </c>
      <c r="O696" t="s">
        <v>1719</v>
      </c>
      <c r="P696" t="s">
        <v>34</v>
      </c>
    </row>
    <row r="697" spans="1:16">
      <c r="A697" t="s">
        <v>2222</v>
      </c>
      <c r="B697" t="s">
        <v>2223</v>
      </c>
      <c r="C697" t="s">
        <v>57</v>
      </c>
      <c r="D697" t="s">
        <v>2224</v>
      </c>
      <c r="E697" t="s">
        <v>42</v>
      </c>
      <c r="F697" t="s">
        <v>24</v>
      </c>
      <c r="G697" t="s">
        <v>25</v>
      </c>
      <c r="H697" t="s">
        <v>25</v>
      </c>
      <c r="I697" t="s">
        <v>27</v>
      </c>
      <c r="J697" t="s">
        <v>28</v>
      </c>
      <c r="K697" t="s">
        <v>29</v>
      </c>
      <c r="L697" t="s">
        <v>30</v>
      </c>
      <c r="M697" t="s">
        <v>31</v>
      </c>
      <c r="N697" t="s">
        <v>2225</v>
      </c>
      <c r="O697" t="s">
        <v>1719</v>
      </c>
      <c r="P697" t="s">
        <v>34</v>
      </c>
    </row>
    <row r="698" spans="1:16">
      <c r="A698" t="s">
        <v>2226</v>
      </c>
      <c r="B698" t="s">
        <v>2227</v>
      </c>
      <c r="C698" t="s">
        <v>1329</v>
      </c>
      <c r="D698" t="s">
        <v>2228</v>
      </c>
      <c r="E698" t="s">
        <v>42</v>
      </c>
      <c r="F698" t="s">
        <v>24</v>
      </c>
      <c r="G698" t="s">
        <v>25</v>
      </c>
      <c r="H698" t="s">
        <v>25</v>
      </c>
      <c r="I698" t="s">
        <v>27</v>
      </c>
      <c r="J698" t="s">
        <v>28</v>
      </c>
      <c r="K698" t="s">
        <v>29</v>
      </c>
      <c r="L698" t="s">
        <v>30</v>
      </c>
      <c r="M698" t="s">
        <v>31</v>
      </c>
      <c r="N698" t="s">
        <v>2229</v>
      </c>
      <c r="O698" t="s">
        <v>1719</v>
      </c>
      <c r="P698" t="s">
        <v>34</v>
      </c>
    </row>
    <row r="699" spans="1:16">
      <c r="A699" t="s">
        <v>2230</v>
      </c>
      <c r="B699" t="s">
        <v>2231</v>
      </c>
      <c r="C699" t="s">
        <v>874</v>
      </c>
      <c r="D699" t="s">
        <v>2232</v>
      </c>
      <c r="E699" t="s">
        <v>91</v>
      </c>
      <c r="F699" t="s">
        <v>24</v>
      </c>
      <c r="G699" t="s">
        <v>25</v>
      </c>
      <c r="H699" t="s">
        <v>49</v>
      </c>
      <c r="I699" t="s">
        <v>27</v>
      </c>
      <c r="J699" t="s">
        <v>28</v>
      </c>
      <c r="K699" t="s">
        <v>29</v>
      </c>
      <c r="L699" t="s">
        <v>30</v>
      </c>
      <c r="M699" t="s">
        <v>31</v>
      </c>
      <c r="N699" t="s">
        <v>2233</v>
      </c>
      <c r="O699" t="s">
        <v>1719</v>
      </c>
      <c r="P699" t="s">
        <v>34</v>
      </c>
    </row>
    <row r="700" spans="1:16">
      <c r="A700" t="s">
        <v>2234</v>
      </c>
      <c r="B700" t="s">
        <v>2235</v>
      </c>
      <c r="C700" t="s">
        <v>874</v>
      </c>
      <c r="D700" t="s">
        <v>2236</v>
      </c>
      <c r="E700" t="s">
        <v>42</v>
      </c>
      <c r="F700" t="s">
        <v>24</v>
      </c>
      <c r="G700" t="s">
        <v>25</v>
      </c>
      <c r="H700" t="s">
        <v>25</v>
      </c>
      <c r="I700" t="s">
        <v>27</v>
      </c>
      <c r="J700" t="s">
        <v>28</v>
      </c>
      <c r="K700" t="s">
        <v>29</v>
      </c>
      <c r="L700" t="s">
        <v>30</v>
      </c>
      <c r="M700" t="s">
        <v>31</v>
      </c>
      <c r="N700" t="s">
        <v>2237</v>
      </c>
      <c r="O700" t="s">
        <v>1719</v>
      </c>
      <c r="P700" t="s">
        <v>34</v>
      </c>
    </row>
    <row r="701" spans="1:16">
      <c r="A701" t="s">
        <v>2238</v>
      </c>
      <c r="B701" t="s">
        <v>2239</v>
      </c>
      <c r="C701" t="s">
        <v>874</v>
      </c>
      <c r="D701" t="s">
        <v>2240</v>
      </c>
      <c r="E701" t="s">
        <v>54</v>
      </c>
      <c r="F701" t="s">
        <v>24</v>
      </c>
      <c r="G701" t="s">
        <v>25</v>
      </c>
      <c r="H701" t="s">
        <v>27</v>
      </c>
      <c r="I701" t="s">
        <v>27</v>
      </c>
      <c r="J701" t="s">
        <v>28</v>
      </c>
      <c r="K701" t="s">
        <v>29</v>
      </c>
      <c r="L701" t="s">
        <v>30</v>
      </c>
      <c r="M701" t="s">
        <v>31</v>
      </c>
      <c r="N701" t="s">
        <v>2241</v>
      </c>
      <c r="O701" t="s">
        <v>1719</v>
      </c>
      <c r="P701" t="s">
        <v>34</v>
      </c>
    </row>
    <row r="702" spans="1:16">
      <c r="A702" t="s">
        <v>2242</v>
      </c>
      <c r="B702" t="s">
        <v>2243</v>
      </c>
      <c r="C702" t="s">
        <v>874</v>
      </c>
      <c r="D702" t="s">
        <v>2244</v>
      </c>
      <c r="E702" t="s">
        <v>91</v>
      </c>
      <c r="F702" t="s">
        <v>24</v>
      </c>
      <c r="G702" t="s">
        <v>25</v>
      </c>
      <c r="H702" t="s">
        <v>49</v>
      </c>
      <c r="I702" t="s">
        <v>27</v>
      </c>
      <c r="J702" t="s">
        <v>28</v>
      </c>
      <c r="K702" t="s">
        <v>29</v>
      </c>
      <c r="L702" t="s">
        <v>30</v>
      </c>
      <c r="M702" t="s">
        <v>31</v>
      </c>
      <c r="N702" t="s">
        <v>2245</v>
      </c>
      <c r="O702" t="s">
        <v>1719</v>
      </c>
      <c r="P702" t="s">
        <v>34</v>
      </c>
    </row>
    <row r="703" spans="1:16">
      <c r="A703" t="s">
        <v>2246</v>
      </c>
      <c r="B703" t="s">
        <v>2247</v>
      </c>
      <c r="C703" t="s">
        <v>207</v>
      </c>
      <c r="D703" t="s">
        <v>2248</v>
      </c>
      <c r="E703" t="s">
        <v>42</v>
      </c>
      <c r="F703" t="s">
        <v>24</v>
      </c>
      <c r="G703" t="s">
        <v>25</v>
      </c>
      <c r="H703" t="s">
        <v>25</v>
      </c>
      <c r="I703" t="s">
        <v>27</v>
      </c>
      <c r="J703" t="s">
        <v>28</v>
      </c>
      <c r="K703" t="s">
        <v>29</v>
      </c>
      <c r="L703" t="s">
        <v>30</v>
      </c>
      <c r="M703" t="s">
        <v>31</v>
      </c>
      <c r="N703" t="s">
        <v>2249</v>
      </c>
      <c r="O703" t="s">
        <v>1719</v>
      </c>
      <c r="P703" t="s">
        <v>34</v>
      </c>
    </row>
    <row r="704" spans="1:16">
      <c r="A704" t="s">
        <v>2250</v>
      </c>
      <c r="B704" t="s">
        <v>2251</v>
      </c>
      <c r="C704" t="s">
        <v>207</v>
      </c>
      <c r="D704" t="s">
        <v>2252</v>
      </c>
      <c r="E704" t="s">
        <v>42</v>
      </c>
      <c r="F704" t="s">
        <v>24</v>
      </c>
      <c r="G704" t="s">
        <v>25</v>
      </c>
      <c r="H704" t="s">
        <v>25</v>
      </c>
      <c r="I704" t="s">
        <v>27</v>
      </c>
      <c r="J704" t="s">
        <v>28</v>
      </c>
      <c r="K704" t="s">
        <v>29</v>
      </c>
      <c r="L704" t="s">
        <v>30</v>
      </c>
      <c r="M704" t="s">
        <v>31</v>
      </c>
      <c r="N704" t="s">
        <v>2253</v>
      </c>
      <c r="O704" t="s">
        <v>1719</v>
      </c>
      <c r="P704" t="s">
        <v>34</v>
      </c>
    </row>
    <row r="705" spans="1:16">
      <c r="A705" t="s">
        <v>2254</v>
      </c>
      <c r="B705" t="s">
        <v>2255</v>
      </c>
      <c r="C705" t="s">
        <v>898</v>
      </c>
      <c r="D705" t="s">
        <v>2256</v>
      </c>
      <c r="E705" t="s">
        <v>54</v>
      </c>
      <c r="F705" t="s">
        <v>24</v>
      </c>
      <c r="G705" t="s">
        <v>25</v>
      </c>
      <c r="H705" t="s">
        <v>27</v>
      </c>
      <c r="I705" t="s">
        <v>27</v>
      </c>
      <c r="J705" t="s">
        <v>28</v>
      </c>
      <c r="K705" t="s">
        <v>29</v>
      </c>
      <c r="L705" t="s">
        <v>30</v>
      </c>
      <c r="M705" t="s">
        <v>31</v>
      </c>
      <c r="N705" t="s">
        <v>2257</v>
      </c>
      <c r="O705" t="s">
        <v>1719</v>
      </c>
      <c r="P705" t="s">
        <v>34</v>
      </c>
    </row>
    <row r="706" spans="1:16">
      <c r="A706" t="s">
        <v>2258</v>
      </c>
      <c r="B706" t="s">
        <v>2259</v>
      </c>
      <c r="C706" t="s">
        <v>898</v>
      </c>
      <c r="D706" t="s">
        <v>2260</v>
      </c>
      <c r="E706" t="s">
        <v>54</v>
      </c>
      <c r="F706" t="s">
        <v>24</v>
      </c>
      <c r="G706" t="s">
        <v>25</v>
      </c>
      <c r="H706" t="s">
        <v>27</v>
      </c>
      <c r="I706" t="s">
        <v>27</v>
      </c>
      <c r="J706" t="s">
        <v>28</v>
      </c>
      <c r="K706" t="s">
        <v>29</v>
      </c>
      <c r="L706" t="s">
        <v>30</v>
      </c>
      <c r="M706" t="s">
        <v>31</v>
      </c>
      <c r="N706" t="s">
        <v>2261</v>
      </c>
      <c r="O706" t="s">
        <v>1719</v>
      </c>
      <c r="P706" t="s">
        <v>34</v>
      </c>
    </row>
    <row r="707" spans="1:16">
      <c r="A707" t="s">
        <v>2262</v>
      </c>
      <c r="B707" t="s">
        <v>2263</v>
      </c>
      <c r="C707" t="s">
        <v>905</v>
      </c>
      <c r="D707" t="s">
        <v>2264</v>
      </c>
      <c r="E707" t="s">
        <v>54</v>
      </c>
      <c r="F707" t="s">
        <v>24</v>
      </c>
      <c r="G707" t="s">
        <v>27</v>
      </c>
      <c r="H707" t="s">
        <v>27</v>
      </c>
      <c r="I707" t="s">
        <v>27</v>
      </c>
      <c r="J707" t="s">
        <v>28</v>
      </c>
      <c r="K707" t="s">
        <v>29</v>
      </c>
      <c r="L707" t="s">
        <v>30</v>
      </c>
      <c r="M707" t="s">
        <v>31</v>
      </c>
      <c r="N707" t="s">
        <v>2265</v>
      </c>
      <c r="O707" t="s">
        <v>1719</v>
      </c>
      <c r="P707" t="s">
        <v>34</v>
      </c>
    </row>
    <row r="708" spans="1:16">
      <c r="A708" t="s">
        <v>2266</v>
      </c>
      <c r="B708" t="s">
        <v>2267</v>
      </c>
      <c r="C708" t="s">
        <v>938</v>
      </c>
      <c r="D708" t="s">
        <v>2268</v>
      </c>
      <c r="E708" t="s">
        <v>54</v>
      </c>
      <c r="F708" t="s">
        <v>24</v>
      </c>
      <c r="G708" t="s">
        <v>25</v>
      </c>
      <c r="H708" t="s">
        <v>27</v>
      </c>
      <c r="I708" t="s">
        <v>27</v>
      </c>
      <c r="J708" t="s">
        <v>28</v>
      </c>
      <c r="K708" t="s">
        <v>29</v>
      </c>
      <c r="L708" t="s">
        <v>30</v>
      </c>
      <c r="M708" t="s">
        <v>31</v>
      </c>
      <c r="N708" t="s">
        <v>2269</v>
      </c>
      <c r="O708" t="s">
        <v>1719</v>
      </c>
      <c r="P708" t="s">
        <v>34</v>
      </c>
    </row>
    <row r="709" spans="1:16">
      <c r="A709" t="s">
        <v>2270</v>
      </c>
      <c r="B709" t="s">
        <v>2271</v>
      </c>
      <c r="C709" t="s">
        <v>222</v>
      </c>
      <c r="D709" t="s">
        <v>2272</v>
      </c>
      <c r="E709" t="s">
        <v>188</v>
      </c>
      <c r="F709" t="s">
        <v>24</v>
      </c>
      <c r="G709" t="s">
        <v>25</v>
      </c>
      <c r="H709" t="s">
        <v>179</v>
      </c>
      <c r="I709" t="s">
        <v>27</v>
      </c>
      <c r="J709" t="s">
        <v>28</v>
      </c>
      <c r="K709" t="s">
        <v>29</v>
      </c>
      <c r="L709" t="s">
        <v>30</v>
      </c>
      <c r="M709" t="s">
        <v>31</v>
      </c>
      <c r="N709" t="s">
        <v>2273</v>
      </c>
      <c r="O709" t="s">
        <v>1719</v>
      </c>
      <c r="P709" t="s">
        <v>34</v>
      </c>
    </row>
    <row r="710" spans="1:16">
      <c r="A710" t="s">
        <v>2274</v>
      </c>
      <c r="B710" t="s">
        <v>2275</v>
      </c>
      <c r="C710" t="s">
        <v>222</v>
      </c>
      <c r="D710" t="s">
        <v>2276</v>
      </c>
      <c r="E710" t="s">
        <v>42</v>
      </c>
      <c r="F710" t="s">
        <v>24</v>
      </c>
      <c r="G710" t="s">
        <v>25</v>
      </c>
      <c r="H710" t="s">
        <v>25</v>
      </c>
      <c r="I710" t="s">
        <v>27</v>
      </c>
      <c r="J710" t="s">
        <v>28</v>
      </c>
      <c r="K710" t="s">
        <v>29</v>
      </c>
      <c r="L710" t="s">
        <v>30</v>
      </c>
      <c r="M710" t="s">
        <v>31</v>
      </c>
      <c r="N710" t="s">
        <v>2277</v>
      </c>
      <c r="O710" t="s">
        <v>1719</v>
      </c>
      <c r="P710" t="s">
        <v>34</v>
      </c>
    </row>
    <row r="711" spans="1:16">
      <c r="A711" t="s">
        <v>2278</v>
      </c>
      <c r="B711" t="s">
        <v>2279</v>
      </c>
      <c r="C711" t="s">
        <v>222</v>
      </c>
      <c r="D711" t="s">
        <v>2280</v>
      </c>
      <c r="E711" t="s">
        <v>91</v>
      </c>
      <c r="F711" t="s">
        <v>24</v>
      </c>
      <c r="G711" t="s">
        <v>25</v>
      </c>
      <c r="H711" t="s">
        <v>49</v>
      </c>
      <c r="I711" t="s">
        <v>27</v>
      </c>
      <c r="J711" t="s">
        <v>28</v>
      </c>
      <c r="K711" t="s">
        <v>29</v>
      </c>
      <c r="L711" t="s">
        <v>30</v>
      </c>
      <c r="M711" t="s">
        <v>31</v>
      </c>
      <c r="N711" t="s">
        <v>2281</v>
      </c>
      <c r="O711" t="s">
        <v>1719</v>
      </c>
      <c r="P711" t="s">
        <v>34</v>
      </c>
    </row>
    <row r="712" spans="1:16">
      <c r="A712" t="s">
        <v>2282</v>
      </c>
      <c r="B712" t="s">
        <v>2283</v>
      </c>
      <c r="C712" t="s">
        <v>229</v>
      </c>
      <c r="D712" t="s">
        <v>2284</v>
      </c>
      <c r="E712" t="s">
        <v>54</v>
      </c>
      <c r="F712" t="s">
        <v>24</v>
      </c>
      <c r="G712" t="s">
        <v>25</v>
      </c>
      <c r="H712" t="s">
        <v>27</v>
      </c>
      <c r="I712" t="s">
        <v>27</v>
      </c>
      <c r="J712" t="s">
        <v>28</v>
      </c>
      <c r="K712" t="s">
        <v>29</v>
      </c>
      <c r="L712" t="s">
        <v>30</v>
      </c>
      <c r="M712" t="s">
        <v>31</v>
      </c>
      <c r="N712" t="s">
        <v>2285</v>
      </c>
      <c r="O712" t="s">
        <v>1719</v>
      </c>
      <c r="P712" t="s">
        <v>34</v>
      </c>
    </row>
    <row r="713" spans="1:16">
      <c r="A713" t="s">
        <v>2286</v>
      </c>
      <c r="B713" t="s">
        <v>2287</v>
      </c>
      <c r="C713" t="s">
        <v>85</v>
      </c>
      <c r="D713" t="s">
        <v>2288</v>
      </c>
      <c r="E713" t="s">
        <v>91</v>
      </c>
      <c r="F713" t="s">
        <v>24</v>
      </c>
      <c r="G713" t="s">
        <v>25</v>
      </c>
      <c r="H713" t="s">
        <v>49</v>
      </c>
      <c r="I713" t="s">
        <v>27</v>
      </c>
      <c r="J713" t="s">
        <v>28</v>
      </c>
      <c r="K713" t="s">
        <v>29</v>
      </c>
      <c r="L713" t="s">
        <v>30</v>
      </c>
      <c r="M713" t="s">
        <v>31</v>
      </c>
      <c r="N713" t="s">
        <v>2289</v>
      </c>
      <c r="O713" t="s">
        <v>1719</v>
      </c>
      <c r="P713" t="s">
        <v>34</v>
      </c>
    </row>
    <row r="714" spans="1:16">
      <c r="A714" t="s">
        <v>2290</v>
      </c>
      <c r="B714" t="s">
        <v>2291</v>
      </c>
      <c r="C714" t="s">
        <v>89</v>
      </c>
      <c r="D714" t="s">
        <v>2292</v>
      </c>
      <c r="E714" t="s">
        <v>42</v>
      </c>
      <c r="F714" t="s">
        <v>24</v>
      </c>
      <c r="G714" t="s">
        <v>25</v>
      </c>
      <c r="H714" t="s">
        <v>25</v>
      </c>
      <c r="I714" t="s">
        <v>27</v>
      </c>
      <c r="J714" t="s">
        <v>28</v>
      </c>
      <c r="K714" t="s">
        <v>29</v>
      </c>
      <c r="L714" t="s">
        <v>30</v>
      </c>
      <c r="M714" t="s">
        <v>31</v>
      </c>
      <c r="N714" t="s">
        <v>2293</v>
      </c>
      <c r="O714" t="s">
        <v>1719</v>
      </c>
      <c r="P714" t="s">
        <v>34</v>
      </c>
    </row>
    <row r="715" spans="1:16">
      <c r="A715" t="s">
        <v>2294</v>
      </c>
      <c r="B715" t="s">
        <v>2295</v>
      </c>
      <c r="C715" t="s">
        <v>992</v>
      </c>
      <c r="D715" t="s">
        <v>2296</v>
      </c>
      <c r="E715" t="s">
        <v>91</v>
      </c>
      <c r="F715" t="s">
        <v>24</v>
      </c>
      <c r="G715" t="s">
        <v>25</v>
      </c>
      <c r="H715" t="s">
        <v>49</v>
      </c>
      <c r="I715" t="s">
        <v>27</v>
      </c>
      <c r="J715" t="s">
        <v>28</v>
      </c>
      <c r="K715" t="s">
        <v>29</v>
      </c>
      <c r="L715" t="s">
        <v>30</v>
      </c>
      <c r="M715" t="s">
        <v>31</v>
      </c>
      <c r="N715" t="s">
        <v>2297</v>
      </c>
      <c r="O715" t="s">
        <v>1719</v>
      </c>
      <c r="P715" t="s">
        <v>34</v>
      </c>
    </row>
    <row r="716" spans="1:16">
      <c r="A716" t="s">
        <v>2298</v>
      </c>
      <c r="B716" t="s">
        <v>2299</v>
      </c>
      <c r="C716" t="s">
        <v>1006</v>
      </c>
      <c r="D716" t="s">
        <v>2300</v>
      </c>
      <c r="E716" t="s">
        <v>54</v>
      </c>
      <c r="F716" t="s">
        <v>24</v>
      </c>
      <c r="G716" t="s">
        <v>25</v>
      </c>
      <c r="H716" t="s">
        <v>27</v>
      </c>
      <c r="I716" t="s">
        <v>27</v>
      </c>
      <c r="J716" t="s">
        <v>28</v>
      </c>
      <c r="K716" t="s">
        <v>29</v>
      </c>
      <c r="L716" t="s">
        <v>30</v>
      </c>
      <c r="M716" t="s">
        <v>31</v>
      </c>
      <c r="N716" t="s">
        <v>2301</v>
      </c>
      <c r="O716" t="s">
        <v>1719</v>
      </c>
      <c r="P716" t="s">
        <v>34</v>
      </c>
    </row>
    <row r="717" spans="1:16">
      <c r="A717" t="s">
        <v>2302</v>
      </c>
      <c r="B717" t="s">
        <v>2303</v>
      </c>
      <c r="C717" t="s">
        <v>1006</v>
      </c>
      <c r="D717" t="s">
        <v>1491</v>
      </c>
      <c r="E717" t="s">
        <v>47</v>
      </c>
      <c r="F717" t="s">
        <v>24</v>
      </c>
      <c r="G717" t="s">
        <v>25</v>
      </c>
      <c r="H717" t="s">
        <v>48</v>
      </c>
      <c r="I717" t="s">
        <v>27</v>
      </c>
      <c r="J717" t="s">
        <v>28</v>
      </c>
      <c r="K717" t="s">
        <v>29</v>
      </c>
      <c r="L717" t="s">
        <v>30</v>
      </c>
      <c r="M717" t="s">
        <v>31</v>
      </c>
      <c r="N717" t="s">
        <v>2304</v>
      </c>
      <c r="O717" t="s">
        <v>1719</v>
      </c>
      <c r="P717" t="s">
        <v>34</v>
      </c>
    </row>
    <row r="718" spans="1:16">
      <c r="A718" t="s">
        <v>2305</v>
      </c>
      <c r="B718" t="s">
        <v>2306</v>
      </c>
      <c r="C718" t="s">
        <v>1028</v>
      </c>
      <c r="D718" t="s">
        <v>2307</v>
      </c>
      <c r="E718" t="s">
        <v>188</v>
      </c>
      <c r="F718" t="s">
        <v>24</v>
      </c>
      <c r="G718" t="s">
        <v>25</v>
      </c>
      <c r="H718" t="s">
        <v>179</v>
      </c>
      <c r="I718" t="s">
        <v>27</v>
      </c>
      <c r="J718" t="s">
        <v>28</v>
      </c>
      <c r="K718" t="s">
        <v>29</v>
      </c>
      <c r="L718" t="s">
        <v>30</v>
      </c>
      <c r="M718" t="s">
        <v>31</v>
      </c>
      <c r="N718" t="s">
        <v>2308</v>
      </c>
      <c r="O718" t="s">
        <v>1719</v>
      </c>
      <c r="P718" t="s">
        <v>34</v>
      </c>
    </row>
    <row r="719" spans="1:16">
      <c r="A719" t="s">
        <v>2309</v>
      </c>
      <c r="B719" t="s">
        <v>2310</v>
      </c>
      <c r="C719" t="s">
        <v>1028</v>
      </c>
      <c r="D719" t="s">
        <v>2311</v>
      </c>
      <c r="E719" t="s">
        <v>188</v>
      </c>
      <c r="F719" t="s">
        <v>24</v>
      </c>
      <c r="G719" t="s">
        <v>25</v>
      </c>
      <c r="H719" t="s">
        <v>179</v>
      </c>
      <c r="I719" t="s">
        <v>27</v>
      </c>
      <c r="J719" t="s">
        <v>28</v>
      </c>
      <c r="K719" t="s">
        <v>29</v>
      </c>
      <c r="L719" t="s">
        <v>30</v>
      </c>
      <c r="M719" t="s">
        <v>31</v>
      </c>
      <c r="N719" t="s">
        <v>2312</v>
      </c>
      <c r="O719" t="s">
        <v>1719</v>
      </c>
      <c r="P719" t="s">
        <v>34</v>
      </c>
    </row>
    <row r="720" spans="1:16">
      <c r="A720" t="s">
        <v>2313</v>
      </c>
      <c r="B720" t="s">
        <v>2314</v>
      </c>
      <c r="C720" t="s">
        <v>1051</v>
      </c>
      <c r="D720" t="s">
        <v>2315</v>
      </c>
      <c r="E720" t="s">
        <v>42</v>
      </c>
      <c r="F720" t="s">
        <v>24</v>
      </c>
      <c r="G720" t="s">
        <v>25</v>
      </c>
      <c r="H720" t="s">
        <v>25</v>
      </c>
      <c r="I720" t="s">
        <v>27</v>
      </c>
      <c r="J720" t="s">
        <v>28</v>
      </c>
      <c r="K720" t="s">
        <v>29</v>
      </c>
      <c r="L720" t="s">
        <v>30</v>
      </c>
      <c r="M720" t="s">
        <v>31</v>
      </c>
      <c r="N720" t="s">
        <v>2316</v>
      </c>
      <c r="O720" t="s">
        <v>1719</v>
      </c>
      <c r="P720" t="s">
        <v>34</v>
      </c>
    </row>
    <row r="721" spans="1:16">
      <c r="A721" t="s">
        <v>2317</v>
      </c>
      <c r="B721" t="s">
        <v>2318</v>
      </c>
      <c r="C721" t="s">
        <v>1051</v>
      </c>
      <c r="D721" t="s">
        <v>2319</v>
      </c>
      <c r="E721" t="s">
        <v>188</v>
      </c>
      <c r="F721" t="s">
        <v>24</v>
      </c>
      <c r="G721" t="s">
        <v>25</v>
      </c>
      <c r="H721" t="s">
        <v>179</v>
      </c>
      <c r="I721" t="s">
        <v>25</v>
      </c>
      <c r="J721" t="s">
        <v>28</v>
      </c>
      <c r="K721" t="s">
        <v>29</v>
      </c>
      <c r="L721" t="s">
        <v>30</v>
      </c>
      <c r="M721" t="s">
        <v>31</v>
      </c>
      <c r="N721" t="s">
        <v>2320</v>
      </c>
      <c r="O721" t="s">
        <v>1719</v>
      </c>
      <c r="P721" t="s">
        <v>34</v>
      </c>
    </row>
    <row r="722" spans="1:16">
      <c r="A722" t="s">
        <v>2321</v>
      </c>
      <c r="B722" t="s">
        <v>2322</v>
      </c>
      <c r="C722" t="s">
        <v>244</v>
      </c>
      <c r="D722" t="s">
        <v>2323</v>
      </c>
      <c r="E722" t="s">
        <v>42</v>
      </c>
      <c r="F722" t="s">
        <v>24</v>
      </c>
      <c r="G722" t="s">
        <v>25</v>
      </c>
      <c r="H722" t="s">
        <v>25</v>
      </c>
      <c r="I722" t="s">
        <v>27</v>
      </c>
      <c r="J722" t="s">
        <v>28</v>
      </c>
      <c r="K722" t="s">
        <v>29</v>
      </c>
      <c r="L722" t="s">
        <v>30</v>
      </c>
      <c r="M722" t="s">
        <v>31</v>
      </c>
      <c r="N722" t="s">
        <v>2324</v>
      </c>
      <c r="O722" t="s">
        <v>1719</v>
      </c>
      <c r="P722" t="s">
        <v>34</v>
      </c>
    </row>
    <row r="723" spans="1:16">
      <c r="A723" t="s">
        <v>2325</v>
      </c>
      <c r="B723" t="s">
        <v>2326</v>
      </c>
      <c r="C723" t="s">
        <v>1080</v>
      </c>
      <c r="D723" t="s">
        <v>2327</v>
      </c>
      <c r="E723" t="s">
        <v>42</v>
      </c>
      <c r="F723" t="s">
        <v>24</v>
      </c>
      <c r="G723" t="s">
        <v>25</v>
      </c>
      <c r="H723" t="s">
        <v>25</v>
      </c>
      <c r="I723" t="s">
        <v>27</v>
      </c>
      <c r="J723" t="s">
        <v>28</v>
      </c>
      <c r="K723" t="s">
        <v>29</v>
      </c>
      <c r="L723" t="s">
        <v>30</v>
      </c>
      <c r="M723" t="s">
        <v>31</v>
      </c>
      <c r="N723" t="s">
        <v>2328</v>
      </c>
      <c r="O723" t="s">
        <v>1719</v>
      </c>
      <c r="P723" t="s">
        <v>34</v>
      </c>
    </row>
    <row r="724" spans="1:16">
      <c r="A724" t="s">
        <v>2329</v>
      </c>
      <c r="B724" t="s">
        <v>2330</v>
      </c>
      <c r="C724" t="s">
        <v>1804</v>
      </c>
      <c r="D724" t="s">
        <v>2331</v>
      </c>
      <c r="E724" t="s">
        <v>54</v>
      </c>
      <c r="F724" t="s">
        <v>24</v>
      </c>
      <c r="G724" t="s">
        <v>25</v>
      </c>
      <c r="H724" t="s">
        <v>27</v>
      </c>
      <c r="I724" t="s">
        <v>27</v>
      </c>
      <c r="J724" t="s">
        <v>28</v>
      </c>
      <c r="K724" t="s">
        <v>29</v>
      </c>
      <c r="L724" t="s">
        <v>30</v>
      </c>
      <c r="M724" t="s">
        <v>31</v>
      </c>
      <c r="N724" t="s">
        <v>2332</v>
      </c>
      <c r="O724" t="s">
        <v>1719</v>
      </c>
      <c r="P724" t="s">
        <v>34</v>
      </c>
    </row>
    <row r="725" spans="1:16">
      <c r="A725" t="s">
        <v>2333</v>
      </c>
      <c r="B725" t="s">
        <v>2334</v>
      </c>
      <c r="C725" t="s">
        <v>101</v>
      </c>
      <c r="D725" t="s">
        <v>2335</v>
      </c>
      <c r="E725" t="s">
        <v>54</v>
      </c>
      <c r="F725" t="s">
        <v>24</v>
      </c>
      <c r="G725" t="s">
        <v>25</v>
      </c>
      <c r="H725" t="s">
        <v>27</v>
      </c>
      <c r="I725" t="s">
        <v>27</v>
      </c>
      <c r="J725" t="s">
        <v>28</v>
      </c>
      <c r="K725" t="s">
        <v>29</v>
      </c>
      <c r="L725" t="s">
        <v>30</v>
      </c>
      <c r="M725" t="s">
        <v>31</v>
      </c>
      <c r="N725" t="s">
        <v>2336</v>
      </c>
      <c r="O725" t="s">
        <v>1719</v>
      </c>
      <c r="P725" t="s">
        <v>34</v>
      </c>
    </row>
    <row r="726" spans="1:16">
      <c r="A726" t="s">
        <v>2337</v>
      </c>
      <c r="B726" t="s">
        <v>2338</v>
      </c>
      <c r="C726" t="s">
        <v>1130</v>
      </c>
      <c r="D726" t="s">
        <v>261</v>
      </c>
      <c r="E726" t="s">
        <v>42</v>
      </c>
      <c r="F726" t="s">
        <v>24</v>
      </c>
      <c r="G726" t="s">
        <v>25</v>
      </c>
      <c r="H726" t="s">
        <v>25</v>
      </c>
      <c r="I726" t="s">
        <v>27</v>
      </c>
      <c r="J726" t="s">
        <v>28</v>
      </c>
      <c r="K726" t="s">
        <v>29</v>
      </c>
      <c r="L726" t="s">
        <v>30</v>
      </c>
      <c r="M726" t="s">
        <v>31</v>
      </c>
      <c r="N726" t="s">
        <v>2339</v>
      </c>
      <c r="O726" t="s">
        <v>1719</v>
      </c>
      <c r="P726" t="s">
        <v>34</v>
      </c>
    </row>
    <row r="727" spans="1:16">
      <c r="A727" t="s">
        <v>2340</v>
      </c>
      <c r="B727" t="s">
        <v>2341</v>
      </c>
      <c r="C727" t="s">
        <v>1130</v>
      </c>
      <c r="D727" t="s">
        <v>183</v>
      </c>
      <c r="E727" t="s">
        <v>54</v>
      </c>
      <c r="F727" t="s">
        <v>24</v>
      </c>
      <c r="G727" t="s">
        <v>25</v>
      </c>
      <c r="H727" t="s">
        <v>27</v>
      </c>
      <c r="I727" t="s">
        <v>49</v>
      </c>
      <c r="J727" t="s">
        <v>28</v>
      </c>
      <c r="K727" t="s">
        <v>29</v>
      </c>
      <c r="L727" t="s">
        <v>30</v>
      </c>
      <c r="M727" t="s">
        <v>31</v>
      </c>
      <c r="N727" t="s">
        <v>2342</v>
      </c>
      <c r="O727" t="s">
        <v>1719</v>
      </c>
      <c r="P727" t="s">
        <v>34</v>
      </c>
    </row>
    <row r="728" spans="1:16">
      <c r="A728" t="s">
        <v>2343</v>
      </c>
      <c r="B728" t="s">
        <v>2344</v>
      </c>
      <c r="C728" t="s">
        <v>105</v>
      </c>
      <c r="D728" t="s">
        <v>2345</v>
      </c>
      <c r="E728" t="s">
        <v>54</v>
      </c>
      <c r="F728" t="s">
        <v>24</v>
      </c>
      <c r="G728" t="s">
        <v>25</v>
      </c>
      <c r="H728" t="s">
        <v>27</v>
      </c>
      <c r="I728" t="s">
        <v>27</v>
      </c>
      <c r="J728" t="s">
        <v>28</v>
      </c>
      <c r="K728" t="s">
        <v>29</v>
      </c>
      <c r="L728" t="s">
        <v>30</v>
      </c>
      <c r="M728" t="s">
        <v>31</v>
      </c>
      <c r="N728" t="s">
        <v>2346</v>
      </c>
      <c r="O728" t="s">
        <v>1719</v>
      </c>
      <c r="P728" t="s">
        <v>34</v>
      </c>
    </row>
    <row r="729" spans="1:16">
      <c r="A729" t="s">
        <v>2347</v>
      </c>
      <c r="B729" t="s">
        <v>2348</v>
      </c>
      <c r="C729" t="s">
        <v>105</v>
      </c>
      <c r="D729" t="s">
        <v>2349</v>
      </c>
      <c r="E729" t="s">
        <v>91</v>
      </c>
      <c r="F729" t="s">
        <v>24</v>
      </c>
      <c r="G729" t="s">
        <v>25</v>
      </c>
      <c r="H729" t="s">
        <v>49</v>
      </c>
      <c r="I729" t="s">
        <v>27</v>
      </c>
      <c r="J729" t="s">
        <v>28</v>
      </c>
      <c r="K729" t="s">
        <v>29</v>
      </c>
      <c r="L729" t="s">
        <v>30</v>
      </c>
      <c r="M729" t="s">
        <v>31</v>
      </c>
      <c r="N729" t="s">
        <v>2350</v>
      </c>
      <c r="O729" t="s">
        <v>1719</v>
      </c>
      <c r="P729" t="s">
        <v>34</v>
      </c>
    </row>
    <row r="730" spans="1:16">
      <c r="A730" t="s">
        <v>2351</v>
      </c>
      <c r="B730" t="s">
        <v>2352</v>
      </c>
      <c r="C730" t="s">
        <v>105</v>
      </c>
      <c r="D730" t="s">
        <v>2353</v>
      </c>
      <c r="E730" t="s">
        <v>188</v>
      </c>
      <c r="F730" t="s">
        <v>24</v>
      </c>
      <c r="G730" t="s">
        <v>25</v>
      </c>
      <c r="H730" t="s">
        <v>179</v>
      </c>
      <c r="I730" t="s">
        <v>27</v>
      </c>
      <c r="J730" t="s">
        <v>28</v>
      </c>
      <c r="K730" t="s">
        <v>29</v>
      </c>
      <c r="L730" t="s">
        <v>30</v>
      </c>
      <c r="M730" t="s">
        <v>31</v>
      </c>
      <c r="N730" t="s">
        <v>2354</v>
      </c>
      <c r="O730" t="s">
        <v>1719</v>
      </c>
      <c r="P730" t="s">
        <v>34</v>
      </c>
    </row>
    <row r="731" spans="1:16">
      <c r="A731" t="s">
        <v>2355</v>
      </c>
      <c r="B731" t="s">
        <v>2356</v>
      </c>
      <c r="C731" t="s">
        <v>105</v>
      </c>
      <c r="D731" t="s">
        <v>2357</v>
      </c>
      <c r="E731" t="s">
        <v>42</v>
      </c>
      <c r="F731" t="s">
        <v>24</v>
      </c>
      <c r="G731" t="s">
        <v>25</v>
      </c>
      <c r="H731" t="s">
        <v>25</v>
      </c>
      <c r="I731" t="s">
        <v>27</v>
      </c>
      <c r="J731" t="s">
        <v>28</v>
      </c>
      <c r="K731" t="s">
        <v>29</v>
      </c>
      <c r="L731" t="s">
        <v>30</v>
      </c>
      <c r="M731" t="s">
        <v>31</v>
      </c>
      <c r="N731" t="s">
        <v>2358</v>
      </c>
      <c r="O731" t="s">
        <v>1719</v>
      </c>
      <c r="P731" t="s">
        <v>34</v>
      </c>
    </row>
    <row r="732" spans="1:16">
      <c r="A732" t="s">
        <v>2359</v>
      </c>
      <c r="B732" t="s">
        <v>2360</v>
      </c>
      <c r="C732" t="s">
        <v>109</v>
      </c>
      <c r="D732" t="s">
        <v>2248</v>
      </c>
      <c r="E732" t="s">
        <v>188</v>
      </c>
      <c r="F732" t="s">
        <v>24</v>
      </c>
      <c r="G732" t="s">
        <v>25</v>
      </c>
      <c r="H732" t="s">
        <v>179</v>
      </c>
      <c r="I732" t="s">
        <v>27</v>
      </c>
      <c r="J732" t="s">
        <v>28</v>
      </c>
      <c r="K732" t="s">
        <v>29</v>
      </c>
      <c r="L732" t="s">
        <v>30</v>
      </c>
      <c r="M732" t="s">
        <v>31</v>
      </c>
      <c r="N732" t="s">
        <v>2361</v>
      </c>
      <c r="O732" t="s">
        <v>1719</v>
      </c>
      <c r="P732" t="s">
        <v>34</v>
      </c>
    </row>
    <row r="733" spans="1:16">
      <c r="A733" t="s">
        <v>2362</v>
      </c>
      <c r="B733" t="s">
        <v>2363</v>
      </c>
      <c r="C733" t="s">
        <v>109</v>
      </c>
      <c r="D733" t="s">
        <v>2364</v>
      </c>
      <c r="E733" t="s">
        <v>47</v>
      </c>
      <c r="F733" t="s">
        <v>24</v>
      </c>
      <c r="G733" t="s">
        <v>25</v>
      </c>
      <c r="H733" t="s">
        <v>48</v>
      </c>
      <c r="I733" t="s">
        <v>27</v>
      </c>
      <c r="J733" t="s">
        <v>28</v>
      </c>
      <c r="K733" t="s">
        <v>29</v>
      </c>
      <c r="L733" t="s">
        <v>30</v>
      </c>
      <c r="M733" t="s">
        <v>31</v>
      </c>
      <c r="N733" t="s">
        <v>2365</v>
      </c>
      <c r="O733" t="s">
        <v>1719</v>
      </c>
      <c r="P733" t="s">
        <v>34</v>
      </c>
    </row>
    <row r="734" spans="1:16">
      <c r="A734" t="s">
        <v>2366</v>
      </c>
      <c r="B734" t="s">
        <v>2367</v>
      </c>
      <c r="C734" t="s">
        <v>1181</v>
      </c>
      <c r="D734" t="s">
        <v>2368</v>
      </c>
      <c r="E734" t="s">
        <v>54</v>
      </c>
      <c r="F734" t="s">
        <v>24</v>
      </c>
      <c r="G734" t="s">
        <v>25</v>
      </c>
      <c r="H734" t="s">
        <v>27</v>
      </c>
      <c r="I734" t="s">
        <v>179</v>
      </c>
      <c r="J734" t="s">
        <v>28</v>
      </c>
      <c r="K734" t="s">
        <v>29</v>
      </c>
      <c r="L734" t="s">
        <v>30</v>
      </c>
      <c r="M734" t="s">
        <v>31</v>
      </c>
      <c r="N734" t="s">
        <v>2369</v>
      </c>
      <c r="O734" t="s">
        <v>1719</v>
      </c>
      <c r="P734" t="s">
        <v>34</v>
      </c>
    </row>
    <row r="735" spans="1:16">
      <c r="A735" t="s">
        <v>2370</v>
      </c>
      <c r="B735" t="s">
        <v>2371</v>
      </c>
      <c r="C735" t="s">
        <v>1190</v>
      </c>
      <c r="D735" t="s">
        <v>2075</v>
      </c>
      <c r="E735" t="s">
        <v>42</v>
      </c>
      <c r="F735" t="s">
        <v>24</v>
      </c>
      <c r="G735" t="s">
        <v>25</v>
      </c>
      <c r="H735" t="s">
        <v>25</v>
      </c>
      <c r="I735" t="s">
        <v>27</v>
      </c>
      <c r="J735" t="s">
        <v>28</v>
      </c>
      <c r="K735" t="s">
        <v>29</v>
      </c>
      <c r="L735" t="s">
        <v>30</v>
      </c>
      <c r="M735" t="s">
        <v>31</v>
      </c>
      <c r="N735" t="s">
        <v>2372</v>
      </c>
      <c r="O735" t="s">
        <v>1719</v>
      </c>
      <c r="P735" t="s">
        <v>34</v>
      </c>
    </row>
    <row r="736" spans="1:16">
      <c r="A736" t="s">
        <v>2373</v>
      </c>
      <c r="B736" t="s">
        <v>2374</v>
      </c>
      <c r="C736" t="s">
        <v>257</v>
      </c>
      <c r="D736" t="s">
        <v>2375</v>
      </c>
      <c r="E736" t="s">
        <v>42</v>
      </c>
      <c r="F736" t="s">
        <v>24</v>
      </c>
      <c r="G736" t="s">
        <v>25</v>
      </c>
      <c r="H736" t="s">
        <v>25</v>
      </c>
      <c r="I736" t="s">
        <v>27</v>
      </c>
      <c r="J736" t="s">
        <v>28</v>
      </c>
      <c r="K736" t="s">
        <v>29</v>
      </c>
      <c r="L736" t="s">
        <v>30</v>
      </c>
      <c r="M736" t="s">
        <v>31</v>
      </c>
      <c r="N736" t="s">
        <v>2376</v>
      </c>
      <c r="O736" t="s">
        <v>1719</v>
      </c>
      <c r="P736" t="s">
        <v>34</v>
      </c>
    </row>
    <row r="737" spans="1:16">
      <c r="A737" t="s">
        <v>2377</v>
      </c>
      <c r="B737" t="s">
        <v>2378</v>
      </c>
      <c r="C737" t="s">
        <v>264</v>
      </c>
      <c r="D737" t="s">
        <v>1124</v>
      </c>
      <c r="E737" t="s">
        <v>188</v>
      </c>
      <c r="F737" t="s">
        <v>24</v>
      </c>
      <c r="G737" t="s">
        <v>25</v>
      </c>
      <c r="H737" t="s">
        <v>179</v>
      </c>
      <c r="I737" t="s">
        <v>27</v>
      </c>
      <c r="J737" t="s">
        <v>28</v>
      </c>
      <c r="K737" t="s">
        <v>29</v>
      </c>
      <c r="L737" t="s">
        <v>30</v>
      </c>
      <c r="M737" t="s">
        <v>31</v>
      </c>
      <c r="N737" t="s">
        <v>2379</v>
      </c>
      <c r="O737" t="s">
        <v>1719</v>
      </c>
      <c r="P737" t="s">
        <v>34</v>
      </c>
    </row>
    <row r="738" spans="1:16">
      <c r="A738" t="s">
        <v>2380</v>
      </c>
      <c r="B738" t="s">
        <v>2381</v>
      </c>
      <c r="C738" t="s">
        <v>264</v>
      </c>
      <c r="D738" t="s">
        <v>2382</v>
      </c>
      <c r="E738" t="s">
        <v>188</v>
      </c>
      <c r="F738" t="s">
        <v>24</v>
      </c>
      <c r="G738" t="s">
        <v>25</v>
      </c>
      <c r="H738" t="s">
        <v>179</v>
      </c>
      <c r="I738" t="s">
        <v>49</v>
      </c>
      <c r="J738" t="s">
        <v>28</v>
      </c>
      <c r="K738" t="s">
        <v>29</v>
      </c>
      <c r="L738" t="s">
        <v>30</v>
      </c>
      <c r="M738" t="s">
        <v>31</v>
      </c>
      <c r="N738" t="s">
        <v>2383</v>
      </c>
      <c r="O738" t="s">
        <v>1719</v>
      </c>
      <c r="P738" t="s">
        <v>34</v>
      </c>
    </row>
    <row r="739" spans="1:16">
      <c r="A739" t="s">
        <v>2384</v>
      </c>
      <c r="B739" t="s">
        <v>2385</v>
      </c>
      <c r="C739" t="s">
        <v>264</v>
      </c>
      <c r="D739" t="s">
        <v>2386</v>
      </c>
      <c r="E739" t="s">
        <v>91</v>
      </c>
      <c r="F739" t="s">
        <v>24</v>
      </c>
      <c r="G739" t="s">
        <v>25</v>
      </c>
      <c r="H739" t="s">
        <v>49</v>
      </c>
      <c r="I739" t="s">
        <v>25</v>
      </c>
      <c r="J739" t="s">
        <v>28</v>
      </c>
      <c r="K739" t="s">
        <v>29</v>
      </c>
      <c r="L739" t="s">
        <v>30</v>
      </c>
      <c r="M739" t="s">
        <v>31</v>
      </c>
      <c r="N739" t="s">
        <v>2387</v>
      </c>
      <c r="O739" t="s">
        <v>1719</v>
      </c>
      <c r="P739" t="s">
        <v>34</v>
      </c>
    </row>
    <row r="740" spans="1:16">
      <c r="A740" t="s">
        <v>2388</v>
      </c>
      <c r="B740" t="s">
        <v>2389</v>
      </c>
      <c r="C740" t="s">
        <v>120</v>
      </c>
      <c r="D740" t="s">
        <v>2390</v>
      </c>
      <c r="E740" t="s">
        <v>42</v>
      </c>
      <c r="F740" t="s">
        <v>24</v>
      </c>
      <c r="G740" t="s">
        <v>25</v>
      </c>
      <c r="H740" t="s">
        <v>25</v>
      </c>
      <c r="I740" t="s">
        <v>27</v>
      </c>
      <c r="J740" t="s">
        <v>28</v>
      </c>
      <c r="K740" t="s">
        <v>29</v>
      </c>
      <c r="L740" t="s">
        <v>30</v>
      </c>
      <c r="M740" t="s">
        <v>31</v>
      </c>
      <c r="N740" t="s">
        <v>2391</v>
      </c>
      <c r="O740" t="s">
        <v>1719</v>
      </c>
      <c r="P740" t="s">
        <v>34</v>
      </c>
    </row>
    <row r="741" spans="1:16">
      <c r="A741" t="s">
        <v>2392</v>
      </c>
      <c r="B741" t="s">
        <v>2393</v>
      </c>
      <c r="C741" t="s">
        <v>120</v>
      </c>
      <c r="D741" t="s">
        <v>2394</v>
      </c>
      <c r="E741" t="s">
        <v>42</v>
      </c>
      <c r="F741" t="s">
        <v>24</v>
      </c>
      <c r="G741" t="s">
        <v>25</v>
      </c>
      <c r="H741" t="s">
        <v>25</v>
      </c>
      <c r="I741" t="s">
        <v>27</v>
      </c>
      <c r="J741" t="s">
        <v>28</v>
      </c>
      <c r="K741" t="s">
        <v>29</v>
      </c>
      <c r="L741" t="s">
        <v>30</v>
      </c>
      <c r="M741" t="s">
        <v>31</v>
      </c>
      <c r="N741" t="s">
        <v>2395</v>
      </c>
      <c r="O741" t="s">
        <v>1719</v>
      </c>
      <c r="P741" t="s">
        <v>34</v>
      </c>
    </row>
    <row r="742" spans="1:16">
      <c r="A742" t="s">
        <v>2396</v>
      </c>
      <c r="B742" t="s">
        <v>2397</v>
      </c>
      <c r="C742" t="s">
        <v>120</v>
      </c>
      <c r="D742" t="s">
        <v>2398</v>
      </c>
      <c r="E742" t="s">
        <v>42</v>
      </c>
      <c r="F742" t="s">
        <v>24</v>
      </c>
      <c r="G742" t="s">
        <v>25</v>
      </c>
      <c r="H742" t="s">
        <v>25</v>
      </c>
      <c r="I742" t="s">
        <v>25</v>
      </c>
      <c r="J742" t="s">
        <v>28</v>
      </c>
      <c r="K742" t="s">
        <v>29</v>
      </c>
      <c r="L742" t="s">
        <v>30</v>
      </c>
      <c r="M742" t="s">
        <v>31</v>
      </c>
      <c r="N742" t="s">
        <v>2399</v>
      </c>
      <c r="O742" t="s">
        <v>1719</v>
      </c>
      <c r="P742" t="s">
        <v>34</v>
      </c>
    </row>
    <row r="743" spans="1:16">
      <c r="A743" t="s">
        <v>2400</v>
      </c>
      <c r="B743" t="s">
        <v>2401</v>
      </c>
      <c r="C743" t="s">
        <v>1275</v>
      </c>
      <c r="D743" t="s">
        <v>2402</v>
      </c>
      <c r="E743" t="s">
        <v>188</v>
      </c>
      <c r="F743" t="s">
        <v>24</v>
      </c>
      <c r="G743" t="s">
        <v>25</v>
      </c>
      <c r="H743" t="s">
        <v>179</v>
      </c>
      <c r="I743" t="s">
        <v>27</v>
      </c>
      <c r="J743" t="s">
        <v>28</v>
      </c>
      <c r="K743" t="s">
        <v>29</v>
      </c>
      <c r="L743" t="s">
        <v>30</v>
      </c>
      <c r="M743" t="s">
        <v>31</v>
      </c>
      <c r="N743" t="s">
        <v>2403</v>
      </c>
      <c r="O743" t="s">
        <v>1719</v>
      </c>
      <c r="P743" t="s">
        <v>34</v>
      </c>
    </row>
    <row r="744" spans="1:16">
      <c r="A744" t="s">
        <v>2404</v>
      </c>
      <c r="B744" t="s">
        <v>2405</v>
      </c>
      <c r="C744" t="s">
        <v>1275</v>
      </c>
      <c r="D744" t="s">
        <v>886</v>
      </c>
      <c r="E744" t="s">
        <v>54</v>
      </c>
      <c r="F744" t="s">
        <v>24</v>
      </c>
      <c r="G744" t="s">
        <v>179</v>
      </c>
      <c r="H744" t="s">
        <v>27</v>
      </c>
      <c r="I744" t="s">
        <v>49</v>
      </c>
      <c r="J744" t="s">
        <v>28</v>
      </c>
      <c r="K744" t="s">
        <v>29</v>
      </c>
      <c r="L744" t="s">
        <v>30</v>
      </c>
      <c r="M744" t="s">
        <v>31</v>
      </c>
      <c r="N744" t="s">
        <v>2406</v>
      </c>
      <c r="O744" t="s">
        <v>1719</v>
      </c>
      <c r="P744" t="s">
        <v>34</v>
      </c>
    </row>
    <row r="745" spans="1:16">
      <c r="A745" t="s">
        <v>2407</v>
      </c>
      <c r="B745" t="s">
        <v>2408</v>
      </c>
      <c r="C745" t="s">
        <v>1275</v>
      </c>
      <c r="D745" t="s">
        <v>2409</v>
      </c>
      <c r="E745" t="s">
        <v>54</v>
      </c>
      <c r="F745" t="s">
        <v>24</v>
      </c>
      <c r="G745" t="s">
        <v>25</v>
      </c>
      <c r="H745" t="s">
        <v>27</v>
      </c>
      <c r="I745" t="s">
        <v>27</v>
      </c>
      <c r="J745" t="s">
        <v>28</v>
      </c>
      <c r="K745" t="s">
        <v>29</v>
      </c>
      <c r="L745" t="s">
        <v>30</v>
      </c>
      <c r="M745" t="s">
        <v>31</v>
      </c>
      <c r="N745" t="s">
        <v>2410</v>
      </c>
      <c r="O745" t="s">
        <v>1719</v>
      </c>
      <c r="P745" t="s">
        <v>34</v>
      </c>
    </row>
    <row r="746" spans="1:16">
      <c r="A746" t="s">
        <v>2411</v>
      </c>
      <c r="B746" t="s">
        <v>2412</v>
      </c>
      <c r="C746" t="s">
        <v>1275</v>
      </c>
      <c r="D746" t="s">
        <v>2413</v>
      </c>
      <c r="E746" t="s">
        <v>54</v>
      </c>
      <c r="F746" t="s">
        <v>24</v>
      </c>
      <c r="G746" t="s">
        <v>25</v>
      </c>
      <c r="H746" t="s">
        <v>27</v>
      </c>
      <c r="I746" t="s">
        <v>27</v>
      </c>
      <c r="J746" t="s">
        <v>28</v>
      </c>
      <c r="K746" t="s">
        <v>29</v>
      </c>
      <c r="L746" t="s">
        <v>30</v>
      </c>
      <c r="M746" t="s">
        <v>31</v>
      </c>
      <c r="N746" t="s">
        <v>2414</v>
      </c>
      <c r="O746" t="s">
        <v>1719</v>
      </c>
      <c r="P746" t="s">
        <v>34</v>
      </c>
    </row>
    <row r="747" spans="1:16">
      <c r="A747" t="s">
        <v>2415</v>
      </c>
      <c r="B747" t="s">
        <v>2416</v>
      </c>
      <c r="C747" t="s">
        <v>1275</v>
      </c>
      <c r="D747" t="s">
        <v>2417</v>
      </c>
      <c r="E747" t="s">
        <v>54</v>
      </c>
      <c r="F747" t="s">
        <v>24</v>
      </c>
      <c r="G747" t="s">
        <v>25</v>
      </c>
      <c r="H747" t="s">
        <v>27</v>
      </c>
      <c r="I747" t="s">
        <v>27</v>
      </c>
      <c r="J747" t="s">
        <v>28</v>
      </c>
      <c r="K747" t="s">
        <v>29</v>
      </c>
      <c r="L747" t="s">
        <v>30</v>
      </c>
      <c r="M747" t="s">
        <v>31</v>
      </c>
      <c r="N747" t="s">
        <v>2418</v>
      </c>
      <c r="O747" t="s">
        <v>1719</v>
      </c>
      <c r="P747" t="s">
        <v>34</v>
      </c>
    </row>
    <row r="748" spans="1:16">
      <c r="A748" t="s">
        <v>2419</v>
      </c>
      <c r="B748" t="s">
        <v>2420</v>
      </c>
      <c r="C748" t="s">
        <v>1304</v>
      </c>
      <c r="D748" t="s">
        <v>2421</v>
      </c>
      <c r="E748" t="s">
        <v>54</v>
      </c>
      <c r="F748" t="s">
        <v>24</v>
      </c>
      <c r="G748" t="s">
        <v>25</v>
      </c>
      <c r="H748" t="s">
        <v>27</v>
      </c>
      <c r="I748" t="s">
        <v>27</v>
      </c>
      <c r="J748" t="s">
        <v>28</v>
      </c>
      <c r="K748" t="s">
        <v>29</v>
      </c>
      <c r="L748" t="s">
        <v>30</v>
      </c>
      <c r="M748" t="s">
        <v>31</v>
      </c>
      <c r="N748" t="s">
        <v>2422</v>
      </c>
      <c r="O748" t="s">
        <v>1719</v>
      </c>
      <c r="P748" t="s">
        <v>34</v>
      </c>
    </row>
    <row r="749" spans="1:16">
      <c r="A749" t="s">
        <v>2423</v>
      </c>
      <c r="B749" t="s">
        <v>2424</v>
      </c>
      <c r="C749" t="s">
        <v>1304</v>
      </c>
      <c r="D749" t="s">
        <v>2425</v>
      </c>
      <c r="E749" t="s">
        <v>42</v>
      </c>
      <c r="F749" t="s">
        <v>24</v>
      </c>
      <c r="G749" t="s">
        <v>25</v>
      </c>
      <c r="H749" t="s">
        <v>25</v>
      </c>
      <c r="I749" t="s">
        <v>27</v>
      </c>
      <c r="J749" t="s">
        <v>28</v>
      </c>
      <c r="K749" t="s">
        <v>29</v>
      </c>
      <c r="L749" t="s">
        <v>30</v>
      </c>
      <c r="M749" t="s">
        <v>31</v>
      </c>
      <c r="N749" t="s">
        <v>2426</v>
      </c>
      <c r="O749" t="s">
        <v>1719</v>
      </c>
      <c r="P749" t="s">
        <v>34</v>
      </c>
    </row>
    <row r="750" spans="1:16">
      <c r="A750" t="s">
        <v>2427</v>
      </c>
      <c r="B750" t="s">
        <v>2428</v>
      </c>
      <c r="C750" t="s">
        <v>1310</v>
      </c>
      <c r="D750" t="s">
        <v>289</v>
      </c>
      <c r="E750" t="s">
        <v>42</v>
      </c>
      <c r="F750" t="s">
        <v>24</v>
      </c>
      <c r="G750" t="s">
        <v>25</v>
      </c>
      <c r="H750" t="s">
        <v>25</v>
      </c>
      <c r="I750" t="s">
        <v>27</v>
      </c>
      <c r="J750" t="s">
        <v>28</v>
      </c>
      <c r="K750" t="s">
        <v>29</v>
      </c>
      <c r="L750" t="s">
        <v>30</v>
      </c>
      <c r="M750" t="s">
        <v>31</v>
      </c>
      <c r="N750" t="s">
        <v>2429</v>
      </c>
      <c r="O750" t="s">
        <v>1719</v>
      </c>
      <c r="P750" t="s">
        <v>34</v>
      </c>
    </row>
    <row r="751" spans="1:16">
      <c r="A751" t="s">
        <v>2430</v>
      </c>
      <c r="B751" t="s">
        <v>2431</v>
      </c>
      <c r="C751" t="s">
        <v>1310</v>
      </c>
      <c r="D751" t="s">
        <v>2390</v>
      </c>
      <c r="E751" t="s">
        <v>54</v>
      </c>
      <c r="F751" t="s">
        <v>24</v>
      </c>
      <c r="G751" t="s">
        <v>25</v>
      </c>
      <c r="H751" t="s">
        <v>27</v>
      </c>
      <c r="I751" t="s">
        <v>27</v>
      </c>
      <c r="J751" t="s">
        <v>28</v>
      </c>
      <c r="K751" t="s">
        <v>29</v>
      </c>
      <c r="L751" t="s">
        <v>30</v>
      </c>
      <c r="M751" t="s">
        <v>31</v>
      </c>
      <c r="N751" t="s">
        <v>2432</v>
      </c>
      <c r="O751" t="s">
        <v>1719</v>
      </c>
      <c r="P751" t="s">
        <v>34</v>
      </c>
    </row>
    <row r="752" spans="1:16">
      <c r="A752" t="s">
        <v>2433</v>
      </c>
      <c r="B752" t="s">
        <v>2434</v>
      </c>
      <c r="C752" t="s">
        <v>1310</v>
      </c>
      <c r="D752" t="s">
        <v>2402</v>
      </c>
      <c r="E752" t="s">
        <v>54</v>
      </c>
      <c r="F752" t="s">
        <v>24</v>
      </c>
      <c r="G752" t="s">
        <v>25</v>
      </c>
      <c r="H752" t="s">
        <v>27</v>
      </c>
      <c r="I752" t="s">
        <v>27</v>
      </c>
      <c r="J752" t="s">
        <v>28</v>
      </c>
      <c r="K752" t="s">
        <v>29</v>
      </c>
      <c r="L752" t="s">
        <v>30</v>
      </c>
      <c r="M752" t="s">
        <v>31</v>
      </c>
      <c r="N752" t="s">
        <v>2435</v>
      </c>
      <c r="O752" t="s">
        <v>1719</v>
      </c>
      <c r="P752" t="s">
        <v>34</v>
      </c>
    </row>
    <row r="753" spans="1:16">
      <c r="A753" t="s">
        <v>2436</v>
      </c>
      <c r="B753" t="s">
        <v>2437</v>
      </c>
      <c r="C753" t="s">
        <v>1310</v>
      </c>
      <c r="D753" t="s">
        <v>2390</v>
      </c>
      <c r="E753" t="s">
        <v>54</v>
      </c>
      <c r="F753" t="s">
        <v>24</v>
      </c>
      <c r="G753" t="s">
        <v>25</v>
      </c>
      <c r="H753" t="s">
        <v>27</v>
      </c>
      <c r="I753" t="s">
        <v>27</v>
      </c>
      <c r="J753" t="s">
        <v>28</v>
      </c>
      <c r="K753" t="s">
        <v>29</v>
      </c>
      <c r="L753" t="s">
        <v>30</v>
      </c>
      <c r="M753" t="s">
        <v>31</v>
      </c>
      <c r="N753" t="s">
        <v>2438</v>
      </c>
      <c r="O753" t="s">
        <v>1719</v>
      </c>
      <c r="P753" t="s">
        <v>34</v>
      </c>
    </row>
    <row r="754" spans="1:16">
      <c r="A754" t="s">
        <v>2439</v>
      </c>
      <c r="B754" t="s">
        <v>2440</v>
      </c>
      <c r="C754" t="s">
        <v>124</v>
      </c>
      <c r="D754" t="s">
        <v>2441</v>
      </c>
      <c r="E754" t="s">
        <v>54</v>
      </c>
      <c r="F754" t="s">
        <v>24</v>
      </c>
      <c r="G754" t="s">
        <v>25</v>
      </c>
      <c r="H754" t="s">
        <v>27</v>
      </c>
      <c r="I754" t="s">
        <v>27</v>
      </c>
      <c r="J754" t="s">
        <v>28</v>
      </c>
      <c r="K754" t="s">
        <v>29</v>
      </c>
      <c r="L754" t="s">
        <v>30</v>
      </c>
      <c r="M754" t="s">
        <v>31</v>
      </c>
      <c r="N754" t="s">
        <v>2442</v>
      </c>
      <c r="O754" t="s">
        <v>1719</v>
      </c>
      <c r="P754" t="s">
        <v>34</v>
      </c>
    </row>
    <row r="755" spans="1:16">
      <c r="A755" t="s">
        <v>2443</v>
      </c>
      <c r="B755" t="s">
        <v>2444</v>
      </c>
      <c r="C755" t="s">
        <v>124</v>
      </c>
      <c r="D755" t="s">
        <v>2445</v>
      </c>
      <c r="E755" t="s">
        <v>188</v>
      </c>
      <c r="F755" t="s">
        <v>24</v>
      </c>
      <c r="G755" t="s">
        <v>25</v>
      </c>
      <c r="H755" t="s">
        <v>179</v>
      </c>
      <c r="I755" t="s">
        <v>27</v>
      </c>
      <c r="J755" t="s">
        <v>28</v>
      </c>
      <c r="K755" t="s">
        <v>29</v>
      </c>
      <c r="L755" t="s">
        <v>30</v>
      </c>
      <c r="M755" t="s">
        <v>31</v>
      </c>
      <c r="N755" t="s">
        <v>2446</v>
      </c>
      <c r="O755" t="s">
        <v>1719</v>
      </c>
      <c r="P755" t="s">
        <v>34</v>
      </c>
    </row>
    <row r="756" spans="1:16">
      <c r="A756" t="s">
        <v>2447</v>
      </c>
      <c r="B756" t="s">
        <v>2448</v>
      </c>
      <c r="C756" t="s">
        <v>124</v>
      </c>
      <c r="D756" t="s">
        <v>292</v>
      </c>
      <c r="E756" t="s">
        <v>54</v>
      </c>
      <c r="F756" t="s">
        <v>24</v>
      </c>
      <c r="G756" t="s">
        <v>25</v>
      </c>
      <c r="H756" t="s">
        <v>27</v>
      </c>
      <c r="I756" t="s">
        <v>27</v>
      </c>
      <c r="J756" t="s">
        <v>28</v>
      </c>
      <c r="K756" t="s">
        <v>29</v>
      </c>
      <c r="L756" t="s">
        <v>30</v>
      </c>
      <c r="M756" t="s">
        <v>31</v>
      </c>
      <c r="N756" t="s">
        <v>2449</v>
      </c>
      <c r="O756" t="s">
        <v>1719</v>
      </c>
      <c r="P756" t="s">
        <v>34</v>
      </c>
    </row>
    <row r="757" spans="1:16">
      <c r="A757" t="s">
        <v>2450</v>
      </c>
      <c r="B757" t="s">
        <v>2451</v>
      </c>
      <c r="C757" t="s">
        <v>271</v>
      </c>
      <c r="D757" t="s">
        <v>2421</v>
      </c>
      <c r="E757" t="s">
        <v>54</v>
      </c>
      <c r="F757" t="s">
        <v>24</v>
      </c>
      <c r="G757" t="s">
        <v>25</v>
      </c>
      <c r="H757" t="s">
        <v>27</v>
      </c>
      <c r="I757" t="s">
        <v>27</v>
      </c>
      <c r="J757" t="s">
        <v>28</v>
      </c>
      <c r="K757" t="s">
        <v>29</v>
      </c>
      <c r="L757" t="s">
        <v>30</v>
      </c>
      <c r="M757" t="s">
        <v>31</v>
      </c>
      <c r="N757" t="s">
        <v>2452</v>
      </c>
      <c r="O757" t="s">
        <v>1719</v>
      </c>
      <c r="P757" t="s">
        <v>34</v>
      </c>
    </row>
    <row r="758" spans="1:16">
      <c r="A758" t="s">
        <v>2453</v>
      </c>
      <c r="B758" t="s">
        <v>2454</v>
      </c>
      <c r="C758" t="s">
        <v>271</v>
      </c>
      <c r="D758" t="s">
        <v>2455</v>
      </c>
      <c r="E758" t="s">
        <v>42</v>
      </c>
      <c r="F758" t="s">
        <v>24</v>
      </c>
      <c r="G758" t="s">
        <v>25</v>
      </c>
      <c r="H758" t="s">
        <v>25</v>
      </c>
      <c r="I758" t="s">
        <v>27</v>
      </c>
      <c r="J758" t="s">
        <v>28</v>
      </c>
      <c r="K758" t="s">
        <v>29</v>
      </c>
      <c r="L758" t="s">
        <v>30</v>
      </c>
      <c r="M758" t="s">
        <v>31</v>
      </c>
      <c r="N758" t="s">
        <v>2456</v>
      </c>
      <c r="O758" t="s">
        <v>1719</v>
      </c>
      <c r="P758" t="s">
        <v>34</v>
      </c>
    </row>
    <row r="759" spans="1:16">
      <c r="A759" t="s">
        <v>2457</v>
      </c>
      <c r="B759" t="s">
        <v>2458</v>
      </c>
      <c r="C759" t="s">
        <v>271</v>
      </c>
      <c r="D759" t="s">
        <v>2319</v>
      </c>
      <c r="E759" t="s">
        <v>54</v>
      </c>
      <c r="F759" t="s">
        <v>24</v>
      </c>
      <c r="G759" t="s">
        <v>25</v>
      </c>
      <c r="H759" t="s">
        <v>27</v>
      </c>
      <c r="I759" t="s">
        <v>25</v>
      </c>
      <c r="J759" t="s">
        <v>28</v>
      </c>
      <c r="K759" t="s">
        <v>29</v>
      </c>
      <c r="L759" t="s">
        <v>30</v>
      </c>
      <c r="M759" t="s">
        <v>31</v>
      </c>
      <c r="N759" t="s">
        <v>2459</v>
      </c>
      <c r="O759" t="s">
        <v>1719</v>
      </c>
      <c r="P759" t="s">
        <v>34</v>
      </c>
    </row>
    <row r="760" spans="1:16">
      <c r="A760" t="s">
        <v>2460</v>
      </c>
      <c r="B760" t="s">
        <v>2461</v>
      </c>
      <c r="C760" t="s">
        <v>131</v>
      </c>
      <c r="D760" t="s">
        <v>2462</v>
      </c>
      <c r="E760" t="s">
        <v>91</v>
      </c>
      <c r="F760" t="s">
        <v>24</v>
      </c>
      <c r="G760" t="s">
        <v>25</v>
      </c>
      <c r="H760" t="s">
        <v>49</v>
      </c>
      <c r="I760" t="s">
        <v>27</v>
      </c>
      <c r="J760" t="s">
        <v>28</v>
      </c>
      <c r="K760" t="s">
        <v>29</v>
      </c>
      <c r="L760" t="s">
        <v>30</v>
      </c>
      <c r="M760" t="s">
        <v>31</v>
      </c>
      <c r="N760" t="s">
        <v>2463</v>
      </c>
      <c r="O760" t="s">
        <v>1719</v>
      </c>
      <c r="P760" t="s">
        <v>34</v>
      </c>
    </row>
    <row r="761" spans="1:16">
      <c r="A761" t="s">
        <v>2464</v>
      </c>
      <c r="B761" t="s">
        <v>2465</v>
      </c>
      <c r="C761" t="s">
        <v>131</v>
      </c>
      <c r="D761" t="s">
        <v>2466</v>
      </c>
      <c r="E761" t="s">
        <v>91</v>
      </c>
      <c r="F761" t="s">
        <v>24</v>
      </c>
      <c r="G761" t="s">
        <v>25</v>
      </c>
      <c r="H761" t="s">
        <v>49</v>
      </c>
      <c r="I761" t="s">
        <v>27</v>
      </c>
      <c r="J761" t="s">
        <v>28</v>
      </c>
      <c r="K761" t="s">
        <v>29</v>
      </c>
      <c r="L761" t="s">
        <v>30</v>
      </c>
      <c r="M761" t="s">
        <v>31</v>
      </c>
      <c r="N761" t="s">
        <v>2467</v>
      </c>
      <c r="O761" t="s">
        <v>1719</v>
      </c>
      <c r="P761" t="s">
        <v>34</v>
      </c>
    </row>
    <row r="762" spans="1:16">
      <c r="A762" t="s">
        <v>2468</v>
      </c>
      <c r="B762" t="s">
        <v>2469</v>
      </c>
      <c r="C762" t="s">
        <v>131</v>
      </c>
      <c r="D762" t="s">
        <v>2319</v>
      </c>
      <c r="E762" t="s">
        <v>42</v>
      </c>
      <c r="F762" t="s">
        <v>24</v>
      </c>
      <c r="G762" t="s">
        <v>25</v>
      </c>
      <c r="H762" t="s">
        <v>25</v>
      </c>
      <c r="I762" t="s">
        <v>25</v>
      </c>
      <c r="J762" t="s">
        <v>28</v>
      </c>
      <c r="K762" t="s">
        <v>29</v>
      </c>
      <c r="L762" t="s">
        <v>30</v>
      </c>
      <c r="M762" t="s">
        <v>31</v>
      </c>
      <c r="N762" t="s">
        <v>2470</v>
      </c>
      <c r="O762" t="s">
        <v>1719</v>
      </c>
      <c r="P762" t="s">
        <v>34</v>
      </c>
    </row>
    <row r="763" spans="1:16">
      <c r="A763" t="s">
        <v>2471</v>
      </c>
      <c r="B763" t="s">
        <v>2472</v>
      </c>
      <c r="C763" t="s">
        <v>285</v>
      </c>
      <c r="D763" t="s">
        <v>2473</v>
      </c>
      <c r="E763" t="s">
        <v>91</v>
      </c>
      <c r="F763" t="s">
        <v>24</v>
      </c>
      <c r="G763" t="s">
        <v>25</v>
      </c>
      <c r="H763" t="s">
        <v>49</v>
      </c>
      <c r="I763" t="s">
        <v>27</v>
      </c>
      <c r="J763" t="s">
        <v>28</v>
      </c>
      <c r="K763" t="s">
        <v>29</v>
      </c>
      <c r="L763" t="s">
        <v>30</v>
      </c>
      <c r="M763" t="s">
        <v>31</v>
      </c>
      <c r="N763" t="s">
        <v>2474</v>
      </c>
      <c r="O763" t="s">
        <v>1719</v>
      </c>
      <c r="P763" t="s">
        <v>34</v>
      </c>
    </row>
    <row r="764" spans="1:16">
      <c r="A764" t="s">
        <v>2475</v>
      </c>
      <c r="B764" t="s">
        <v>2476</v>
      </c>
      <c r="C764" t="s">
        <v>285</v>
      </c>
      <c r="D764" t="s">
        <v>2197</v>
      </c>
      <c r="E764" t="s">
        <v>42</v>
      </c>
      <c r="F764" t="s">
        <v>24</v>
      </c>
      <c r="G764" t="s">
        <v>25</v>
      </c>
      <c r="H764" t="s">
        <v>25</v>
      </c>
      <c r="I764" t="s">
        <v>25</v>
      </c>
      <c r="J764" t="s">
        <v>28</v>
      </c>
      <c r="K764" t="s">
        <v>29</v>
      </c>
      <c r="L764" t="s">
        <v>30</v>
      </c>
      <c r="M764" t="s">
        <v>31</v>
      </c>
      <c r="N764" t="s">
        <v>2477</v>
      </c>
      <c r="O764" t="s">
        <v>1719</v>
      </c>
      <c r="P764" t="s">
        <v>34</v>
      </c>
    </row>
    <row r="765" spans="1:16">
      <c r="A765" t="s">
        <v>2478</v>
      </c>
      <c r="B765" t="s">
        <v>2479</v>
      </c>
      <c r="C765" t="s">
        <v>285</v>
      </c>
      <c r="D765" t="s">
        <v>2480</v>
      </c>
      <c r="E765" t="s">
        <v>42</v>
      </c>
      <c r="F765" t="s">
        <v>24</v>
      </c>
      <c r="G765" t="s">
        <v>25</v>
      </c>
      <c r="H765" t="s">
        <v>25</v>
      </c>
      <c r="I765" t="s">
        <v>27</v>
      </c>
      <c r="J765" t="s">
        <v>28</v>
      </c>
      <c r="K765" t="s">
        <v>29</v>
      </c>
      <c r="L765" t="s">
        <v>30</v>
      </c>
      <c r="M765" t="s">
        <v>31</v>
      </c>
      <c r="N765" t="s">
        <v>2481</v>
      </c>
      <c r="O765" t="s">
        <v>1719</v>
      </c>
      <c r="P765" t="s">
        <v>34</v>
      </c>
    </row>
    <row r="766" spans="1:16">
      <c r="A766" t="s">
        <v>2482</v>
      </c>
      <c r="B766" t="s">
        <v>2483</v>
      </c>
      <c r="C766" t="s">
        <v>285</v>
      </c>
      <c r="D766" t="s">
        <v>2484</v>
      </c>
      <c r="E766" t="s">
        <v>54</v>
      </c>
      <c r="F766" t="s">
        <v>24</v>
      </c>
      <c r="G766" t="s">
        <v>25</v>
      </c>
      <c r="H766" t="s">
        <v>27</v>
      </c>
      <c r="I766" t="s">
        <v>25</v>
      </c>
      <c r="J766" t="s">
        <v>28</v>
      </c>
      <c r="K766" t="s">
        <v>29</v>
      </c>
      <c r="L766" t="s">
        <v>30</v>
      </c>
      <c r="M766" t="s">
        <v>31</v>
      </c>
      <c r="N766" t="s">
        <v>2485</v>
      </c>
      <c r="O766" t="s">
        <v>1719</v>
      </c>
      <c r="P766" t="s">
        <v>34</v>
      </c>
    </row>
    <row r="767" spans="1:16">
      <c r="A767" t="s">
        <v>2486</v>
      </c>
      <c r="B767" t="s">
        <v>2487</v>
      </c>
      <c r="C767" t="s">
        <v>285</v>
      </c>
      <c r="D767" t="s">
        <v>2488</v>
      </c>
      <c r="E767" t="s">
        <v>42</v>
      </c>
      <c r="F767" t="s">
        <v>24</v>
      </c>
      <c r="G767" t="s">
        <v>25</v>
      </c>
      <c r="H767" t="s">
        <v>25</v>
      </c>
      <c r="I767" t="s">
        <v>27</v>
      </c>
      <c r="J767" t="s">
        <v>28</v>
      </c>
      <c r="K767" t="s">
        <v>29</v>
      </c>
      <c r="L767" t="s">
        <v>30</v>
      </c>
      <c r="M767" t="s">
        <v>31</v>
      </c>
      <c r="N767" t="s">
        <v>2489</v>
      </c>
      <c r="O767" t="s">
        <v>1719</v>
      </c>
      <c r="P767" t="s">
        <v>34</v>
      </c>
    </row>
    <row r="768" spans="1:16">
      <c r="A768" t="s">
        <v>2490</v>
      </c>
      <c r="B768" t="s">
        <v>2491</v>
      </c>
      <c r="C768" t="s">
        <v>135</v>
      </c>
      <c r="D768" t="s">
        <v>1000</v>
      </c>
      <c r="E768" t="s">
        <v>91</v>
      </c>
      <c r="F768" t="s">
        <v>24</v>
      </c>
      <c r="G768" t="s">
        <v>25</v>
      </c>
      <c r="H768" t="s">
        <v>49</v>
      </c>
      <c r="I768" t="s">
        <v>27</v>
      </c>
      <c r="J768" t="s">
        <v>28</v>
      </c>
      <c r="K768" t="s">
        <v>29</v>
      </c>
      <c r="L768" t="s">
        <v>30</v>
      </c>
      <c r="M768" t="s">
        <v>31</v>
      </c>
      <c r="N768" t="s">
        <v>2492</v>
      </c>
      <c r="O768" t="s">
        <v>1719</v>
      </c>
      <c r="P768" t="s">
        <v>34</v>
      </c>
    </row>
    <row r="769" spans="1:16">
      <c r="A769" t="s">
        <v>2493</v>
      </c>
      <c r="B769" t="s">
        <v>2494</v>
      </c>
      <c r="C769" t="s">
        <v>135</v>
      </c>
      <c r="D769" t="s">
        <v>2495</v>
      </c>
      <c r="E769" t="s">
        <v>42</v>
      </c>
      <c r="F769" t="s">
        <v>24</v>
      </c>
      <c r="G769" t="s">
        <v>25</v>
      </c>
      <c r="H769" t="s">
        <v>25</v>
      </c>
      <c r="I769" t="s">
        <v>49</v>
      </c>
      <c r="J769" t="s">
        <v>28</v>
      </c>
      <c r="K769" t="s">
        <v>29</v>
      </c>
      <c r="L769" t="s">
        <v>30</v>
      </c>
      <c r="M769" t="s">
        <v>31</v>
      </c>
      <c r="N769" t="s">
        <v>2496</v>
      </c>
      <c r="O769" t="s">
        <v>1719</v>
      </c>
      <c r="P769" t="s">
        <v>34</v>
      </c>
    </row>
    <row r="770" spans="1:16">
      <c r="A770" t="s">
        <v>2497</v>
      </c>
      <c r="B770" t="s">
        <v>2498</v>
      </c>
      <c r="C770" t="s">
        <v>135</v>
      </c>
      <c r="D770" t="s">
        <v>2499</v>
      </c>
      <c r="E770" t="s">
        <v>62</v>
      </c>
      <c r="F770" t="s">
        <v>24</v>
      </c>
      <c r="G770" t="s">
        <v>25</v>
      </c>
      <c r="H770" t="s">
        <v>63</v>
      </c>
      <c r="I770" t="s">
        <v>27</v>
      </c>
      <c r="J770" t="s">
        <v>28</v>
      </c>
      <c r="K770" t="s">
        <v>29</v>
      </c>
      <c r="L770" t="s">
        <v>30</v>
      </c>
      <c r="M770" t="s">
        <v>31</v>
      </c>
      <c r="N770" t="s">
        <v>2500</v>
      </c>
      <c r="O770" t="s">
        <v>1719</v>
      </c>
      <c r="P770" t="s">
        <v>34</v>
      </c>
    </row>
    <row r="771" spans="1:16">
      <c r="A771" t="s">
        <v>2501</v>
      </c>
      <c r="B771" t="s">
        <v>2502</v>
      </c>
      <c r="C771" t="s">
        <v>135</v>
      </c>
      <c r="D771" t="s">
        <v>261</v>
      </c>
      <c r="E771" t="s">
        <v>42</v>
      </c>
      <c r="F771" t="s">
        <v>24</v>
      </c>
      <c r="G771" t="s">
        <v>25</v>
      </c>
      <c r="H771" t="s">
        <v>25</v>
      </c>
      <c r="I771" t="s">
        <v>27</v>
      </c>
      <c r="J771" t="s">
        <v>28</v>
      </c>
      <c r="K771" t="s">
        <v>29</v>
      </c>
      <c r="L771" t="s">
        <v>30</v>
      </c>
      <c r="M771" t="s">
        <v>31</v>
      </c>
      <c r="N771" t="s">
        <v>2503</v>
      </c>
      <c r="O771" t="s">
        <v>1719</v>
      </c>
      <c r="P771" t="s">
        <v>34</v>
      </c>
    </row>
    <row r="772" spans="1:16">
      <c r="A772" t="s">
        <v>2504</v>
      </c>
      <c r="B772" t="s">
        <v>2505</v>
      </c>
      <c r="C772" t="s">
        <v>138</v>
      </c>
      <c r="D772" t="s">
        <v>2506</v>
      </c>
      <c r="E772" t="s">
        <v>42</v>
      </c>
      <c r="F772" t="s">
        <v>24</v>
      </c>
      <c r="G772" t="s">
        <v>25</v>
      </c>
      <c r="H772" t="s">
        <v>25</v>
      </c>
      <c r="I772" t="s">
        <v>27</v>
      </c>
      <c r="J772" t="s">
        <v>28</v>
      </c>
      <c r="K772" t="s">
        <v>29</v>
      </c>
      <c r="L772" t="s">
        <v>30</v>
      </c>
      <c r="M772" t="s">
        <v>31</v>
      </c>
      <c r="N772" t="s">
        <v>2507</v>
      </c>
      <c r="O772" t="s">
        <v>1719</v>
      </c>
      <c r="P772" t="s">
        <v>34</v>
      </c>
    </row>
    <row r="773" spans="1:16">
      <c r="A773" t="s">
        <v>2508</v>
      </c>
      <c r="B773" t="s">
        <v>2509</v>
      </c>
      <c r="C773" t="s">
        <v>138</v>
      </c>
      <c r="D773" t="s">
        <v>2510</v>
      </c>
      <c r="E773" t="s">
        <v>91</v>
      </c>
      <c r="F773" t="s">
        <v>24</v>
      </c>
      <c r="G773" t="s">
        <v>25</v>
      </c>
      <c r="H773" t="s">
        <v>49</v>
      </c>
      <c r="I773" t="s">
        <v>27</v>
      </c>
      <c r="J773" t="s">
        <v>28</v>
      </c>
      <c r="K773" t="s">
        <v>29</v>
      </c>
      <c r="L773" t="s">
        <v>30</v>
      </c>
      <c r="M773" t="s">
        <v>31</v>
      </c>
      <c r="N773" t="s">
        <v>2511</v>
      </c>
      <c r="O773" t="s">
        <v>1719</v>
      </c>
      <c r="P773" t="s">
        <v>34</v>
      </c>
    </row>
    <row r="774" spans="1:16">
      <c r="A774" t="s">
        <v>2512</v>
      </c>
      <c r="B774" t="s">
        <v>2513</v>
      </c>
      <c r="C774" t="s">
        <v>138</v>
      </c>
      <c r="D774" t="s">
        <v>1000</v>
      </c>
      <c r="E774" t="s">
        <v>42</v>
      </c>
      <c r="F774" t="s">
        <v>24</v>
      </c>
      <c r="G774" t="s">
        <v>25</v>
      </c>
      <c r="H774" t="s">
        <v>25</v>
      </c>
      <c r="I774" t="s">
        <v>27</v>
      </c>
      <c r="J774" t="s">
        <v>28</v>
      </c>
      <c r="K774" t="s">
        <v>29</v>
      </c>
      <c r="L774" t="s">
        <v>30</v>
      </c>
      <c r="M774" t="s">
        <v>31</v>
      </c>
      <c r="N774" t="s">
        <v>2514</v>
      </c>
      <c r="O774" t="s">
        <v>1719</v>
      </c>
      <c r="P774" t="s">
        <v>34</v>
      </c>
    </row>
    <row r="775" spans="1:16">
      <c r="A775" t="s">
        <v>2515</v>
      </c>
      <c r="B775" t="s">
        <v>2516</v>
      </c>
      <c r="C775" t="s">
        <v>1406</v>
      </c>
      <c r="D775" t="s">
        <v>261</v>
      </c>
      <c r="E775" t="s">
        <v>42</v>
      </c>
      <c r="F775" t="s">
        <v>24</v>
      </c>
      <c r="G775" t="s">
        <v>25</v>
      </c>
      <c r="H775" t="s">
        <v>25</v>
      </c>
      <c r="I775" t="s">
        <v>27</v>
      </c>
      <c r="J775" t="s">
        <v>28</v>
      </c>
      <c r="K775" t="s">
        <v>29</v>
      </c>
      <c r="L775" t="s">
        <v>30</v>
      </c>
      <c r="M775" t="s">
        <v>31</v>
      </c>
      <c r="N775" t="s">
        <v>2517</v>
      </c>
      <c r="O775" t="s">
        <v>1719</v>
      </c>
      <c r="P775" t="s">
        <v>34</v>
      </c>
    </row>
    <row r="776" spans="1:16">
      <c r="A776" t="s">
        <v>2518</v>
      </c>
      <c r="B776" t="s">
        <v>2519</v>
      </c>
      <c r="C776" t="s">
        <v>1413</v>
      </c>
      <c r="D776" t="s">
        <v>2520</v>
      </c>
      <c r="E776" t="s">
        <v>91</v>
      </c>
      <c r="F776" t="s">
        <v>24</v>
      </c>
      <c r="G776" t="s">
        <v>25</v>
      </c>
      <c r="H776" t="s">
        <v>49</v>
      </c>
      <c r="I776" t="s">
        <v>27</v>
      </c>
      <c r="J776" t="s">
        <v>28</v>
      </c>
      <c r="K776" t="s">
        <v>29</v>
      </c>
      <c r="L776" t="s">
        <v>30</v>
      </c>
      <c r="M776" t="s">
        <v>31</v>
      </c>
      <c r="N776" t="s">
        <v>2521</v>
      </c>
      <c r="O776" t="s">
        <v>1719</v>
      </c>
      <c r="P776" t="s">
        <v>34</v>
      </c>
    </row>
    <row r="777" spans="1:16">
      <c r="A777" t="s">
        <v>2522</v>
      </c>
      <c r="B777" t="s">
        <v>2523</v>
      </c>
      <c r="C777" t="s">
        <v>1413</v>
      </c>
      <c r="D777" t="s">
        <v>2524</v>
      </c>
      <c r="E777" t="s">
        <v>42</v>
      </c>
      <c r="F777" t="s">
        <v>24</v>
      </c>
      <c r="G777" t="s">
        <v>25</v>
      </c>
      <c r="H777" t="s">
        <v>25</v>
      </c>
      <c r="I777" t="s">
        <v>27</v>
      </c>
      <c r="J777" t="s">
        <v>28</v>
      </c>
      <c r="K777" t="s">
        <v>29</v>
      </c>
      <c r="L777" t="s">
        <v>30</v>
      </c>
      <c r="M777" t="s">
        <v>31</v>
      </c>
      <c r="N777" t="s">
        <v>2525</v>
      </c>
      <c r="O777" t="s">
        <v>1719</v>
      </c>
      <c r="P777" t="s">
        <v>34</v>
      </c>
    </row>
    <row r="778" spans="1:16">
      <c r="A778" t="s">
        <v>2526</v>
      </c>
      <c r="B778" t="s">
        <v>2527</v>
      </c>
      <c r="C778" t="s">
        <v>1413</v>
      </c>
      <c r="D778" t="s">
        <v>2528</v>
      </c>
      <c r="E778" t="s">
        <v>54</v>
      </c>
      <c r="F778" t="s">
        <v>24</v>
      </c>
      <c r="G778" t="s">
        <v>25</v>
      </c>
      <c r="H778" t="s">
        <v>27</v>
      </c>
      <c r="I778" t="s">
        <v>27</v>
      </c>
      <c r="J778" t="s">
        <v>28</v>
      </c>
      <c r="K778" t="s">
        <v>29</v>
      </c>
      <c r="L778" t="s">
        <v>30</v>
      </c>
      <c r="M778" t="s">
        <v>31</v>
      </c>
      <c r="N778" t="s">
        <v>2529</v>
      </c>
      <c r="O778" t="s">
        <v>1719</v>
      </c>
      <c r="P778" t="s">
        <v>34</v>
      </c>
    </row>
    <row r="779" spans="1:16">
      <c r="A779" t="s">
        <v>2530</v>
      </c>
      <c r="B779" t="s">
        <v>2531</v>
      </c>
      <c r="C779" t="s">
        <v>1413</v>
      </c>
      <c r="D779" t="s">
        <v>2532</v>
      </c>
      <c r="E779" t="s">
        <v>91</v>
      </c>
      <c r="F779" t="s">
        <v>24</v>
      </c>
      <c r="G779" t="s">
        <v>25</v>
      </c>
      <c r="H779" t="s">
        <v>49</v>
      </c>
      <c r="I779" t="s">
        <v>27</v>
      </c>
      <c r="J779" t="s">
        <v>28</v>
      </c>
      <c r="K779" t="s">
        <v>29</v>
      </c>
      <c r="L779" t="s">
        <v>30</v>
      </c>
      <c r="M779" t="s">
        <v>31</v>
      </c>
      <c r="N779" t="s">
        <v>2533</v>
      </c>
      <c r="O779" t="s">
        <v>1719</v>
      </c>
      <c r="P779" t="s">
        <v>34</v>
      </c>
    </row>
    <row r="780" spans="1:16">
      <c r="A780" t="s">
        <v>2534</v>
      </c>
      <c r="B780" t="s">
        <v>2535</v>
      </c>
      <c r="C780" t="s">
        <v>295</v>
      </c>
      <c r="D780" t="s">
        <v>2331</v>
      </c>
      <c r="E780" t="s">
        <v>54</v>
      </c>
      <c r="F780" t="s">
        <v>24</v>
      </c>
      <c r="G780" t="s">
        <v>25</v>
      </c>
      <c r="H780" t="s">
        <v>27</v>
      </c>
      <c r="I780" t="s">
        <v>27</v>
      </c>
      <c r="J780" t="s">
        <v>28</v>
      </c>
      <c r="K780" t="s">
        <v>29</v>
      </c>
      <c r="L780" t="s">
        <v>30</v>
      </c>
      <c r="M780" t="s">
        <v>31</v>
      </c>
      <c r="N780" t="s">
        <v>2536</v>
      </c>
      <c r="O780" t="s">
        <v>1719</v>
      </c>
      <c r="P780" t="s">
        <v>34</v>
      </c>
    </row>
    <row r="781" spans="1:16">
      <c r="A781" t="s">
        <v>2537</v>
      </c>
      <c r="B781" t="s">
        <v>2538</v>
      </c>
      <c r="C781" t="s">
        <v>295</v>
      </c>
      <c r="D781" t="s">
        <v>2539</v>
      </c>
      <c r="E781" t="s">
        <v>91</v>
      </c>
      <c r="F781" t="s">
        <v>24</v>
      </c>
      <c r="G781" t="s">
        <v>25</v>
      </c>
      <c r="H781" t="s">
        <v>49</v>
      </c>
      <c r="I781" t="s">
        <v>27</v>
      </c>
      <c r="J781" t="s">
        <v>28</v>
      </c>
      <c r="K781" t="s">
        <v>29</v>
      </c>
      <c r="L781" t="s">
        <v>30</v>
      </c>
      <c r="M781" t="s">
        <v>31</v>
      </c>
      <c r="N781" t="s">
        <v>2540</v>
      </c>
      <c r="O781" t="s">
        <v>1719</v>
      </c>
      <c r="P781" t="s">
        <v>34</v>
      </c>
    </row>
    <row r="782" spans="1:16">
      <c r="A782" t="s">
        <v>2541</v>
      </c>
      <c r="B782" t="s">
        <v>2542</v>
      </c>
      <c r="C782" t="s">
        <v>142</v>
      </c>
      <c r="D782" t="s">
        <v>2445</v>
      </c>
      <c r="E782" t="s">
        <v>54</v>
      </c>
      <c r="F782" t="s">
        <v>24</v>
      </c>
      <c r="G782" t="s">
        <v>25</v>
      </c>
      <c r="H782" t="s">
        <v>27</v>
      </c>
      <c r="I782" t="s">
        <v>27</v>
      </c>
      <c r="J782" t="s">
        <v>28</v>
      </c>
      <c r="K782" t="s">
        <v>29</v>
      </c>
      <c r="L782" t="s">
        <v>30</v>
      </c>
      <c r="M782" t="s">
        <v>31</v>
      </c>
      <c r="N782" t="s">
        <v>2543</v>
      </c>
      <c r="O782" t="s">
        <v>1719</v>
      </c>
      <c r="P782" t="s">
        <v>34</v>
      </c>
    </row>
    <row r="783" spans="1:16">
      <c r="A783" t="s">
        <v>2544</v>
      </c>
      <c r="B783" t="s">
        <v>2545</v>
      </c>
      <c r="C783" t="s">
        <v>142</v>
      </c>
      <c r="D783" t="s">
        <v>2546</v>
      </c>
      <c r="E783" t="s">
        <v>42</v>
      </c>
      <c r="F783" t="s">
        <v>24</v>
      </c>
      <c r="G783" t="s">
        <v>25</v>
      </c>
      <c r="H783" t="s">
        <v>25</v>
      </c>
      <c r="I783" t="s">
        <v>27</v>
      </c>
      <c r="J783" t="s">
        <v>28</v>
      </c>
      <c r="K783" t="s">
        <v>29</v>
      </c>
      <c r="L783" t="s">
        <v>30</v>
      </c>
      <c r="M783" t="s">
        <v>31</v>
      </c>
      <c r="N783" t="s">
        <v>2547</v>
      </c>
      <c r="O783" t="s">
        <v>1719</v>
      </c>
      <c r="P783" t="s">
        <v>34</v>
      </c>
    </row>
    <row r="784" spans="1:16">
      <c r="A784" t="s">
        <v>2548</v>
      </c>
      <c r="B784" t="s">
        <v>2549</v>
      </c>
      <c r="C784" t="s">
        <v>234</v>
      </c>
      <c r="D784" t="s">
        <v>2550</v>
      </c>
      <c r="E784" t="s">
        <v>54</v>
      </c>
      <c r="F784" t="s">
        <v>24</v>
      </c>
      <c r="G784" t="s">
        <v>25</v>
      </c>
      <c r="H784" t="s">
        <v>27</v>
      </c>
      <c r="I784" t="s">
        <v>27</v>
      </c>
      <c r="J784" t="s">
        <v>28</v>
      </c>
      <c r="K784" t="s">
        <v>29</v>
      </c>
      <c r="L784" t="s">
        <v>30</v>
      </c>
      <c r="M784" t="s">
        <v>31</v>
      </c>
      <c r="N784" t="s">
        <v>2551</v>
      </c>
      <c r="O784" t="s">
        <v>1719</v>
      </c>
      <c r="P784" t="s">
        <v>34</v>
      </c>
    </row>
    <row r="785" spans="1:16">
      <c r="A785" t="s">
        <v>2552</v>
      </c>
      <c r="B785" t="s">
        <v>2553</v>
      </c>
      <c r="C785" t="s">
        <v>234</v>
      </c>
      <c r="D785" t="s">
        <v>261</v>
      </c>
      <c r="E785" t="s">
        <v>54</v>
      </c>
      <c r="F785" t="s">
        <v>24</v>
      </c>
      <c r="G785" t="s">
        <v>25</v>
      </c>
      <c r="H785" t="s">
        <v>27</v>
      </c>
      <c r="I785" t="s">
        <v>27</v>
      </c>
      <c r="J785" t="s">
        <v>28</v>
      </c>
      <c r="K785" t="s">
        <v>29</v>
      </c>
      <c r="L785" t="s">
        <v>30</v>
      </c>
      <c r="M785" t="s">
        <v>31</v>
      </c>
      <c r="N785" t="s">
        <v>2554</v>
      </c>
      <c r="O785" t="s">
        <v>1719</v>
      </c>
      <c r="P785" t="s">
        <v>34</v>
      </c>
    </row>
    <row r="786" spans="1:16">
      <c r="A786" t="s">
        <v>2555</v>
      </c>
      <c r="B786" t="s">
        <v>2556</v>
      </c>
      <c r="C786" t="s">
        <v>234</v>
      </c>
      <c r="D786" t="s">
        <v>2557</v>
      </c>
      <c r="E786" t="s">
        <v>54</v>
      </c>
      <c r="F786" t="s">
        <v>24</v>
      </c>
      <c r="G786" t="s">
        <v>25</v>
      </c>
      <c r="H786" t="s">
        <v>27</v>
      </c>
      <c r="I786" t="s">
        <v>27</v>
      </c>
      <c r="J786" t="s">
        <v>28</v>
      </c>
      <c r="K786" t="s">
        <v>29</v>
      </c>
      <c r="L786" t="s">
        <v>30</v>
      </c>
      <c r="M786" t="s">
        <v>31</v>
      </c>
      <c r="N786" t="s">
        <v>2558</v>
      </c>
      <c r="O786" t="s">
        <v>1719</v>
      </c>
      <c r="P786" t="s">
        <v>34</v>
      </c>
    </row>
    <row r="787" spans="1:16">
      <c r="A787" t="s">
        <v>2559</v>
      </c>
      <c r="B787" t="s">
        <v>2560</v>
      </c>
      <c r="C787" t="s">
        <v>234</v>
      </c>
      <c r="D787" t="s">
        <v>2561</v>
      </c>
      <c r="E787" t="s">
        <v>54</v>
      </c>
      <c r="F787" t="s">
        <v>24</v>
      </c>
      <c r="G787" t="s">
        <v>25</v>
      </c>
      <c r="H787" t="s">
        <v>27</v>
      </c>
      <c r="I787" t="s">
        <v>49</v>
      </c>
      <c r="J787" t="s">
        <v>28</v>
      </c>
      <c r="K787" t="s">
        <v>29</v>
      </c>
      <c r="L787" t="s">
        <v>30</v>
      </c>
      <c r="M787" t="s">
        <v>31</v>
      </c>
      <c r="N787" t="s">
        <v>2562</v>
      </c>
      <c r="O787" t="s">
        <v>1719</v>
      </c>
      <c r="P787" t="s">
        <v>34</v>
      </c>
    </row>
    <row r="788" spans="1:16">
      <c r="A788" t="s">
        <v>2563</v>
      </c>
      <c r="B788" t="s">
        <v>2564</v>
      </c>
      <c r="C788" t="s">
        <v>234</v>
      </c>
      <c r="D788" t="s">
        <v>303</v>
      </c>
      <c r="E788" t="s">
        <v>42</v>
      </c>
      <c r="F788" t="s">
        <v>24</v>
      </c>
      <c r="G788" t="s">
        <v>25</v>
      </c>
      <c r="H788" t="s">
        <v>25</v>
      </c>
      <c r="I788" t="s">
        <v>27</v>
      </c>
      <c r="J788" t="s">
        <v>28</v>
      </c>
      <c r="K788" t="s">
        <v>29</v>
      </c>
      <c r="L788" t="s">
        <v>30</v>
      </c>
      <c r="M788" t="s">
        <v>31</v>
      </c>
      <c r="N788" t="s">
        <v>2565</v>
      </c>
      <c r="O788" t="s">
        <v>1719</v>
      </c>
      <c r="P788" t="s">
        <v>34</v>
      </c>
    </row>
    <row r="789" spans="1:16">
      <c r="A789" t="s">
        <v>2566</v>
      </c>
      <c r="B789" t="s">
        <v>2567</v>
      </c>
      <c r="C789" t="s">
        <v>234</v>
      </c>
      <c r="D789" t="s">
        <v>1452</v>
      </c>
      <c r="E789" t="s">
        <v>42</v>
      </c>
      <c r="F789" t="s">
        <v>24</v>
      </c>
      <c r="G789" t="s">
        <v>25</v>
      </c>
      <c r="H789" t="s">
        <v>25</v>
      </c>
      <c r="I789" t="s">
        <v>25</v>
      </c>
      <c r="J789" t="s">
        <v>28</v>
      </c>
      <c r="K789" t="s">
        <v>29</v>
      </c>
      <c r="L789" t="s">
        <v>30</v>
      </c>
      <c r="M789" t="s">
        <v>31</v>
      </c>
      <c r="N789" t="s">
        <v>2568</v>
      </c>
      <c r="O789" t="s">
        <v>1719</v>
      </c>
      <c r="P789" t="s">
        <v>34</v>
      </c>
    </row>
    <row r="790" spans="1:16">
      <c r="A790" t="s">
        <v>2569</v>
      </c>
      <c r="B790" t="s">
        <v>2570</v>
      </c>
      <c r="C790" t="s">
        <v>234</v>
      </c>
      <c r="D790" t="s">
        <v>2571</v>
      </c>
      <c r="E790" t="s">
        <v>42</v>
      </c>
      <c r="F790" t="s">
        <v>24</v>
      </c>
      <c r="G790" t="s">
        <v>25</v>
      </c>
      <c r="H790" t="s">
        <v>25</v>
      </c>
      <c r="I790" t="s">
        <v>27</v>
      </c>
      <c r="J790" t="s">
        <v>28</v>
      </c>
      <c r="K790" t="s">
        <v>29</v>
      </c>
      <c r="L790" t="s">
        <v>30</v>
      </c>
      <c r="M790" t="s">
        <v>31</v>
      </c>
      <c r="N790" t="s">
        <v>2572</v>
      </c>
      <c r="O790" t="s">
        <v>1719</v>
      </c>
      <c r="P790" t="s">
        <v>34</v>
      </c>
    </row>
    <row r="791" spans="1:16">
      <c r="A791" t="s">
        <v>2573</v>
      </c>
      <c r="B791" t="s">
        <v>2574</v>
      </c>
      <c r="C791" t="s">
        <v>234</v>
      </c>
      <c r="D791" t="s">
        <v>2575</v>
      </c>
      <c r="E791" t="s">
        <v>42</v>
      </c>
      <c r="F791" t="s">
        <v>24</v>
      </c>
      <c r="G791" t="s">
        <v>25</v>
      </c>
      <c r="H791" t="s">
        <v>25</v>
      </c>
      <c r="I791" t="s">
        <v>27</v>
      </c>
      <c r="J791" t="s">
        <v>28</v>
      </c>
      <c r="K791" t="s">
        <v>29</v>
      </c>
      <c r="L791" t="s">
        <v>30</v>
      </c>
      <c r="M791" t="s">
        <v>31</v>
      </c>
      <c r="N791" t="s">
        <v>2576</v>
      </c>
      <c r="O791" t="s">
        <v>1719</v>
      </c>
      <c r="P791" t="s">
        <v>34</v>
      </c>
    </row>
    <row r="792" spans="1:16">
      <c r="A792" t="s">
        <v>2577</v>
      </c>
      <c r="B792" t="s">
        <v>2578</v>
      </c>
      <c r="C792" t="s">
        <v>1249</v>
      </c>
      <c r="D792" t="s">
        <v>2579</v>
      </c>
      <c r="E792" t="s">
        <v>54</v>
      </c>
      <c r="F792" t="s">
        <v>24</v>
      </c>
      <c r="G792" t="s">
        <v>25</v>
      </c>
      <c r="H792" t="s">
        <v>27</v>
      </c>
      <c r="I792" t="s">
        <v>27</v>
      </c>
      <c r="J792" t="s">
        <v>28</v>
      </c>
      <c r="K792" t="s">
        <v>29</v>
      </c>
      <c r="L792" t="s">
        <v>30</v>
      </c>
      <c r="M792" t="s">
        <v>31</v>
      </c>
      <c r="N792" t="s">
        <v>2580</v>
      </c>
      <c r="O792" t="s">
        <v>1719</v>
      </c>
      <c r="P792" t="s">
        <v>34</v>
      </c>
    </row>
    <row r="793" spans="1:16">
      <c r="A793" t="s">
        <v>2581</v>
      </c>
      <c r="B793" t="s">
        <v>2582</v>
      </c>
      <c r="C793" t="s">
        <v>1249</v>
      </c>
      <c r="D793" t="s">
        <v>261</v>
      </c>
      <c r="E793" t="s">
        <v>42</v>
      </c>
      <c r="F793" t="s">
        <v>24</v>
      </c>
      <c r="G793" t="s">
        <v>25</v>
      </c>
      <c r="H793" t="s">
        <v>25</v>
      </c>
      <c r="I793" t="s">
        <v>27</v>
      </c>
      <c r="J793" t="s">
        <v>28</v>
      </c>
      <c r="K793" t="s">
        <v>29</v>
      </c>
      <c r="L793" t="s">
        <v>30</v>
      </c>
      <c r="M793" t="s">
        <v>31</v>
      </c>
      <c r="N793" t="s">
        <v>2583</v>
      </c>
      <c r="O793" t="s">
        <v>1719</v>
      </c>
      <c r="P793" t="s">
        <v>34</v>
      </c>
    </row>
    <row r="794" spans="1:16">
      <c r="A794" t="s">
        <v>2584</v>
      </c>
      <c r="B794" t="s">
        <v>2585</v>
      </c>
      <c r="C794" t="s">
        <v>1249</v>
      </c>
      <c r="D794" t="s">
        <v>2586</v>
      </c>
      <c r="E794" t="s">
        <v>42</v>
      </c>
      <c r="F794" t="s">
        <v>24</v>
      </c>
      <c r="G794" t="s">
        <v>25</v>
      </c>
      <c r="H794" t="s">
        <v>25</v>
      </c>
      <c r="I794" t="s">
        <v>27</v>
      </c>
      <c r="J794" t="s">
        <v>28</v>
      </c>
      <c r="K794" t="s">
        <v>29</v>
      </c>
      <c r="L794" t="s">
        <v>30</v>
      </c>
      <c r="M794" t="s">
        <v>31</v>
      </c>
      <c r="N794" t="s">
        <v>2587</v>
      </c>
      <c r="O794" t="s">
        <v>1719</v>
      </c>
      <c r="P794" t="s">
        <v>34</v>
      </c>
    </row>
    <row r="795" spans="1:16">
      <c r="A795" t="s">
        <v>2588</v>
      </c>
      <c r="B795" t="s">
        <v>2589</v>
      </c>
      <c r="C795" t="s">
        <v>1249</v>
      </c>
      <c r="D795" t="s">
        <v>2579</v>
      </c>
      <c r="E795" t="s">
        <v>54</v>
      </c>
      <c r="F795" t="s">
        <v>24</v>
      </c>
      <c r="G795" t="s">
        <v>25</v>
      </c>
      <c r="H795" t="s">
        <v>27</v>
      </c>
      <c r="I795" t="s">
        <v>27</v>
      </c>
      <c r="J795" t="s">
        <v>28</v>
      </c>
      <c r="K795" t="s">
        <v>29</v>
      </c>
      <c r="L795" t="s">
        <v>30</v>
      </c>
      <c r="M795" t="s">
        <v>31</v>
      </c>
      <c r="N795" t="s">
        <v>2590</v>
      </c>
      <c r="O795" t="s">
        <v>1719</v>
      </c>
      <c r="P795" t="s">
        <v>34</v>
      </c>
    </row>
    <row r="796" spans="1:16">
      <c r="A796" t="s">
        <v>2591</v>
      </c>
      <c r="B796" t="s">
        <v>2592</v>
      </c>
      <c r="C796" t="s">
        <v>1249</v>
      </c>
      <c r="D796" t="s">
        <v>303</v>
      </c>
      <c r="E796" t="s">
        <v>42</v>
      </c>
      <c r="F796" t="s">
        <v>24</v>
      </c>
      <c r="G796" t="s">
        <v>25</v>
      </c>
      <c r="H796" t="s">
        <v>25</v>
      </c>
      <c r="I796" t="s">
        <v>27</v>
      </c>
      <c r="J796" t="s">
        <v>28</v>
      </c>
      <c r="K796" t="s">
        <v>29</v>
      </c>
      <c r="L796" t="s">
        <v>30</v>
      </c>
      <c r="M796" t="s">
        <v>31</v>
      </c>
      <c r="N796" t="s">
        <v>2593</v>
      </c>
      <c r="O796" t="s">
        <v>1719</v>
      </c>
      <c r="P796" t="s">
        <v>34</v>
      </c>
    </row>
    <row r="797" spans="1:16">
      <c r="A797" t="s">
        <v>2594</v>
      </c>
      <c r="B797" t="s">
        <v>2595</v>
      </c>
      <c r="C797" t="s">
        <v>302</v>
      </c>
      <c r="D797" t="s">
        <v>2575</v>
      </c>
      <c r="E797" t="s">
        <v>42</v>
      </c>
      <c r="F797" t="s">
        <v>24</v>
      </c>
      <c r="G797" t="s">
        <v>25</v>
      </c>
      <c r="H797" t="s">
        <v>25</v>
      </c>
      <c r="I797" t="s">
        <v>27</v>
      </c>
      <c r="J797" t="s">
        <v>28</v>
      </c>
      <c r="K797" t="s">
        <v>29</v>
      </c>
      <c r="L797" t="s">
        <v>30</v>
      </c>
      <c r="M797" t="s">
        <v>31</v>
      </c>
      <c r="N797" t="s">
        <v>2576</v>
      </c>
      <c r="O797" t="s">
        <v>1719</v>
      </c>
      <c r="P797" t="s">
        <v>34</v>
      </c>
    </row>
    <row r="798" spans="1:16">
      <c r="A798" t="s">
        <v>2596</v>
      </c>
      <c r="B798" t="s">
        <v>2597</v>
      </c>
      <c r="C798" t="s">
        <v>302</v>
      </c>
      <c r="D798" t="s">
        <v>2598</v>
      </c>
      <c r="E798" t="s">
        <v>42</v>
      </c>
      <c r="F798" t="s">
        <v>24</v>
      </c>
      <c r="G798" t="s">
        <v>25</v>
      </c>
      <c r="H798" t="s">
        <v>25</v>
      </c>
      <c r="I798" t="s">
        <v>27</v>
      </c>
      <c r="J798" t="s">
        <v>28</v>
      </c>
      <c r="K798" t="s">
        <v>29</v>
      </c>
      <c r="L798" t="s">
        <v>30</v>
      </c>
      <c r="M798" t="s">
        <v>31</v>
      </c>
      <c r="N798" t="s">
        <v>2599</v>
      </c>
      <c r="O798" t="s">
        <v>1719</v>
      </c>
      <c r="P798" t="s">
        <v>34</v>
      </c>
    </row>
    <row r="799" spans="1:16">
      <c r="A799" t="s">
        <v>2600</v>
      </c>
      <c r="B799" t="s">
        <v>2601</v>
      </c>
      <c r="C799" t="s">
        <v>302</v>
      </c>
      <c r="D799" t="s">
        <v>2602</v>
      </c>
      <c r="E799" t="s">
        <v>188</v>
      </c>
      <c r="F799" t="s">
        <v>24</v>
      </c>
      <c r="G799" t="s">
        <v>25</v>
      </c>
      <c r="H799" t="s">
        <v>179</v>
      </c>
      <c r="I799" t="s">
        <v>27</v>
      </c>
      <c r="J799" t="s">
        <v>28</v>
      </c>
      <c r="K799" t="s">
        <v>29</v>
      </c>
      <c r="L799" t="s">
        <v>30</v>
      </c>
      <c r="M799" t="s">
        <v>31</v>
      </c>
      <c r="N799" t="s">
        <v>2603</v>
      </c>
      <c r="O799" t="s">
        <v>1719</v>
      </c>
      <c r="P799" t="s">
        <v>34</v>
      </c>
    </row>
    <row r="800" spans="1:16">
      <c r="A800" t="s">
        <v>2604</v>
      </c>
      <c r="B800" t="s">
        <v>2605</v>
      </c>
      <c r="C800" t="s">
        <v>23</v>
      </c>
      <c r="D800" t="s">
        <v>261</v>
      </c>
      <c r="E800" t="s">
        <v>42</v>
      </c>
      <c r="F800" t="s">
        <v>24</v>
      </c>
      <c r="G800" t="s">
        <v>25</v>
      </c>
      <c r="H800" t="s">
        <v>25</v>
      </c>
      <c r="I800" t="s">
        <v>27</v>
      </c>
      <c r="J800" t="s">
        <v>28</v>
      </c>
      <c r="K800" t="s">
        <v>29</v>
      </c>
      <c r="L800" t="s">
        <v>30</v>
      </c>
      <c r="M800" t="s">
        <v>31</v>
      </c>
      <c r="N800" t="s">
        <v>2606</v>
      </c>
      <c r="O800" t="s">
        <v>1719</v>
      </c>
      <c r="P800" t="s">
        <v>34</v>
      </c>
    </row>
    <row r="801" spans="1:16">
      <c r="A801" t="s">
        <v>2607</v>
      </c>
      <c r="B801" t="s">
        <v>2608</v>
      </c>
      <c r="C801" t="s">
        <v>23</v>
      </c>
      <c r="D801" t="s">
        <v>303</v>
      </c>
      <c r="E801" t="s">
        <v>42</v>
      </c>
      <c r="F801" t="s">
        <v>24</v>
      </c>
      <c r="G801" t="s">
        <v>25</v>
      </c>
      <c r="H801" t="s">
        <v>25</v>
      </c>
      <c r="I801" t="s">
        <v>179</v>
      </c>
      <c r="J801" t="s">
        <v>28</v>
      </c>
      <c r="K801" t="s">
        <v>29</v>
      </c>
      <c r="L801" t="s">
        <v>30</v>
      </c>
      <c r="M801" t="s">
        <v>31</v>
      </c>
      <c r="N801" t="s">
        <v>2609</v>
      </c>
      <c r="O801" t="s">
        <v>1719</v>
      </c>
      <c r="P801" t="s">
        <v>34</v>
      </c>
    </row>
    <row r="802" spans="1:16">
      <c r="A802" t="s">
        <v>2610</v>
      </c>
      <c r="B802" t="s">
        <v>2611</v>
      </c>
      <c r="C802" t="s">
        <v>23</v>
      </c>
      <c r="D802" t="s">
        <v>261</v>
      </c>
      <c r="E802" t="s">
        <v>42</v>
      </c>
      <c r="F802" t="s">
        <v>24</v>
      </c>
      <c r="G802" t="s">
        <v>25</v>
      </c>
      <c r="H802" t="s">
        <v>25</v>
      </c>
      <c r="I802" t="s">
        <v>27</v>
      </c>
      <c r="J802" t="s">
        <v>28</v>
      </c>
      <c r="K802" t="s">
        <v>29</v>
      </c>
      <c r="L802" t="s">
        <v>30</v>
      </c>
      <c r="M802" t="s">
        <v>31</v>
      </c>
      <c r="N802" t="s">
        <v>2606</v>
      </c>
      <c r="O802" t="s">
        <v>33</v>
      </c>
      <c r="P802" t="s">
        <v>34</v>
      </c>
    </row>
    <row r="803" spans="1:16">
      <c r="A803" t="s">
        <v>2612</v>
      </c>
      <c r="B803" t="s">
        <v>2613</v>
      </c>
      <c r="C803" t="s">
        <v>23</v>
      </c>
      <c r="D803" t="s">
        <v>2614</v>
      </c>
      <c r="E803" t="s">
        <v>91</v>
      </c>
      <c r="F803" t="s">
        <v>24</v>
      </c>
      <c r="G803" t="s">
        <v>25</v>
      </c>
      <c r="H803" t="s">
        <v>49</v>
      </c>
      <c r="I803" t="s">
        <v>27</v>
      </c>
      <c r="J803" t="s">
        <v>28</v>
      </c>
      <c r="K803" t="s">
        <v>29</v>
      </c>
      <c r="L803" t="s">
        <v>30</v>
      </c>
      <c r="M803" t="s">
        <v>31</v>
      </c>
      <c r="N803" t="s">
        <v>2615</v>
      </c>
      <c r="O803" t="s">
        <v>1719</v>
      </c>
      <c r="P803" t="s">
        <v>34</v>
      </c>
    </row>
    <row r="804" spans="1:16">
      <c r="A804" t="s">
        <v>2616</v>
      </c>
      <c r="B804" t="s">
        <v>2617</v>
      </c>
      <c r="C804" t="s">
        <v>23</v>
      </c>
      <c r="D804" t="s">
        <v>303</v>
      </c>
      <c r="E804" t="s">
        <v>42</v>
      </c>
      <c r="F804" t="s">
        <v>24</v>
      </c>
      <c r="G804" t="s">
        <v>25</v>
      </c>
      <c r="H804" t="s">
        <v>25</v>
      </c>
      <c r="I804" t="s">
        <v>27</v>
      </c>
      <c r="J804" t="s">
        <v>28</v>
      </c>
      <c r="K804" t="s">
        <v>29</v>
      </c>
      <c r="L804" t="s">
        <v>30</v>
      </c>
      <c r="M804" t="s">
        <v>31</v>
      </c>
      <c r="N804" t="s">
        <v>2609</v>
      </c>
      <c r="O804" t="s">
        <v>1719</v>
      </c>
      <c r="P804" t="s">
        <v>34</v>
      </c>
    </row>
    <row r="805" spans="1:16">
      <c r="A805" t="s">
        <v>2618</v>
      </c>
      <c r="B805" t="s">
        <v>2619</v>
      </c>
      <c r="C805" t="s">
        <v>23</v>
      </c>
      <c r="D805" t="s">
        <v>2620</v>
      </c>
      <c r="E805" t="s">
        <v>188</v>
      </c>
      <c r="F805" t="s">
        <v>24</v>
      </c>
      <c r="G805" t="s">
        <v>25</v>
      </c>
      <c r="H805" t="s">
        <v>179</v>
      </c>
      <c r="I805" t="s">
        <v>27</v>
      </c>
      <c r="J805" t="s">
        <v>28</v>
      </c>
      <c r="K805" t="s">
        <v>29</v>
      </c>
      <c r="L805" t="s">
        <v>30</v>
      </c>
      <c r="M805" t="s">
        <v>31</v>
      </c>
      <c r="N805" t="s">
        <v>2621</v>
      </c>
      <c r="O805" t="s">
        <v>1719</v>
      </c>
      <c r="P805" t="s">
        <v>34</v>
      </c>
    </row>
    <row r="806" spans="1:16">
      <c r="A806" t="s">
        <v>2622</v>
      </c>
      <c r="B806" t="s">
        <v>2623</v>
      </c>
      <c r="C806" t="s">
        <v>23</v>
      </c>
      <c r="D806" t="s">
        <v>2624</v>
      </c>
      <c r="E806" t="s">
        <v>42</v>
      </c>
      <c r="F806" t="s">
        <v>24</v>
      </c>
      <c r="G806" t="s">
        <v>25</v>
      </c>
      <c r="H806" t="s">
        <v>25</v>
      </c>
      <c r="I806" t="s">
        <v>27</v>
      </c>
      <c r="J806" t="s">
        <v>28</v>
      </c>
      <c r="K806" t="s">
        <v>29</v>
      </c>
      <c r="L806" t="s">
        <v>30</v>
      </c>
      <c r="M806" t="s">
        <v>31</v>
      </c>
      <c r="N806" t="s">
        <v>2625</v>
      </c>
      <c r="O806" t="s">
        <v>1719</v>
      </c>
      <c r="P806" t="s">
        <v>34</v>
      </c>
    </row>
    <row r="807" spans="1:16">
      <c r="A807" t="s">
        <v>2626</v>
      </c>
      <c r="B807" t="s">
        <v>2627</v>
      </c>
      <c r="C807" t="s">
        <v>62</v>
      </c>
      <c r="D807" t="s">
        <v>1000</v>
      </c>
      <c r="E807" t="s">
        <v>54</v>
      </c>
      <c r="F807" t="s">
        <v>24</v>
      </c>
      <c r="G807" t="s">
        <v>25</v>
      </c>
      <c r="H807" t="s">
        <v>27</v>
      </c>
      <c r="I807" t="s">
        <v>27</v>
      </c>
      <c r="J807" t="s">
        <v>28</v>
      </c>
      <c r="K807" t="s">
        <v>29</v>
      </c>
      <c r="L807" t="s">
        <v>30</v>
      </c>
      <c r="M807" t="s">
        <v>31</v>
      </c>
      <c r="N807" t="s">
        <v>2628</v>
      </c>
      <c r="O807" t="s">
        <v>1719</v>
      </c>
      <c r="P807" t="s">
        <v>34</v>
      </c>
    </row>
    <row r="808" spans="1:16">
      <c r="A808" t="s">
        <v>2629</v>
      </c>
      <c r="B808" t="s">
        <v>2630</v>
      </c>
      <c r="C808" t="s">
        <v>62</v>
      </c>
      <c r="D808" t="s">
        <v>2631</v>
      </c>
      <c r="E808" t="s">
        <v>91</v>
      </c>
      <c r="F808" t="s">
        <v>24</v>
      </c>
      <c r="G808" t="s">
        <v>25</v>
      </c>
      <c r="H808" t="s">
        <v>49</v>
      </c>
      <c r="I808" t="s">
        <v>27</v>
      </c>
      <c r="J808" t="s">
        <v>28</v>
      </c>
      <c r="K808" t="s">
        <v>29</v>
      </c>
      <c r="L808" t="s">
        <v>30</v>
      </c>
      <c r="M808" t="s">
        <v>31</v>
      </c>
      <c r="N808" t="s">
        <v>2632</v>
      </c>
      <c r="O808" t="s">
        <v>1719</v>
      </c>
      <c r="P808" t="s">
        <v>34</v>
      </c>
    </row>
    <row r="809" spans="1:16">
      <c r="A809" t="s">
        <v>2633</v>
      </c>
      <c r="B809" t="s">
        <v>2634</v>
      </c>
      <c r="C809" t="s">
        <v>62</v>
      </c>
      <c r="D809" t="s">
        <v>2296</v>
      </c>
      <c r="E809" t="s">
        <v>42</v>
      </c>
      <c r="F809" t="s">
        <v>24</v>
      </c>
      <c r="G809" t="s">
        <v>25</v>
      </c>
      <c r="H809" t="s">
        <v>25</v>
      </c>
      <c r="I809" t="s">
        <v>27</v>
      </c>
      <c r="J809" t="s">
        <v>28</v>
      </c>
      <c r="K809" t="s">
        <v>29</v>
      </c>
      <c r="L809" t="s">
        <v>30</v>
      </c>
      <c r="M809" t="s">
        <v>31</v>
      </c>
      <c r="N809" t="s">
        <v>2635</v>
      </c>
      <c r="O809" t="s">
        <v>1719</v>
      </c>
      <c r="P809" t="s">
        <v>34</v>
      </c>
    </row>
    <row r="810" spans="1:16">
      <c r="A810" t="s">
        <v>2636</v>
      </c>
      <c r="B810" t="s">
        <v>2637</v>
      </c>
      <c r="C810" t="s">
        <v>47</v>
      </c>
      <c r="D810" t="s">
        <v>2638</v>
      </c>
      <c r="E810" t="s">
        <v>91</v>
      </c>
      <c r="F810" t="s">
        <v>24</v>
      </c>
      <c r="G810" t="s">
        <v>25</v>
      </c>
      <c r="H810" t="s">
        <v>49</v>
      </c>
      <c r="I810" t="s">
        <v>27</v>
      </c>
      <c r="J810" t="s">
        <v>28</v>
      </c>
      <c r="K810" t="s">
        <v>29</v>
      </c>
      <c r="L810" t="s">
        <v>30</v>
      </c>
      <c r="M810" t="s">
        <v>31</v>
      </c>
      <c r="N810" t="s">
        <v>2639</v>
      </c>
      <c r="O810" t="s">
        <v>1719</v>
      </c>
      <c r="P810" t="s">
        <v>34</v>
      </c>
    </row>
    <row r="811" spans="1:16">
      <c r="A811" t="s">
        <v>2640</v>
      </c>
      <c r="B811" t="s">
        <v>2641</v>
      </c>
      <c r="C811" t="s">
        <v>47</v>
      </c>
      <c r="D811" t="s">
        <v>2642</v>
      </c>
      <c r="E811" t="s">
        <v>42</v>
      </c>
      <c r="F811" t="s">
        <v>24</v>
      </c>
      <c r="G811" t="s">
        <v>25</v>
      </c>
      <c r="H811" t="s">
        <v>25</v>
      </c>
      <c r="I811" t="s">
        <v>27</v>
      </c>
      <c r="J811" t="s">
        <v>28</v>
      </c>
      <c r="K811" t="s">
        <v>29</v>
      </c>
      <c r="L811" t="s">
        <v>30</v>
      </c>
      <c r="M811" t="s">
        <v>31</v>
      </c>
      <c r="N811" t="s">
        <v>2643</v>
      </c>
      <c r="O811" t="s">
        <v>1719</v>
      </c>
      <c r="P811" t="s">
        <v>34</v>
      </c>
    </row>
    <row r="812" spans="1:16">
      <c r="A812" t="s">
        <v>2644</v>
      </c>
      <c r="B812" t="s">
        <v>2645</v>
      </c>
      <c r="C812" t="s">
        <v>47</v>
      </c>
      <c r="D812" t="s">
        <v>2646</v>
      </c>
      <c r="E812" t="s">
        <v>42</v>
      </c>
      <c r="F812" t="s">
        <v>24</v>
      </c>
      <c r="G812" t="s">
        <v>25</v>
      </c>
      <c r="H812" t="s">
        <v>25</v>
      </c>
      <c r="I812" t="s">
        <v>179</v>
      </c>
      <c r="J812" t="s">
        <v>28</v>
      </c>
      <c r="K812" t="s">
        <v>29</v>
      </c>
      <c r="L812" t="s">
        <v>30</v>
      </c>
      <c r="M812" t="s">
        <v>31</v>
      </c>
      <c r="N812" t="s">
        <v>2647</v>
      </c>
      <c r="O812" t="s">
        <v>1719</v>
      </c>
      <c r="P812" t="s">
        <v>34</v>
      </c>
    </row>
    <row r="813" spans="1:16">
      <c r="A813" t="s">
        <v>2648</v>
      </c>
      <c r="B813" t="s">
        <v>2649</v>
      </c>
      <c r="C813" t="s">
        <v>188</v>
      </c>
      <c r="D813" t="s">
        <v>2650</v>
      </c>
      <c r="E813" t="s">
        <v>91</v>
      </c>
      <c r="F813" t="s">
        <v>24</v>
      </c>
      <c r="G813" t="s">
        <v>25</v>
      </c>
      <c r="H813" t="s">
        <v>49</v>
      </c>
      <c r="I813" t="s">
        <v>27</v>
      </c>
      <c r="J813" t="s">
        <v>28</v>
      </c>
      <c r="K813" t="s">
        <v>29</v>
      </c>
      <c r="L813" t="s">
        <v>30</v>
      </c>
      <c r="M813" t="s">
        <v>31</v>
      </c>
      <c r="N813" t="s">
        <v>2651</v>
      </c>
      <c r="O813" t="s">
        <v>1719</v>
      </c>
      <c r="P813" t="s">
        <v>34</v>
      </c>
    </row>
    <row r="814" spans="1:16">
      <c r="A814" t="s">
        <v>2652</v>
      </c>
      <c r="B814" t="s">
        <v>2653</v>
      </c>
      <c r="C814" t="s">
        <v>91</v>
      </c>
      <c r="D814" t="s">
        <v>2654</v>
      </c>
      <c r="E814" t="s">
        <v>91</v>
      </c>
      <c r="F814" t="s">
        <v>24</v>
      </c>
      <c r="G814" t="s">
        <v>25</v>
      </c>
      <c r="H814" t="s">
        <v>49</v>
      </c>
      <c r="I814" t="s">
        <v>27</v>
      </c>
      <c r="J814" t="s">
        <v>28</v>
      </c>
      <c r="K814" t="s">
        <v>29</v>
      </c>
      <c r="L814" t="s">
        <v>30</v>
      </c>
      <c r="M814" t="s">
        <v>31</v>
      </c>
      <c r="N814" t="s">
        <v>2655</v>
      </c>
      <c r="O814" t="s">
        <v>1719</v>
      </c>
      <c r="P814" t="s">
        <v>34</v>
      </c>
    </row>
    <row r="815" spans="1:16">
      <c r="A815" t="s">
        <v>2656</v>
      </c>
      <c r="B815" t="s">
        <v>2657</v>
      </c>
      <c r="C815" t="s">
        <v>91</v>
      </c>
      <c r="D815" t="s">
        <v>2658</v>
      </c>
      <c r="E815" t="s">
        <v>54</v>
      </c>
      <c r="F815" t="s">
        <v>24</v>
      </c>
      <c r="G815" t="s">
        <v>25</v>
      </c>
      <c r="H815" t="s">
        <v>27</v>
      </c>
      <c r="I815" t="s">
        <v>27</v>
      </c>
      <c r="J815" t="s">
        <v>28</v>
      </c>
      <c r="K815" t="s">
        <v>29</v>
      </c>
      <c r="L815" t="s">
        <v>30</v>
      </c>
      <c r="M815" t="s">
        <v>31</v>
      </c>
      <c r="N815" t="s">
        <v>2659</v>
      </c>
      <c r="O815" t="s">
        <v>1719</v>
      </c>
      <c r="P815" t="s">
        <v>34</v>
      </c>
    </row>
    <row r="816" spans="1:16">
      <c r="A816" t="s">
        <v>2660</v>
      </c>
      <c r="B816" t="s">
        <v>2661</v>
      </c>
      <c r="C816" t="s">
        <v>91</v>
      </c>
      <c r="D816" t="s">
        <v>2662</v>
      </c>
      <c r="E816" t="s">
        <v>42</v>
      </c>
      <c r="F816" t="s">
        <v>24</v>
      </c>
      <c r="G816" t="s">
        <v>25</v>
      </c>
      <c r="H816" t="s">
        <v>25</v>
      </c>
      <c r="I816" t="s">
        <v>27</v>
      </c>
      <c r="J816" t="s">
        <v>28</v>
      </c>
      <c r="K816" t="s">
        <v>29</v>
      </c>
      <c r="L816" t="s">
        <v>30</v>
      </c>
      <c r="M816" t="s">
        <v>31</v>
      </c>
      <c r="N816" t="s">
        <v>2663</v>
      </c>
      <c r="O816" t="s">
        <v>33</v>
      </c>
      <c r="P816" t="s">
        <v>34</v>
      </c>
    </row>
    <row r="817" spans="1:16">
      <c r="A817" t="s">
        <v>2664</v>
      </c>
      <c r="B817" t="s">
        <v>2665</v>
      </c>
      <c r="C817" t="s">
        <v>91</v>
      </c>
      <c r="D817" t="s">
        <v>2666</v>
      </c>
      <c r="E817" t="s">
        <v>42</v>
      </c>
      <c r="F817" t="s">
        <v>24</v>
      </c>
      <c r="G817" t="s">
        <v>25</v>
      </c>
      <c r="H817" t="s">
        <v>25</v>
      </c>
      <c r="I817" t="s">
        <v>27</v>
      </c>
      <c r="J817" t="s">
        <v>28</v>
      </c>
      <c r="K817" t="s">
        <v>29</v>
      </c>
      <c r="L817" t="s">
        <v>30</v>
      </c>
      <c r="M817" t="s">
        <v>31</v>
      </c>
      <c r="N817" t="s">
        <v>2667</v>
      </c>
      <c r="O817" t="s">
        <v>1719</v>
      </c>
      <c r="P817" t="s">
        <v>34</v>
      </c>
    </row>
    <row r="818" spans="1:16">
      <c r="A818" t="s">
        <v>2668</v>
      </c>
      <c r="B818" t="s">
        <v>2669</v>
      </c>
      <c r="C818" t="s">
        <v>91</v>
      </c>
      <c r="D818" t="s">
        <v>2670</v>
      </c>
      <c r="E818" t="s">
        <v>54</v>
      </c>
      <c r="F818" t="s">
        <v>24</v>
      </c>
      <c r="G818" t="s">
        <v>25</v>
      </c>
      <c r="H818" t="s">
        <v>27</v>
      </c>
      <c r="I818" t="s">
        <v>27</v>
      </c>
      <c r="J818" t="s">
        <v>28</v>
      </c>
      <c r="K818" t="s">
        <v>29</v>
      </c>
      <c r="L818" t="s">
        <v>30</v>
      </c>
      <c r="M818" t="s">
        <v>31</v>
      </c>
      <c r="N818" t="s">
        <v>2671</v>
      </c>
      <c r="O818" t="s">
        <v>1719</v>
      </c>
      <c r="P818" t="s">
        <v>34</v>
      </c>
    </row>
    <row r="819" spans="1:16">
      <c r="A819" t="s">
        <v>2672</v>
      </c>
      <c r="B819" t="s">
        <v>2673</v>
      </c>
      <c r="C819" t="s">
        <v>91</v>
      </c>
      <c r="D819" t="s">
        <v>2390</v>
      </c>
      <c r="E819" t="s">
        <v>54</v>
      </c>
      <c r="F819" t="s">
        <v>24</v>
      </c>
      <c r="G819" t="s">
        <v>25</v>
      </c>
      <c r="H819" t="s">
        <v>27</v>
      </c>
      <c r="I819" t="s">
        <v>27</v>
      </c>
      <c r="J819" t="s">
        <v>28</v>
      </c>
      <c r="K819" t="s">
        <v>29</v>
      </c>
      <c r="L819" t="s">
        <v>30</v>
      </c>
      <c r="M819" t="s">
        <v>31</v>
      </c>
      <c r="N819" t="s">
        <v>2674</v>
      </c>
      <c r="O819" t="s">
        <v>1719</v>
      </c>
      <c r="P819" t="s">
        <v>34</v>
      </c>
    </row>
    <row r="820" spans="1:16">
      <c r="A820" t="s">
        <v>2675</v>
      </c>
      <c r="B820" t="s">
        <v>2676</v>
      </c>
      <c r="C820" t="s">
        <v>54</v>
      </c>
      <c r="D820" t="s">
        <v>2677</v>
      </c>
      <c r="E820" t="s">
        <v>42</v>
      </c>
      <c r="F820" t="s">
        <v>24</v>
      </c>
      <c r="G820" t="s">
        <v>25</v>
      </c>
      <c r="H820" t="s">
        <v>25</v>
      </c>
      <c r="I820" t="s">
        <v>27</v>
      </c>
      <c r="J820" t="s">
        <v>28</v>
      </c>
      <c r="K820" t="s">
        <v>29</v>
      </c>
      <c r="L820" t="s">
        <v>30</v>
      </c>
      <c r="M820" t="s">
        <v>31</v>
      </c>
      <c r="N820" t="s">
        <v>2678</v>
      </c>
      <c r="O820" t="s">
        <v>1719</v>
      </c>
      <c r="P820" t="s">
        <v>34</v>
      </c>
    </row>
    <row r="821" spans="1:16">
      <c r="A821" t="s">
        <v>2679</v>
      </c>
      <c r="B821" t="s">
        <v>2680</v>
      </c>
      <c r="C821" t="s">
        <v>54</v>
      </c>
      <c r="D821" t="s">
        <v>2681</v>
      </c>
      <c r="E821" t="s">
        <v>42</v>
      </c>
      <c r="F821" t="s">
        <v>24</v>
      </c>
      <c r="G821" t="s">
        <v>25</v>
      </c>
      <c r="H821" t="s">
        <v>25</v>
      </c>
      <c r="I821" t="s">
        <v>27</v>
      </c>
      <c r="J821" t="s">
        <v>28</v>
      </c>
      <c r="K821" t="s">
        <v>29</v>
      </c>
      <c r="L821" t="s">
        <v>30</v>
      </c>
      <c r="M821" t="s">
        <v>31</v>
      </c>
      <c r="N821" t="s">
        <v>2682</v>
      </c>
      <c r="O821" t="s">
        <v>1719</v>
      </c>
      <c r="P821" t="s">
        <v>34</v>
      </c>
    </row>
    <row r="822" spans="1:16">
      <c r="A822" t="s">
        <v>2683</v>
      </c>
      <c r="B822" t="s">
        <v>2684</v>
      </c>
      <c r="C822" t="s">
        <v>54</v>
      </c>
      <c r="D822" t="s">
        <v>2084</v>
      </c>
      <c r="E822" t="s">
        <v>42</v>
      </c>
      <c r="F822" t="s">
        <v>24</v>
      </c>
      <c r="G822" t="s">
        <v>25</v>
      </c>
      <c r="H822" t="s">
        <v>25</v>
      </c>
      <c r="I822" t="s">
        <v>27</v>
      </c>
      <c r="J822" t="s">
        <v>28</v>
      </c>
      <c r="K822" t="s">
        <v>29</v>
      </c>
      <c r="L822" t="s">
        <v>30</v>
      </c>
      <c r="M822" t="s">
        <v>31</v>
      </c>
      <c r="N822" t="s">
        <v>2685</v>
      </c>
      <c r="O822" t="s">
        <v>1719</v>
      </c>
      <c r="P822" t="s">
        <v>34</v>
      </c>
    </row>
    <row r="823" spans="1:16">
      <c r="A823" t="s">
        <v>2686</v>
      </c>
      <c r="B823" t="s">
        <v>2687</v>
      </c>
      <c r="C823" t="s">
        <v>54</v>
      </c>
      <c r="D823" t="s">
        <v>2688</v>
      </c>
      <c r="E823" t="s">
        <v>42</v>
      </c>
      <c r="F823" t="s">
        <v>24</v>
      </c>
      <c r="G823" t="s">
        <v>25</v>
      </c>
      <c r="H823" t="s">
        <v>25</v>
      </c>
      <c r="I823" t="s">
        <v>27</v>
      </c>
      <c r="J823" t="s">
        <v>28</v>
      </c>
      <c r="K823" t="s">
        <v>29</v>
      </c>
      <c r="L823" t="s">
        <v>30</v>
      </c>
      <c r="M823" t="s">
        <v>31</v>
      </c>
      <c r="N823" t="s">
        <v>2689</v>
      </c>
      <c r="O823" t="s">
        <v>1719</v>
      </c>
      <c r="P823" t="s">
        <v>34</v>
      </c>
    </row>
    <row r="824" spans="1:16">
      <c r="A824" t="s">
        <v>2690</v>
      </c>
      <c r="B824" t="s">
        <v>2691</v>
      </c>
      <c r="C824" t="s">
        <v>54</v>
      </c>
      <c r="D824" t="s">
        <v>2692</v>
      </c>
      <c r="E824" t="s">
        <v>54</v>
      </c>
      <c r="F824" t="s">
        <v>24</v>
      </c>
      <c r="G824" t="s">
        <v>27</v>
      </c>
      <c r="H824" t="s">
        <v>27</v>
      </c>
      <c r="I824" t="s">
        <v>27</v>
      </c>
      <c r="J824" t="s">
        <v>28</v>
      </c>
      <c r="K824" t="s">
        <v>29</v>
      </c>
      <c r="L824" t="s">
        <v>30</v>
      </c>
      <c r="M824" t="s">
        <v>31</v>
      </c>
      <c r="N824" t="s">
        <v>2693</v>
      </c>
      <c r="O824" t="s">
        <v>1719</v>
      </c>
      <c r="P824" t="s">
        <v>34</v>
      </c>
    </row>
    <row r="825" spans="1:16">
      <c r="A825" t="s">
        <v>2694</v>
      </c>
      <c r="B825" t="s">
        <v>2695</v>
      </c>
      <c r="C825" t="s">
        <v>54</v>
      </c>
      <c r="D825" t="s">
        <v>2696</v>
      </c>
      <c r="E825" t="s">
        <v>42</v>
      </c>
      <c r="F825" t="s">
        <v>24</v>
      </c>
      <c r="G825" t="s">
        <v>25</v>
      </c>
      <c r="H825" t="s">
        <v>25</v>
      </c>
      <c r="I825" t="s">
        <v>27</v>
      </c>
      <c r="J825" t="s">
        <v>28</v>
      </c>
      <c r="K825" t="s">
        <v>29</v>
      </c>
      <c r="L825" t="s">
        <v>30</v>
      </c>
      <c r="M825" t="s">
        <v>31</v>
      </c>
      <c r="N825" t="s">
        <v>2697</v>
      </c>
      <c r="O825" t="s">
        <v>1719</v>
      </c>
      <c r="P825" t="s">
        <v>34</v>
      </c>
    </row>
    <row r="826" spans="1:16">
      <c r="A826" t="s">
        <v>2698</v>
      </c>
      <c r="B826" t="s">
        <v>2699</v>
      </c>
      <c r="C826" t="s">
        <v>54</v>
      </c>
      <c r="D826" t="s">
        <v>251</v>
      </c>
      <c r="E826" t="s">
        <v>42</v>
      </c>
      <c r="F826" t="s">
        <v>24</v>
      </c>
      <c r="G826" t="s">
        <v>25</v>
      </c>
      <c r="H826" t="s">
        <v>25</v>
      </c>
      <c r="I826" t="s">
        <v>27</v>
      </c>
      <c r="J826" t="s">
        <v>28</v>
      </c>
      <c r="K826" t="s">
        <v>29</v>
      </c>
      <c r="L826" t="s">
        <v>30</v>
      </c>
      <c r="M826" t="s">
        <v>31</v>
      </c>
      <c r="N826" t="s">
        <v>2700</v>
      </c>
      <c r="O826" t="s">
        <v>1719</v>
      </c>
      <c r="P826" t="s">
        <v>34</v>
      </c>
    </row>
    <row r="827" spans="1:16">
      <c r="A827" t="s">
        <v>2701</v>
      </c>
      <c r="B827" t="s">
        <v>2702</v>
      </c>
      <c r="C827" t="s">
        <v>54</v>
      </c>
      <c r="D827" t="s">
        <v>2703</v>
      </c>
      <c r="E827" t="s">
        <v>42</v>
      </c>
      <c r="F827" t="s">
        <v>24</v>
      </c>
      <c r="G827" t="s">
        <v>25</v>
      </c>
      <c r="H827" t="s">
        <v>25</v>
      </c>
      <c r="I827" t="s">
        <v>27</v>
      </c>
      <c r="J827" t="s">
        <v>28</v>
      </c>
      <c r="K827" t="s">
        <v>29</v>
      </c>
      <c r="L827" t="s">
        <v>30</v>
      </c>
      <c r="M827" t="s">
        <v>31</v>
      </c>
      <c r="N827" t="s">
        <v>2704</v>
      </c>
      <c r="O827" t="s">
        <v>1719</v>
      </c>
      <c r="P827" t="s">
        <v>34</v>
      </c>
    </row>
    <row r="828" spans="1:16">
      <c r="A828" t="s">
        <v>2705</v>
      </c>
      <c r="B828" t="s">
        <v>2706</v>
      </c>
      <c r="C828" t="s">
        <v>54</v>
      </c>
      <c r="D828" t="s">
        <v>2670</v>
      </c>
      <c r="E828" t="s">
        <v>42</v>
      </c>
      <c r="F828" t="s">
        <v>24</v>
      </c>
      <c r="G828" t="s">
        <v>27</v>
      </c>
      <c r="H828" t="s">
        <v>25</v>
      </c>
      <c r="I828" t="s">
        <v>27</v>
      </c>
      <c r="J828" t="s">
        <v>28</v>
      </c>
      <c r="K828" t="s">
        <v>29</v>
      </c>
      <c r="L828" t="s">
        <v>30</v>
      </c>
      <c r="M828" t="s">
        <v>31</v>
      </c>
      <c r="N828" t="s">
        <v>2707</v>
      </c>
      <c r="O828" t="s">
        <v>1719</v>
      </c>
      <c r="P828" t="s">
        <v>34</v>
      </c>
    </row>
    <row r="829" spans="1:16">
      <c r="A829" t="s">
        <v>2708</v>
      </c>
      <c r="B829" t="s">
        <v>2709</v>
      </c>
      <c r="C829" t="s">
        <v>54</v>
      </c>
      <c r="D829" t="s">
        <v>2710</v>
      </c>
      <c r="E829" t="s">
        <v>54</v>
      </c>
      <c r="F829" t="s">
        <v>24</v>
      </c>
      <c r="G829" t="s">
        <v>25</v>
      </c>
      <c r="H829" t="s">
        <v>27</v>
      </c>
      <c r="I829" t="s">
        <v>27</v>
      </c>
      <c r="J829" t="s">
        <v>28</v>
      </c>
      <c r="K829" t="s">
        <v>29</v>
      </c>
      <c r="L829" t="s">
        <v>30</v>
      </c>
      <c r="M829" t="s">
        <v>31</v>
      </c>
      <c r="N829" t="s">
        <v>2711</v>
      </c>
      <c r="O829" t="s">
        <v>1719</v>
      </c>
      <c r="P829" t="s">
        <v>34</v>
      </c>
    </row>
    <row r="830" spans="1:16">
      <c r="A830" t="s">
        <v>2712</v>
      </c>
      <c r="B830" t="s">
        <v>2713</v>
      </c>
      <c r="C830" t="s">
        <v>54</v>
      </c>
      <c r="D830" t="s">
        <v>2714</v>
      </c>
      <c r="E830" t="s">
        <v>42</v>
      </c>
      <c r="F830" t="s">
        <v>24</v>
      </c>
      <c r="G830" t="s">
        <v>25</v>
      </c>
      <c r="H830" t="s">
        <v>25</v>
      </c>
      <c r="I830" t="s">
        <v>27</v>
      </c>
      <c r="J830" t="s">
        <v>28</v>
      </c>
      <c r="K830" t="s">
        <v>29</v>
      </c>
      <c r="L830" t="s">
        <v>30</v>
      </c>
      <c r="M830" t="s">
        <v>31</v>
      </c>
      <c r="N830" t="s">
        <v>2715</v>
      </c>
      <c r="O830" t="s">
        <v>1719</v>
      </c>
      <c r="P830" t="s">
        <v>34</v>
      </c>
    </row>
    <row r="831" spans="1:16">
      <c r="A831" t="s">
        <v>2716</v>
      </c>
      <c r="B831" t="s">
        <v>2717</v>
      </c>
      <c r="C831" t="s">
        <v>54</v>
      </c>
      <c r="D831" t="s">
        <v>2718</v>
      </c>
      <c r="E831" t="s">
        <v>42</v>
      </c>
      <c r="F831" t="s">
        <v>24</v>
      </c>
      <c r="G831" t="s">
        <v>25</v>
      </c>
      <c r="H831" t="s">
        <v>25</v>
      </c>
      <c r="I831" t="s">
        <v>27</v>
      </c>
      <c r="J831" t="s">
        <v>28</v>
      </c>
      <c r="K831" t="s">
        <v>29</v>
      </c>
      <c r="L831" t="s">
        <v>30</v>
      </c>
      <c r="M831" t="s">
        <v>31</v>
      </c>
      <c r="N831" t="s">
        <v>2719</v>
      </c>
      <c r="O831" t="s">
        <v>1719</v>
      </c>
      <c r="P831" t="s">
        <v>34</v>
      </c>
    </row>
    <row r="832" spans="1:16">
      <c r="A832" t="s">
        <v>2720</v>
      </c>
      <c r="B832" t="s">
        <v>2721</v>
      </c>
      <c r="C832" t="s">
        <v>54</v>
      </c>
      <c r="D832" t="s">
        <v>2722</v>
      </c>
      <c r="E832" t="s">
        <v>54</v>
      </c>
      <c r="F832" t="s">
        <v>24</v>
      </c>
      <c r="G832" t="s">
        <v>25</v>
      </c>
      <c r="H832" t="s">
        <v>27</v>
      </c>
      <c r="I832" t="s">
        <v>27</v>
      </c>
      <c r="J832" t="s">
        <v>28</v>
      </c>
      <c r="K832" t="s">
        <v>29</v>
      </c>
      <c r="L832" t="s">
        <v>30</v>
      </c>
      <c r="M832" t="s">
        <v>31</v>
      </c>
      <c r="N832" t="s">
        <v>2723</v>
      </c>
      <c r="O832" t="s">
        <v>1719</v>
      </c>
      <c r="P832" t="s">
        <v>34</v>
      </c>
    </row>
    <row r="833" spans="1:16">
      <c r="A833" t="s">
        <v>2724</v>
      </c>
      <c r="B833" t="s">
        <v>2725</v>
      </c>
      <c r="C833" t="s">
        <v>54</v>
      </c>
      <c r="D833" t="s">
        <v>2726</v>
      </c>
      <c r="E833" t="s">
        <v>42</v>
      </c>
      <c r="F833" t="s">
        <v>24</v>
      </c>
      <c r="G833" t="s">
        <v>25</v>
      </c>
      <c r="H833" t="s">
        <v>25</v>
      </c>
      <c r="I833" t="s">
        <v>25</v>
      </c>
      <c r="J833" t="s">
        <v>28</v>
      </c>
      <c r="K833" t="s">
        <v>29</v>
      </c>
      <c r="L833" t="s">
        <v>30</v>
      </c>
      <c r="M833" t="s">
        <v>31</v>
      </c>
      <c r="N833" t="s">
        <v>2727</v>
      </c>
      <c r="O833" t="s">
        <v>1719</v>
      </c>
      <c r="P833" t="s">
        <v>34</v>
      </c>
    </row>
    <row r="834" spans="1:16">
      <c r="A834" t="s">
        <v>2728</v>
      </c>
      <c r="B834" t="s">
        <v>2729</v>
      </c>
      <c r="C834" t="s">
        <v>54</v>
      </c>
      <c r="D834" t="s">
        <v>2730</v>
      </c>
      <c r="E834" t="s">
        <v>42</v>
      </c>
      <c r="F834" t="s">
        <v>24</v>
      </c>
      <c r="G834" t="s">
        <v>25</v>
      </c>
      <c r="H834" t="s">
        <v>25</v>
      </c>
      <c r="I834" t="s">
        <v>27</v>
      </c>
      <c r="J834" t="s">
        <v>28</v>
      </c>
      <c r="K834" t="s">
        <v>29</v>
      </c>
      <c r="L834" t="s">
        <v>30</v>
      </c>
      <c r="M834" t="s">
        <v>31</v>
      </c>
      <c r="N834" t="s">
        <v>2731</v>
      </c>
      <c r="O834" t="s">
        <v>1719</v>
      </c>
      <c r="P834" t="s">
        <v>34</v>
      </c>
    </row>
    <row r="835" spans="1:16">
      <c r="A835" t="s">
        <v>2732</v>
      </c>
      <c r="B835" t="s">
        <v>2733</v>
      </c>
      <c r="C835" t="s">
        <v>54</v>
      </c>
      <c r="D835" t="s">
        <v>2734</v>
      </c>
      <c r="E835" t="s">
        <v>42</v>
      </c>
      <c r="F835" t="s">
        <v>24</v>
      </c>
      <c r="G835" t="s">
        <v>25</v>
      </c>
      <c r="H835" t="s">
        <v>25</v>
      </c>
      <c r="I835" t="s">
        <v>27</v>
      </c>
      <c r="J835" t="s">
        <v>28</v>
      </c>
      <c r="K835" t="s">
        <v>29</v>
      </c>
      <c r="L835" t="s">
        <v>30</v>
      </c>
      <c r="M835" t="s">
        <v>31</v>
      </c>
      <c r="N835" t="s">
        <v>2735</v>
      </c>
      <c r="O835" t="s">
        <v>1719</v>
      </c>
      <c r="P835" t="s">
        <v>34</v>
      </c>
    </row>
    <row r="836" spans="1:16">
      <c r="A836" t="s">
        <v>2736</v>
      </c>
      <c r="B836" t="s">
        <v>2737</v>
      </c>
      <c r="C836" t="s">
        <v>42</v>
      </c>
      <c r="D836" t="s">
        <v>2738</v>
      </c>
      <c r="E836" t="s">
        <v>42</v>
      </c>
      <c r="F836" t="s">
        <v>24</v>
      </c>
      <c r="G836" t="s">
        <v>25</v>
      </c>
      <c r="H836" t="s">
        <v>25</v>
      </c>
      <c r="I836" t="s">
        <v>27</v>
      </c>
      <c r="J836" t="s">
        <v>28</v>
      </c>
      <c r="K836" t="s">
        <v>29</v>
      </c>
      <c r="L836" t="s">
        <v>30</v>
      </c>
      <c r="M836" t="s">
        <v>31</v>
      </c>
      <c r="N836" t="s">
        <v>2739</v>
      </c>
      <c r="O836" t="s">
        <v>1719</v>
      </c>
      <c r="P836" t="s">
        <v>34</v>
      </c>
    </row>
    <row r="837" spans="1:16">
      <c r="A837" t="s">
        <v>2740</v>
      </c>
      <c r="B837" t="s">
        <v>2741</v>
      </c>
      <c r="C837" t="s">
        <v>42</v>
      </c>
      <c r="D837" t="s">
        <v>2390</v>
      </c>
      <c r="E837" t="s">
        <v>42</v>
      </c>
      <c r="F837" t="s">
        <v>24</v>
      </c>
      <c r="G837" t="s">
        <v>25</v>
      </c>
      <c r="H837" t="s">
        <v>25</v>
      </c>
      <c r="I837" t="s">
        <v>27</v>
      </c>
      <c r="J837" t="s">
        <v>28</v>
      </c>
      <c r="K837" t="s">
        <v>29</v>
      </c>
      <c r="L837" t="s">
        <v>30</v>
      </c>
      <c r="M837" t="s">
        <v>31</v>
      </c>
      <c r="N837" t="s">
        <v>2742</v>
      </c>
      <c r="O837" t="s">
        <v>1719</v>
      </c>
      <c r="P837" t="s">
        <v>34</v>
      </c>
    </row>
    <row r="838" spans="1:16">
      <c r="A838" t="s">
        <v>2743</v>
      </c>
      <c r="B838" t="s">
        <v>2744</v>
      </c>
      <c r="C838" t="s">
        <v>42</v>
      </c>
      <c r="D838" t="s">
        <v>2745</v>
      </c>
      <c r="E838" t="s">
        <v>42</v>
      </c>
      <c r="F838" t="s">
        <v>24</v>
      </c>
      <c r="G838" t="s">
        <v>25</v>
      </c>
      <c r="H838" t="s">
        <v>25</v>
      </c>
      <c r="I838" t="s">
        <v>27</v>
      </c>
      <c r="J838" t="s">
        <v>28</v>
      </c>
      <c r="K838" t="s">
        <v>29</v>
      </c>
      <c r="L838" t="s">
        <v>30</v>
      </c>
      <c r="M838" t="s">
        <v>31</v>
      </c>
      <c r="N838" t="s">
        <v>2746</v>
      </c>
      <c r="O838" t="s">
        <v>1719</v>
      </c>
      <c r="P838" t="s">
        <v>34</v>
      </c>
    </row>
    <row r="839" spans="1:16">
      <c r="A839" t="s">
        <v>2747</v>
      </c>
      <c r="B839" t="s">
        <v>2748</v>
      </c>
      <c r="C839" t="s">
        <v>42</v>
      </c>
      <c r="D839" t="s">
        <v>2749</v>
      </c>
      <c r="E839" t="s">
        <v>42</v>
      </c>
      <c r="F839" t="s">
        <v>24</v>
      </c>
      <c r="G839" t="s">
        <v>25</v>
      </c>
      <c r="H839" t="s">
        <v>25</v>
      </c>
      <c r="I839" t="s">
        <v>27</v>
      </c>
      <c r="J839" t="s">
        <v>28</v>
      </c>
      <c r="K839" t="s">
        <v>29</v>
      </c>
      <c r="L839" t="s">
        <v>30</v>
      </c>
      <c r="M839" t="s">
        <v>31</v>
      </c>
      <c r="N839" t="s">
        <v>2750</v>
      </c>
      <c r="O839" t="s">
        <v>1719</v>
      </c>
      <c r="P839" t="s">
        <v>34</v>
      </c>
    </row>
    <row r="840" spans="1:16">
      <c r="A840" t="s">
        <v>2751</v>
      </c>
      <c r="B840" t="s">
        <v>2752</v>
      </c>
      <c r="C840" t="s">
        <v>42</v>
      </c>
      <c r="D840" t="s">
        <v>2670</v>
      </c>
      <c r="E840" t="s">
        <v>42</v>
      </c>
      <c r="F840" t="s">
        <v>24</v>
      </c>
      <c r="G840" t="s">
        <v>25</v>
      </c>
      <c r="H840" t="s">
        <v>25</v>
      </c>
      <c r="I840" t="s">
        <v>27</v>
      </c>
      <c r="J840" t="s">
        <v>28</v>
      </c>
      <c r="K840" t="s">
        <v>29</v>
      </c>
      <c r="L840" t="s">
        <v>30</v>
      </c>
      <c r="M840" t="s">
        <v>31</v>
      </c>
      <c r="N840" t="s">
        <v>2753</v>
      </c>
      <c r="O840" t="s">
        <v>1719</v>
      </c>
      <c r="P840" t="s">
        <v>34</v>
      </c>
    </row>
    <row r="841" spans="1:16">
      <c r="A841" t="s">
        <v>2754</v>
      </c>
      <c r="B841" t="s">
        <v>2755</v>
      </c>
      <c r="C841" t="s">
        <v>42</v>
      </c>
      <c r="D841" t="s">
        <v>2696</v>
      </c>
      <c r="E841" t="s">
        <v>42</v>
      </c>
      <c r="F841" t="s">
        <v>24</v>
      </c>
      <c r="G841" t="s">
        <v>25</v>
      </c>
      <c r="H841" t="s">
        <v>25</v>
      </c>
      <c r="I841" t="s">
        <v>27</v>
      </c>
      <c r="J841" t="s">
        <v>28</v>
      </c>
      <c r="K841" t="s">
        <v>29</v>
      </c>
      <c r="L841" t="s">
        <v>30</v>
      </c>
      <c r="M841" t="s">
        <v>31</v>
      </c>
      <c r="N841" t="s">
        <v>2697</v>
      </c>
      <c r="O841" t="s">
        <v>1719</v>
      </c>
      <c r="P841" t="s">
        <v>34</v>
      </c>
    </row>
    <row r="842" spans="1:16">
      <c r="A842" t="s">
        <v>2756</v>
      </c>
      <c r="B842" t="s">
        <v>2757</v>
      </c>
      <c r="C842" t="s">
        <v>2758</v>
      </c>
      <c r="D842" t="s">
        <v>2759</v>
      </c>
      <c r="E842" t="s">
        <v>54</v>
      </c>
      <c r="F842" t="s">
        <v>24</v>
      </c>
      <c r="G842" t="s">
        <v>25</v>
      </c>
      <c r="H842" t="s">
        <v>27</v>
      </c>
      <c r="I842" t="s">
        <v>27</v>
      </c>
      <c r="J842" t="s">
        <v>28</v>
      </c>
      <c r="K842" t="s">
        <v>29</v>
      </c>
      <c r="L842" t="s">
        <v>30</v>
      </c>
      <c r="M842" t="s">
        <v>31</v>
      </c>
      <c r="N842" t="s">
        <v>2760</v>
      </c>
      <c r="O842" t="s">
        <v>1719</v>
      </c>
      <c r="P842" t="s">
        <v>34</v>
      </c>
    </row>
    <row r="843" spans="1:16">
      <c r="A843" t="s">
        <v>2761</v>
      </c>
      <c r="B843" t="s">
        <v>2762</v>
      </c>
      <c r="C843" t="s">
        <v>2763</v>
      </c>
      <c r="D843" t="s">
        <v>330</v>
      </c>
      <c r="E843" t="s">
        <v>47</v>
      </c>
      <c r="F843" t="s">
        <v>24</v>
      </c>
      <c r="G843" t="s">
        <v>25</v>
      </c>
      <c r="H843" t="s">
        <v>48</v>
      </c>
      <c r="I843" t="s">
        <v>27</v>
      </c>
      <c r="J843" t="s">
        <v>28</v>
      </c>
      <c r="K843" t="s">
        <v>29</v>
      </c>
      <c r="L843" t="s">
        <v>30</v>
      </c>
      <c r="M843" t="s">
        <v>31</v>
      </c>
      <c r="N843" t="s">
        <v>2764</v>
      </c>
      <c r="O843" t="s">
        <v>1719</v>
      </c>
      <c r="P843" t="s">
        <v>34</v>
      </c>
    </row>
    <row r="844" spans="1:16">
      <c r="A844" t="s">
        <v>2765</v>
      </c>
      <c r="B844" t="s">
        <v>2766</v>
      </c>
      <c r="C844" t="s">
        <v>2767</v>
      </c>
      <c r="D844" t="s">
        <v>2768</v>
      </c>
      <c r="E844" t="s">
        <v>54</v>
      </c>
      <c r="F844" t="s">
        <v>24</v>
      </c>
      <c r="G844" t="s">
        <v>25</v>
      </c>
      <c r="H844" t="s">
        <v>27</v>
      </c>
      <c r="I844" t="s">
        <v>25</v>
      </c>
      <c r="J844" t="s">
        <v>28</v>
      </c>
      <c r="K844" t="s">
        <v>29</v>
      </c>
      <c r="L844" t="s">
        <v>30</v>
      </c>
      <c r="M844" t="s">
        <v>31</v>
      </c>
      <c r="N844" t="s">
        <v>2769</v>
      </c>
      <c r="O844" t="s">
        <v>1719</v>
      </c>
      <c r="P844" t="s">
        <v>34</v>
      </c>
    </row>
    <row r="845" spans="1:16">
      <c r="A845" t="s">
        <v>2770</v>
      </c>
      <c r="B845" t="s">
        <v>2771</v>
      </c>
      <c r="C845" t="s">
        <v>390</v>
      </c>
      <c r="D845" t="s">
        <v>2772</v>
      </c>
      <c r="E845" t="s">
        <v>42</v>
      </c>
      <c r="F845" t="s">
        <v>24</v>
      </c>
      <c r="G845" t="s">
        <v>25</v>
      </c>
      <c r="H845" t="s">
        <v>25</v>
      </c>
      <c r="I845" t="s">
        <v>27</v>
      </c>
      <c r="J845" t="s">
        <v>28</v>
      </c>
      <c r="K845" t="s">
        <v>29</v>
      </c>
      <c r="L845" t="s">
        <v>30</v>
      </c>
      <c r="M845" t="s">
        <v>31</v>
      </c>
      <c r="N845" t="s">
        <v>2773</v>
      </c>
      <c r="O845" t="s">
        <v>1719</v>
      </c>
      <c r="P845" t="s">
        <v>34</v>
      </c>
    </row>
    <row r="846" spans="1:16">
      <c r="A846" t="s">
        <v>2774</v>
      </c>
      <c r="B846" t="s">
        <v>2775</v>
      </c>
      <c r="C846" t="s">
        <v>2776</v>
      </c>
      <c r="D846" t="s">
        <v>338</v>
      </c>
      <c r="E846" t="s">
        <v>47</v>
      </c>
      <c r="F846" t="s">
        <v>24</v>
      </c>
      <c r="G846" t="s">
        <v>25</v>
      </c>
      <c r="H846" t="s">
        <v>48</v>
      </c>
      <c r="I846" t="s">
        <v>27</v>
      </c>
      <c r="J846" t="s">
        <v>28</v>
      </c>
      <c r="K846" t="s">
        <v>29</v>
      </c>
      <c r="L846" t="s">
        <v>30</v>
      </c>
      <c r="M846" t="s">
        <v>31</v>
      </c>
      <c r="N846" t="s">
        <v>2777</v>
      </c>
      <c r="O846" t="s">
        <v>1719</v>
      </c>
      <c r="P846" t="s">
        <v>34</v>
      </c>
    </row>
    <row r="847" spans="1:16">
      <c r="A847" t="s">
        <v>2778</v>
      </c>
      <c r="B847" t="s">
        <v>2779</v>
      </c>
      <c r="C847" t="s">
        <v>341</v>
      </c>
      <c r="D847" t="s">
        <v>2780</v>
      </c>
      <c r="E847" t="s">
        <v>42</v>
      </c>
      <c r="F847" t="s">
        <v>24</v>
      </c>
      <c r="G847" t="s">
        <v>25</v>
      </c>
      <c r="H847" t="s">
        <v>25</v>
      </c>
      <c r="I847" t="s">
        <v>49</v>
      </c>
      <c r="J847" t="s">
        <v>28</v>
      </c>
      <c r="K847" t="s">
        <v>29</v>
      </c>
      <c r="L847" t="s">
        <v>30</v>
      </c>
      <c r="M847" t="s">
        <v>31</v>
      </c>
      <c r="N847" t="s">
        <v>2781</v>
      </c>
      <c r="O847" t="s">
        <v>1719</v>
      </c>
      <c r="P847" t="s">
        <v>34</v>
      </c>
    </row>
    <row r="848" spans="1:16">
      <c r="A848" t="s">
        <v>2782</v>
      </c>
      <c r="B848" t="s">
        <v>2783</v>
      </c>
      <c r="C848" t="s">
        <v>2784</v>
      </c>
      <c r="D848" t="s">
        <v>2785</v>
      </c>
      <c r="E848" t="s">
        <v>91</v>
      </c>
      <c r="F848" t="s">
        <v>24</v>
      </c>
      <c r="G848" t="s">
        <v>25</v>
      </c>
      <c r="H848" t="s">
        <v>49</v>
      </c>
      <c r="I848" t="s">
        <v>25</v>
      </c>
      <c r="J848" t="s">
        <v>28</v>
      </c>
      <c r="K848" t="s">
        <v>29</v>
      </c>
      <c r="L848" t="s">
        <v>30</v>
      </c>
      <c r="M848" t="s">
        <v>31</v>
      </c>
      <c r="N848" t="s">
        <v>2786</v>
      </c>
      <c r="O848" t="s">
        <v>1719</v>
      </c>
      <c r="P848" t="s">
        <v>34</v>
      </c>
    </row>
    <row r="849" spans="1:16">
      <c r="A849" t="s">
        <v>2787</v>
      </c>
      <c r="B849" t="s">
        <v>2788</v>
      </c>
      <c r="C849" t="s">
        <v>1722</v>
      </c>
      <c r="D849" t="s">
        <v>2789</v>
      </c>
      <c r="E849" t="s">
        <v>54</v>
      </c>
      <c r="F849" t="s">
        <v>24</v>
      </c>
      <c r="G849" t="s">
        <v>25</v>
      </c>
      <c r="H849" t="s">
        <v>27</v>
      </c>
      <c r="I849" t="s">
        <v>27</v>
      </c>
      <c r="J849" t="s">
        <v>28</v>
      </c>
      <c r="K849" t="s">
        <v>29</v>
      </c>
      <c r="L849" t="s">
        <v>30</v>
      </c>
      <c r="M849" t="s">
        <v>31</v>
      </c>
      <c r="N849" t="s">
        <v>2790</v>
      </c>
      <c r="O849" t="s">
        <v>1719</v>
      </c>
      <c r="P849" t="s">
        <v>34</v>
      </c>
    </row>
    <row r="850" spans="1:16">
      <c r="A850" t="s">
        <v>2791</v>
      </c>
      <c r="B850" t="s">
        <v>2792</v>
      </c>
      <c r="C850" t="s">
        <v>2793</v>
      </c>
      <c r="D850" t="s">
        <v>1437</v>
      </c>
      <c r="E850" t="s">
        <v>42</v>
      </c>
      <c r="F850" t="s">
        <v>24</v>
      </c>
      <c r="G850" t="s">
        <v>25</v>
      </c>
      <c r="H850" t="s">
        <v>25</v>
      </c>
      <c r="I850" t="s">
        <v>49</v>
      </c>
      <c r="J850" t="s">
        <v>28</v>
      </c>
      <c r="K850" t="s">
        <v>29</v>
      </c>
      <c r="L850" t="s">
        <v>30</v>
      </c>
      <c r="M850" t="s">
        <v>31</v>
      </c>
      <c r="N850" t="s">
        <v>2794</v>
      </c>
      <c r="O850" t="s">
        <v>1719</v>
      </c>
      <c r="P850" t="s">
        <v>34</v>
      </c>
    </row>
    <row r="851" spans="1:16">
      <c r="A851" t="s">
        <v>2795</v>
      </c>
      <c r="B851" t="s">
        <v>2796</v>
      </c>
      <c r="C851" t="s">
        <v>2797</v>
      </c>
      <c r="D851" t="s">
        <v>2798</v>
      </c>
      <c r="E851" t="s">
        <v>54</v>
      </c>
      <c r="F851" t="s">
        <v>24</v>
      </c>
      <c r="G851" t="s">
        <v>25</v>
      </c>
      <c r="H851" t="s">
        <v>27</v>
      </c>
      <c r="I851" t="s">
        <v>27</v>
      </c>
      <c r="J851" t="s">
        <v>28</v>
      </c>
      <c r="K851" t="s">
        <v>29</v>
      </c>
      <c r="L851" t="s">
        <v>30</v>
      </c>
      <c r="M851" t="s">
        <v>31</v>
      </c>
      <c r="N851" t="s">
        <v>2799</v>
      </c>
      <c r="O851" t="s">
        <v>1719</v>
      </c>
      <c r="P851" t="s">
        <v>34</v>
      </c>
    </row>
    <row r="852" spans="1:16">
      <c r="A852" t="s">
        <v>2800</v>
      </c>
      <c r="B852" t="s">
        <v>2801</v>
      </c>
      <c r="C852" t="s">
        <v>368</v>
      </c>
      <c r="D852" t="s">
        <v>2802</v>
      </c>
      <c r="E852" t="s">
        <v>54</v>
      </c>
      <c r="F852" t="s">
        <v>24</v>
      </c>
      <c r="G852" t="s">
        <v>25</v>
      </c>
      <c r="H852" t="s">
        <v>27</v>
      </c>
      <c r="I852" t="s">
        <v>49</v>
      </c>
      <c r="J852" t="s">
        <v>28</v>
      </c>
      <c r="K852" t="s">
        <v>29</v>
      </c>
      <c r="L852" t="s">
        <v>30</v>
      </c>
      <c r="M852" t="s">
        <v>31</v>
      </c>
      <c r="N852" t="s">
        <v>2803</v>
      </c>
      <c r="O852" t="s">
        <v>1719</v>
      </c>
      <c r="P852" t="s">
        <v>34</v>
      </c>
    </row>
    <row r="853" spans="1:16">
      <c r="A853" t="s">
        <v>2804</v>
      </c>
      <c r="B853" t="s">
        <v>2805</v>
      </c>
      <c r="C853" t="s">
        <v>2806</v>
      </c>
      <c r="D853" t="s">
        <v>2807</v>
      </c>
      <c r="E853" t="s">
        <v>23</v>
      </c>
      <c r="F853" t="s">
        <v>24</v>
      </c>
      <c r="G853" t="s">
        <v>25</v>
      </c>
      <c r="H853" t="s">
        <v>26</v>
      </c>
      <c r="I853" t="s">
        <v>27</v>
      </c>
      <c r="J853" t="s">
        <v>28</v>
      </c>
      <c r="K853" t="s">
        <v>29</v>
      </c>
      <c r="L853" t="s">
        <v>30</v>
      </c>
      <c r="M853" t="s">
        <v>31</v>
      </c>
      <c r="N853" t="s">
        <v>2808</v>
      </c>
      <c r="O853" t="s">
        <v>1719</v>
      </c>
      <c r="P853" t="s">
        <v>34</v>
      </c>
    </row>
    <row r="854" spans="1:16">
      <c r="A854" t="s">
        <v>2809</v>
      </c>
      <c r="B854" t="s">
        <v>2810</v>
      </c>
      <c r="C854" t="s">
        <v>2811</v>
      </c>
      <c r="D854" t="s">
        <v>2812</v>
      </c>
      <c r="E854" t="s">
        <v>42</v>
      </c>
      <c r="F854" t="s">
        <v>24</v>
      </c>
      <c r="G854" t="s">
        <v>25</v>
      </c>
      <c r="H854" t="s">
        <v>25</v>
      </c>
      <c r="I854" t="s">
        <v>27</v>
      </c>
      <c r="J854" t="s">
        <v>28</v>
      </c>
      <c r="K854" t="s">
        <v>29</v>
      </c>
      <c r="L854" t="s">
        <v>30</v>
      </c>
      <c r="M854" t="s">
        <v>31</v>
      </c>
      <c r="N854" t="s">
        <v>2813</v>
      </c>
      <c r="O854" t="s">
        <v>1719</v>
      </c>
      <c r="P854" t="s">
        <v>34</v>
      </c>
    </row>
    <row r="855" spans="1:16">
      <c r="A855" t="s">
        <v>2814</v>
      </c>
      <c r="B855" t="s">
        <v>2815</v>
      </c>
      <c r="C855" t="s">
        <v>372</v>
      </c>
      <c r="D855" t="s">
        <v>2816</v>
      </c>
      <c r="E855" t="s">
        <v>42</v>
      </c>
      <c r="F855" t="s">
        <v>24</v>
      </c>
      <c r="G855" t="s">
        <v>27</v>
      </c>
      <c r="H855" t="s">
        <v>25</v>
      </c>
      <c r="I855" t="s">
        <v>25</v>
      </c>
      <c r="J855" t="s">
        <v>28</v>
      </c>
      <c r="K855" t="s">
        <v>29</v>
      </c>
      <c r="L855" t="s">
        <v>30</v>
      </c>
      <c r="M855" t="s">
        <v>31</v>
      </c>
      <c r="N855" t="s">
        <v>2817</v>
      </c>
      <c r="O855" t="s">
        <v>1719</v>
      </c>
      <c r="P855" t="s">
        <v>34</v>
      </c>
    </row>
    <row r="856" spans="1:16">
      <c r="A856" t="s">
        <v>2818</v>
      </c>
      <c r="B856" t="s">
        <v>2819</v>
      </c>
      <c r="C856" t="s">
        <v>372</v>
      </c>
      <c r="D856" t="s">
        <v>2820</v>
      </c>
      <c r="E856" t="s">
        <v>188</v>
      </c>
      <c r="F856" t="s">
        <v>24</v>
      </c>
      <c r="G856" t="s">
        <v>25</v>
      </c>
      <c r="H856" t="s">
        <v>179</v>
      </c>
      <c r="I856" t="s">
        <v>49</v>
      </c>
      <c r="J856" t="s">
        <v>28</v>
      </c>
      <c r="K856" t="s">
        <v>29</v>
      </c>
      <c r="L856" t="s">
        <v>30</v>
      </c>
      <c r="M856" t="s">
        <v>31</v>
      </c>
      <c r="N856" t="s">
        <v>2821</v>
      </c>
      <c r="O856" t="s">
        <v>1719</v>
      </c>
      <c r="P856" t="s">
        <v>34</v>
      </c>
    </row>
    <row r="857" spans="1:16">
      <c r="A857" t="s">
        <v>2822</v>
      </c>
      <c r="B857" t="s">
        <v>2823</v>
      </c>
      <c r="C857" t="s">
        <v>2824</v>
      </c>
      <c r="D857" t="s">
        <v>2825</v>
      </c>
      <c r="E857" t="s">
        <v>188</v>
      </c>
      <c r="F857" t="s">
        <v>24</v>
      </c>
      <c r="G857" t="s">
        <v>25</v>
      </c>
      <c r="H857" t="s">
        <v>179</v>
      </c>
      <c r="I857" t="s">
        <v>27</v>
      </c>
      <c r="J857" t="s">
        <v>28</v>
      </c>
      <c r="K857" t="s">
        <v>29</v>
      </c>
      <c r="L857" t="s">
        <v>30</v>
      </c>
      <c r="M857" t="s">
        <v>31</v>
      </c>
      <c r="N857" t="s">
        <v>2826</v>
      </c>
      <c r="O857" t="s">
        <v>1719</v>
      </c>
      <c r="P857" t="s">
        <v>34</v>
      </c>
    </row>
    <row r="858" spans="1:16">
      <c r="A858" t="s">
        <v>2827</v>
      </c>
      <c r="B858" t="s">
        <v>2828</v>
      </c>
      <c r="C858" t="s">
        <v>2829</v>
      </c>
      <c r="D858" t="s">
        <v>2830</v>
      </c>
      <c r="E858" t="s">
        <v>188</v>
      </c>
      <c r="F858" t="s">
        <v>24</v>
      </c>
      <c r="G858" t="s">
        <v>25</v>
      </c>
      <c r="H858" t="s">
        <v>179</v>
      </c>
      <c r="I858" t="s">
        <v>27</v>
      </c>
      <c r="J858" t="s">
        <v>28</v>
      </c>
      <c r="K858" t="s">
        <v>29</v>
      </c>
      <c r="L858" t="s">
        <v>30</v>
      </c>
      <c r="M858" t="s">
        <v>31</v>
      </c>
      <c r="N858" t="s">
        <v>2831</v>
      </c>
      <c r="O858" t="s">
        <v>1719</v>
      </c>
      <c r="P858" t="s">
        <v>34</v>
      </c>
    </row>
    <row r="859" spans="1:16">
      <c r="A859" t="s">
        <v>2832</v>
      </c>
      <c r="B859" t="s">
        <v>2833</v>
      </c>
      <c r="C859" t="s">
        <v>537</v>
      </c>
      <c r="D859" t="s">
        <v>2834</v>
      </c>
      <c r="E859" t="s">
        <v>188</v>
      </c>
      <c r="F859" t="s">
        <v>24</v>
      </c>
      <c r="G859" t="s">
        <v>25</v>
      </c>
      <c r="H859" t="s">
        <v>179</v>
      </c>
      <c r="I859" t="s">
        <v>49</v>
      </c>
      <c r="J859" t="s">
        <v>28</v>
      </c>
      <c r="K859" t="s">
        <v>29</v>
      </c>
      <c r="L859" t="s">
        <v>30</v>
      </c>
      <c r="M859" t="s">
        <v>31</v>
      </c>
      <c r="N859" t="s">
        <v>2835</v>
      </c>
      <c r="O859" t="s">
        <v>1719</v>
      </c>
      <c r="P859" t="s">
        <v>34</v>
      </c>
    </row>
    <row r="860" spans="1:16">
      <c r="A860" t="s">
        <v>2836</v>
      </c>
      <c r="B860" t="s">
        <v>2837</v>
      </c>
      <c r="C860" t="s">
        <v>36</v>
      </c>
      <c r="D860" t="s">
        <v>2838</v>
      </c>
      <c r="E860" t="s">
        <v>188</v>
      </c>
      <c r="F860" t="s">
        <v>24</v>
      </c>
      <c r="G860" t="s">
        <v>25</v>
      </c>
      <c r="H860" t="s">
        <v>179</v>
      </c>
      <c r="I860" t="s">
        <v>27</v>
      </c>
      <c r="J860" t="s">
        <v>28</v>
      </c>
      <c r="K860" t="s">
        <v>29</v>
      </c>
      <c r="L860" t="s">
        <v>30</v>
      </c>
      <c r="M860" t="s">
        <v>31</v>
      </c>
      <c r="N860" t="s">
        <v>2839</v>
      </c>
      <c r="O860" t="s">
        <v>1719</v>
      </c>
      <c r="P860" t="s">
        <v>34</v>
      </c>
    </row>
    <row r="861" spans="1:16">
      <c r="A861" t="s">
        <v>2840</v>
      </c>
      <c r="B861" t="s">
        <v>2841</v>
      </c>
      <c r="C861" t="s">
        <v>423</v>
      </c>
      <c r="D861" t="s">
        <v>2842</v>
      </c>
      <c r="E861" t="s">
        <v>54</v>
      </c>
      <c r="F861" t="s">
        <v>24</v>
      </c>
      <c r="G861" t="s">
        <v>25</v>
      </c>
      <c r="H861" t="s">
        <v>27</v>
      </c>
      <c r="I861" t="s">
        <v>179</v>
      </c>
      <c r="J861" t="s">
        <v>28</v>
      </c>
      <c r="K861" t="s">
        <v>29</v>
      </c>
      <c r="L861" t="s">
        <v>30</v>
      </c>
      <c r="M861" t="s">
        <v>31</v>
      </c>
      <c r="N861" t="s">
        <v>2843</v>
      </c>
      <c r="O861" t="s">
        <v>1719</v>
      </c>
      <c r="P861" t="s">
        <v>34</v>
      </c>
    </row>
    <row r="862" spans="1:16">
      <c r="A862" t="s">
        <v>2844</v>
      </c>
      <c r="B862" t="s">
        <v>2845</v>
      </c>
      <c r="C862" t="s">
        <v>431</v>
      </c>
      <c r="D862" t="s">
        <v>2846</v>
      </c>
      <c r="E862" t="s">
        <v>42</v>
      </c>
      <c r="F862" t="s">
        <v>24</v>
      </c>
      <c r="G862" t="s">
        <v>25</v>
      </c>
      <c r="H862" t="s">
        <v>25</v>
      </c>
      <c r="I862" t="s">
        <v>27</v>
      </c>
      <c r="J862" t="s">
        <v>28</v>
      </c>
      <c r="K862" t="s">
        <v>29</v>
      </c>
      <c r="L862" t="s">
        <v>30</v>
      </c>
      <c r="M862" t="s">
        <v>31</v>
      </c>
      <c r="N862" t="s">
        <v>2847</v>
      </c>
      <c r="O862" t="s">
        <v>1719</v>
      </c>
      <c r="P862" t="s">
        <v>34</v>
      </c>
    </row>
    <row r="863" spans="1:16">
      <c r="A863" t="s">
        <v>2848</v>
      </c>
      <c r="B863" t="s">
        <v>2849</v>
      </c>
      <c r="C863" t="s">
        <v>2784</v>
      </c>
      <c r="D863" t="s">
        <v>2850</v>
      </c>
      <c r="E863" t="s">
        <v>188</v>
      </c>
      <c r="F863" t="s">
        <v>24</v>
      </c>
      <c r="G863" t="s">
        <v>25</v>
      </c>
      <c r="H863" t="s">
        <v>179</v>
      </c>
      <c r="I863" t="s">
        <v>27</v>
      </c>
      <c r="J863" t="s">
        <v>28</v>
      </c>
      <c r="K863" t="s">
        <v>29</v>
      </c>
      <c r="L863" t="s">
        <v>30</v>
      </c>
      <c r="M863" t="s">
        <v>31</v>
      </c>
      <c r="N863" t="s">
        <v>2851</v>
      </c>
      <c r="O863" t="s">
        <v>1719</v>
      </c>
      <c r="P863" t="s">
        <v>34</v>
      </c>
    </row>
    <row r="864" spans="1:16">
      <c r="A864" t="s">
        <v>2852</v>
      </c>
      <c r="B864" t="s">
        <v>2853</v>
      </c>
      <c r="C864" t="s">
        <v>2854</v>
      </c>
      <c r="D864" t="s">
        <v>2855</v>
      </c>
      <c r="E864" t="s">
        <v>91</v>
      </c>
      <c r="F864" t="s">
        <v>24</v>
      </c>
      <c r="G864" t="s">
        <v>25</v>
      </c>
      <c r="H864" t="s">
        <v>49</v>
      </c>
      <c r="I864" t="s">
        <v>49</v>
      </c>
      <c r="J864" t="s">
        <v>28</v>
      </c>
      <c r="K864" t="s">
        <v>29</v>
      </c>
      <c r="L864" t="s">
        <v>30</v>
      </c>
      <c r="M864" t="s">
        <v>31</v>
      </c>
      <c r="N864" t="s">
        <v>2856</v>
      </c>
      <c r="O864" t="s">
        <v>1719</v>
      </c>
      <c r="P864" t="s">
        <v>34</v>
      </c>
    </row>
    <row r="865" spans="1:16">
      <c r="A865" t="s">
        <v>2857</v>
      </c>
      <c r="B865" t="s">
        <v>2858</v>
      </c>
      <c r="C865" t="s">
        <v>2854</v>
      </c>
      <c r="D865" t="s">
        <v>2855</v>
      </c>
      <c r="E865" t="s">
        <v>91</v>
      </c>
      <c r="F865" t="s">
        <v>24</v>
      </c>
      <c r="G865" t="s">
        <v>25</v>
      </c>
      <c r="H865" t="s">
        <v>49</v>
      </c>
      <c r="I865" t="s">
        <v>27</v>
      </c>
      <c r="J865" t="s">
        <v>28</v>
      </c>
      <c r="K865" t="s">
        <v>29</v>
      </c>
      <c r="L865" t="s">
        <v>30</v>
      </c>
      <c r="M865" t="s">
        <v>31</v>
      </c>
      <c r="N865" t="s">
        <v>2859</v>
      </c>
      <c r="O865" t="s">
        <v>1719</v>
      </c>
      <c r="P865" t="s">
        <v>34</v>
      </c>
    </row>
    <row r="866" spans="1:16">
      <c r="A866" t="s">
        <v>2860</v>
      </c>
      <c r="B866" t="s">
        <v>2861</v>
      </c>
      <c r="C866" t="s">
        <v>2862</v>
      </c>
      <c r="D866" t="s">
        <v>2863</v>
      </c>
      <c r="E866" t="s">
        <v>47</v>
      </c>
      <c r="F866" t="s">
        <v>24</v>
      </c>
      <c r="G866" t="s">
        <v>25</v>
      </c>
      <c r="H866" t="s">
        <v>48</v>
      </c>
      <c r="I866" t="s">
        <v>25</v>
      </c>
      <c r="J866" t="s">
        <v>28</v>
      </c>
      <c r="K866" t="s">
        <v>29</v>
      </c>
      <c r="L866" t="s">
        <v>30</v>
      </c>
      <c r="M866" t="s">
        <v>31</v>
      </c>
      <c r="N866" t="s">
        <v>2864</v>
      </c>
      <c r="O866" t="s">
        <v>1719</v>
      </c>
      <c r="P866" t="s">
        <v>34</v>
      </c>
    </row>
    <row r="867" spans="1:16">
      <c r="A867" t="s">
        <v>2865</v>
      </c>
      <c r="B867" t="s">
        <v>2866</v>
      </c>
      <c r="C867" t="s">
        <v>443</v>
      </c>
      <c r="D867" t="s">
        <v>2867</v>
      </c>
      <c r="E867" t="s">
        <v>42</v>
      </c>
      <c r="F867" t="s">
        <v>24</v>
      </c>
      <c r="G867" t="s">
        <v>27</v>
      </c>
      <c r="H867" t="s">
        <v>25</v>
      </c>
      <c r="I867" t="s">
        <v>27</v>
      </c>
      <c r="J867" t="s">
        <v>28</v>
      </c>
      <c r="K867" t="s">
        <v>29</v>
      </c>
      <c r="L867" t="s">
        <v>30</v>
      </c>
      <c r="M867" t="s">
        <v>31</v>
      </c>
      <c r="N867" t="s">
        <v>2868</v>
      </c>
      <c r="O867" t="s">
        <v>1719</v>
      </c>
      <c r="P867" t="s">
        <v>34</v>
      </c>
    </row>
    <row r="868" spans="1:16">
      <c r="A868" t="s">
        <v>2869</v>
      </c>
      <c r="B868" t="s">
        <v>2870</v>
      </c>
      <c r="C868" t="s">
        <v>40</v>
      </c>
      <c r="D868" t="s">
        <v>2871</v>
      </c>
      <c r="E868" t="s">
        <v>42</v>
      </c>
      <c r="F868" t="s">
        <v>24</v>
      </c>
      <c r="G868" t="s">
        <v>25</v>
      </c>
      <c r="H868" t="s">
        <v>25</v>
      </c>
      <c r="I868" t="s">
        <v>27</v>
      </c>
      <c r="J868" t="s">
        <v>28</v>
      </c>
      <c r="K868" t="s">
        <v>29</v>
      </c>
      <c r="L868" t="s">
        <v>30</v>
      </c>
      <c r="M868" t="s">
        <v>31</v>
      </c>
      <c r="N868" t="s">
        <v>2872</v>
      </c>
      <c r="O868" t="s">
        <v>1719</v>
      </c>
      <c r="P868" t="s">
        <v>34</v>
      </c>
    </row>
    <row r="869" spans="1:16">
      <c r="A869" t="s">
        <v>2873</v>
      </c>
      <c r="B869" t="s">
        <v>2874</v>
      </c>
      <c r="C869" t="s">
        <v>40</v>
      </c>
      <c r="D869" t="s">
        <v>2834</v>
      </c>
      <c r="E869" t="s">
        <v>42</v>
      </c>
      <c r="F869" t="s">
        <v>24</v>
      </c>
      <c r="G869" t="s">
        <v>27</v>
      </c>
      <c r="H869" t="s">
        <v>25</v>
      </c>
      <c r="I869" t="s">
        <v>179</v>
      </c>
      <c r="J869" t="s">
        <v>28</v>
      </c>
      <c r="K869" t="s">
        <v>29</v>
      </c>
      <c r="L869" t="s">
        <v>30</v>
      </c>
      <c r="M869" t="s">
        <v>31</v>
      </c>
      <c r="N869" t="s">
        <v>2875</v>
      </c>
      <c r="O869" t="s">
        <v>1719</v>
      </c>
      <c r="P869" t="s">
        <v>34</v>
      </c>
    </row>
    <row r="870" spans="1:16">
      <c r="A870" t="s">
        <v>2876</v>
      </c>
      <c r="B870" t="s">
        <v>2877</v>
      </c>
      <c r="C870" t="s">
        <v>2168</v>
      </c>
      <c r="D870" t="s">
        <v>2834</v>
      </c>
      <c r="E870" t="s">
        <v>54</v>
      </c>
      <c r="F870" t="s">
        <v>24</v>
      </c>
      <c r="G870" t="s">
        <v>25</v>
      </c>
      <c r="H870" t="s">
        <v>27</v>
      </c>
      <c r="I870" t="s">
        <v>49</v>
      </c>
      <c r="J870" t="s">
        <v>28</v>
      </c>
      <c r="K870" t="s">
        <v>29</v>
      </c>
      <c r="L870" t="s">
        <v>30</v>
      </c>
      <c r="M870" t="s">
        <v>31</v>
      </c>
      <c r="N870" t="s">
        <v>2878</v>
      </c>
      <c r="O870" t="s">
        <v>1719</v>
      </c>
      <c r="P870" t="s">
        <v>34</v>
      </c>
    </row>
    <row r="871" spans="1:16">
      <c r="A871" t="s">
        <v>2879</v>
      </c>
      <c r="B871" t="s">
        <v>2880</v>
      </c>
      <c r="C871" t="s">
        <v>479</v>
      </c>
      <c r="D871" t="s">
        <v>2881</v>
      </c>
      <c r="E871" t="s">
        <v>91</v>
      </c>
      <c r="F871" t="s">
        <v>24</v>
      </c>
      <c r="G871" t="s">
        <v>25</v>
      </c>
      <c r="H871" t="s">
        <v>49</v>
      </c>
      <c r="I871" t="s">
        <v>49</v>
      </c>
      <c r="J871" t="s">
        <v>28</v>
      </c>
      <c r="K871" t="s">
        <v>29</v>
      </c>
      <c r="L871" t="s">
        <v>30</v>
      </c>
      <c r="M871" t="s">
        <v>31</v>
      </c>
      <c r="N871" t="s">
        <v>2882</v>
      </c>
      <c r="O871" t="s">
        <v>1719</v>
      </c>
      <c r="P871" t="s">
        <v>34</v>
      </c>
    </row>
    <row r="872" spans="1:16">
      <c r="A872" t="s">
        <v>2883</v>
      </c>
      <c r="B872" t="s">
        <v>2884</v>
      </c>
      <c r="C872" t="s">
        <v>479</v>
      </c>
      <c r="D872" t="s">
        <v>2885</v>
      </c>
      <c r="E872" t="s">
        <v>42</v>
      </c>
      <c r="F872" t="s">
        <v>24</v>
      </c>
      <c r="G872" t="s">
        <v>25</v>
      </c>
      <c r="H872" t="s">
        <v>25</v>
      </c>
      <c r="I872" t="s">
        <v>27</v>
      </c>
      <c r="J872" t="s">
        <v>28</v>
      </c>
      <c r="K872" t="s">
        <v>29</v>
      </c>
      <c r="L872" t="s">
        <v>30</v>
      </c>
      <c r="M872" t="s">
        <v>31</v>
      </c>
      <c r="N872" t="s">
        <v>2886</v>
      </c>
      <c r="O872" t="s">
        <v>1719</v>
      </c>
      <c r="P872" t="s">
        <v>34</v>
      </c>
    </row>
    <row r="873" spans="1:16">
      <c r="A873" t="s">
        <v>2887</v>
      </c>
      <c r="B873" t="s">
        <v>2888</v>
      </c>
      <c r="C873" t="s">
        <v>2889</v>
      </c>
      <c r="D873" t="s">
        <v>734</v>
      </c>
      <c r="E873" t="s">
        <v>47</v>
      </c>
      <c r="F873" t="s">
        <v>24</v>
      </c>
      <c r="G873" t="s">
        <v>25</v>
      </c>
      <c r="H873" t="s">
        <v>48</v>
      </c>
      <c r="I873" t="s">
        <v>25</v>
      </c>
      <c r="J873" t="s">
        <v>28</v>
      </c>
      <c r="K873" t="s">
        <v>29</v>
      </c>
      <c r="L873" t="s">
        <v>30</v>
      </c>
      <c r="M873" t="s">
        <v>31</v>
      </c>
      <c r="N873" t="s">
        <v>2890</v>
      </c>
      <c r="O873" t="s">
        <v>1719</v>
      </c>
      <c r="P873" t="s">
        <v>34</v>
      </c>
    </row>
    <row r="874" spans="1:16">
      <c r="A874" t="s">
        <v>2891</v>
      </c>
      <c r="B874" t="s">
        <v>2892</v>
      </c>
      <c r="C874" t="s">
        <v>483</v>
      </c>
      <c r="D874" t="s">
        <v>90</v>
      </c>
      <c r="E874" t="s">
        <v>91</v>
      </c>
      <c r="F874" t="s">
        <v>24</v>
      </c>
      <c r="G874" t="s">
        <v>25</v>
      </c>
      <c r="H874" t="s">
        <v>49</v>
      </c>
      <c r="I874" t="s">
        <v>27</v>
      </c>
      <c r="J874" t="s">
        <v>28</v>
      </c>
      <c r="K874" t="s">
        <v>29</v>
      </c>
      <c r="L874" t="s">
        <v>30</v>
      </c>
      <c r="M874" t="s">
        <v>31</v>
      </c>
      <c r="N874" t="s">
        <v>2893</v>
      </c>
      <c r="O874" t="s">
        <v>1719</v>
      </c>
      <c r="P874" t="s">
        <v>34</v>
      </c>
    </row>
    <row r="875" spans="1:16">
      <c r="A875" t="s">
        <v>2894</v>
      </c>
      <c r="B875" t="s">
        <v>2895</v>
      </c>
      <c r="C875" t="s">
        <v>483</v>
      </c>
      <c r="D875" t="s">
        <v>2896</v>
      </c>
      <c r="E875" t="s">
        <v>54</v>
      </c>
      <c r="F875" t="s">
        <v>24</v>
      </c>
      <c r="G875" t="s">
        <v>25</v>
      </c>
      <c r="H875" t="s">
        <v>27</v>
      </c>
      <c r="I875" t="s">
        <v>49</v>
      </c>
      <c r="J875" t="s">
        <v>28</v>
      </c>
      <c r="K875" t="s">
        <v>29</v>
      </c>
      <c r="L875" t="s">
        <v>30</v>
      </c>
      <c r="M875" t="s">
        <v>31</v>
      </c>
      <c r="N875" t="s">
        <v>2897</v>
      </c>
      <c r="O875" t="s">
        <v>1719</v>
      </c>
      <c r="P875" t="s">
        <v>34</v>
      </c>
    </row>
    <row r="876" spans="1:16">
      <c r="A876" t="s">
        <v>2898</v>
      </c>
      <c r="B876" t="s">
        <v>2899</v>
      </c>
      <c r="C876" t="s">
        <v>494</v>
      </c>
      <c r="D876" t="s">
        <v>2900</v>
      </c>
      <c r="E876" t="s">
        <v>42</v>
      </c>
      <c r="F876" t="s">
        <v>24</v>
      </c>
      <c r="G876" t="s">
        <v>25</v>
      </c>
      <c r="H876" t="s">
        <v>25</v>
      </c>
      <c r="I876" t="s">
        <v>27</v>
      </c>
      <c r="J876" t="s">
        <v>28</v>
      </c>
      <c r="K876" t="s">
        <v>29</v>
      </c>
      <c r="L876" t="s">
        <v>30</v>
      </c>
      <c r="M876" t="s">
        <v>31</v>
      </c>
      <c r="N876" t="s">
        <v>2901</v>
      </c>
      <c r="O876" t="s">
        <v>1719</v>
      </c>
      <c r="P876" t="s">
        <v>34</v>
      </c>
    </row>
    <row r="877" spans="1:16">
      <c r="A877" t="s">
        <v>2902</v>
      </c>
      <c r="B877" t="s">
        <v>2903</v>
      </c>
      <c r="C877" t="s">
        <v>500</v>
      </c>
      <c r="D877" t="s">
        <v>2904</v>
      </c>
      <c r="E877" t="s">
        <v>91</v>
      </c>
      <c r="F877" t="s">
        <v>24</v>
      </c>
      <c r="G877" t="s">
        <v>25</v>
      </c>
      <c r="H877" t="s">
        <v>49</v>
      </c>
      <c r="I877" t="s">
        <v>27</v>
      </c>
      <c r="J877" t="s">
        <v>28</v>
      </c>
      <c r="K877" t="s">
        <v>29</v>
      </c>
      <c r="L877" t="s">
        <v>30</v>
      </c>
      <c r="M877" t="s">
        <v>31</v>
      </c>
      <c r="N877" t="s">
        <v>2905</v>
      </c>
      <c r="O877" t="s">
        <v>1719</v>
      </c>
      <c r="P877" t="s">
        <v>34</v>
      </c>
    </row>
    <row r="878" spans="1:16">
      <c r="A878" t="s">
        <v>2906</v>
      </c>
      <c r="B878" t="s">
        <v>2907</v>
      </c>
      <c r="C878" t="s">
        <v>376</v>
      </c>
      <c r="D878" t="s">
        <v>2908</v>
      </c>
      <c r="E878" t="s">
        <v>91</v>
      </c>
      <c r="F878" t="s">
        <v>24</v>
      </c>
      <c r="G878" t="s">
        <v>25</v>
      </c>
      <c r="H878" t="s">
        <v>49</v>
      </c>
      <c r="I878" t="s">
        <v>27</v>
      </c>
      <c r="J878" t="s">
        <v>28</v>
      </c>
      <c r="K878" t="s">
        <v>29</v>
      </c>
      <c r="L878" t="s">
        <v>30</v>
      </c>
      <c r="M878" t="s">
        <v>31</v>
      </c>
      <c r="N878" t="s">
        <v>2909</v>
      </c>
      <c r="O878" t="s">
        <v>1719</v>
      </c>
      <c r="P878" t="s">
        <v>34</v>
      </c>
    </row>
    <row r="879" spans="1:16">
      <c r="A879" t="s">
        <v>2910</v>
      </c>
      <c r="B879" t="s">
        <v>2911</v>
      </c>
      <c r="C879" t="s">
        <v>507</v>
      </c>
      <c r="D879" t="s">
        <v>2912</v>
      </c>
      <c r="E879" t="s">
        <v>54</v>
      </c>
      <c r="F879" t="s">
        <v>24</v>
      </c>
      <c r="G879" t="s">
        <v>25</v>
      </c>
      <c r="H879" t="s">
        <v>27</v>
      </c>
      <c r="I879" t="s">
        <v>49</v>
      </c>
      <c r="J879" t="s">
        <v>28</v>
      </c>
      <c r="K879" t="s">
        <v>29</v>
      </c>
      <c r="L879" t="s">
        <v>30</v>
      </c>
      <c r="M879" t="s">
        <v>31</v>
      </c>
      <c r="N879" t="s">
        <v>2913</v>
      </c>
      <c r="O879" t="s">
        <v>1719</v>
      </c>
      <c r="P879" t="s">
        <v>34</v>
      </c>
    </row>
    <row r="880" spans="1:16">
      <c r="A880" t="s">
        <v>2914</v>
      </c>
      <c r="B880" t="s">
        <v>2915</v>
      </c>
      <c r="C880" t="s">
        <v>507</v>
      </c>
      <c r="D880" t="s">
        <v>2912</v>
      </c>
      <c r="E880" t="s">
        <v>54</v>
      </c>
      <c r="F880" t="s">
        <v>24</v>
      </c>
      <c r="G880" t="s">
        <v>25</v>
      </c>
      <c r="H880" t="s">
        <v>27</v>
      </c>
      <c r="I880" t="s">
        <v>27</v>
      </c>
      <c r="J880" t="s">
        <v>28</v>
      </c>
      <c r="K880" t="s">
        <v>29</v>
      </c>
      <c r="L880" t="s">
        <v>30</v>
      </c>
      <c r="M880" t="s">
        <v>31</v>
      </c>
      <c r="N880" t="s">
        <v>2916</v>
      </c>
      <c r="O880" t="s">
        <v>1719</v>
      </c>
      <c r="P880" t="s">
        <v>34</v>
      </c>
    </row>
    <row r="881" spans="1:16">
      <c r="A881" t="s">
        <v>2917</v>
      </c>
      <c r="B881" t="s">
        <v>2918</v>
      </c>
      <c r="C881" t="s">
        <v>507</v>
      </c>
      <c r="D881" t="s">
        <v>1455</v>
      </c>
      <c r="E881" t="s">
        <v>54</v>
      </c>
      <c r="F881" t="s">
        <v>24</v>
      </c>
      <c r="G881" t="s">
        <v>25</v>
      </c>
      <c r="H881" t="s">
        <v>27</v>
      </c>
      <c r="I881" t="s">
        <v>27</v>
      </c>
      <c r="J881" t="s">
        <v>28</v>
      </c>
      <c r="K881" t="s">
        <v>29</v>
      </c>
      <c r="L881" t="s">
        <v>30</v>
      </c>
      <c r="M881" t="s">
        <v>31</v>
      </c>
      <c r="N881" t="s">
        <v>2919</v>
      </c>
      <c r="O881" t="s">
        <v>1719</v>
      </c>
      <c r="P881" t="s">
        <v>34</v>
      </c>
    </row>
    <row r="882" spans="1:16">
      <c r="A882" t="s">
        <v>2920</v>
      </c>
      <c r="B882" t="s">
        <v>2921</v>
      </c>
      <c r="C882" t="s">
        <v>173</v>
      </c>
      <c r="D882" t="s">
        <v>2922</v>
      </c>
      <c r="E882" t="s">
        <v>54</v>
      </c>
      <c r="F882" t="s">
        <v>24</v>
      </c>
      <c r="G882" t="s">
        <v>25</v>
      </c>
      <c r="H882" t="s">
        <v>27</v>
      </c>
      <c r="I882" t="s">
        <v>27</v>
      </c>
      <c r="J882" t="s">
        <v>28</v>
      </c>
      <c r="K882" t="s">
        <v>29</v>
      </c>
      <c r="L882" t="s">
        <v>30</v>
      </c>
      <c r="M882" t="s">
        <v>31</v>
      </c>
      <c r="N882" t="s">
        <v>2923</v>
      </c>
      <c r="O882" t="s">
        <v>1719</v>
      </c>
      <c r="P882" t="s">
        <v>34</v>
      </c>
    </row>
    <row r="883" spans="1:16">
      <c r="A883" t="s">
        <v>2924</v>
      </c>
      <c r="B883" t="s">
        <v>2925</v>
      </c>
      <c r="C883" t="s">
        <v>523</v>
      </c>
      <c r="D883" t="s">
        <v>2926</v>
      </c>
      <c r="E883" t="s">
        <v>188</v>
      </c>
      <c r="F883" t="s">
        <v>24</v>
      </c>
      <c r="G883" t="s">
        <v>25</v>
      </c>
      <c r="H883" t="s">
        <v>179</v>
      </c>
      <c r="I883" t="s">
        <v>27</v>
      </c>
      <c r="J883" t="s">
        <v>28</v>
      </c>
      <c r="K883" t="s">
        <v>29</v>
      </c>
      <c r="L883" t="s">
        <v>30</v>
      </c>
      <c r="M883" t="s">
        <v>31</v>
      </c>
      <c r="N883" t="s">
        <v>2927</v>
      </c>
      <c r="O883" t="s">
        <v>1719</v>
      </c>
      <c r="P883" t="s">
        <v>34</v>
      </c>
    </row>
    <row r="884" spans="1:16">
      <c r="A884" t="s">
        <v>2928</v>
      </c>
      <c r="B884" t="s">
        <v>2929</v>
      </c>
      <c r="C884" t="s">
        <v>523</v>
      </c>
      <c r="D884" t="s">
        <v>2926</v>
      </c>
      <c r="E884" t="s">
        <v>188</v>
      </c>
      <c r="F884" t="s">
        <v>24</v>
      </c>
      <c r="G884" t="s">
        <v>25</v>
      </c>
      <c r="H884" t="s">
        <v>179</v>
      </c>
      <c r="I884" t="s">
        <v>27</v>
      </c>
      <c r="J884" t="s">
        <v>28</v>
      </c>
      <c r="K884" t="s">
        <v>29</v>
      </c>
      <c r="L884" t="s">
        <v>30</v>
      </c>
      <c r="M884" t="s">
        <v>31</v>
      </c>
      <c r="N884" t="s">
        <v>2927</v>
      </c>
      <c r="O884" t="s">
        <v>1719</v>
      </c>
      <c r="P884" t="s">
        <v>34</v>
      </c>
    </row>
    <row r="885" spans="1:16">
      <c r="A885" t="s">
        <v>2930</v>
      </c>
      <c r="B885" t="s">
        <v>2931</v>
      </c>
      <c r="C885" t="s">
        <v>36</v>
      </c>
      <c r="D885" t="s">
        <v>2932</v>
      </c>
      <c r="E885" t="s">
        <v>54</v>
      </c>
      <c r="F885" t="s">
        <v>24</v>
      </c>
      <c r="G885" t="s">
        <v>25</v>
      </c>
      <c r="H885" t="s">
        <v>27</v>
      </c>
      <c r="I885" t="s">
        <v>27</v>
      </c>
      <c r="J885" t="s">
        <v>28</v>
      </c>
      <c r="K885" t="s">
        <v>29</v>
      </c>
      <c r="L885" t="s">
        <v>30</v>
      </c>
      <c r="M885" t="s">
        <v>31</v>
      </c>
      <c r="N885" t="s">
        <v>2933</v>
      </c>
      <c r="O885" t="s">
        <v>1719</v>
      </c>
      <c r="P885" t="s">
        <v>34</v>
      </c>
    </row>
    <row r="886" spans="1:16">
      <c r="A886" t="s">
        <v>2934</v>
      </c>
      <c r="B886" t="s">
        <v>2935</v>
      </c>
      <c r="C886" t="s">
        <v>548</v>
      </c>
      <c r="D886" t="s">
        <v>2936</v>
      </c>
      <c r="E886" t="s">
        <v>42</v>
      </c>
      <c r="F886" t="s">
        <v>24</v>
      </c>
      <c r="G886" t="s">
        <v>25</v>
      </c>
      <c r="H886" t="s">
        <v>25</v>
      </c>
      <c r="I886" t="s">
        <v>27</v>
      </c>
      <c r="J886" t="s">
        <v>28</v>
      </c>
      <c r="K886" t="s">
        <v>29</v>
      </c>
      <c r="L886" t="s">
        <v>30</v>
      </c>
      <c r="M886" t="s">
        <v>31</v>
      </c>
      <c r="N886" t="s">
        <v>2937</v>
      </c>
      <c r="O886" t="s">
        <v>1719</v>
      </c>
      <c r="P886" t="s">
        <v>34</v>
      </c>
    </row>
    <row r="887" spans="1:16">
      <c r="A887" t="s">
        <v>2938</v>
      </c>
      <c r="B887" t="s">
        <v>2939</v>
      </c>
      <c r="C887" t="s">
        <v>565</v>
      </c>
      <c r="D887" t="s">
        <v>2940</v>
      </c>
      <c r="E887" t="s">
        <v>91</v>
      </c>
      <c r="F887" t="s">
        <v>24</v>
      </c>
      <c r="G887" t="s">
        <v>27</v>
      </c>
      <c r="H887" t="s">
        <v>49</v>
      </c>
      <c r="I887" t="s">
        <v>27</v>
      </c>
      <c r="J887" t="s">
        <v>28</v>
      </c>
      <c r="K887" t="s">
        <v>29</v>
      </c>
      <c r="L887" t="s">
        <v>30</v>
      </c>
      <c r="M887" t="s">
        <v>31</v>
      </c>
      <c r="N887" t="s">
        <v>2941</v>
      </c>
      <c r="O887" t="s">
        <v>1719</v>
      </c>
      <c r="P887" t="s">
        <v>34</v>
      </c>
    </row>
    <row r="888" spans="1:16">
      <c r="A888" t="s">
        <v>2942</v>
      </c>
      <c r="B888" t="s">
        <v>2943</v>
      </c>
      <c r="C888" t="s">
        <v>569</v>
      </c>
      <c r="D888" t="s">
        <v>629</v>
      </c>
      <c r="E888" t="s">
        <v>42</v>
      </c>
      <c r="F888" t="s">
        <v>24</v>
      </c>
      <c r="G888" t="s">
        <v>25</v>
      </c>
      <c r="H888" t="s">
        <v>25</v>
      </c>
      <c r="I888" t="s">
        <v>27</v>
      </c>
      <c r="J888" t="s">
        <v>28</v>
      </c>
      <c r="K888" t="s">
        <v>29</v>
      </c>
      <c r="L888" t="s">
        <v>30</v>
      </c>
      <c r="M888" t="s">
        <v>31</v>
      </c>
      <c r="N888" t="s">
        <v>2944</v>
      </c>
      <c r="O888" t="s">
        <v>1719</v>
      </c>
      <c r="P888" t="s">
        <v>34</v>
      </c>
    </row>
    <row r="889" spans="1:16">
      <c r="A889" t="s">
        <v>2945</v>
      </c>
      <c r="B889" t="s">
        <v>2946</v>
      </c>
      <c r="C889" t="s">
        <v>182</v>
      </c>
      <c r="D889" t="s">
        <v>2947</v>
      </c>
      <c r="E889" t="s">
        <v>91</v>
      </c>
      <c r="F889" t="s">
        <v>24</v>
      </c>
      <c r="G889" t="s">
        <v>27</v>
      </c>
      <c r="H889" t="s">
        <v>49</v>
      </c>
      <c r="I889" t="s">
        <v>27</v>
      </c>
      <c r="J889" t="s">
        <v>28</v>
      </c>
      <c r="K889" t="s">
        <v>29</v>
      </c>
      <c r="L889" t="s">
        <v>30</v>
      </c>
      <c r="M889" t="s">
        <v>31</v>
      </c>
      <c r="N889" t="s">
        <v>2948</v>
      </c>
      <c r="O889" t="s">
        <v>1719</v>
      </c>
      <c r="P889" t="s">
        <v>34</v>
      </c>
    </row>
    <row r="890" spans="1:16">
      <c r="A890" t="s">
        <v>2949</v>
      </c>
      <c r="B890" t="s">
        <v>2950</v>
      </c>
      <c r="C890" t="s">
        <v>585</v>
      </c>
      <c r="D890" t="s">
        <v>484</v>
      </c>
      <c r="E890" t="s">
        <v>54</v>
      </c>
      <c r="F890" t="s">
        <v>24</v>
      </c>
      <c r="G890" t="s">
        <v>25</v>
      </c>
      <c r="H890" t="s">
        <v>27</v>
      </c>
      <c r="I890" t="s">
        <v>27</v>
      </c>
      <c r="J890" t="s">
        <v>28</v>
      </c>
      <c r="K890" t="s">
        <v>29</v>
      </c>
      <c r="L890" t="s">
        <v>30</v>
      </c>
      <c r="M890" t="s">
        <v>31</v>
      </c>
      <c r="N890" t="s">
        <v>2951</v>
      </c>
      <c r="O890" t="s">
        <v>1719</v>
      </c>
      <c r="P890" t="s">
        <v>34</v>
      </c>
    </row>
    <row r="891" spans="1:16">
      <c r="A891" t="s">
        <v>2952</v>
      </c>
      <c r="B891" t="s">
        <v>2953</v>
      </c>
      <c r="C891" t="s">
        <v>589</v>
      </c>
      <c r="D891" t="s">
        <v>2954</v>
      </c>
      <c r="E891" t="s">
        <v>42</v>
      </c>
      <c r="F891" t="s">
        <v>24</v>
      </c>
      <c r="G891" t="s">
        <v>25</v>
      </c>
      <c r="H891" t="s">
        <v>25</v>
      </c>
      <c r="I891" t="s">
        <v>27</v>
      </c>
      <c r="J891" t="s">
        <v>28</v>
      </c>
      <c r="K891" t="s">
        <v>29</v>
      </c>
      <c r="L891" t="s">
        <v>30</v>
      </c>
      <c r="M891" t="s">
        <v>31</v>
      </c>
      <c r="N891" t="s">
        <v>2955</v>
      </c>
      <c r="O891" t="s">
        <v>1719</v>
      </c>
      <c r="P891" t="s">
        <v>34</v>
      </c>
    </row>
    <row r="892" spans="1:16">
      <c r="A892" t="s">
        <v>2956</v>
      </c>
      <c r="B892" t="s">
        <v>2957</v>
      </c>
      <c r="C892" t="s">
        <v>589</v>
      </c>
      <c r="D892" t="s">
        <v>2958</v>
      </c>
      <c r="E892" t="s">
        <v>42</v>
      </c>
      <c r="F892" t="s">
        <v>24</v>
      </c>
      <c r="G892" t="s">
        <v>25</v>
      </c>
      <c r="H892" t="s">
        <v>25</v>
      </c>
      <c r="I892" t="s">
        <v>27</v>
      </c>
      <c r="J892" t="s">
        <v>28</v>
      </c>
      <c r="K892" t="s">
        <v>29</v>
      </c>
      <c r="L892" t="s">
        <v>30</v>
      </c>
      <c r="M892" t="s">
        <v>31</v>
      </c>
      <c r="N892" t="s">
        <v>2959</v>
      </c>
      <c r="O892" t="s">
        <v>1719</v>
      </c>
      <c r="P892" t="s">
        <v>34</v>
      </c>
    </row>
    <row r="893" spans="1:16">
      <c r="A893" t="s">
        <v>2960</v>
      </c>
      <c r="B893" t="s">
        <v>2961</v>
      </c>
      <c r="C893" t="s">
        <v>598</v>
      </c>
      <c r="D893" t="s">
        <v>2962</v>
      </c>
      <c r="E893" t="s">
        <v>42</v>
      </c>
      <c r="F893" t="s">
        <v>24</v>
      </c>
      <c r="G893" t="s">
        <v>25</v>
      </c>
      <c r="H893" t="s">
        <v>25</v>
      </c>
      <c r="I893" t="s">
        <v>27</v>
      </c>
      <c r="J893" t="s">
        <v>28</v>
      </c>
      <c r="K893" t="s">
        <v>29</v>
      </c>
      <c r="L893" t="s">
        <v>30</v>
      </c>
      <c r="M893" t="s">
        <v>31</v>
      </c>
      <c r="N893" t="s">
        <v>2963</v>
      </c>
      <c r="O893" t="s">
        <v>1719</v>
      </c>
      <c r="P893" t="s">
        <v>34</v>
      </c>
    </row>
    <row r="894" spans="1:16">
      <c r="A894" t="s">
        <v>2964</v>
      </c>
      <c r="B894" t="s">
        <v>2965</v>
      </c>
      <c r="C894" t="s">
        <v>602</v>
      </c>
      <c r="D894" t="s">
        <v>579</v>
      </c>
      <c r="E894" t="s">
        <v>188</v>
      </c>
      <c r="F894" t="s">
        <v>24</v>
      </c>
      <c r="G894" t="s">
        <v>25</v>
      </c>
      <c r="H894" t="s">
        <v>179</v>
      </c>
      <c r="I894" t="s">
        <v>25</v>
      </c>
      <c r="J894" t="s">
        <v>28</v>
      </c>
      <c r="K894" t="s">
        <v>29</v>
      </c>
      <c r="L894" t="s">
        <v>30</v>
      </c>
      <c r="M894" t="s">
        <v>31</v>
      </c>
      <c r="N894" t="s">
        <v>2966</v>
      </c>
      <c r="O894" t="s">
        <v>1719</v>
      </c>
      <c r="P894" t="s">
        <v>34</v>
      </c>
    </row>
    <row r="895" spans="1:16">
      <c r="A895" t="s">
        <v>2967</v>
      </c>
      <c r="B895" t="s">
        <v>2968</v>
      </c>
      <c r="C895" t="s">
        <v>602</v>
      </c>
      <c r="D895" t="s">
        <v>2969</v>
      </c>
      <c r="E895" t="s">
        <v>42</v>
      </c>
      <c r="F895" t="s">
        <v>24</v>
      </c>
      <c r="G895" t="s">
        <v>27</v>
      </c>
      <c r="H895" t="s">
        <v>25</v>
      </c>
      <c r="I895" t="s">
        <v>27</v>
      </c>
      <c r="J895" t="s">
        <v>28</v>
      </c>
      <c r="K895" t="s">
        <v>29</v>
      </c>
      <c r="L895" t="s">
        <v>30</v>
      </c>
      <c r="M895" t="s">
        <v>31</v>
      </c>
      <c r="N895" t="s">
        <v>2970</v>
      </c>
      <c r="O895" t="s">
        <v>1719</v>
      </c>
      <c r="P895" t="s">
        <v>34</v>
      </c>
    </row>
    <row r="896" spans="1:16">
      <c r="A896" t="s">
        <v>2971</v>
      </c>
      <c r="B896" t="s">
        <v>2972</v>
      </c>
      <c r="C896" t="s">
        <v>2146</v>
      </c>
      <c r="D896" t="s">
        <v>2973</v>
      </c>
      <c r="E896" t="s">
        <v>54</v>
      </c>
      <c r="F896" t="s">
        <v>24</v>
      </c>
      <c r="G896" t="s">
        <v>25</v>
      </c>
      <c r="H896" t="s">
        <v>27</v>
      </c>
      <c r="I896" t="s">
        <v>27</v>
      </c>
      <c r="J896" t="s">
        <v>28</v>
      </c>
      <c r="K896" t="s">
        <v>29</v>
      </c>
      <c r="L896" t="s">
        <v>30</v>
      </c>
      <c r="M896" t="s">
        <v>31</v>
      </c>
      <c r="N896" t="s">
        <v>2974</v>
      </c>
      <c r="O896" t="s">
        <v>1719</v>
      </c>
      <c r="P896" t="s">
        <v>34</v>
      </c>
    </row>
    <row r="897" spans="1:16">
      <c r="A897" t="s">
        <v>2975</v>
      </c>
      <c r="B897" t="s">
        <v>2976</v>
      </c>
      <c r="C897" t="s">
        <v>602</v>
      </c>
      <c r="D897" t="s">
        <v>2977</v>
      </c>
      <c r="E897" t="s">
        <v>42</v>
      </c>
      <c r="F897" t="s">
        <v>24</v>
      </c>
      <c r="G897" t="s">
        <v>25</v>
      </c>
      <c r="H897" t="s">
        <v>25</v>
      </c>
      <c r="I897" t="s">
        <v>27</v>
      </c>
      <c r="J897" t="s">
        <v>28</v>
      </c>
      <c r="K897" t="s">
        <v>29</v>
      </c>
      <c r="L897" t="s">
        <v>30</v>
      </c>
      <c r="M897" t="s">
        <v>31</v>
      </c>
      <c r="N897" t="s">
        <v>2978</v>
      </c>
      <c r="O897" t="s">
        <v>1719</v>
      </c>
      <c r="P897" t="s">
        <v>34</v>
      </c>
    </row>
    <row r="898" spans="1:16">
      <c r="A898" t="s">
        <v>2979</v>
      </c>
      <c r="B898" t="s">
        <v>2980</v>
      </c>
      <c r="C898" t="s">
        <v>2196</v>
      </c>
      <c r="D898" t="s">
        <v>2981</v>
      </c>
      <c r="E898" t="s">
        <v>54</v>
      </c>
      <c r="F898" t="s">
        <v>24</v>
      </c>
      <c r="G898" t="s">
        <v>25</v>
      </c>
      <c r="H898" t="s">
        <v>27</v>
      </c>
      <c r="I898" t="s">
        <v>27</v>
      </c>
      <c r="J898" t="s">
        <v>28</v>
      </c>
      <c r="K898" t="s">
        <v>29</v>
      </c>
      <c r="L898" t="s">
        <v>30</v>
      </c>
      <c r="M898" t="s">
        <v>31</v>
      </c>
      <c r="N898" t="s">
        <v>2485</v>
      </c>
      <c r="O898" t="s">
        <v>1719</v>
      </c>
      <c r="P898" t="s">
        <v>34</v>
      </c>
    </row>
    <row r="899" spans="1:16">
      <c r="A899" t="s">
        <v>2982</v>
      </c>
      <c r="B899" t="s">
        <v>2983</v>
      </c>
      <c r="C899" t="s">
        <v>2196</v>
      </c>
      <c r="D899" t="s">
        <v>90</v>
      </c>
      <c r="E899" t="s">
        <v>188</v>
      </c>
      <c r="F899" t="s">
        <v>24</v>
      </c>
      <c r="G899" t="s">
        <v>25</v>
      </c>
      <c r="H899" t="s">
        <v>179</v>
      </c>
      <c r="I899" t="s">
        <v>27</v>
      </c>
      <c r="J899" t="s">
        <v>28</v>
      </c>
      <c r="K899" t="s">
        <v>29</v>
      </c>
      <c r="L899" t="s">
        <v>30</v>
      </c>
      <c r="M899" t="s">
        <v>31</v>
      </c>
      <c r="N899" t="s">
        <v>2984</v>
      </c>
      <c r="O899" t="s">
        <v>1719</v>
      </c>
      <c r="P899" t="s">
        <v>34</v>
      </c>
    </row>
    <row r="900" spans="1:16">
      <c r="A900" t="s">
        <v>2985</v>
      </c>
      <c r="B900" t="s">
        <v>2986</v>
      </c>
      <c r="C900" t="s">
        <v>609</v>
      </c>
      <c r="D900" t="s">
        <v>315</v>
      </c>
      <c r="E900" t="s">
        <v>62</v>
      </c>
      <c r="F900" t="s">
        <v>24</v>
      </c>
      <c r="G900" t="s">
        <v>25</v>
      </c>
      <c r="H900" t="s">
        <v>63</v>
      </c>
      <c r="I900" t="s">
        <v>27</v>
      </c>
      <c r="J900" t="s">
        <v>28</v>
      </c>
      <c r="K900" t="s">
        <v>29</v>
      </c>
      <c r="L900" t="s">
        <v>30</v>
      </c>
      <c r="M900" t="s">
        <v>31</v>
      </c>
      <c r="N900" t="s">
        <v>2987</v>
      </c>
      <c r="O900" t="s">
        <v>1719</v>
      </c>
      <c r="P900" t="s">
        <v>34</v>
      </c>
    </row>
    <row r="901" spans="1:16">
      <c r="A901" t="s">
        <v>2988</v>
      </c>
      <c r="B901" t="s">
        <v>2989</v>
      </c>
      <c r="C901" t="s">
        <v>613</v>
      </c>
      <c r="D901" t="s">
        <v>2990</v>
      </c>
      <c r="E901" t="s">
        <v>42</v>
      </c>
      <c r="F901" t="s">
        <v>24</v>
      </c>
      <c r="G901" t="s">
        <v>25</v>
      </c>
      <c r="H901" t="s">
        <v>25</v>
      </c>
      <c r="I901" t="s">
        <v>27</v>
      </c>
      <c r="J901" t="s">
        <v>28</v>
      </c>
      <c r="K901" t="s">
        <v>29</v>
      </c>
      <c r="L901" t="s">
        <v>30</v>
      </c>
      <c r="M901" t="s">
        <v>31</v>
      </c>
      <c r="N901" t="s">
        <v>2991</v>
      </c>
      <c r="O901" t="s">
        <v>1719</v>
      </c>
      <c r="P901" t="s">
        <v>34</v>
      </c>
    </row>
    <row r="902" spans="1:16">
      <c r="A902" t="s">
        <v>2992</v>
      </c>
      <c r="B902" t="s">
        <v>2993</v>
      </c>
      <c r="C902" t="s">
        <v>616</v>
      </c>
      <c r="D902" t="s">
        <v>1042</v>
      </c>
      <c r="E902" t="s">
        <v>91</v>
      </c>
      <c r="F902" t="s">
        <v>24</v>
      </c>
      <c r="G902" t="s">
        <v>25</v>
      </c>
      <c r="H902" t="s">
        <v>49</v>
      </c>
      <c r="I902" t="s">
        <v>49</v>
      </c>
      <c r="J902" t="s">
        <v>28</v>
      </c>
      <c r="K902" t="s">
        <v>29</v>
      </c>
      <c r="L902" t="s">
        <v>30</v>
      </c>
      <c r="M902" t="s">
        <v>31</v>
      </c>
      <c r="N902" t="s">
        <v>2994</v>
      </c>
      <c r="O902" t="s">
        <v>1719</v>
      </c>
      <c r="P902" t="s">
        <v>34</v>
      </c>
    </row>
    <row r="903" spans="1:16">
      <c r="A903" t="s">
        <v>2995</v>
      </c>
      <c r="B903" t="s">
        <v>2996</v>
      </c>
      <c r="C903" t="s">
        <v>616</v>
      </c>
      <c r="D903" t="s">
        <v>2997</v>
      </c>
      <c r="E903" t="s">
        <v>42</v>
      </c>
      <c r="F903" t="s">
        <v>24</v>
      </c>
      <c r="G903" t="s">
        <v>27</v>
      </c>
      <c r="H903" t="s">
        <v>25</v>
      </c>
      <c r="I903" t="s">
        <v>27</v>
      </c>
      <c r="J903" t="s">
        <v>28</v>
      </c>
      <c r="K903" t="s">
        <v>29</v>
      </c>
      <c r="L903" t="s">
        <v>30</v>
      </c>
      <c r="M903" t="s">
        <v>31</v>
      </c>
      <c r="N903" t="s">
        <v>2998</v>
      </c>
      <c r="O903" t="s">
        <v>1719</v>
      </c>
      <c r="P903" t="s">
        <v>34</v>
      </c>
    </row>
    <row r="904" spans="1:16">
      <c r="A904" t="s">
        <v>2999</v>
      </c>
      <c r="B904" t="s">
        <v>3000</v>
      </c>
      <c r="C904" t="s">
        <v>427</v>
      </c>
      <c r="D904" t="s">
        <v>3001</v>
      </c>
      <c r="E904" t="s">
        <v>54</v>
      </c>
      <c r="F904" t="s">
        <v>24</v>
      </c>
      <c r="G904" t="s">
        <v>25</v>
      </c>
      <c r="H904" t="s">
        <v>27</v>
      </c>
      <c r="I904" t="s">
        <v>27</v>
      </c>
      <c r="J904" t="s">
        <v>28</v>
      </c>
      <c r="K904" t="s">
        <v>29</v>
      </c>
      <c r="L904" t="s">
        <v>30</v>
      </c>
      <c r="M904" t="s">
        <v>31</v>
      </c>
      <c r="N904" t="s">
        <v>3002</v>
      </c>
      <c r="O904" t="s">
        <v>1719</v>
      </c>
      <c r="P904" t="s">
        <v>34</v>
      </c>
    </row>
    <row r="905" spans="1:16">
      <c r="A905" t="s">
        <v>3003</v>
      </c>
      <c r="B905" t="s">
        <v>3004</v>
      </c>
      <c r="C905" t="s">
        <v>616</v>
      </c>
      <c r="D905" t="s">
        <v>3005</v>
      </c>
      <c r="E905" t="s">
        <v>42</v>
      </c>
      <c r="F905" t="s">
        <v>24</v>
      </c>
      <c r="G905" t="s">
        <v>25</v>
      </c>
      <c r="H905" t="s">
        <v>25</v>
      </c>
      <c r="I905" t="s">
        <v>49</v>
      </c>
      <c r="J905" t="s">
        <v>28</v>
      </c>
      <c r="K905" t="s">
        <v>29</v>
      </c>
      <c r="L905" t="s">
        <v>30</v>
      </c>
      <c r="M905" t="s">
        <v>31</v>
      </c>
      <c r="N905" t="s">
        <v>3006</v>
      </c>
      <c r="O905" t="s">
        <v>33</v>
      </c>
      <c r="P905" t="s">
        <v>34</v>
      </c>
    </row>
    <row r="906" spans="1:16">
      <c r="A906" t="s">
        <v>3007</v>
      </c>
      <c r="B906" t="s">
        <v>3008</v>
      </c>
      <c r="C906" t="s">
        <v>186</v>
      </c>
      <c r="D906" t="s">
        <v>916</v>
      </c>
      <c r="E906" t="s">
        <v>42</v>
      </c>
      <c r="F906" t="s">
        <v>24</v>
      </c>
      <c r="G906" t="s">
        <v>25</v>
      </c>
      <c r="H906" t="s">
        <v>25</v>
      </c>
      <c r="I906" t="s">
        <v>27</v>
      </c>
      <c r="J906" t="s">
        <v>28</v>
      </c>
      <c r="K906" t="s">
        <v>29</v>
      </c>
      <c r="L906" t="s">
        <v>30</v>
      </c>
      <c r="M906" t="s">
        <v>31</v>
      </c>
      <c r="N906" t="s">
        <v>3009</v>
      </c>
      <c r="O906" t="s">
        <v>1719</v>
      </c>
      <c r="P906" t="s">
        <v>34</v>
      </c>
    </row>
    <row r="907" spans="1:16">
      <c r="A907" t="s">
        <v>3010</v>
      </c>
      <c r="B907" t="s">
        <v>3011</v>
      </c>
      <c r="C907" t="s">
        <v>186</v>
      </c>
      <c r="D907" t="s">
        <v>3012</v>
      </c>
      <c r="E907" t="s">
        <v>54</v>
      </c>
      <c r="F907" t="s">
        <v>24</v>
      </c>
      <c r="G907" t="s">
        <v>25</v>
      </c>
      <c r="H907" t="s">
        <v>27</v>
      </c>
      <c r="I907" t="s">
        <v>27</v>
      </c>
      <c r="J907" t="s">
        <v>28</v>
      </c>
      <c r="K907" t="s">
        <v>29</v>
      </c>
      <c r="L907" t="s">
        <v>30</v>
      </c>
      <c r="M907" t="s">
        <v>31</v>
      </c>
      <c r="N907" t="s">
        <v>3013</v>
      </c>
      <c r="O907" t="s">
        <v>1719</v>
      </c>
      <c r="P907" t="s">
        <v>34</v>
      </c>
    </row>
    <row r="908" spans="1:16">
      <c r="A908" t="s">
        <v>3014</v>
      </c>
      <c r="B908" t="s">
        <v>3015</v>
      </c>
      <c r="C908" t="s">
        <v>186</v>
      </c>
      <c r="D908" t="s">
        <v>3016</v>
      </c>
      <c r="E908" t="s">
        <v>42</v>
      </c>
      <c r="F908" t="s">
        <v>24</v>
      </c>
      <c r="G908" t="s">
        <v>179</v>
      </c>
      <c r="H908" t="s">
        <v>25</v>
      </c>
      <c r="I908" t="s">
        <v>25</v>
      </c>
      <c r="J908" t="s">
        <v>28</v>
      </c>
      <c r="K908" t="s">
        <v>29</v>
      </c>
      <c r="L908" t="s">
        <v>30</v>
      </c>
      <c r="M908" t="s">
        <v>31</v>
      </c>
      <c r="N908" t="s">
        <v>3017</v>
      </c>
      <c r="O908" t="s">
        <v>1719</v>
      </c>
      <c r="P908" t="s">
        <v>34</v>
      </c>
    </row>
    <row r="909" spans="1:16">
      <c r="A909" t="s">
        <v>3018</v>
      </c>
      <c r="B909" t="s">
        <v>3019</v>
      </c>
      <c r="C909" t="s">
        <v>625</v>
      </c>
      <c r="D909" t="s">
        <v>626</v>
      </c>
      <c r="E909" t="s">
        <v>42</v>
      </c>
      <c r="F909" t="s">
        <v>24</v>
      </c>
      <c r="G909" t="s">
        <v>25</v>
      </c>
      <c r="H909" t="s">
        <v>25</v>
      </c>
      <c r="I909" t="s">
        <v>25</v>
      </c>
      <c r="J909" t="s">
        <v>28</v>
      </c>
      <c r="K909" t="s">
        <v>29</v>
      </c>
      <c r="L909" t="s">
        <v>30</v>
      </c>
      <c r="M909" t="s">
        <v>31</v>
      </c>
      <c r="N909" t="s">
        <v>3020</v>
      </c>
      <c r="O909" t="s">
        <v>1719</v>
      </c>
      <c r="P909" t="s">
        <v>34</v>
      </c>
    </row>
    <row r="910" spans="1:16">
      <c r="A910" t="s">
        <v>3021</v>
      </c>
      <c r="B910" t="s">
        <v>3022</v>
      </c>
      <c r="C910" t="s">
        <v>625</v>
      </c>
      <c r="D910" t="s">
        <v>1577</v>
      </c>
      <c r="E910" t="s">
        <v>42</v>
      </c>
      <c r="F910" t="s">
        <v>24</v>
      </c>
      <c r="G910" t="s">
        <v>25</v>
      </c>
      <c r="H910" t="s">
        <v>25</v>
      </c>
      <c r="I910" t="s">
        <v>27</v>
      </c>
      <c r="J910" t="s">
        <v>28</v>
      </c>
      <c r="K910" t="s">
        <v>29</v>
      </c>
      <c r="L910" t="s">
        <v>30</v>
      </c>
      <c r="M910" t="s">
        <v>31</v>
      </c>
      <c r="N910" t="s">
        <v>3023</v>
      </c>
      <c r="O910" t="s">
        <v>1719</v>
      </c>
      <c r="P910" t="s">
        <v>34</v>
      </c>
    </row>
    <row r="911" spans="1:16">
      <c r="A911" t="s">
        <v>3024</v>
      </c>
      <c r="B911" t="s">
        <v>3025</v>
      </c>
      <c r="C911" t="s">
        <v>625</v>
      </c>
      <c r="D911" t="s">
        <v>3026</v>
      </c>
      <c r="E911" t="s">
        <v>42</v>
      </c>
      <c r="F911" t="s">
        <v>24</v>
      </c>
      <c r="G911" t="s">
        <v>49</v>
      </c>
      <c r="H911" t="s">
        <v>25</v>
      </c>
      <c r="I911" t="s">
        <v>27</v>
      </c>
      <c r="J911" t="s">
        <v>28</v>
      </c>
      <c r="K911" t="s">
        <v>29</v>
      </c>
      <c r="L911" t="s">
        <v>30</v>
      </c>
      <c r="M911" t="s">
        <v>31</v>
      </c>
      <c r="N911" t="s">
        <v>3027</v>
      </c>
      <c r="O911" t="s">
        <v>1719</v>
      </c>
      <c r="P911" t="s">
        <v>34</v>
      </c>
    </row>
    <row r="912" spans="1:16">
      <c r="A912" t="s">
        <v>3028</v>
      </c>
      <c r="B912" t="s">
        <v>3029</v>
      </c>
      <c r="C912" t="s">
        <v>1737</v>
      </c>
      <c r="D912" t="s">
        <v>3030</v>
      </c>
      <c r="E912" t="s">
        <v>91</v>
      </c>
      <c r="F912" t="s">
        <v>24</v>
      </c>
      <c r="G912" t="s">
        <v>25</v>
      </c>
      <c r="H912" t="s">
        <v>49</v>
      </c>
      <c r="I912" t="s">
        <v>49</v>
      </c>
      <c r="J912" t="s">
        <v>28</v>
      </c>
      <c r="K912" t="s">
        <v>29</v>
      </c>
      <c r="L912" t="s">
        <v>30</v>
      </c>
      <c r="M912" t="s">
        <v>31</v>
      </c>
      <c r="N912" t="s">
        <v>3031</v>
      </c>
      <c r="O912" t="s">
        <v>1719</v>
      </c>
      <c r="P912" t="s">
        <v>34</v>
      </c>
    </row>
    <row r="913" spans="1:16">
      <c r="A913" t="s">
        <v>3032</v>
      </c>
      <c r="B913" t="s">
        <v>3033</v>
      </c>
      <c r="C913" t="s">
        <v>649</v>
      </c>
      <c r="D913" t="s">
        <v>1287</v>
      </c>
      <c r="E913" t="s">
        <v>42</v>
      </c>
      <c r="F913" t="s">
        <v>24</v>
      </c>
      <c r="G913" t="s">
        <v>25</v>
      </c>
      <c r="H913" t="s">
        <v>25</v>
      </c>
      <c r="I913" t="s">
        <v>27</v>
      </c>
      <c r="J913" t="s">
        <v>28</v>
      </c>
      <c r="K913" t="s">
        <v>29</v>
      </c>
      <c r="L913" t="s">
        <v>30</v>
      </c>
      <c r="M913" t="s">
        <v>31</v>
      </c>
      <c r="N913" t="s">
        <v>3034</v>
      </c>
      <c r="O913" t="s">
        <v>1719</v>
      </c>
      <c r="P913" t="s">
        <v>34</v>
      </c>
    </row>
    <row r="914" spans="1:16">
      <c r="A914" t="s">
        <v>3035</v>
      </c>
      <c r="B914" t="s">
        <v>3036</v>
      </c>
      <c r="C914" t="s">
        <v>649</v>
      </c>
      <c r="D914" t="s">
        <v>3037</v>
      </c>
      <c r="E914" t="s">
        <v>91</v>
      </c>
      <c r="F914" t="s">
        <v>24</v>
      </c>
      <c r="G914" t="s">
        <v>25</v>
      </c>
      <c r="H914" t="s">
        <v>49</v>
      </c>
      <c r="I914" t="s">
        <v>27</v>
      </c>
      <c r="J914" t="s">
        <v>28</v>
      </c>
      <c r="K914" t="s">
        <v>29</v>
      </c>
      <c r="L914" t="s">
        <v>30</v>
      </c>
      <c r="M914" t="s">
        <v>31</v>
      </c>
      <c r="N914" t="s">
        <v>3038</v>
      </c>
      <c r="O914" t="s">
        <v>1719</v>
      </c>
      <c r="P914" t="s">
        <v>34</v>
      </c>
    </row>
    <row r="915" spans="1:16">
      <c r="A915" t="s">
        <v>3039</v>
      </c>
      <c r="B915" t="s">
        <v>3040</v>
      </c>
      <c r="C915" t="s">
        <v>649</v>
      </c>
      <c r="D915" t="s">
        <v>71</v>
      </c>
      <c r="E915" t="s">
        <v>54</v>
      </c>
      <c r="F915" t="s">
        <v>24</v>
      </c>
      <c r="G915" t="s">
        <v>25</v>
      </c>
      <c r="H915" t="s">
        <v>27</v>
      </c>
      <c r="I915" t="s">
        <v>27</v>
      </c>
      <c r="J915" t="s">
        <v>28</v>
      </c>
      <c r="K915" t="s">
        <v>29</v>
      </c>
      <c r="L915" t="s">
        <v>30</v>
      </c>
      <c r="M915" t="s">
        <v>31</v>
      </c>
      <c r="N915" t="s">
        <v>3041</v>
      </c>
      <c r="O915" t="s">
        <v>1719</v>
      </c>
      <c r="P915" t="s">
        <v>34</v>
      </c>
    </row>
    <row r="916" spans="1:16">
      <c r="A916" t="s">
        <v>3042</v>
      </c>
      <c r="B916" t="s">
        <v>3043</v>
      </c>
      <c r="C916" t="s">
        <v>649</v>
      </c>
      <c r="D916" t="s">
        <v>1209</v>
      </c>
      <c r="E916" t="s">
        <v>42</v>
      </c>
      <c r="F916" t="s">
        <v>24</v>
      </c>
      <c r="G916" t="s">
        <v>25</v>
      </c>
      <c r="H916" t="s">
        <v>25</v>
      </c>
      <c r="I916" t="s">
        <v>27</v>
      </c>
      <c r="J916" t="s">
        <v>28</v>
      </c>
      <c r="K916" t="s">
        <v>29</v>
      </c>
      <c r="L916" t="s">
        <v>30</v>
      </c>
      <c r="M916" t="s">
        <v>31</v>
      </c>
      <c r="N916" t="s">
        <v>3044</v>
      </c>
      <c r="O916" t="s">
        <v>1719</v>
      </c>
      <c r="P916" t="s">
        <v>34</v>
      </c>
    </row>
    <row r="917" spans="1:16">
      <c r="A917" t="s">
        <v>3045</v>
      </c>
      <c r="B917" t="s">
        <v>3046</v>
      </c>
      <c r="C917" t="s">
        <v>649</v>
      </c>
      <c r="D917" t="s">
        <v>501</v>
      </c>
      <c r="E917" t="s">
        <v>42</v>
      </c>
      <c r="F917" t="s">
        <v>24</v>
      </c>
      <c r="G917" t="s">
        <v>25</v>
      </c>
      <c r="H917" t="s">
        <v>25</v>
      </c>
      <c r="I917" t="s">
        <v>27</v>
      </c>
      <c r="J917" t="s">
        <v>28</v>
      </c>
      <c r="K917" t="s">
        <v>29</v>
      </c>
      <c r="L917" t="s">
        <v>30</v>
      </c>
      <c r="M917" t="s">
        <v>31</v>
      </c>
      <c r="N917" t="s">
        <v>3047</v>
      </c>
      <c r="O917" t="s">
        <v>1719</v>
      </c>
      <c r="P917" t="s">
        <v>34</v>
      </c>
    </row>
    <row r="918" spans="1:16">
      <c r="A918" t="s">
        <v>3048</v>
      </c>
      <c r="B918" t="s">
        <v>3049</v>
      </c>
      <c r="C918" t="s">
        <v>657</v>
      </c>
      <c r="D918" t="s">
        <v>3050</v>
      </c>
      <c r="E918" t="s">
        <v>91</v>
      </c>
      <c r="F918" t="s">
        <v>24</v>
      </c>
      <c r="G918" t="s">
        <v>25</v>
      </c>
      <c r="H918" t="s">
        <v>49</v>
      </c>
      <c r="I918" t="s">
        <v>27</v>
      </c>
      <c r="J918" t="s">
        <v>28</v>
      </c>
      <c r="K918" t="s">
        <v>29</v>
      </c>
      <c r="L918" t="s">
        <v>30</v>
      </c>
      <c r="M918" t="s">
        <v>31</v>
      </c>
      <c r="N918" t="s">
        <v>3051</v>
      </c>
      <c r="O918" t="s">
        <v>33</v>
      </c>
      <c r="P918" t="s">
        <v>34</v>
      </c>
    </row>
    <row r="919" spans="1:16">
      <c r="A919" t="s">
        <v>3052</v>
      </c>
      <c r="B919" t="s">
        <v>3053</v>
      </c>
      <c r="C919" t="s">
        <v>1746</v>
      </c>
      <c r="D919" t="s">
        <v>3050</v>
      </c>
      <c r="E919" t="s">
        <v>91</v>
      </c>
      <c r="F919" t="s">
        <v>24</v>
      </c>
      <c r="G919" t="s">
        <v>25</v>
      </c>
      <c r="H919" t="s">
        <v>49</v>
      </c>
      <c r="I919" t="s">
        <v>27</v>
      </c>
      <c r="J919" t="s">
        <v>28</v>
      </c>
      <c r="K919" t="s">
        <v>29</v>
      </c>
      <c r="L919" t="s">
        <v>30</v>
      </c>
      <c r="M919" t="s">
        <v>31</v>
      </c>
      <c r="N919" t="s">
        <v>3054</v>
      </c>
      <c r="O919" t="s">
        <v>1719</v>
      </c>
      <c r="P919" t="s">
        <v>34</v>
      </c>
    </row>
    <row r="920" spans="1:16">
      <c r="A920" t="s">
        <v>3055</v>
      </c>
      <c r="B920" t="s">
        <v>3056</v>
      </c>
      <c r="C920" t="s">
        <v>1746</v>
      </c>
      <c r="D920" t="s">
        <v>3057</v>
      </c>
      <c r="E920" t="s">
        <v>54</v>
      </c>
      <c r="F920" t="s">
        <v>24</v>
      </c>
      <c r="G920" t="s">
        <v>25</v>
      </c>
      <c r="H920" t="s">
        <v>27</v>
      </c>
      <c r="I920" t="s">
        <v>49</v>
      </c>
      <c r="J920" t="s">
        <v>28</v>
      </c>
      <c r="K920" t="s">
        <v>29</v>
      </c>
      <c r="L920" t="s">
        <v>30</v>
      </c>
      <c r="M920" t="s">
        <v>31</v>
      </c>
      <c r="N920" t="s">
        <v>3058</v>
      </c>
      <c r="O920" t="s">
        <v>1719</v>
      </c>
      <c r="P920" t="s">
        <v>34</v>
      </c>
    </row>
    <row r="921" spans="1:16">
      <c r="A921" t="s">
        <v>3059</v>
      </c>
      <c r="B921" t="s">
        <v>3060</v>
      </c>
      <c r="C921" t="s">
        <v>1746</v>
      </c>
      <c r="D921" t="s">
        <v>883</v>
      </c>
      <c r="E921" t="s">
        <v>188</v>
      </c>
      <c r="F921" t="s">
        <v>24</v>
      </c>
      <c r="G921" t="s">
        <v>25</v>
      </c>
      <c r="H921" t="s">
        <v>179</v>
      </c>
      <c r="I921" t="s">
        <v>27</v>
      </c>
      <c r="J921" t="s">
        <v>28</v>
      </c>
      <c r="K921" t="s">
        <v>29</v>
      </c>
      <c r="L921" t="s">
        <v>30</v>
      </c>
      <c r="M921" t="s">
        <v>31</v>
      </c>
      <c r="N921" t="s">
        <v>3061</v>
      </c>
      <c r="O921" t="s">
        <v>1719</v>
      </c>
      <c r="P921" t="s">
        <v>34</v>
      </c>
    </row>
    <row r="922" spans="1:16">
      <c r="A922" t="s">
        <v>3062</v>
      </c>
      <c r="B922" t="s">
        <v>3063</v>
      </c>
      <c r="C922" t="s">
        <v>1746</v>
      </c>
      <c r="D922" t="s">
        <v>3064</v>
      </c>
      <c r="E922" t="s">
        <v>54</v>
      </c>
      <c r="F922" t="s">
        <v>24</v>
      </c>
      <c r="G922" t="s">
        <v>48</v>
      </c>
      <c r="H922" t="s">
        <v>27</v>
      </c>
      <c r="I922" t="s">
        <v>27</v>
      </c>
      <c r="J922" t="s">
        <v>28</v>
      </c>
      <c r="K922" t="s">
        <v>29</v>
      </c>
      <c r="L922" t="s">
        <v>30</v>
      </c>
      <c r="M922" t="s">
        <v>31</v>
      </c>
      <c r="N922" t="s">
        <v>3065</v>
      </c>
      <c r="O922" t="s">
        <v>1719</v>
      </c>
      <c r="P922" t="s">
        <v>34</v>
      </c>
    </row>
    <row r="923" spans="1:16">
      <c r="A923" t="s">
        <v>3066</v>
      </c>
      <c r="B923" t="s">
        <v>3067</v>
      </c>
      <c r="C923" t="s">
        <v>683</v>
      </c>
      <c r="D923" t="s">
        <v>2958</v>
      </c>
      <c r="E923" t="s">
        <v>42</v>
      </c>
      <c r="F923" t="s">
        <v>24</v>
      </c>
      <c r="G923" t="s">
        <v>25</v>
      </c>
      <c r="H923" t="s">
        <v>25</v>
      </c>
      <c r="I923" t="s">
        <v>27</v>
      </c>
      <c r="J923" t="s">
        <v>28</v>
      </c>
      <c r="K923" t="s">
        <v>29</v>
      </c>
      <c r="L923" t="s">
        <v>30</v>
      </c>
      <c r="M923" t="s">
        <v>31</v>
      </c>
      <c r="N923" t="s">
        <v>3068</v>
      </c>
      <c r="O923" t="s">
        <v>1719</v>
      </c>
      <c r="P923" t="s">
        <v>34</v>
      </c>
    </row>
    <row r="924" spans="1:16">
      <c r="A924" t="s">
        <v>3069</v>
      </c>
      <c r="B924" t="s">
        <v>3070</v>
      </c>
      <c r="C924" t="s">
        <v>3071</v>
      </c>
      <c r="D924" t="s">
        <v>315</v>
      </c>
      <c r="E924" t="s">
        <v>47</v>
      </c>
      <c r="F924" t="s">
        <v>24</v>
      </c>
      <c r="G924" t="s">
        <v>25</v>
      </c>
      <c r="H924" t="s">
        <v>48</v>
      </c>
      <c r="I924" t="s">
        <v>27</v>
      </c>
      <c r="J924" t="s">
        <v>28</v>
      </c>
      <c r="K924" t="s">
        <v>29</v>
      </c>
      <c r="L924" t="s">
        <v>30</v>
      </c>
      <c r="M924" t="s">
        <v>31</v>
      </c>
      <c r="N924" t="s">
        <v>3072</v>
      </c>
      <c r="O924" t="s">
        <v>1719</v>
      </c>
      <c r="P924" t="s">
        <v>34</v>
      </c>
    </row>
    <row r="925" spans="1:16">
      <c r="A925" t="s">
        <v>3073</v>
      </c>
      <c r="B925" t="s">
        <v>3074</v>
      </c>
      <c r="C925" t="s">
        <v>696</v>
      </c>
      <c r="D925" t="s">
        <v>3075</v>
      </c>
      <c r="E925" t="s">
        <v>42</v>
      </c>
      <c r="F925" t="s">
        <v>24</v>
      </c>
      <c r="G925" t="s">
        <v>25</v>
      </c>
      <c r="H925" t="s">
        <v>25</v>
      </c>
      <c r="I925" t="s">
        <v>27</v>
      </c>
      <c r="J925" t="s">
        <v>28</v>
      </c>
      <c r="K925" t="s">
        <v>29</v>
      </c>
      <c r="L925" t="s">
        <v>30</v>
      </c>
      <c r="M925" t="s">
        <v>31</v>
      </c>
      <c r="N925" t="s">
        <v>3076</v>
      </c>
      <c r="O925" t="s">
        <v>1719</v>
      </c>
      <c r="P925" t="s">
        <v>34</v>
      </c>
    </row>
    <row r="926" spans="1:16">
      <c r="A926" t="s">
        <v>3077</v>
      </c>
      <c r="B926" t="s">
        <v>3078</v>
      </c>
      <c r="C926" t="s">
        <v>696</v>
      </c>
      <c r="D926" t="s">
        <v>3079</v>
      </c>
      <c r="E926" t="s">
        <v>91</v>
      </c>
      <c r="F926" t="s">
        <v>24</v>
      </c>
      <c r="G926" t="s">
        <v>25</v>
      </c>
      <c r="H926" t="s">
        <v>49</v>
      </c>
      <c r="I926" t="s">
        <v>27</v>
      </c>
      <c r="J926" t="s">
        <v>28</v>
      </c>
      <c r="K926" t="s">
        <v>29</v>
      </c>
      <c r="L926" t="s">
        <v>30</v>
      </c>
      <c r="M926" t="s">
        <v>31</v>
      </c>
      <c r="N926" t="s">
        <v>3080</v>
      </c>
      <c r="O926" t="s">
        <v>1719</v>
      </c>
      <c r="P926" t="s">
        <v>34</v>
      </c>
    </row>
    <row r="927" spans="1:16">
      <c r="A927" t="s">
        <v>3081</v>
      </c>
      <c r="B927" t="s">
        <v>3082</v>
      </c>
      <c r="C927" t="s">
        <v>696</v>
      </c>
      <c r="D927" t="s">
        <v>3083</v>
      </c>
      <c r="E927" t="s">
        <v>54</v>
      </c>
      <c r="F927" t="s">
        <v>24</v>
      </c>
      <c r="G927" t="s">
        <v>25</v>
      </c>
      <c r="H927" t="s">
        <v>27</v>
      </c>
      <c r="I927" t="s">
        <v>25</v>
      </c>
      <c r="J927" t="s">
        <v>28</v>
      </c>
      <c r="K927" t="s">
        <v>29</v>
      </c>
      <c r="L927" t="s">
        <v>30</v>
      </c>
      <c r="M927" t="s">
        <v>31</v>
      </c>
      <c r="N927" t="s">
        <v>3084</v>
      </c>
      <c r="O927" t="s">
        <v>1719</v>
      </c>
      <c r="P927" t="s">
        <v>34</v>
      </c>
    </row>
    <row r="928" spans="1:16">
      <c r="A928" t="s">
        <v>3085</v>
      </c>
      <c r="B928" t="s">
        <v>3086</v>
      </c>
      <c r="C928" t="s">
        <v>706</v>
      </c>
      <c r="D928" t="s">
        <v>3087</v>
      </c>
      <c r="E928" t="s">
        <v>54</v>
      </c>
      <c r="F928" t="s">
        <v>24</v>
      </c>
      <c r="G928" t="s">
        <v>25</v>
      </c>
      <c r="H928" t="s">
        <v>27</v>
      </c>
      <c r="I928" t="s">
        <v>25</v>
      </c>
      <c r="J928" t="s">
        <v>28</v>
      </c>
      <c r="K928" t="s">
        <v>29</v>
      </c>
      <c r="L928" t="s">
        <v>30</v>
      </c>
      <c r="M928" t="s">
        <v>31</v>
      </c>
      <c r="N928" t="s">
        <v>3088</v>
      </c>
      <c r="O928" t="s">
        <v>1719</v>
      </c>
      <c r="P928" t="s">
        <v>34</v>
      </c>
    </row>
    <row r="929" spans="1:16">
      <c r="A929" t="s">
        <v>3089</v>
      </c>
      <c r="B929" t="s">
        <v>3090</v>
      </c>
      <c r="C929" t="s">
        <v>709</v>
      </c>
      <c r="D929" t="s">
        <v>3091</v>
      </c>
      <c r="E929" t="s">
        <v>54</v>
      </c>
      <c r="F929" t="s">
        <v>24</v>
      </c>
      <c r="G929" t="s">
        <v>25</v>
      </c>
      <c r="H929" t="s">
        <v>27</v>
      </c>
      <c r="I929" t="s">
        <v>27</v>
      </c>
      <c r="J929" t="s">
        <v>28</v>
      </c>
      <c r="K929" t="s">
        <v>29</v>
      </c>
      <c r="L929" t="s">
        <v>30</v>
      </c>
      <c r="M929" t="s">
        <v>31</v>
      </c>
      <c r="N929" t="s">
        <v>3092</v>
      </c>
      <c r="O929" t="s">
        <v>1719</v>
      </c>
      <c r="P929" t="s">
        <v>34</v>
      </c>
    </row>
    <row r="930" spans="1:16">
      <c r="A930" t="s">
        <v>3093</v>
      </c>
      <c r="B930" t="s">
        <v>3094</v>
      </c>
      <c r="C930" t="s">
        <v>1015</v>
      </c>
      <c r="D930" t="s">
        <v>3095</v>
      </c>
      <c r="E930" t="s">
        <v>54</v>
      </c>
      <c r="F930" t="s">
        <v>24</v>
      </c>
      <c r="G930" t="s">
        <v>25</v>
      </c>
      <c r="H930" t="s">
        <v>27</v>
      </c>
      <c r="I930" t="s">
        <v>27</v>
      </c>
      <c r="J930" t="s">
        <v>28</v>
      </c>
      <c r="K930" t="s">
        <v>29</v>
      </c>
      <c r="L930" t="s">
        <v>30</v>
      </c>
      <c r="M930" t="s">
        <v>31</v>
      </c>
      <c r="N930" t="s">
        <v>3096</v>
      </c>
      <c r="O930" t="s">
        <v>1719</v>
      </c>
      <c r="P930" t="s">
        <v>34</v>
      </c>
    </row>
    <row r="931" spans="1:16">
      <c r="A931" t="s">
        <v>3097</v>
      </c>
      <c r="B931" t="s">
        <v>3098</v>
      </c>
      <c r="C931" t="s">
        <v>712</v>
      </c>
      <c r="D931" t="s">
        <v>3099</v>
      </c>
      <c r="E931" t="s">
        <v>54</v>
      </c>
      <c r="F931" t="s">
        <v>24</v>
      </c>
      <c r="G931" t="s">
        <v>25</v>
      </c>
      <c r="H931" t="s">
        <v>27</v>
      </c>
      <c r="I931" t="s">
        <v>27</v>
      </c>
      <c r="J931" t="s">
        <v>28</v>
      </c>
      <c r="K931" t="s">
        <v>29</v>
      </c>
      <c r="L931" t="s">
        <v>30</v>
      </c>
      <c r="M931" t="s">
        <v>31</v>
      </c>
      <c r="N931" t="s">
        <v>3100</v>
      </c>
      <c r="O931" t="s">
        <v>1719</v>
      </c>
      <c r="P931" t="s">
        <v>34</v>
      </c>
    </row>
    <row r="932" spans="1:16">
      <c r="A932" t="s">
        <v>3101</v>
      </c>
      <c r="B932" t="s">
        <v>3102</v>
      </c>
      <c r="C932" t="s">
        <v>712</v>
      </c>
      <c r="D932" t="s">
        <v>3103</v>
      </c>
      <c r="E932" t="s">
        <v>42</v>
      </c>
      <c r="F932" t="s">
        <v>24</v>
      </c>
      <c r="G932" t="s">
        <v>25</v>
      </c>
      <c r="H932" t="s">
        <v>25</v>
      </c>
      <c r="I932" t="s">
        <v>27</v>
      </c>
      <c r="J932" t="s">
        <v>28</v>
      </c>
      <c r="K932" t="s">
        <v>29</v>
      </c>
      <c r="L932" t="s">
        <v>30</v>
      </c>
      <c r="M932" t="s">
        <v>31</v>
      </c>
      <c r="N932" t="s">
        <v>3104</v>
      </c>
      <c r="O932" t="s">
        <v>1719</v>
      </c>
      <c r="P932" t="s">
        <v>34</v>
      </c>
    </row>
    <row r="933" spans="1:16">
      <c r="A933" t="s">
        <v>3105</v>
      </c>
      <c r="B933" t="s">
        <v>3106</v>
      </c>
      <c r="C933" t="s">
        <v>721</v>
      </c>
      <c r="D933" t="s">
        <v>3107</v>
      </c>
      <c r="E933" t="s">
        <v>91</v>
      </c>
      <c r="F933" t="s">
        <v>24</v>
      </c>
      <c r="G933" t="s">
        <v>25</v>
      </c>
      <c r="H933" t="s">
        <v>49</v>
      </c>
      <c r="I933" t="s">
        <v>27</v>
      </c>
      <c r="J933" t="s">
        <v>28</v>
      </c>
      <c r="K933" t="s">
        <v>29</v>
      </c>
      <c r="L933" t="s">
        <v>30</v>
      </c>
      <c r="M933" t="s">
        <v>31</v>
      </c>
      <c r="N933" t="s">
        <v>3108</v>
      </c>
      <c r="O933" t="s">
        <v>1719</v>
      </c>
      <c r="P933" t="s">
        <v>34</v>
      </c>
    </row>
    <row r="934" spans="1:16">
      <c r="A934" t="s">
        <v>3109</v>
      </c>
      <c r="B934" t="s">
        <v>3110</v>
      </c>
      <c r="C934" t="s">
        <v>721</v>
      </c>
      <c r="D934" t="s">
        <v>3111</v>
      </c>
      <c r="E934" t="s">
        <v>91</v>
      </c>
      <c r="F934" t="s">
        <v>24</v>
      </c>
      <c r="G934" t="s">
        <v>25</v>
      </c>
      <c r="H934" t="s">
        <v>49</v>
      </c>
      <c r="I934" t="s">
        <v>25</v>
      </c>
      <c r="J934" t="s">
        <v>28</v>
      </c>
      <c r="K934" t="s">
        <v>29</v>
      </c>
      <c r="L934" t="s">
        <v>30</v>
      </c>
      <c r="M934" t="s">
        <v>31</v>
      </c>
      <c r="N934" t="s">
        <v>3112</v>
      </c>
      <c r="O934" t="s">
        <v>1719</v>
      </c>
      <c r="P934" t="s">
        <v>34</v>
      </c>
    </row>
    <row r="935" spans="1:16">
      <c r="A935" t="s">
        <v>3113</v>
      </c>
      <c r="B935" t="s">
        <v>3114</v>
      </c>
      <c r="C935" t="s">
        <v>1048</v>
      </c>
      <c r="D935" t="s">
        <v>3115</v>
      </c>
      <c r="E935" t="s">
        <v>54</v>
      </c>
      <c r="F935" t="s">
        <v>24</v>
      </c>
      <c r="G935" t="s">
        <v>25</v>
      </c>
      <c r="H935" t="s">
        <v>27</v>
      </c>
      <c r="I935" t="s">
        <v>179</v>
      </c>
      <c r="J935" t="s">
        <v>28</v>
      </c>
      <c r="K935" t="s">
        <v>29</v>
      </c>
      <c r="L935" t="s">
        <v>30</v>
      </c>
      <c r="M935" t="s">
        <v>31</v>
      </c>
      <c r="N935" t="s">
        <v>3116</v>
      </c>
      <c r="O935" t="s">
        <v>1719</v>
      </c>
      <c r="P935" t="s">
        <v>34</v>
      </c>
    </row>
    <row r="936" spans="1:16">
      <c r="A936" t="s">
        <v>3117</v>
      </c>
      <c r="B936" t="s">
        <v>3118</v>
      </c>
      <c r="C936" t="s">
        <v>3119</v>
      </c>
      <c r="D936" t="s">
        <v>2546</v>
      </c>
      <c r="E936" t="s">
        <v>42</v>
      </c>
      <c r="F936" t="s">
        <v>24</v>
      </c>
      <c r="G936" t="s">
        <v>25</v>
      </c>
      <c r="H936" t="s">
        <v>25</v>
      </c>
      <c r="I936" t="s">
        <v>27</v>
      </c>
      <c r="J936" t="s">
        <v>28</v>
      </c>
      <c r="K936" t="s">
        <v>29</v>
      </c>
      <c r="L936" t="s">
        <v>30</v>
      </c>
      <c r="M936" t="s">
        <v>31</v>
      </c>
      <c r="N936" t="s">
        <v>3120</v>
      </c>
      <c r="O936" t="s">
        <v>1719</v>
      </c>
      <c r="P936" t="s">
        <v>34</v>
      </c>
    </row>
    <row r="937" spans="1:16">
      <c r="A937" t="s">
        <v>3121</v>
      </c>
      <c r="B937" t="s">
        <v>3122</v>
      </c>
      <c r="C937" t="s">
        <v>737</v>
      </c>
      <c r="D937" t="s">
        <v>453</v>
      </c>
      <c r="E937" t="s">
        <v>42</v>
      </c>
      <c r="F937" t="s">
        <v>24</v>
      </c>
      <c r="G937" t="s">
        <v>27</v>
      </c>
      <c r="H937" t="s">
        <v>25</v>
      </c>
      <c r="I937" t="s">
        <v>49</v>
      </c>
      <c r="J937" t="s">
        <v>28</v>
      </c>
      <c r="K937" t="s">
        <v>29</v>
      </c>
      <c r="L937" t="s">
        <v>30</v>
      </c>
      <c r="M937" t="s">
        <v>31</v>
      </c>
      <c r="N937" t="s">
        <v>3123</v>
      </c>
      <c r="O937" t="s">
        <v>1719</v>
      </c>
      <c r="P937" t="s">
        <v>34</v>
      </c>
    </row>
    <row r="938" spans="1:16">
      <c r="A938" t="s">
        <v>3124</v>
      </c>
      <c r="B938" t="s">
        <v>3125</v>
      </c>
      <c r="C938" t="s">
        <v>3126</v>
      </c>
      <c r="D938" t="s">
        <v>3127</v>
      </c>
      <c r="E938" t="s">
        <v>54</v>
      </c>
      <c r="F938" t="s">
        <v>24</v>
      </c>
      <c r="G938" t="s">
        <v>25</v>
      </c>
      <c r="H938" t="s">
        <v>27</v>
      </c>
      <c r="I938" t="s">
        <v>27</v>
      </c>
      <c r="J938" t="s">
        <v>28</v>
      </c>
      <c r="K938" t="s">
        <v>29</v>
      </c>
      <c r="L938" t="s">
        <v>30</v>
      </c>
      <c r="M938" t="s">
        <v>31</v>
      </c>
      <c r="N938" t="s">
        <v>3128</v>
      </c>
      <c r="O938" t="s">
        <v>1719</v>
      </c>
      <c r="P938" t="s">
        <v>34</v>
      </c>
    </row>
    <row r="939" spans="1:16">
      <c r="A939" t="s">
        <v>3129</v>
      </c>
      <c r="B939" t="s">
        <v>3130</v>
      </c>
      <c r="C939" t="s">
        <v>737</v>
      </c>
      <c r="D939" t="s">
        <v>871</v>
      </c>
      <c r="E939" t="s">
        <v>42</v>
      </c>
      <c r="F939" t="s">
        <v>24</v>
      </c>
      <c r="G939" t="s">
        <v>25</v>
      </c>
      <c r="H939" t="s">
        <v>25</v>
      </c>
      <c r="I939" t="s">
        <v>27</v>
      </c>
      <c r="J939" t="s">
        <v>28</v>
      </c>
      <c r="K939" t="s">
        <v>29</v>
      </c>
      <c r="L939" t="s">
        <v>30</v>
      </c>
      <c r="M939" t="s">
        <v>31</v>
      </c>
      <c r="N939" t="s">
        <v>3131</v>
      </c>
      <c r="O939" t="s">
        <v>1719</v>
      </c>
      <c r="P939" t="s">
        <v>34</v>
      </c>
    </row>
    <row r="940" spans="1:16">
      <c r="A940" t="s">
        <v>3132</v>
      </c>
      <c r="B940" t="s">
        <v>3133</v>
      </c>
      <c r="C940" t="s">
        <v>737</v>
      </c>
      <c r="D940" t="s">
        <v>3134</v>
      </c>
      <c r="E940" t="s">
        <v>42</v>
      </c>
      <c r="F940" t="s">
        <v>24</v>
      </c>
      <c r="G940" t="s">
        <v>25</v>
      </c>
      <c r="H940" t="s">
        <v>25</v>
      </c>
      <c r="I940" t="s">
        <v>27</v>
      </c>
      <c r="J940" t="s">
        <v>28</v>
      </c>
      <c r="K940" t="s">
        <v>29</v>
      </c>
      <c r="L940" t="s">
        <v>30</v>
      </c>
      <c r="M940" t="s">
        <v>31</v>
      </c>
      <c r="N940" t="s">
        <v>3135</v>
      </c>
      <c r="O940" t="s">
        <v>1719</v>
      </c>
      <c r="P940" t="s">
        <v>34</v>
      </c>
    </row>
    <row r="941" spans="1:16">
      <c r="A941" t="s">
        <v>3136</v>
      </c>
      <c r="B941" t="s">
        <v>3137</v>
      </c>
      <c r="C941" t="s">
        <v>737</v>
      </c>
      <c r="D941" t="s">
        <v>697</v>
      </c>
      <c r="E941" t="s">
        <v>42</v>
      </c>
      <c r="F941" t="s">
        <v>24</v>
      </c>
      <c r="G941" t="s">
        <v>25</v>
      </c>
      <c r="H941" t="s">
        <v>25</v>
      </c>
      <c r="I941" t="s">
        <v>27</v>
      </c>
      <c r="J941" t="s">
        <v>28</v>
      </c>
      <c r="K941" t="s">
        <v>29</v>
      </c>
      <c r="L941" t="s">
        <v>30</v>
      </c>
      <c r="M941" t="s">
        <v>31</v>
      </c>
      <c r="N941" t="s">
        <v>3138</v>
      </c>
      <c r="O941" t="s">
        <v>1719</v>
      </c>
      <c r="P941" t="s">
        <v>34</v>
      </c>
    </row>
    <row r="942" spans="1:16">
      <c r="A942" t="s">
        <v>3139</v>
      </c>
      <c r="B942" t="s">
        <v>3140</v>
      </c>
      <c r="C942" t="s">
        <v>737</v>
      </c>
      <c r="D942" t="s">
        <v>3141</v>
      </c>
      <c r="E942" t="s">
        <v>91</v>
      </c>
      <c r="F942" t="s">
        <v>24</v>
      </c>
      <c r="G942" t="s">
        <v>25</v>
      </c>
      <c r="H942" t="s">
        <v>49</v>
      </c>
      <c r="I942" t="s">
        <v>27</v>
      </c>
      <c r="J942" t="s">
        <v>28</v>
      </c>
      <c r="K942" t="s">
        <v>29</v>
      </c>
      <c r="L942" t="s">
        <v>30</v>
      </c>
      <c r="M942" t="s">
        <v>31</v>
      </c>
      <c r="N942" t="s">
        <v>3142</v>
      </c>
      <c r="O942" t="s">
        <v>1719</v>
      </c>
      <c r="P942" t="s">
        <v>34</v>
      </c>
    </row>
    <row r="943" spans="1:16">
      <c r="A943" t="s">
        <v>3143</v>
      </c>
      <c r="B943" t="s">
        <v>3144</v>
      </c>
      <c r="C943" t="s">
        <v>750</v>
      </c>
      <c r="D943" t="s">
        <v>3145</v>
      </c>
      <c r="E943" t="s">
        <v>42</v>
      </c>
      <c r="F943" t="s">
        <v>24</v>
      </c>
      <c r="G943" t="s">
        <v>25</v>
      </c>
      <c r="H943" t="s">
        <v>25</v>
      </c>
      <c r="I943" t="s">
        <v>27</v>
      </c>
      <c r="J943" t="s">
        <v>28</v>
      </c>
      <c r="K943" t="s">
        <v>29</v>
      </c>
      <c r="L943" t="s">
        <v>30</v>
      </c>
      <c r="M943" t="s">
        <v>31</v>
      </c>
      <c r="N943" t="s">
        <v>3146</v>
      </c>
      <c r="O943" t="s">
        <v>1719</v>
      </c>
      <c r="P943" t="s">
        <v>34</v>
      </c>
    </row>
    <row r="944" spans="1:16">
      <c r="A944" t="s">
        <v>3147</v>
      </c>
      <c r="B944" t="s">
        <v>3148</v>
      </c>
      <c r="C944" t="s">
        <v>52</v>
      </c>
      <c r="D944" t="s">
        <v>922</v>
      </c>
      <c r="E944" t="s">
        <v>42</v>
      </c>
      <c r="F944" t="s">
        <v>24</v>
      </c>
      <c r="G944" t="s">
        <v>25</v>
      </c>
      <c r="H944" t="s">
        <v>25</v>
      </c>
      <c r="I944" t="s">
        <v>49</v>
      </c>
      <c r="J944" t="s">
        <v>28</v>
      </c>
      <c r="K944" t="s">
        <v>29</v>
      </c>
      <c r="L944" t="s">
        <v>30</v>
      </c>
      <c r="M944" t="s">
        <v>31</v>
      </c>
      <c r="N944" t="s">
        <v>3149</v>
      </c>
      <c r="O944" t="s">
        <v>1719</v>
      </c>
      <c r="P944" t="s">
        <v>34</v>
      </c>
    </row>
    <row r="945" spans="1:16">
      <c r="A945" t="s">
        <v>3150</v>
      </c>
      <c r="B945" t="s">
        <v>3151</v>
      </c>
      <c r="C945" t="s">
        <v>52</v>
      </c>
      <c r="D945" t="s">
        <v>3079</v>
      </c>
      <c r="E945" t="s">
        <v>42</v>
      </c>
      <c r="F945" t="s">
        <v>24</v>
      </c>
      <c r="G945" t="s">
        <v>27</v>
      </c>
      <c r="H945" t="s">
        <v>25</v>
      </c>
      <c r="I945" t="s">
        <v>25</v>
      </c>
      <c r="J945" t="s">
        <v>28</v>
      </c>
      <c r="K945" t="s">
        <v>29</v>
      </c>
      <c r="L945" t="s">
        <v>30</v>
      </c>
      <c r="M945" t="s">
        <v>31</v>
      </c>
      <c r="N945" t="s">
        <v>3152</v>
      </c>
      <c r="O945" t="s">
        <v>1719</v>
      </c>
      <c r="P945" t="s">
        <v>34</v>
      </c>
    </row>
    <row r="946" spans="1:16">
      <c r="A946" t="s">
        <v>3153</v>
      </c>
      <c r="B946" t="s">
        <v>3154</v>
      </c>
      <c r="C946" t="s">
        <v>760</v>
      </c>
      <c r="D946" t="s">
        <v>811</v>
      </c>
      <c r="E946" t="s">
        <v>54</v>
      </c>
      <c r="F946" t="s">
        <v>24</v>
      </c>
      <c r="G946" t="s">
        <v>25</v>
      </c>
      <c r="H946" t="s">
        <v>27</v>
      </c>
      <c r="I946" t="s">
        <v>27</v>
      </c>
      <c r="J946" t="s">
        <v>28</v>
      </c>
      <c r="K946" t="s">
        <v>29</v>
      </c>
      <c r="L946" t="s">
        <v>30</v>
      </c>
      <c r="M946" t="s">
        <v>31</v>
      </c>
      <c r="N946" t="s">
        <v>3155</v>
      </c>
      <c r="O946" t="s">
        <v>1719</v>
      </c>
      <c r="P946" t="s">
        <v>34</v>
      </c>
    </row>
    <row r="947" spans="1:16">
      <c r="A947" t="s">
        <v>3156</v>
      </c>
      <c r="B947" t="s">
        <v>3157</v>
      </c>
      <c r="C947" t="s">
        <v>760</v>
      </c>
      <c r="D947" t="s">
        <v>3158</v>
      </c>
      <c r="E947" t="s">
        <v>42</v>
      </c>
      <c r="F947" t="s">
        <v>24</v>
      </c>
      <c r="G947" t="s">
        <v>25</v>
      </c>
      <c r="H947" t="s">
        <v>25</v>
      </c>
      <c r="I947" t="s">
        <v>49</v>
      </c>
      <c r="J947" t="s">
        <v>28</v>
      </c>
      <c r="K947" t="s">
        <v>29</v>
      </c>
      <c r="L947" t="s">
        <v>30</v>
      </c>
      <c r="M947" t="s">
        <v>31</v>
      </c>
      <c r="N947" t="s">
        <v>3159</v>
      </c>
      <c r="O947" t="s">
        <v>1719</v>
      </c>
      <c r="P947" t="s">
        <v>34</v>
      </c>
    </row>
    <row r="948" spans="1:16">
      <c r="A948" t="s">
        <v>3160</v>
      </c>
      <c r="B948" t="s">
        <v>3161</v>
      </c>
      <c r="C948" t="s">
        <v>775</v>
      </c>
      <c r="D948" t="s">
        <v>875</v>
      </c>
      <c r="E948" t="s">
        <v>42</v>
      </c>
      <c r="F948" t="s">
        <v>24</v>
      </c>
      <c r="G948" t="s">
        <v>25</v>
      </c>
      <c r="H948" t="s">
        <v>25</v>
      </c>
      <c r="I948" t="s">
        <v>25</v>
      </c>
      <c r="J948" t="s">
        <v>28</v>
      </c>
      <c r="K948" t="s">
        <v>29</v>
      </c>
      <c r="L948" t="s">
        <v>30</v>
      </c>
      <c r="M948" t="s">
        <v>31</v>
      </c>
      <c r="N948" t="s">
        <v>3162</v>
      </c>
      <c r="O948" t="s">
        <v>1719</v>
      </c>
      <c r="P948" t="s">
        <v>34</v>
      </c>
    </row>
    <row r="949" spans="1:16">
      <c r="A949" t="s">
        <v>3163</v>
      </c>
      <c r="B949" t="s">
        <v>3164</v>
      </c>
      <c r="C949" t="s">
        <v>775</v>
      </c>
      <c r="D949" t="s">
        <v>1770</v>
      </c>
      <c r="E949" t="s">
        <v>47</v>
      </c>
      <c r="F949" t="s">
        <v>24</v>
      </c>
      <c r="G949" t="s">
        <v>25</v>
      </c>
      <c r="H949" t="s">
        <v>48</v>
      </c>
      <c r="I949" t="s">
        <v>27</v>
      </c>
      <c r="J949" t="s">
        <v>28</v>
      </c>
      <c r="K949" t="s">
        <v>29</v>
      </c>
      <c r="L949" t="s">
        <v>30</v>
      </c>
      <c r="M949" t="s">
        <v>31</v>
      </c>
      <c r="N949" t="s">
        <v>3165</v>
      </c>
      <c r="O949" t="s">
        <v>1719</v>
      </c>
      <c r="P949" t="s">
        <v>34</v>
      </c>
    </row>
    <row r="950" spans="1:16">
      <c r="A950" t="s">
        <v>3166</v>
      </c>
      <c r="B950" t="s">
        <v>3167</v>
      </c>
      <c r="C950" t="s">
        <v>775</v>
      </c>
      <c r="D950" t="s">
        <v>3168</v>
      </c>
      <c r="E950" t="s">
        <v>42</v>
      </c>
      <c r="F950" t="s">
        <v>24</v>
      </c>
      <c r="G950" t="s">
        <v>25</v>
      </c>
      <c r="H950" t="s">
        <v>25</v>
      </c>
      <c r="I950" t="s">
        <v>179</v>
      </c>
      <c r="J950" t="s">
        <v>28</v>
      </c>
      <c r="K950" t="s">
        <v>29</v>
      </c>
      <c r="L950" t="s">
        <v>30</v>
      </c>
      <c r="M950" t="s">
        <v>31</v>
      </c>
      <c r="N950" t="s">
        <v>3169</v>
      </c>
      <c r="O950" t="s">
        <v>1719</v>
      </c>
      <c r="P950" t="s">
        <v>34</v>
      </c>
    </row>
    <row r="951" spans="1:16">
      <c r="A951" t="s">
        <v>3170</v>
      </c>
      <c r="B951" t="s">
        <v>3171</v>
      </c>
      <c r="C951" t="s">
        <v>787</v>
      </c>
      <c r="D951" t="s">
        <v>823</v>
      </c>
      <c r="E951" t="s">
        <v>54</v>
      </c>
      <c r="F951" t="s">
        <v>24</v>
      </c>
      <c r="G951" t="s">
        <v>25</v>
      </c>
      <c r="H951" t="s">
        <v>27</v>
      </c>
      <c r="I951" t="s">
        <v>25</v>
      </c>
      <c r="J951" t="s">
        <v>28</v>
      </c>
      <c r="K951" t="s">
        <v>29</v>
      </c>
      <c r="L951" t="s">
        <v>30</v>
      </c>
      <c r="M951" t="s">
        <v>31</v>
      </c>
      <c r="N951" t="s">
        <v>3172</v>
      </c>
      <c r="O951" t="s">
        <v>1719</v>
      </c>
      <c r="P951" t="s">
        <v>34</v>
      </c>
    </row>
    <row r="952" spans="1:16">
      <c r="A952" t="s">
        <v>3173</v>
      </c>
      <c r="B952" t="s">
        <v>3174</v>
      </c>
      <c r="C952" t="s">
        <v>3175</v>
      </c>
      <c r="D952" t="s">
        <v>3176</v>
      </c>
      <c r="E952" t="s">
        <v>42</v>
      </c>
      <c r="F952" t="s">
        <v>24</v>
      </c>
      <c r="G952" t="s">
        <v>25</v>
      </c>
      <c r="H952" t="s">
        <v>25</v>
      </c>
      <c r="I952" t="s">
        <v>27</v>
      </c>
      <c r="J952" t="s">
        <v>28</v>
      </c>
      <c r="K952" t="s">
        <v>29</v>
      </c>
      <c r="L952" t="s">
        <v>30</v>
      </c>
      <c r="M952" t="s">
        <v>31</v>
      </c>
      <c r="N952" t="s">
        <v>3177</v>
      </c>
      <c r="O952" t="s">
        <v>33</v>
      </c>
      <c r="P952" t="s">
        <v>34</v>
      </c>
    </row>
    <row r="953" spans="1:16">
      <c r="A953" t="s">
        <v>3178</v>
      </c>
      <c r="B953" t="s">
        <v>3179</v>
      </c>
      <c r="C953" t="s">
        <v>791</v>
      </c>
      <c r="D953" t="s">
        <v>3180</v>
      </c>
      <c r="E953" t="s">
        <v>42</v>
      </c>
      <c r="F953" t="s">
        <v>24</v>
      </c>
      <c r="G953" t="s">
        <v>25</v>
      </c>
      <c r="H953" t="s">
        <v>25</v>
      </c>
      <c r="I953" t="s">
        <v>25</v>
      </c>
      <c r="J953" t="s">
        <v>28</v>
      </c>
      <c r="K953" t="s">
        <v>29</v>
      </c>
      <c r="L953" t="s">
        <v>30</v>
      </c>
      <c r="M953" t="s">
        <v>31</v>
      </c>
      <c r="N953" t="s">
        <v>3181</v>
      </c>
      <c r="O953" t="s">
        <v>1719</v>
      </c>
      <c r="P953" t="s">
        <v>34</v>
      </c>
    </row>
    <row r="954" spans="1:16">
      <c r="A954" t="s">
        <v>3182</v>
      </c>
      <c r="B954" t="s">
        <v>3183</v>
      </c>
      <c r="C954" t="s">
        <v>795</v>
      </c>
      <c r="D954" t="s">
        <v>2280</v>
      </c>
      <c r="E954" t="s">
        <v>42</v>
      </c>
      <c r="F954" t="s">
        <v>24</v>
      </c>
      <c r="G954" t="s">
        <v>25</v>
      </c>
      <c r="H954" t="s">
        <v>25</v>
      </c>
      <c r="I954" t="s">
        <v>27</v>
      </c>
      <c r="J954" t="s">
        <v>28</v>
      </c>
      <c r="K954" t="s">
        <v>29</v>
      </c>
      <c r="L954" t="s">
        <v>30</v>
      </c>
      <c r="M954" t="s">
        <v>31</v>
      </c>
      <c r="N954" t="s">
        <v>3184</v>
      </c>
      <c r="O954" t="s">
        <v>1719</v>
      </c>
      <c r="P954" t="s">
        <v>34</v>
      </c>
    </row>
    <row r="955" spans="1:16">
      <c r="A955" t="s">
        <v>3185</v>
      </c>
      <c r="B955" t="s">
        <v>3186</v>
      </c>
      <c r="C955" t="s">
        <v>799</v>
      </c>
      <c r="D955" t="s">
        <v>3187</v>
      </c>
      <c r="E955" t="s">
        <v>42</v>
      </c>
      <c r="F955" t="s">
        <v>24</v>
      </c>
      <c r="G955" t="s">
        <v>25</v>
      </c>
      <c r="H955" t="s">
        <v>25</v>
      </c>
      <c r="I955" t="s">
        <v>25</v>
      </c>
      <c r="J955" t="s">
        <v>28</v>
      </c>
      <c r="K955" t="s">
        <v>29</v>
      </c>
      <c r="L955" t="s">
        <v>30</v>
      </c>
      <c r="M955" t="s">
        <v>31</v>
      </c>
      <c r="N955" t="s">
        <v>3188</v>
      </c>
      <c r="O955" t="s">
        <v>1719</v>
      </c>
      <c r="P955" t="s">
        <v>34</v>
      </c>
    </row>
    <row r="956" spans="1:16">
      <c r="A956" t="s">
        <v>3189</v>
      </c>
      <c r="B956" t="s">
        <v>3190</v>
      </c>
      <c r="C956" t="s">
        <v>565</v>
      </c>
      <c r="D956" t="s">
        <v>1633</v>
      </c>
      <c r="E956" t="s">
        <v>54</v>
      </c>
      <c r="F956" t="s">
        <v>24</v>
      </c>
      <c r="G956" t="s">
        <v>25</v>
      </c>
      <c r="H956" t="s">
        <v>27</v>
      </c>
      <c r="I956" t="s">
        <v>27</v>
      </c>
      <c r="J956" t="s">
        <v>28</v>
      </c>
      <c r="K956" t="s">
        <v>29</v>
      </c>
      <c r="L956" t="s">
        <v>30</v>
      </c>
      <c r="M956" t="s">
        <v>31</v>
      </c>
      <c r="N956" t="s">
        <v>3191</v>
      </c>
      <c r="O956" t="s">
        <v>1719</v>
      </c>
      <c r="P956" t="s">
        <v>34</v>
      </c>
    </row>
    <row r="957" spans="1:16">
      <c r="A957" t="s">
        <v>3192</v>
      </c>
      <c r="B957" t="s">
        <v>3193</v>
      </c>
      <c r="C957" t="s">
        <v>799</v>
      </c>
      <c r="D957" t="s">
        <v>3194</v>
      </c>
      <c r="E957" t="s">
        <v>91</v>
      </c>
      <c r="F957" t="s">
        <v>24</v>
      </c>
      <c r="G957" t="s">
        <v>25</v>
      </c>
      <c r="H957" t="s">
        <v>49</v>
      </c>
      <c r="I957" t="s">
        <v>179</v>
      </c>
      <c r="J957" t="s">
        <v>28</v>
      </c>
      <c r="K957" t="s">
        <v>29</v>
      </c>
      <c r="L957" t="s">
        <v>30</v>
      </c>
      <c r="M957" t="s">
        <v>31</v>
      </c>
      <c r="N957" t="s">
        <v>3195</v>
      </c>
      <c r="O957" t="s">
        <v>1719</v>
      </c>
      <c r="P957" t="s">
        <v>34</v>
      </c>
    </row>
    <row r="958" spans="1:16">
      <c r="A958" t="s">
        <v>3196</v>
      </c>
      <c r="B958" t="s">
        <v>3197</v>
      </c>
      <c r="C958" t="s">
        <v>808</v>
      </c>
      <c r="D958" t="s">
        <v>3198</v>
      </c>
      <c r="E958" t="s">
        <v>54</v>
      </c>
      <c r="F958" t="s">
        <v>24</v>
      </c>
      <c r="G958" t="s">
        <v>25</v>
      </c>
      <c r="H958" t="s">
        <v>27</v>
      </c>
      <c r="I958" t="s">
        <v>27</v>
      </c>
      <c r="J958" t="s">
        <v>28</v>
      </c>
      <c r="K958" t="s">
        <v>29</v>
      </c>
      <c r="L958" t="s">
        <v>30</v>
      </c>
      <c r="M958" t="s">
        <v>31</v>
      </c>
      <c r="N958" t="s">
        <v>3199</v>
      </c>
      <c r="O958" t="s">
        <v>1719</v>
      </c>
      <c r="P958" t="s">
        <v>34</v>
      </c>
    </row>
    <row r="959" spans="1:16">
      <c r="A959" t="s">
        <v>3200</v>
      </c>
      <c r="B959" t="s">
        <v>3201</v>
      </c>
      <c r="C959" t="s">
        <v>808</v>
      </c>
      <c r="D959" t="s">
        <v>3202</v>
      </c>
      <c r="E959" t="s">
        <v>47</v>
      </c>
      <c r="F959" t="s">
        <v>24</v>
      </c>
      <c r="G959" t="s">
        <v>25</v>
      </c>
      <c r="H959" t="s">
        <v>48</v>
      </c>
      <c r="I959" t="s">
        <v>27</v>
      </c>
      <c r="J959" t="s">
        <v>28</v>
      </c>
      <c r="K959" t="s">
        <v>29</v>
      </c>
      <c r="L959" t="s">
        <v>30</v>
      </c>
      <c r="M959" t="s">
        <v>31</v>
      </c>
      <c r="N959" t="s">
        <v>3203</v>
      </c>
      <c r="O959" t="s">
        <v>1719</v>
      </c>
      <c r="P959" t="s">
        <v>34</v>
      </c>
    </row>
    <row r="960" spans="1:16">
      <c r="A960" t="s">
        <v>3204</v>
      </c>
      <c r="B960" t="s">
        <v>3205</v>
      </c>
      <c r="C960" t="s">
        <v>808</v>
      </c>
      <c r="D960" t="s">
        <v>3206</v>
      </c>
      <c r="E960" t="s">
        <v>42</v>
      </c>
      <c r="F960" t="s">
        <v>24</v>
      </c>
      <c r="G960" t="s">
        <v>25</v>
      </c>
      <c r="H960" t="s">
        <v>25</v>
      </c>
      <c r="I960" t="s">
        <v>49</v>
      </c>
      <c r="J960" t="s">
        <v>28</v>
      </c>
      <c r="K960" t="s">
        <v>29</v>
      </c>
      <c r="L960" t="s">
        <v>30</v>
      </c>
      <c r="M960" t="s">
        <v>31</v>
      </c>
      <c r="N960" t="s">
        <v>3207</v>
      </c>
      <c r="O960" t="s">
        <v>1719</v>
      </c>
      <c r="P960" t="s">
        <v>34</v>
      </c>
    </row>
    <row r="961" spans="1:16">
      <c r="A961" t="s">
        <v>3208</v>
      </c>
      <c r="B961" t="s">
        <v>3209</v>
      </c>
      <c r="C961" t="s">
        <v>182</v>
      </c>
      <c r="D961" t="s">
        <v>3210</v>
      </c>
      <c r="E961" t="s">
        <v>188</v>
      </c>
      <c r="F961" t="s">
        <v>24</v>
      </c>
      <c r="G961" t="s">
        <v>49</v>
      </c>
      <c r="H961" t="s">
        <v>179</v>
      </c>
      <c r="I961" t="s">
        <v>27</v>
      </c>
      <c r="J961" t="s">
        <v>28</v>
      </c>
      <c r="K961" t="s">
        <v>29</v>
      </c>
      <c r="L961" t="s">
        <v>30</v>
      </c>
      <c r="M961" t="s">
        <v>31</v>
      </c>
      <c r="N961" t="s">
        <v>3211</v>
      </c>
      <c r="O961" t="s">
        <v>1719</v>
      </c>
      <c r="P961" t="s">
        <v>34</v>
      </c>
    </row>
    <row r="962" spans="1:16">
      <c r="A962" t="s">
        <v>3212</v>
      </c>
      <c r="B962" t="s">
        <v>3213</v>
      </c>
      <c r="C962" t="s">
        <v>66</v>
      </c>
      <c r="D962" t="s">
        <v>3214</v>
      </c>
      <c r="E962" t="s">
        <v>42</v>
      </c>
      <c r="F962" t="s">
        <v>24</v>
      </c>
      <c r="G962" t="s">
        <v>25</v>
      </c>
      <c r="H962" t="s">
        <v>25</v>
      </c>
      <c r="I962" t="s">
        <v>27</v>
      </c>
      <c r="J962" t="s">
        <v>28</v>
      </c>
      <c r="K962" t="s">
        <v>29</v>
      </c>
      <c r="L962" t="s">
        <v>30</v>
      </c>
      <c r="M962" t="s">
        <v>31</v>
      </c>
      <c r="N962" t="s">
        <v>3215</v>
      </c>
      <c r="O962" t="s">
        <v>1719</v>
      </c>
      <c r="P962" t="s">
        <v>34</v>
      </c>
    </row>
    <row r="963" spans="1:16">
      <c r="A963" t="s">
        <v>3216</v>
      </c>
      <c r="B963" t="s">
        <v>3217</v>
      </c>
      <c r="C963" t="s">
        <v>585</v>
      </c>
      <c r="D963" t="s">
        <v>851</v>
      </c>
      <c r="E963" t="s">
        <v>188</v>
      </c>
      <c r="F963" t="s">
        <v>24</v>
      </c>
      <c r="G963" t="s">
        <v>25</v>
      </c>
      <c r="H963" t="s">
        <v>179</v>
      </c>
      <c r="I963" t="s">
        <v>27</v>
      </c>
      <c r="J963" t="s">
        <v>28</v>
      </c>
      <c r="K963" t="s">
        <v>29</v>
      </c>
      <c r="L963" t="s">
        <v>30</v>
      </c>
      <c r="M963" t="s">
        <v>31</v>
      </c>
      <c r="N963" t="s">
        <v>3218</v>
      </c>
      <c r="O963" t="s">
        <v>1719</v>
      </c>
      <c r="P963" t="s">
        <v>34</v>
      </c>
    </row>
    <row r="964" spans="1:16">
      <c r="A964" t="s">
        <v>3219</v>
      </c>
      <c r="B964" t="s">
        <v>3220</v>
      </c>
      <c r="C964" t="s">
        <v>66</v>
      </c>
      <c r="D964" t="s">
        <v>3221</v>
      </c>
      <c r="E964" t="s">
        <v>54</v>
      </c>
      <c r="F964" t="s">
        <v>24</v>
      </c>
      <c r="G964" t="s">
        <v>25</v>
      </c>
      <c r="H964" t="s">
        <v>27</v>
      </c>
      <c r="I964" t="s">
        <v>48</v>
      </c>
      <c r="J964" t="s">
        <v>28</v>
      </c>
      <c r="K964" t="s">
        <v>29</v>
      </c>
      <c r="L964" t="s">
        <v>30</v>
      </c>
      <c r="M964" t="s">
        <v>31</v>
      </c>
      <c r="N964" t="s">
        <v>3222</v>
      </c>
      <c r="O964" t="s">
        <v>1719</v>
      </c>
      <c r="P964" t="s">
        <v>34</v>
      </c>
    </row>
    <row r="965" spans="1:16">
      <c r="A965" t="s">
        <v>3223</v>
      </c>
      <c r="B965" t="s">
        <v>3224</v>
      </c>
      <c r="C965" t="s">
        <v>822</v>
      </c>
      <c r="D965" t="s">
        <v>3225</v>
      </c>
      <c r="E965" t="s">
        <v>91</v>
      </c>
      <c r="F965" t="s">
        <v>24</v>
      </c>
      <c r="G965" t="s">
        <v>25</v>
      </c>
      <c r="H965" t="s">
        <v>49</v>
      </c>
      <c r="I965" t="s">
        <v>27</v>
      </c>
      <c r="J965" t="s">
        <v>28</v>
      </c>
      <c r="K965" t="s">
        <v>29</v>
      </c>
      <c r="L965" t="s">
        <v>30</v>
      </c>
      <c r="M965" t="s">
        <v>31</v>
      </c>
      <c r="N965" t="s">
        <v>3226</v>
      </c>
      <c r="O965" t="s">
        <v>1719</v>
      </c>
      <c r="P965" t="s">
        <v>34</v>
      </c>
    </row>
    <row r="966" spans="1:16">
      <c r="A966" t="s">
        <v>3227</v>
      </c>
      <c r="B966" t="s">
        <v>3228</v>
      </c>
      <c r="C966" t="s">
        <v>598</v>
      </c>
      <c r="D966" t="s">
        <v>851</v>
      </c>
      <c r="E966" t="s">
        <v>188</v>
      </c>
      <c r="F966" t="s">
        <v>24</v>
      </c>
      <c r="G966" t="s">
        <v>179</v>
      </c>
      <c r="H966" t="s">
        <v>179</v>
      </c>
      <c r="I966" t="s">
        <v>27</v>
      </c>
      <c r="J966" t="s">
        <v>28</v>
      </c>
      <c r="K966" t="s">
        <v>29</v>
      </c>
      <c r="L966" t="s">
        <v>30</v>
      </c>
      <c r="M966" t="s">
        <v>31</v>
      </c>
      <c r="N966" t="s">
        <v>3229</v>
      </c>
      <c r="O966" t="s">
        <v>1719</v>
      </c>
      <c r="P966" t="s">
        <v>34</v>
      </c>
    </row>
    <row r="967" spans="1:16">
      <c r="A967" t="s">
        <v>3230</v>
      </c>
      <c r="B967" t="s">
        <v>3231</v>
      </c>
      <c r="C967" t="s">
        <v>70</v>
      </c>
      <c r="D967" t="s">
        <v>3221</v>
      </c>
      <c r="E967" t="s">
        <v>54</v>
      </c>
      <c r="F967" t="s">
        <v>24</v>
      </c>
      <c r="G967" t="s">
        <v>25</v>
      </c>
      <c r="H967" t="s">
        <v>27</v>
      </c>
      <c r="I967" t="s">
        <v>179</v>
      </c>
      <c r="J967" t="s">
        <v>28</v>
      </c>
      <c r="K967" t="s">
        <v>29</v>
      </c>
      <c r="L967" t="s">
        <v>30</v>
      </c>
      <c r="M967" t="s">
        <v>31</v>
      </c>
      <c r="N967" t="s">
        <v>3232</v>
      </c>
      <c r="O967" t="s">
        <v>1719</v>
      </c>
      <c r="P967" t="s">
        <v>34</v>
      </c>
    </row>
    <row r="968" spans="1:16">
      <c r="A968" t="s">
        <v>3233</v>
      </c>
      <c r="B968" t="s">
        <v>3234</v>
      </c>
      <c r="C968" t="s">
        <v>609</v>
      </c>
      <c r="D968" t="s">
        <v>3235</v>
      </c>
      <c r="E968" t="s">
        <v>42</v>
      </c>
      <c r="F968" t="s">
        <v>24</v>
      </c>
      <c r="G968" t="s">
        <v>25</v>
      </c>
      <c r="H968" t="s">
        <v>25</v>
      </c>
      <c r="I968" t="s">
        <v>27</v>
      </c>
      <c r="J968" t="s">
        <v>28</v>
      </c>
      <c r="K968" t="s">
        <v>29</v>
      </c>
      <c r="L968" t="s">
        <v>30</v>
      </c>
      <c r="M968" t="s">
        <v>31</v>
      </c>
      <c r="N968" t="s">
        <v>3236</v>
      </c>
      <c r="O968" t="s">
        <v>1719</v>
      </c>
      <c r="P968" t="s">
        <v>34</v>
      </c>
    </row>
    <row r="969" spans="1:16">
      <c r="A969" t="s">
        <v>3237</v>
      </c>
      <c r="B969" t="s">
        <v>3238</v>
      </c>
      <c r="C969" t="s">
        <v>200</v>
      </c>
      <c r="D969" t="s">
        <v>3239</v>
      </c>
      <c r="E969" t="s">
        <v>42</v>
      </c>
      <c r="F969" t="s">
        <v>24</v>
      </c>
      <c r="G969" t="s">
        <v>25</v>
      </c>
      <c r="H969" t="s">
        <v>25</v>
      </c>
      <c r="I969" t="s">
        <v>27</v>
      </c>
      <c r="J969" t="s">
        <v>28</v>
      </c>
      <c r="K969" t="s">
        <v>29</v>
      </c>
      <c r="L969" t="s">
        <v>30</v>
      </c>
      <c r="M969" t="s">
        <v>31</v>
      </c>
      <c r="N969" t="s">
        <v>3240</v>
      </c>
      <c r="O969" t="s">
        <v>1719</v>
      </c>
      <c r="P969" t="s">
        <v>34</v>
      </c>
    </row>
    <row r="970" spans="1:16">
      <c r="A970" t="s">
        <v>3241</v>
      </c>
      <c r="B970" t="s">
        <v>3242</v>
      </c>
      <c r="C970" t="s">
        <v>609</v>
      </c>
      <c r="D970" t="s">
        <v>3243</v>
      </c>
      <c r="E970" t="s">
        <v>91</v>
      </c>
      <c r="F970" t="s">
        <v>24</v>
      </c>
      <c r="G970" t="s">
        <v>25</v>
      </c>
      <c r="H970" t="s">
        <v>49</v>
      </c>
      <c r="I970" t="s">
        <v>27</v>
      </c>
      <c r="J970" t="s">
        <v>28</v>
      </c>
      <c r="K970" t="s">
        <v>29</v>
      </c>
      <c r="L970" t="s">
        <v>30</v>
      </c>
      <c r="M970" t="s">
        <v>31</v>
      </c>
      <c r="N970" t="s">
        <v>3244</v>
      </c>
      <c r="O970" t="s">
        <v>1719</v>
      </c>
      <c r="P970" t="s">
        <v>34</v>
      </c>
    </row>
    <row r="971" spans="1:16">
      <c r="A971" t="s">
        <v>3245</v>
      </c>
      <c r="B971" t="s">
        <v>3246</v>
      </c>
      <c r="C971" t="s">
        <v>200</v>
      </c>
      <c r="D971" t="s">
        <v>2900</v>
      </c>
      <c r="E971" t="s">
        <v>42</v>
      </c>
      <c r="F971" t="s">
        <v>24</v>
      </c>
      <c r="G971" t="s">
        <v>25</v>
      </c>
      <c r="H971" t="s">
        <v>25</v>
      </c>
      <c r="I971" t="s">
        <v>27</v>
      </c>
      <c r="J971" t="s">
        <v>28</v>
      </c>
      <c r="K971" t="s">
        <v>29</v>
      </c>
      <c r="L971" t="s">
        <v>30</v>
      </c>
      <c r="M971" t="s">
        <v>31</v>
      </c>
      <c r="N971" t="s">
        <v>3247</v>
      </c>
      <c r="O971" t="s">
        <v>1719</v>
      </c>
      <c r="P971" t="s">
        <v>34</v>
      </c>
    </row>
    <row r="972" spans="1:16">
      <c r="A972" t="s">
        <v>3248</v>
      </c>
      <c r="B972" t="s">
        <v>3249</v>
      </c>
      <c r="C972" t="s">
        <v>204</v>
      </c>
      <c r="D972" t="s">
        <v>3250</v>
      </c>
      <c r="E972" t="s">
        <v>54</v>
      </c>
      <c r="F972" t="s">
        <v>24</v>
      </c>
      <c r="G972" t="s">
        <v>27</v>
      </c>
      <c r="H972" t="s">
        <v>27</v>
      </c>
      <c r="I972" t="s">
        <v>25</v>
      </c>
      <c r="J972" t="s">
        <v>28</v>
      </c>
      <c r="K972" t="s">
        <v>29</v>
      </c>
      <c r="L972" t="s">
        <v>30</v>
      </c>
      <c r="M972" t="s">
        <v>31</v>
      </c>
      <c r="N972" t="s">
        <v>3251</v>
      </c>
      <c r="O972" t="s">
        <v>1719</v>
      </c>
      <c r="P972" t="s">
        <v>34</v>
      </c>
    </row>
    <row r="973" spans="1:16">
      <c r="A973" t="s">
        <v>3252</v>
      </c>
      <c r="B973" t="s">
        <v>3253</v>
      </c>
      <c r="C973" t="s">
        <v>204</v>
      </c>
      <c r="D973" t="s">
        <v>3254</v>
      </c>
      <c r="E973" t="s">
        <v>54</v>
      </c>
      <c r="F973" t="s">
        <v>24</v>
      </c>
      <c r="G973" t="s">
        <v>25</v>
      </c>
      <c r="H973" t="s">
        <v>27</v>
      </c>
      <c r="I973" t="s">
        <v>27</v>
      </c>
      <c r="J973" t="s">
        <v>28</v>
      </c>
      <c r="K973" t="s">
        <v>29</v>
      </c>
      <c r="L973" t="s">
        <v>30</v>
      </c>
      <c r="M973" t="s">
        <v>31</v>
      </c>
      <c r="N973" t="s">
        <v>3255</v>
      </c>
      <c r="O973" t="s">
        <v>1719</v>
      </c>
      <c r="P973" t="s">
        <v>34</v>
      </c>
    </row>
    <row r="974" spans="1:16">
      <c r="A974" t="s">
        <v>3256</v>
      </c>
      <c r="B974" t="s">
        <v>3257</v>
      </c>
      <c r="C974" t="s">
        <v>204</v>
      </c>
      <c r="D974" t="s">
        <v>3258</v>
      </c>
      <c r="E974" t="s">
        <v>23</v>
      </c>
      <c r="F974" t="s">
        <v>24</v>
      </c>
      <c r="G974" t="s">
        <v>25</v>
      </c>
      <c r="H974" t="s">
        <v>26</v>
      </c>
      <c r="I974" t="s">
        <v>179</v>
      </c>
      <c r="J974" t="s">
        <v>28</v>
      </c>
      <c r="K974" t="s">
        <v>29</v>
      </c>
      <c r="L974" t="s">
        <v>30</v>
      </c>
      <c r="M974" t="s">
        <v>31</v>
      </c>
      <c r="N974" t="s">
        <v>3259</v>
      </c>
      <c r="O974" t="s">
        <v>1719</v>
      </c>
      <c r="P974" t="s">
        <v>34</v>
      </c>
    </row>
    <row r="975" spans="1:16">
      <c r="A975" t="s">
        <v>3260</v>
      </c>
      <c r="B975" t="s">
        <v>3261</v>
      </c>
      <c r="C975" t="s">
        <v>859</v>
      </c>
      <c r="D975" t="s">
        <v>800</v>
      </c>
      <c r="E975" t="s">
        <v>54</v>
      </c>
      <c r="F975" t="s">
        <v>24</v>
      </c>
      <c r="G975" t="s">
        <v>25</v>
      </c>
      <c r="H975" t="s">
        <v>27</v>
      </c>
      <c r="I975" t="s">
        <v>27</v>
      </c>
      <c r="J975" t="s">
        <v>28</v>
      </c>
      <c r="K975" t="s">
        <v>29</v>
      </c>
      <c r="L975" t="s">
        <v>30</v>
      </c>
      <c r="M975" t="s">
        <v>31</v>
      </c>
      <c r="N975" t="s">
        <v>3262</v>
      </c>
      <c r="O975" t="s">
        <v>1719</v>
      </c>
      <c r="P975" t="s">
        <v>34</v>
      </c>
    </row>
    <row r="976" spans="1:16">
      <c r="A976" t="s">
        <v>3263</v>
      </c>
      <c r="B976" t="s">
        <v>3264</v>
      </c>
      <c r="C976" t="s">
        <v>859</v>
      </c>
      <c r="D976" t="s">
        <v>3265</v>
      </c>
      <c r="E976" t="s">
        <v>42</v>
      </c>
      <c r="F976" t="s">
        <v>24</v>
      </c>
      <c r="G976" t="s">
        <v>25</v>
      </c>
      <c r="H976" t="s">
        <v>25</v>
      </c>
      <c r="I976" t="s">
        <v>27</v>
      </c>
      <c r="J976" t="s">
        <v>28</v>
      </c>
      <c r="K976" t="s">
        <v>29</v>
      </c>
      <c r="L976" t="s">
        <v>30</v>
      </c>
      <c r="M976" t="s">
        <v>31</v>
      </c>
      <c r="N976" t="s">
        <v>3266</v>
      </c>
      <c r="O976" t="s">
        <v>1719</v>
      </c>
      <c r="P976" t="s">
        <v>34</v>
      </c>
    </row>
    <row r="977" spans="1:16">
      <c r="A977" t="s">
        <v>3267</v>
      </c>
      <c r="B977" t="s">
        <v>3268</v>
      </c>
      <c r="C977" t="s">
        <v>874</v>
      </c>
      <c r="D977" t="s">
        <v>3269</v>
      </c>
      <c r="E977" t="s">
        <v>42</v>
      </c>
      <c r="F977" t="s">
        <v>24</v>
      </c>
      <c r="G977" t="s">
        <v>25</v>
      </c>
      <c r="H977" t="s">
        <v>25</v>
      </c>
      <c r="I977" t="s">
        <v>27</v>
      </c>
      <c r="J977" t="s">
        <v>28</v>
      </c>
      <c r="K977" t="s">
        <v>29</v>
      </c>
      <c r="L977" t="s">
        <v>30</v>
      </c>
      <c r="M977" t="s">
        <v>31</v>
      </c>
      <c r="N977" t="s">
        <v>3270</v>
      </c>
      <c r="O977" t="s">
        <v>1719</v>
      </c>
      <c r="P977" t="s">
        <v>34</v>
      </c>
    </row>
    <row r="978" spans="1:16">
      <c r="A978" t="s">
        <v>3271</v>
      </c>
      <c r="B978" t="s">
        <v>3272</v>
      </c>
      <c r="C978" t="s">
        <v>874</v>
      </c>
      <c r="D978" t="s">
        <v>875</v>
      </c>
      <c r="E978" t="s">
        <v>42</v>
      </c>
      <c r="F978" t="s">
        <v>24</v>
      </c>
      <c r="G978" t="s">
        <v>25</v>
      </c>
      <c r="H978" t="s">
        <v>25</v>
      </c>
      <c r="I978" t="s">
        <v>25</v>
      </c>
      <c r="J978" t="s">
        <v>28</v>
      </c>
      <c r="K978" t="s">
        <v>29</v>
      </c>
      <c r="L978" t="s">
        <v>30</v>
      </c>
      <c r="M978" t="s">
        <v>31</v>
      </c>
      <c r="N978" t="s">
        <v>3273</v>
      </c>
      <c r="O978" t="s">
        <v>1719</v>
      </c>
      <c r="P978" t="s">
        <v>34</v>
      </c>
    </row>
    <row r="979" spans="1:16">
      <c r="A979" t="s">
        <v>3274</v>
      </c>
      <c r="B979" t="s">
        <v>3275</v>
      </c>
      <c r="C979" t="s">
        <v>874</v>
      </c>
      <c r="D979" t="s">
        <v>949</v>
      </c>
      <c r="E979" t="s">
        <v>54</v>
      </c>
      <c r="F979" t="s">
        <v>24</v>
      </c>
      <c r="G979" t="s">
        <v>27</v>
      </c>
      <c r="H979" t="s">
        <v>27</v>
      </c>
      <c r="I979" t="s">
        <v>27</v>
      </c>
      <c r="J979" t="s">
        <v>28</v>
      </c>
      <c r="K979" t="s">
        <v>29</v>
      </c>
      <c r="L979" t="s">
        <v>30</v>
      </c>
      <c r="M979" t="s">
        <v>31</v>
      </c>
      <c r="N979" t="s">
        <v>3276</v>
      </c>
      <c r="O979" t="s">
        <v>1719</v>
      </c>
      <c r="P979" t="s">
        <v>34</v>
      </c>
    </row>
    <row r="980" spans="1:16">
      <c r="A980" t="s">
        <v>3277</v>
      </c>
      <c r="B980" t="s">
        <v>3278</v>
      </c>
      <c r="C980" t="s">
        <v>874</v>
      </c>
      <c r="D980" t="s">
        <v>629</v>
      </c>
      <c r="E980" t="s">
        <v>42</v>
      </c>
      <c r="F980" t="s">
        <v>24</v>
      </c>
      <c r="G980" t="s">
        <v>25</v>
      </c>
      <c r="H980" t="s">
        <v>25</v>
      </c>
      <c r="I980" t="s">
        <v>25</v>
      </c>
      <c r="J980" t="s">
        <v>28</v>
      </c>
      <c r="K980" t="s">
        <v>29</v>
      </c>
      <c r="L980" t="s">
        <v>30</v>
      </c>
      <c r="M980" t="s">
        <v>31</v>
      </c>
      <c r="N980" t="s">
        <v>3279</v>
      </c>
      <c r="O980" t="s">
        <v>1719</v>
      </c>
      <c r="P980" t="s">
        <v>34</v>
      </c>
    </row>
    <row r="981" spans="1:16">
      <c r="A981" t="s">
        <v>3280</v>
      </c>
      <c r="B981" t="s">
        <v>3281</v>
      </c>
      <c r="C981" t="s">
        <v>625</v>
      </c>
      <c r="D981" t="s">
        <v>3282</v>
      </c>
      <c r="E981" t="s">
        <v>91</v>
      </c>
      <c r="F981" t="s">
        <v>24</v>
      </c>
      <c r="G981" t="s">
        <v>25</v>
      </c>
      <c r="H981" t="s">
        <v>49</v>
      </c>
      <c r="I981" t="s">
        <v>27</v>
      </c>
      <c r="J981" t="s">
        <v>28</v>
      </c>
      <c r="K981" t="s">
        <v>29</v>
      </c>
      <c r="L981" t="s">
        <v>30</v>
      </c>
      <c r="M981" t="s">
        <v>31</v>
      </c>
      <c r="N981" t="s">
        <v>3283</v>
      </c>
      <c r="O981" t="s">
        <v>1719</v>
      </c>
      <c r="P981" t="s">
        <v>34</v>
      </c>
    </row>
    <row r="982" spans="1:16">
      <c r="A982" t="s">
        <v>3284</v>
      </c>
      <c r="B982" t="s">
        <v>3285</v>
      </c>
      <c r="C982" t="s">
        <v>74</v>
      </c>
      <c r="D982" t="s">
        <v>353</v>
      </c>
      <c r="E982" t="s">
        <v>42</v>
      </c>
      <c r="F982" t="s">
        <v>24</v>
      </c>
      <c r="G982" t="s">
        <v>27</v>
      </c>
      <c r="H982" t="s">
        <v>25</v>
      </c>
      <c r="I982" t="s">
        <v>27</v>
      </c>
      <c r="J982" t="s">
        <v>28</v>
      </c>
      <c r="K982" t="s">
        <v>29</v>
      </c>
      <c r="L982" t="s">
        <v>30</v>
      </c>
      <c r="M982" t="s">
        <v>31</v>
      </c>
      <c r="N982" t="s">
        <v>3286</v>
      </c>
      <c r="O982" t="s">
        <v>1719</v>
      </c>
      <c r="P982" t="s">
        <v>34</v>
      </c>
    </row>
    <row r="983" spans="1:16">
      <c r="A983" t="s">
        <v>3287</v>
      </c>
      <c r="B983" t="s">
        <v>3288</v>
      </c>
      <c r="C983" t="s">
        <v>74</v>
      </c>
      <c r="D983" t="s">
        <v>857</v>
      </c>
      <c r="E983" t="s">
        <v>42</v>
      </c>
      <c r="F983" t="s">
        <v>24</v>
      </c>
      <c r="G983" t="s">
        <v>27</v>
      </c>
      <c r="H983" t="s">
        <v>25</v>
      </c>
      <c r="I983" t="s">
        <v>25</v>
      </c>
      <c r="J983" t="s">
        <v>28</v>
      </c>
      <c r="K983" t="s">
        <v>29</v>
      </c>
      <c r="L983" t="s">
        <v>30</v>
      </c>
      <c r="M983" t="s">
        <v>31</v>
      </c>
      <c r="N983" t="s">
        <v>3289</v>
      </c>
      <c r="O983" t="s">
        <v>1719</v>
      </c>
      <c r="P983" t="s">
        <v>34</v>
      </c>
    </row>
    <row r="984" spans="1:16">
      <c r="A984" t="s">
        <v>3290</v>
      </c>
      <c r="B984" t="s">
        <v>3291</v>
      </c>
      <c r="C984" t="s">
        <v>211</v>
      </c>
      <c r="D984" t="s">
        <v>3292</v>
      </c>
      <c r="E984" t="s">
        <v>54</v>
      </c>
      <c r="F984" t="s">
        <v>24</v>
      </c>
      <c r="G984" t="s">
        <v>25</v>
      </c>
      <c r="H984" t="s">
        <v>27</v>
      </c>
      <c r="I984" t="s">
        <v>49</v>
      </c>
      <c r="J984" t="s">
        <v>28</v>
      </c>
      <c r="K984" t="s">
        <v>29</v>
      </c>
      <c r="L984" t="s">
        <v>30</v>
      </c>
      <c r="M984" t="s">
        <v>31</v>
      </c>
      <c r="N984" t="s">
        <v>3293</v>
      </c>
      <c r="O984" t="s">
        <v>1719</v>
      </c>
      <c r="P984" t="s">
        <v>34</v>
      </c>
    </row>
    <row r="985" spans="1:16">
      <c r="A985" t="s">
        <v>3294</v>
      </c>
      <c r="B985" t="s">
        <v>3295</v>
      </c>
      <c r="C985" t="s">
        <v>211</v>
      </c>
      <c r="D985" t="s">
        <v>3296</v>
      </c>
      <c r="E985" t="s">
        <v>42</v>
      </c>
      <c r="F985" t="s">
        <v>24</v>
      </c>
      <c r="G985" t="s">
        <v>25</v>
      </c>
      <c r="H985" t="s">
        <v>25</v>
      </c>
      <c r="I985" t="s">
        <v>49</v>
      </c>
      <c r="J985" t="s">
        <v>28</v>
      </c>
      <c r="K985" t="s">
        <v>29</v>
      </c>
      <c r="L985" t="s">
        <v>30</v>
      </c>
      <c r="M985" t="s">
        <v>31</v>
      </c>
      <c r="N985" t="s">
        <v>3297</v>
      </c>
      <c r="O985" t="s">
        <v>1719</v>
      </c>
      <c r="P985" t="s">
        <v>34</v>
      </c>
    </row>
    <row r="986" spans="1:16">
      <c r="A986" t="s">
        <v>3298</v>
      </c>
      <c r="B986" t="s">
        <v>3299</v>
      </c>
      <c r="C986" t="s">
        <v>211</v>
      </c>
      <c r="D986" t="s">
        <v>3300</v>
      </c>
      <c r="E986" t="s">
        <v>42</v>
      </c>
      <c r="F986" t="s">
        <v>24</v>
      </c>
      <c r="G986" t="s">
        <v>25</v>
      </c>
      <c r="H986" t="s">
        <v>25</v>
      </c>
      <c r="I986" t="s">
        <v>27</v>
      </c>
      <c r="J986" t="s">
        <v>28</v>
      </c>
      <c r="K986" t="s">
        <v>29</v>
      </c>
      <c r="L986" t="s">
        <v>30</v>
      </c>
      <c r="M986" t="s">
        <v>31</v>
      </c>
      <c r="N986" t="s">
        <v>3301</v>
      </c>
      <c r="O986" t="s">
        <v>1719</v>
      </c>
      <c r="P986" t="s">
        <v>34</v>
      </c>
    </row>
    <row r="987" spans="1:16">
      <c r="A987" t="s">
        <v>3302</v>
      </c>
      <c r="B987" t="s">
        <v>3303</v>
      </c>
      <c r="C987" t="s">
        <v>211</v>
      </c>
      <c r="D987" t="s">
        <v>462</v>
      </c>
      <c r="E987" t="s">
        <v>54</v>
      </c>
      <c r="F987" t="s">
        <v>24</v>
      </c>
      <c r="G987" t="s">
        <v>25</v>
      </c>
      <c r="H987" t="s">
        <v>27</v>
      </c>
      <c r="I987" t="s">
        <v>25</v>
      </c>
      <c r="J987" t="s">
        <v>28</v>
      </c>
      <c r="K987" t="s">
        <v>29</v>
      </c>
      <c r="L987" t="s">
        <v>30</v>
      </c>
      <c r="M987" t="s">
        <v>31</v>
      </c>
      <c r="N987" t="s">
        <v>3304</v>
      </c>
      <c r="O987" t="s">
        <v>1719</v>
      </c>
      <c r="P987" t="s">
        <v>34</v>
      </c>
    </row>
    <row r="988" spans="1:16">
      <c r="A988" t="s">
        <v>3305</v>
      </c>
      <c r="B988" t="s">
        <v>3306</v>
      </c>
      <c r="C988" t="s">
        <v>211</v>
      </c>
      <c r="D988" t="s">
        <v>3307</v>
      </c>
      <c r="E988" t="s">
        <v>54</v>
      </c>
      <c r="F988" t="s">
        <v>24</v>
      </c>
      <c r="G988" t="s">
        <v>25</v>
      </c>
      <c r="H988" t="s">
        <v>27</v>
      </c>
      <c r="I988" t="s">
        <v>27</v>
      </c>
      <c r="J988" t="s">
        <v>28</v>
      </c>
      <c r="K988" t="s">
        <v>29</v>
      </c>
      <c r="L988" t="s">
        <v>30</v>
      </c>
      <c r="M988" t="s">
        <v>31</v>
      </c>
      <c r="N988" t="s">
        <v>3308</v>
      </c>
      <c r="O988" t="s">
        <v>1719</v>
      </c>
      <c r="P988" t="s">
        <v>34</v>
      </c>
    </row>
    <row r="989" spans="1:16">
      <c r="A989" t="s">
        <v>3309</v>
      </c>
      <c r="B989" t="s">
        <v>3310</v>
      </c>
      <c r="C989" t="s">
        <v>1737</v>
      </c>
      <c r="D989" t="s">
        <v>620</v>
      </c>
      <c r="E989" t="s">
        <v>54</v>
      </c>
      <c r="F989" t="s">
        <v>24</v>
      </c>
      <c r="G989" t="s">
        <v>25</v>
      </c>
      <c r="H989" t="s">
        <v>27</v>
      </c>
      <c r="I989" t="s">
        <v>49</v>
      </c>
      <c r="J989" t="s">
        <v>29</v>
      </c>
      <c r="K989" t="s">
        <v>29</v>
      </c>
      <c r="L989" t="s">
        <v>30</v>
      </c>
      <c r="M989" t="s">
        <v>31</v>
      </c>
      <c r="N989" t="s">
        <v>3311</v>
      </c>
      <c r="O989" t="s">
        <v>1719</v>
      </c>
      <c r="P989" t="s">
        <v>34</v>
      </c>
    </row>
    <row r="990" spans="1:16">
      <c r="A990" t="s">
        <v>3312</v>
      </c>
      <c r="B990" t="s">
        <v>3313</v>
      </c>
      <c r="C990" t="s">
        <v>211</v>
      </c>
      <c r="D990" t="s">
        <v>1127</v>
      </c>
      <c r="E990" t="s">
        <v>188</v>
      </c>
      <c r="F990" t="s">
        <v>24</v>
      </c>
      <c r="G990" t="s">
        <v>25</v>
      </c>
      <c r="H990" t="s">
        <v>179</v>
      </c>
      <c r="I990" t="s">
        <v>27</v>
      </c>
      <c r="J990" t="s">
        <v>28</v>
      </c>
      <c r="K990" t="s">
        <v>29</v>
      </c>
      <c r="L990" t="s">
        <v>30</v>
      </c>
      <c r="M990" t="s">
        <v>31</v>
      </c>
      <c r="N990" t="s">
        <v>3314</v>
      </c>
      <c r="O990" t="s">
        <v>1719</v>
      </c>
      <c r="P990" t="s">
        <v>34</v>
      </c>
    </row>
    <row r="991" spans="1:16">
      <c r="A991" t="s">
        <v>3315</v>
      </c>
      <c r="B991" t="s">
        <v>3316</v>
      </c>
      <c r="C991" t="s">
        <v>1737</v>
      </c>
      <c r="D991" t="s">
        <v>3317</v>
      </c>
      <c r="E991" t="s">
        <v>54</v>
      </c>
      <c r="F991" t="s">
        <v>24</v>
      </c>
      <c r="G991" t="s">
        <v>25</v>
      </c>
      <c r="H991" t="s">
        <v>27</v>
      </c>
      <c r="I991" t="s">
        <v>179</v>
      </c>
      <c r="J991" t="s">
        <v>28</v>
      </c>
      <c r="K991" t="s">
        <v>29</v>
      </c>
      <c r="L991" t="s">
        <v>30</v>
      </c>
      <c r="M991" t="s">
        <v>31</v>
      </c>
      <c r="N991" t="s">
        <v>3318</v>
      </c>
      <c r="O991" t="s">
        <v>1719</v>
      </c>
      <c r="P991" t="s">
        <v>34</v>
      </c>
    </row>
    <row r="992" spans="1:16">
      <c r="A992" t="s">
        <v>3319</v>
      </c>
      <c r="B992" t="s">
        <v>3320</v>
      </c>
      <c r="C992" t="s">
        <v>1737</v>
      </c>
      <c r="D992" t="s">
        <v>3321</v>
      </c>
      <c r="E992" t="s">
        <v>42</v>
      </c>
      <c r="F992" t="s">
        <v>24</v>
      </c>
      <c r="G992" t="s">
        <v>25</v>
      </c>
      <c r="H992" t="s">
        <v>25</v>
      </c>
      <c r="I992" t="s">
        <v>27</v>
      </c>
      <c r="J992" t="s">
        <v>28</v>
      </c>
      <c r="K992" t="s">
        <v>29</v>
      </c>
      <c r="L992" t="s">
        <v>30</v>
      </c>
      <c r="M992" t="s">
        <v>31</v>
      </c>
      <c r="N992" t="s">
        <v>3322</v>
      </c>
      <c r="O992" t="s">
        <v>1719</v>
      </c>
      <c r="P992" t="s">
        <v>34</v>
      </c>
    </row>
    <row r="993" spans="1:16">
      <c r="A993" t="s">
        <v>3323</v>
      </c>
      <c r="B993" t="s">
        <v>3324</v>
      </c>
      <c r="C993" t="s">
        <v>642</v>
      </c>
      <c r="D993" t="s">
        <v>3325</v>
      </c>
      <c r="E993" t="s">
        <v>91</v>
      </c>
      <c r="F993" t="s">
        <v>24</v>
      </c>
      <c r="G993" t="s">
        <v>25</v>
      </c>
      <c r="H993" t="s">
        <v>49</v>
      </c>
      <c r="I993" t="s">
        <v>27</v>
      </c>
      <c r="J993" t="s">
        <v>28</v>
      </c>
      <c r="K993" t="s">
        <v>29</v>
      </c>
      <c r="L993" t="s">
        <v>30</v>
      </c>
      <c r="M993" t="s">
        <v>31</v>
      </c>
      <c r="N993" t="s">
        <v>3326</v>
      </c>
      <c r="O993" t="s">
        <v>1719</v>
      </c>
      <c r="P993" t="s">
        <v>34</v>
      </c>
    </row>
    <row r="994" spans="1:16">
      <c r="A994" t="s">
        <v>3327</v>
      </c>
      <c r="B994" t="s">
        <v>3328</v>
      </c>
      <c r="C994" t="s">
        <v>642</v>
      </c>
      <c r="D994" t="s">
        <v>3329</v>
      </c>
      <c r="E994" t="s">
        <v>54</v>
      </c>
      <c r="F994" t="s">
        <v>24</v>
      </c>
      <c r="G994" t="s">
        <v>27</v>
      </c>
      <c r="H994" t="s">
        <v>27</v>
      </c>
      <c r="I994" t="s">
        <v>27</v>
      </c>
      <c r="J994" t="s">
        <v>28</v>
      </c>
      <c r="K994" t="s">
        <v>29</v>
      </c>
      <c r="L994" t="s">
        <v>30</v>
      </c>
      <c r="M994" t="s">
        <v>31</v>
      </c>
      <c r="N994" t="s">
        <v>3330</v>
      </c>
      <c r="O994" t="s">
        <v>1719</v>
      </c>
      <c r="P994" t="s">
        <v>34</v>
      </c>
    </row>
    <row r="995" spans="1:16">
      <c r="A995" t="s">
        <v>3331</v>
      </c>
      <c r="B995" t="s">
        <v>3332</v>
      </c>
      <c r="C995" t="s">
        <v>905</v>
      </c>
      <c r="D995" t="s">
        <v>254</v>
      </c>
      <c r="E995" t="s">
        <v>42</v>
      </c>
      <c r="F995" t="s">
        <v>24</v>
      </c>
      <c r="G995" t="s">
        <v>25</v>
      </c>
      <c r="H995" t="s">
        <v>25</v>
      </c>
      <c r="I995" t="s">
        <v>25</v>
      </c>
      <c r="J995" t="s">
        <v>28</v>
      </c>
      <c r="K995" t="s">
        <v>29</v>
      </c>
      <c r="L995" t="s">
        <v>30</v>
      </c>
      <c r="M995" t="s">
        <v>31</v>
      </c>
      <c r="N995" t="s">
        <v>3333</v>
      </c>
      <c r="O995" t="s">
        <v>1719</v>
      </c>
      <c r="P995" t="s">
        <v>34</v>
      </c>
    </row>
    <row r="996" spans="1:16">
      <c r="A996" t="s">
        <v>3334</v>
      </c>
      <c r="B996" t="s">
        <v>3335</v>
      </c>
      <c r="C996" t="s">
        <v>905</v>
      </c>
      <c r="D996" t="s">
        <v>3336</v>
      </c>
      <c r="E996" t="s">
        <v>188</v>
      </c>
      <c r="F996" t="s">
        <v>24</v>
      </c>
      <c r="G996" t="s">
        <v>25</v>
      </c>
      <c r="H996" t="s">
        <v>179</v>
      </c>
      <c r="I996" t="s">
        <v>27</v>
      </c>
      <c r="J996" t="s">
        <v>28</v>
      </c>
      <c r="K996" t="s">
        <v>29</v>
      </c>
      <c r="L996" t="s">
        <v>30</v>
      </c>
      <c r="M996" t="s">
        <v>31</v>
      </c>
      <c r="N996" t="s">
        <v>3337</v>
      </c>
      <c r="O996" t="s">
        <v>1719</v>
      </c>
      <c r="P996" t="s">
        <v>34</v>
      </c>
    </row>
    <row r="997" spans="1:16">
      <c r="A997" t="s">
        <v>3338</v>
      </c>
      <c r="B997" t="s">
        <v>3339</v>
      </c>
      <c r="C997" t="s">
        <v>905</v>
      </c>
      <c r="D997" t="s">
        <v>3254</v>
      </c>
      <c r="E997" t="s">
        <v>188</v>
      </c>
      <c r="F997" t="s">
        <v>24</v>
      </c>
      <c r="G997" t="s">
        <v>25</v>
      </c>
      <c r="H997" t="s">
        <v>179</v>
      </c>
      <c r="I997" t="s">
        <v>27</v>
      </c>
      <c r="J997" t="s">
        <v>28</v>
      </c>
      <c r="K997" t="s">
        <v>29</v>
      </c>
      <c r="L997" t="s">
        <v>30</v>
      </c>
      <c r="M997" t="s">
        <v>31</v>
      </c>
      <c r="N997" t="s">
        <v>3340</v>
      </c>
      <c r="O997" t="s">
        <v>1719</v>
      </c>
      <c r="P997" t="s">
        <v>34</v>
      </c>
    </row>
    <row r="998" spans="1:16">
      <c r="A998" t="s">
        <v>3341</v>
      </c>
      <c r="B998" t="s">
        <v>3342</v>
      </c>
      <c r="C998" t="s">
        <v>905</v>
      </c>
      <c r="D998" t="s">
        <v>880</v>
      </c>
      <c r="E998" t="s">
        <v>42</v>
      </c>
      <c r="F998" t="s">
        <v>24</v>
      </c>
      <c r="G998" t="s">
        <v>25</v>
      </c>
      <c r="H998" t="s">
        <v>25</v>
      </c>
      <c r="I998" t="s">
        <v>25</v>
      </c>
      <c r="J998" t="s">
        <v>28</v>
      </c>
      <c r="K998" t="s">
        <v>29</v>
      </c>
      <c r="L998" t="s">
        <v>30</v>
      </c>
      <c r="M998" t="s">
        <v>31</v>
      </c>
      <c r="N998" t="s">
        <v>3343</v>
      </c>
      <c r="O998" t="s">
        <v>1719</v>
      </c>
      <c r="P998" t="s">
        <v>34</v>
      </c>
    </row>
    <row r="999" spans="1:16">
      <c r="A999" t="s">
        <v>3344</v>
      </c>
      <c r="B999" t="s">
        <v>3345</v>
      </c>
      <c r="C999" t="s">
        <v>649</v>
      </c>
      <c r="D999" t="s">
        <v>1369</v>
      </c>
      <c r="E999" t="s">
        <v>54</v>
      </c>
      <c r="F999" t="s">
        <v>24</v>
      </c>
      <c r="G999" t="s">
        <v>25</v>
      </c>
      <c r="H999" t="s">
        <v>27</v>
      </c>
      <c r="I999" t="s">
        <v>25</v>
      </c>
      <c r="J999" t="s">
        <v>28</v>
      </c>
      <c r="K999" t="s">
        <v>29</v>
      </c>
      <c r="L999" t="s">
        <v>30</v>
      </c>
      <c r="M999" t="s">
        <v>31</v>
      </c>
      <c r="N999" t="s">
        <v>3346</v>
      </c>
      <c r="O999" t="s">
        <v>1719</v>
      </c>
      <c r="P999" t="s">
        <v>34</v>
      </c>
    </row>
    <row r="1000" spans="1:16">
      <c r="A1000" t="s">
        <v>3347</v>
      </c>
      <c r="B1000" t="s">
        <v>3348</v>
      </c>
      <c r="C1000" t="s">
        <v>905</v>
      </c>
      <c r="D1000" t="s">
        <v>1133</v>
      </c>
      <c r="E1000" t="s">
        <v>42</v>
      </c>
      <c r="F1000" t="s">
        <v>24</v>
      </c>
      <c r="G1000" t="s">
        <v>25</v>
      </c>
      <c r="H1000" t="s">
        <v>25</v>
      </c>
      <c r="I1000" t="s">
        <v>179</v>
      </c>
      <c r="J1000" t="s">
        <v>28</v>
      </c>
      <c r="K1000" t="s">
        <v>29</v>
      </c>
      <c r="L1000" t="s">
        <v>30</v>
      </c>
      <c r="M1000" t="s">
        <v>31</v>
      </c>
      <c r="N1000" t="s">
        <v>3349</v>
      </c>
      <c r="O1000" t="s">
        <v>1719</v>
      </c>
      <c r="P1000" t="s">
        <v>34</v>
      </c>
    </row>
    <row r="1001" spans="1:16">
      <c r="A1001" t="s">
        <v>3350</v>
      </c>
      <c r="B1001" t="s">
        <v>3351</v>
      </c>
      <c r="C1001" t="s">
        <v>78</v>
      </c>
      <c r="D1001" t="s">
        <v>875</v>
      </c>
      <c r="E1001" t="s">
        <v>42</v>
      </c>
      <c r="F1001" t="s">
        <v>24</v>
      </c>
      <c r="G1001" t="s">
        <v>25</v>
      </c>
      <c r="H1001" t="s">
        <v>25</v>
      </c>
      <c r="I1001" t="s">
        <v>25</v>
      </c>
      <c r="J1001" t="s">
        <v>28</v>
      </c>
      <c r="K1001" t="s">
        <v>29</v>
      </c>
      <c r="L1001" t="s">
        <v>30</v>
      </c>
      <c r="M1001" t="s">
        <v>31</v>
      </c>
      <c r="N1001" t="s">
        <v>3352</v>
      </c>
      <c r="O1001" t="s">
        <v>1719</v>
      </c>
      <c r="P1001" t="s">
        <v>34</v>
      </c>
    </row>
    <row r="1002" spans="1:16">
      <c r="A1002" t="s">
        <v>3353</v>
      </c>
      <c r="B1002" t="s">
        <v>3354</v>
      </c>
      <c r="C1002" t="s">
        <v>78</v>
      </c>
      <c r="D1002" t="s">
        <v>925</v>
      </c>
      <c r="E1002" t="s">
        <v>54</v>
      </c>
      <c r="F1002" t="s">
        <v>24</v>
      </c>
      <c r="G1002" t="s">
        <v>25</v>
      </c>
      <c r="H1002" t="s">
        <v>27</v>
      </c>
      <c r="I1002" t="s">
        <v>25</v>
      </c>
      <c r="J1002" t="s">
        <v>28</v>
      </c>
      <c r="K1002" t="s">
        <v>29</v>
      </c>
      <c r="L1002" t="s">
        <v>30</v>
      </c>
      <c r="M1002" t="s">
        <v>31</v>
      </c>
      <c r="N1002" t="s">
        <v>3355</v>
      </c>
      <c r="O1002" t="s">
        <v>1719</v>
      </c>
      <c r="P1002" t="s">
        <v>34</v>
      </c>
    </row>
    <row r="1003" spans="1:16">
      <c r="A1003" t="s">
        <v>3356</v>
      </c>
      <c r="B1003" t="s">
        <v>3357</v>
      </c>
      <c r="C1003" t="s">
        <v>78</v>
      </c>
      <c r="D1003" t="s">
        <v>2912</v>
      </c>
      <c r="E1003" t="s">
        <v>54</v>
      </c>
      <c r="F1003" t="s">
        <v>24</v>
      </c>
      <c r="G1003" t="s">
        <v>25</v>
      </c>
      <c r="H1003" t="s">
        <v>27</v>
      </c>
      <c r="I1003" t="s">
        <v>27</v>
      </c>
      <c r="J1003" t="s">
        <v>28</v>
      </c>
      <c r="K1003" t="s">
        <v>29</v>
      </c>
      <c r="L1003" t="s">
        <v>30</v>
      </c>
      <c r="M1003" t="s">
        <v>31</v>
      </c>
      <c r="N1003" t="s">
        <v>3358</v>
      </c>
      <c r="O1003" t="s">
        <v>1719</v>
      </c>
      <c r="P1003" t="s">
        <v>34</v>
      </c>
    </row>
    <row r="1004" spans="1:16">
      <c r="A1004" t="s">
        <v>3359</v>
      </c>
      <c r="B1004" t="s">
        <v>3360</v>
      </c>
      <c r="C1004" t="s">
        <v>78</v>
      </c>
      <c r="D1004" t="s">
        <v>620</v>
      </c>
      <c r="E1004" t="s">
        <v>42</v>
      </c>
      <c r="F1004" t="s">
        <v>24</v>
      </c>
      <c r="G1004" t="s">
        <v>25</v>
      </c>
      <c r="H1004" t="s">
        <v>25</v>
      </c>
      <c r="I1004" t="s">
        <v>49</v>
      </c>
      <c r="J1004" t="s">
        <v>28</v>
      </c>
      <c r="K1004" t="s">
        <v>29</v>
      </c>
      <c r="L1004" t="s">
        <v>30</v>
      </c>
      <c r="M1004" t="s">
        <v>31</v>
      </c>
      <c r="N1004" t="s">
        <v>3361</v>
      </c>
      <c r="O1004" t="s">
        <v>1719</v>
      </c>
      <c r="P1004" t="s">
        <v>34</v>
      </c>
    </row>
    <row r="1005" spans="1:16">
      <c r="A1005" t="s">
        <v>3362</v>
      </c>
      <c r="B1005" t="s">
        <v>3363</v>
      </c>
      <c r="C1005" t="s">
        <v>78</v>
      </c>
      <c r="D1005" t="s">
        <v>3364</v>
      </c>
      <c r="E1005" t="s">
        <v>91</v>
      </c>
      <c r="F1005" t="s">
        <v>24</v>
      </c>
      <c r="G1005" t="s">
        <v>25</v>
      </c>
      <c r="H1005" t="s">
        <v>49</v>
      </c>
      <c r="I1005" t="s">
        <v>27</v>
      </c>
      <c r="J1005" t="s">
        <v>28</v>
      </c>
      <c r="K1005" t="s">
        <v>29</v>
      </c>
      <c r="L1005" t="s">
        <v>30</v>
      </c>
      <c r="M1005" t="s">
        <v>31</v>
      </c>
      <c r="N1005" t="s">
        <v>3365</v>
      </c>
      <c r="O1005" t="s">
        <v>1719</v>
      </c>
      <c r="P1005" t="s">
        <v>34</v>
      </c>
    </row>
    <row r="1006" spans="1:16">
      <c r="A1006" t="s">
        <v>3366</v>
      </c>
      <c r="B1006" t="s">
        <v>3367</v>
      </c>
      <c r="C1006" t="s">
        <v>218</v>
      </c>
      <c r="D1006" t="s">
        <v>3368</v>
      </c>
      <c r="E1006" t="s">
        <v>47</v>
      </c>
      <c r="F1006" t="s">
        <v>24</v>
      </c>
      <c r="G1006" t="s">
        <v>25</v>
      </c>
      <c r="H1006" t="s">
        <v>48</v>
      </c>
      <c r="I1006" t="s">
        <v>49</v>
      </c>
      <c r="J1006" t="s">
        <v>28</v>
      </c>
      <c r="K1006" t="s">
        <v>29</v>
      </c>
      <c r="L1006" t="s">
        <v>30</v>
      </c>
      <c r="M1006" t="s">
        <v>31</v>
      </c>
      <c r="N1006" t="s">
        <v>3369</v>
      </c>
      <c r="O1006" t="s">
        <v>1719</v>
      </c>
      <c r="P1006" t="s">
        <v>34</v>
      </c>
    </row>
    <row r="1007" spans="1:16">
      <c r="A1007" t="s">
        <v>3370</v>
      </c>
      <c r="B1007" t="s">
        <v>3371</v>
      </c>
      <c r="C1007" t="s">
        <v>218</v>
      </c>
      <c r="D1007" t="s">
        <v>3368</v>
      </c>
      <c r="E1007" t="s">
        <v>91</v>
      </c>
      <c r="F1007" t="s">
        <v>24</v>
      </c>
      <c r="G1007" t="s">
        <v>25</v>
      </c>
      <c r="H1007" t="s">
        <v>49</v>
      </c>
      <c r="I1007" t="s">
        <v>179</v>
      </c>
      <c r="J1007" t="s">
        <v>28</v>
      </c>
      <c r="K1007" t="s">
        <v>29</v>
      </c>
      <c r="L1007" t="s">
        <v>30</v>
      </c>
      <c r="M1007" t="s">
        <v>31</v>
      </c>
      <c r="N1007" t="s">
        <v>3372</v>
      </c>
      <c r="O1007" t="s">
        <v>1719</v>
      </c>
      <c r="P1007" t="s">
        <v>34</v>
      </c>
    </row>
    <row r="1008" spans="1:16">
      <c r="A1008" t="s">
        <v>3373</v>
      </c>
      <c r="B1008" t="s">
        <v>3374</v>
      </c>
      <c r="C1008" t="s">
        <v>218</v>
      </c>
      <c r="D1008" t="s">
        <v>90</v>
      </c>
      <c r="E1008" t="s">
        <v>91</v>
      </c>
      <c r="F1008" t="s">
        <v>24</v>
      </c>
      <c r="G1008" t="s">
        <v>25</v>
      </c>
      <c r="H1008" t="s">
        <v>49</v>
      </c>
      <c r="I1008" t="s">
        <v>27</v>
      </c>
      <c r="J1008" t="s">
        <v>28</v>
      </c>
      <c r="K1008" t="s">
        <v>29</v>
      </c>
      <c r="L1008" t="s">
        <v>30</v>
      </c>
      <c r="M1008" t="s">
        <v>31</v>
      </c>
      <c r="N1008" t="s">
        <v>3375</v>
      </c>
      <c r="O1008" t="s">
        <v>1719</v>
      </c>
      <c r="P1008" t="s">
        <v>34</v>
      </c>
    </row>
    <row r="1009" spans="1:16">
      <c r="A1009" t="s">
        <v>3376</v>
      </c>
      <c r="B1009" t="s">
        <v>3377</v>
      </c>
      <c r="C1009" t="s">
        <v>218</v>
      </c>
      <c r="D1009" t="s">
        <v>3378</v>
      </c>
      <c r="E1009" t="s">
        <v>42</v>
      </c>
      <c r="F1009" t="s">
        <v>24</v>
      </c>
      <c r="G1009" t="s">
        <v>25</v>
      </c>
      <c r="H1009" t="s">
        <v>25</v>
      </c>
      <c r="I1009" t="s">
        <v>27</v>
      </c>
      <c r="J1009" t="s">
        <v>28</v>
      </c>
      <c r="K1009" t="s">
        <v>29</v>
      </c>
      <c r="L1009" t="s">
        <v>30</v>
      </c>
      <c r="M1009" t="s">
        <v>31</v>
      </c>
      <c r="N1009" t="s">
        <v>3379</v>
      </c>
      <c r="O1009" t="s">
        <v>1719</v>
      </c>
      <c r="P1009" t="s">
        <v>34</v>
      </c>
    </row>
    <row r="1010" spans="1:16">
      <c r="A1010" t="s">
        <v>3380</v>
      </c>
      <c r="B1010" t="s">
        <v>3381</v>
      </c>
      <c r="C1010" t="s">
        <v>938</v>
      </c>
      <c r="D1010" t="s">
        <v>823</v>
      </c>
      <c r="E1010" t="s">
        <v>42</v>
      </c>
      <c r="F1010" t="s">
        <v>24</v>
      </c>
      <c r="G1010" t="s">
        <v>25</v>
      </c>
      <c r="H1010" t="s">
        <v>25</v>
      </c>
      <c r="I1010" t="s">
        <v>27</v>
      </c>
      <c r="J1010" t="s">
        <v>28</v>
      </c>
      <c r="K1010" t="s">
        <v>29</v>
      </c>
      <c r="L1010" t="s">
        <v>30</v>
      </c>
      <c r="M1010" t="s">
        <v>31</v>
      </c>
      <c r="N1010" t="s">
        <v>3382</v>
      </c>
      <c r="O1010" t="s">
        <v>1719</v>
      </c>
      <c r="P1010" t="s">
        <v>34</v>
      </c>
    </row>
    <row r="1011" spans="1:16">
      <c r="A1011" t="s">
        <v>3383</v>
      </c>
      <c r="B1011" t="s">
        <v>3384</v>
      </c>
      <c r="C1011" t="s">
        <v>938</v>
      </c>
      <c r="D1011" t="s">
        <v>90</v>
      </c>
      <c r="E1011" t="s">
        <v>91</v>
      </c>
      <c r="F1011" t="s">
        <v>24</v>
      </c>
      <c r="G1011" t="s">
        <v>25</v>
      </c>
      <c r="H1011" t="s">
        <v>49</v>
      </c>
      <c r="I1011" t="s">
        <v>27</v>
      </c>
      <c r="J1011" t="s">
        <v>28</v>
      </c>
      <c r="K1011" t="s">
        <v>29</v>
      </c>
      <c r="L1011" t="s">
        <v>30</v>
      </c>
      <c r="M1011" t="s">
        <v>31</v>
      </c>
      <c r="N1011" t="s">
        <v>3385</v>
      </c>
      <c r="O1011" t="s">
        <v>1719</v>
      </c>
      <c r="P1011" t="s">
        <v>34</v>
      </c>
    </row>
    <row r="1012" spans="1:16">
      <c r="A1012" t="s">
        <v>3386</v>
      </c>
      <c r="B1012" t="s">
        <v>3387</v>
      </c>
      <c r="C1012" t="s">
        <v>938</v>
      </c>
      <c r="D1012" t="s">
        <v>2276</v>
      </c>
      <c r="E1012" t="s">
        <v>42</v>
      </c>
      <c r="F1012" t="s">
        <v>24</v>
      </c>
      <c r="G1012" t="s">
        <v>25</v>
      </c>
      <c r="H1012" t="s">
        <v>25</v>
      </c>
      <c r="I1012" t="s">
        <v>27</v>
      </c>
      <c r="J1012" t="s">
        <v>28</v>
      </c>
      <c r="K1012" t="s">
        <v>29</v>
      </c>
      <c r="L1012" t="s">
        <v>30</v>
      </c>
      <c r="M1012" t="s">
        <v>31</v>
      </c>
      <c r="N1012" t="s">
        <v>3388</v>
      </c>
      <c r="O1012" t="s">
        <v>1719</v>
      </c>
      <c r="P1012" t="s">
        <v>34</v>
      </c>
    </row>
    <row r="1013" spans="1:16">
      <c r="A1013" t="s">
        <v>3389</v>
      </c>
      <c r="B1013" t="s">
        <v>3390</v>
      </c>
      <c r="C1013" t="s">
        <v>1746</v>
      </c>
      <c r="D1013" t="s">
        <v>3391</v>
      </c>
      <c r="E1013" t="s">
        <v>54</v>
      </c>
      <c r="F1013" t="s">
        <v>24</v>
      </c>
      <c r="G1013" t="s">
        <v>27</v>
      </c>
      <c r="H1013" t="s">
        <v>27</v>
      </c>
      <c r="I1013" t="s">
        <v>27</v>
      </c>
      <c r="J1013" t="s">
        <v>28</v>
      </c>
      <c r="K1013" t="s">
        <v>29</v>
      </c>
      <c r="L1013" t="s">
        <v>30</v>
      </c>
      <c r="M1013" t="s">
        <v>31</v>
      </c>
      <c r="N1013" t="s">
        <v>3392</v>
      </c>
      <c r="O1013" t="s">
        <v>1719</v>
      </c>
      <c r="P1013" t="s">
        <v>34</v>
      </c>
    </row>
    <row r="1014" spans="1:16">
      <c r="A1014" t="s">
        <v>3393</v>
      </c>
      <c r="B1014" t="s">
        <v>3394</v>
      </c>
      <c r="C1014" t="s">
        <v>938</v>
      </c>
      <c r="D1014" t="s">
        <v>3395</v>
      </c>
      <c r="E1014" t="s">
        <v>54</v>
      </c>
      <c r="F1014" t="s">
        <v>24</v>
      </c>
      <c r="G1014" t="s">
        <v>25</v>
      </c>
      <c r="H1014" t="s">
        <v>27</v>
      </c>
      <c r="I1014" t="s">
        <v>27</v>
      </c>
      <c r="J1014" t="s">
        <v>28</v>
      </c>
      <c r="K1014" t="s">
        <v>29</v>
      </c>
      <c r="L1014" t="s">
        <v>30</v>
      </c>
      <c r="M1014" t="s">
        <v>31</v>
      </c>
      <c r="N1014" t="s">
        <v>3396</v>
      </c>
      <c r="O1014" t="s">
        <v>1719</v>
      </c>
      <c r="P1014" t="s">
        <v>34</v>
      </c>
    </row>
    <row r="1015" spans="1:16">
      <c r="A1015" t="s">
        <v>3397</v>
      </c>
      <c r="B1015" t="s">
        <v>3398</v>
      </c>
      <c r="C1015" t="s">
        <v>943</v>
      </c>
      <c r="D1015" t="s">
        <v>3399</v>
      </c>
      <c r="E1015" t="s">
        <v>42</v>
      </c>
      <c r="F1015" t="s">
        <v>24</v>
      </c>
      <c r="G1015" t="s">
        <v>25</v>
      </c>
      <c r="H1015" t="s">
        <v>25</v>
      </c>
      <c r="I1015" t="s">
        <v>27</v>
      </c>
      <c r="J1015" t="s">
        <v>28</v>
      </c>
      <c r="K1015" t="s">
        <v>29</v>
      </c>
      <c r="L1015" t="s">
        <v>30</v>
      </c>
      <c r="M1015" t="s">
        <v>31</v>
      </c>
      <c r="N1015" t="s">
        <v>3400</v>
      </c>
      <c r="O1015" t="s">
        <v>1719</v>
      </c>
      <c r="P1015" t="s">
        <v>34</v>
      </c>
    </row>
    <row r="1016" spans="1:16">
      <c r="A1016" t="s">
        <v>3401</v>
      </c>
      <c r="B1016" t="s">
        <v>3402</v>
      </c>
      <c r="C1016" t="s">
        <v>943</v>
      </c>
      <c r="D1016" t="s">
        <v>3403</v>
      </c>
      <c r="E1016" t="s">
        <v>42</v>
      </c>
      <c r="F1016" t="s">
        <v>24</v>
      </c>
      <c r="G1016" t="s">
        <v>25</v>
      </c>
      <c r="H1016" t="s">
        <v>25</v>
      </c>
      <c r="I1016" t="s">
        <v>49</v>
      </c>
      <c r="J1016" t="s">
        <v>28</v>
      </c>
      <c r="K1016" t="s">
        <v>29</v>
      </c>
      <c r="L1016" t="s">
        <v>30</v>
      </c>
      <c r="M1016" t="s">
        <v>31</v>
      </c>
      <c r="N1016" t="s">
        <v>3404</v>
      </c>
      <c r="O1016" t="s">
        <v>1719</v>
      </c>
      <c r="P1016" t="s">
        <v>34</v>
      </c>
    </row>
    <row r="1017" spans="1:16">
      <c r="A1017" t="s">
        <v>3405</v>
      </c>
      <c r="B1017" t="s">
        <v>3406</v>
      </c>
      <c r="C1017" t="s">
        <v>943</v>
      </c>
      <c r="D1017" t="s">
        <v>1003</v>
      </c>
      <c r="E1017" t="s">
        <v>91</v>
      </c>
      <c r="F1017" t="s">
        <v>24</v>
      </c>
      <c r="G1017" t="s">
        <v>25</v>
      </c>
      <c r="H1017" t="s">
        <v>49</v>
      </c>
      <c r="I1017" t="s">
        <v>27</v>
      </c>
      <c r="J1017" t="s">
        <v>28</v>
      </c>
      <c r="K1017" t="s">
        <v>29</v>
      </c>
      <c r="L1017" t="s">
        <v>30</v>
      </c>
      <c r="M1017" t="s">
        <v>31</v>
      </c>
      <c r="N1017" t="s">
        <v>3407</v>
      </c>
      <c r="O1017" t="s">
        <v>1719</v>
      </c>
      <c r="P1017" t="s">
        <v>34</v>
      </c>
    </row>
    <row r="1018" spans="1:16">
      <c r="A1018" t="s">
        <v>3408</v>
      </c>
      <c r="B1018" t="s">
        <v>3409</v>
      </c>
      <c r="C1018" t="s">
        <v>943</v>
      </c>
      <c r="D1018" t="s">
        <v>3410</v>
      </c>
      <c r="E1018" t="s">
        <v>91</v>
      </c>
      <c r="F1018" t="s">
        <v>24</v>
      </c>
      <c r="G1018" t="s">
        <v>27</v>
      </c>
      <c r="H1018" t="s">
        <v>49</v>
      </c>
      <c r="I1018" t="s">
        <v>25</v>
      </c>
      <c r="J1018" t="s">
        <v>28</v>
      </c>
      <c r="K1018" t="s">
        <v>29</v>
      </c>
      <c r="L1018" t="s">
        <v>30</v>
      </c>
      <c r="M1018" t="s">
        <v>31</v>
      </c>
      <c r="N1018" t="s">
        <v>3411</v>
      </c>
      <c r="O1018" t="s">
        <v>1719</v>
      </c>
      <c r="P1018" t="s">
        <v>34</v>
      </c>
    </row>
    <row r="1019" spans="1:16">
      <c r="A1019" t="s">
        <v>3412</v>
      </c>
      <c r="B1019" t="s">
        <v>3413</v>
      </c>
      <c r="C1019" t="s">
        <v>943</v>
      </c>
      <c r="D1019" t="s">
        <v>2900</v>
      </c>
      <c r="E1019" t="s">
        <v>42</v>
      </c>
      <c r="F1019" t="s">
        <v>24</v>
      </c>
      <c r="G1019" t="s">
        <v>25</v>
      </c>
      <c r="H1019" t="s">
        <v>25</v>
      </c>
      <c r="I1019" t="s">
        <v>27</v>
      </c>
      <c r="J1019" t="s">
        <v>28</v>
      </c>
      <c r="K1019" t="s">
        <v>29</v>
      </c>
      <c r="L1019" t="s">
        <v>30</v>
      </c>
      <c r="M1019" t="s">
        <v>31</v>
      </c>
      <c r="N1019" t="s">
        <v>3414</v>
      </c>
      <c r="O1019" t="s">
        <v>1719</v>
      </c>
      <c r="P1019" t="s">
        <v>34</v>
      </c>
    </row>
    <row r="1020" spans="1:16">
      <c r="A1020" t="s">
        <v>3415</v>
      </c>
      <c r="B1020" t="s">
        <v>3416</v>
      </c>
      <c r="C1020" t="s">
        <v>943</v>
      </c>
      <c r="D1020" t="s">
        <v>700</v>
      </c>
      <c r="E1020" t="s">
        <v>42</v>
      </c>
      <c r="F1020" t="s">
        <v>24</v>
      </c>
      <c r="G1020" t="s">
        <v>25</v>
      </c>
      <c r="H1020" t="s">
        <v>25</v>
      </c>
      <c r="I1020" t="s">
        <v>25</v>
      </c>
      <c r="J1020" t="s">
        <v>28</v>
      </c>
      <c r="K1020" t="s">
        <v>29</v>
      </c>
      <c r="L1020" t="s">
        <v>30</v>
      </c>
      <c r="M1020" t="s">
        <v>31</v>
      </c>
      <c r="N1020" t="s">
        <v>3417</v>
      </c>
      <c r="O1020" t="s">
        <v>1719</v>
      </c>
      <c r="P1020" t="s">
        <v>34</v>
      </c>
    </row>
    <row r="1021" spans="1:16">
      <c r="A1021" t="s">
        <v>3418</v>
      </c>
      <c r="B1021" t="s">
        <v>3419</v>
      </c>
      <c r="C1021" t="s">
        <v>222</v>
      </c>
      <c r="D1021" t="s">
        <v>3420</v>
      </c>
      <c r="E1021" t="s">
        <v>42</v>
      </c>
      <c r="F1021" t="s">
        <v>24</v>
      </c>
      <c r="G1021" t="s">
        <v>27</v>
      </c>
      <c r="H1021" t="s">
        <v>25</v>
      </c>
      <c r="I1021" t="s">
        <v>27</v>
      </c>
      <c r="J1021" t="s">
        <v>28</v>
      </c>
      <c r="K1021" t="s">
        <v>29</v>
      </c>
      <c r="L1021" t="s">
        <v>30</v>
      </c>
      <c r="M1021" t="s">
        <v>31</v>
      </c>
      <c r="N1021" t="s">
        <v>3421</v>
      </c>
      <c r="O1021" t="s">
        <v>1719</v>
      </c>
      <c r="P1021" t="s">
        <v>34</v>
      </c>
    </row>
    <row r="1022" spans="1:16">
      <c r="A1022" t="s">
        <v>3422</v>
      </c>
      <c r="B1022" t="s">
        <v>3423</v>
      </c>
      <c r="C1022" t="s">
        <v>222</v>
      </c>
      <c r="D1022" t="s">
        <v>3424</v>
      </c>
      <c r="E1022" t="s">
        <v>42</v>
      </c>
      <c r="F1022" t="s">
        <v>24</v>
      </c>
      <c r="G1022" t="s">
        <v>49</v>
      </c>
      <c r="H1022" t="s">
        <v>25</v>
      </c>
      <c r="I1022" t="s">
        <v>27</v>
      </c>
      <c r="J1022" t="s">
        <v>28</v>
      </c>
      <c r="K1022" t="s">
        <v>29</v>
      </c>
      <c r="L1022" t="s">
        <v>30</v>
      </c>
      <c r="M1022" t="s">
        <v>31</v>
      </c>
      <c r="N1022" t="s">
        <v>3425</v>
      </c>
      <c r="O1022" t="s">
        <v>1719</v>
      </c>
      <c r="P1022" t="s">
        <v>34</v>
      </c>
    </row>
    <row r="1023" spans="1:16">
      <c r="A1023" t="s">
        <v>3426</v>
      </c>
      <c r="B1023" t="s">
        <v>3427</v>
      </c>
      <c r="C1023" t="s">
        <v>222</v>
      </c>
      <c r="D1023" t="s">
        <v>406</v>
      </c>
      <c r="E1023" t="s">
        <v>91</v>
      </c>
      <c r="F1023" t="s">
        <v>24</v>
      </c>
      <c r="G1023" t="s">
        <v>25</v>
      </c>
      <c r="H1023" t="s">
        <v>49</v>
      </c>
      <c r="I1023" t="s">
        <v>25</v>
      </c>
      <c r="J1023" t="s">
        <v>28</v>
      </c>
      <c r="K1023" t="s">
        <v>29</v>
      </c>
      <c r="L1023" t="s">
        <v>30</v>
      </c>
      <c r="M1023" t="s">
        <v>31</v>
      </c>
      <c r="N1023" t="s">
        <v>3428</v>
      </c>
      <c r="O1023" t="s">
        <v>1719</v>
      </c>
      <c r="P1023" t="s">
        <v>34</v>
      </c>
    </row>
    <row r="1024" spans="1:16">
      <c r="A1024" t="s">
        <v>3429</v>
      </c>
      <c r="B1024" t="s">
        <v>3430</v>
      </c>
      <c r="C1024" t="s">
        <v>222</v>
      </c>
      <c r="D1024" t="s">
        <v>3431</v>
      </c>
      <c r="E1024" t="s">
        <v>42</v>
      </c>
      <c r="F1024" t="s">
        <v>24</v>
      </c>
      <c r="G1024" t="s">
        <v>25</v>
      </c>
      <c r="H1024" t="s">
        <v>25</v>
      </c>
      <c r="I1024" t="s">
        <v>27</v>
      </c>
      <c r="J1024" t="s">
        <v>28</v>
      </c>
      <c r="K1024" t="s">
        <v>29</v>
      </c>
      <c r="L1024" t="s">
        <v>30</v>
      </c>
      <c r="M1024" t="s">
        <v>31</v>
      </c>
      <c r="N1024" t="s">
        <v>3432</v>
      </c>
      <c r="O1024" t="s">
        <v>1719</v>
      </c>
      <c r="P1024" t="s">
        <v>34</v>
      </c>
    </row>
    <row r="1025" spans="1:16">
      <c r="A1025" t="s">
        <v>3433</v>
      </c>
      <c r="B1025" t="s">
        <v>3434</v>
      </c>
      <c r="C1025" t="s">
        <v>222</v>
      </c>
      <c r="D1025" t="s">
        <v>3435</v>
      </c>
      <c r="E1025" t="s">
        <v>91</v>
      </c>
      <c r="F1025" t="s">
        <v>24</v>
      </c>
      <c r="G1025" t="s">
        <v>25</v>
      </c>
      <c r="H1025" t="s">
        <v>49</v>
      </c>
      <c r="I1025" t="s">
        <v>27</v>
      </c>
      <c r="J1025" t="s">
        <v>29</v>
      </c>
      <c r="K1025" t="s">
        <v>29</v>
      </c>
      <c r="L1025" t="s">
        <v>30</v>
      </c>
      <c r="M1025" t="s">
        <v>31</v>
      </c>
      <c r="N1025" t="s">
        <v>3436</v>
      </c>
      <c r="O1025" t="s">
        <v>1719</v>
      </c>
      <c r="P1025" t="s">
        <v>34</v>
      </c>
    </row>
    <row r="1026" spans="1:16">
      <c r="A1026" t="s">
        <v>3437</v>
      </c>
      <c r="B1026" t="s">
        <v>3438</v>
      </c>
      <c r="C1026" t="s">
        <v>222</v>
      </c>
      <c r="D1026" t="s">
        <v>3439</v>
      </c>
      <c r="E1026" t="s">
        <v>54</v>
      </c>
      <c r="F1026" t="s">
        <v>24</v>
      </c>
      <c r="G1026" t="s">
        <v>25</v>
      </c>
      <c r="H1026" t="s">
        <v>27</v>
      </c>
      <c r="I1026" t="s">
        <v>27</v>
      </c>
      <c r="J1026" t="s">
        <v>28</v>
      </c>
      <c r="K1026" t="s">
        <v>29</v>
      </c>
      <c r="L1026" t="s">
        <v>30</v>
      </c>
      <c r="M1026" t="s">
        <v>31</v>
      </c>
      <c r="N1026" t="s">
        <v>3440</v>
      </c>
      <c r="O1026" t="s">
        <v>1719</v>
      </c>
      <c r="P1026" t="s">
        <v>34</v>
      </c>
    </row>
    <row r="1027" spans="1:16">
      <c r="A1027" t="s">
        <v>3441</v>
      </c>
      <c r="B1027" t="s">
        <v>3442</v>
      </c>
      <c r="C1027" t="s">
        <v>222</v>
      </c>
      <c r="D1027" t="s">
        <v>3395</v>
      </c>
      <c r="E1027" t="s">
        <v>91</v>
      </c>
      <c r="F1027" t="s">
        <v>24</v>
      </c>
      <c r="G1027" t="s">
        <v>25</v>
      </c>
      <c r="H1027" t="s">
        <v>49</v>
      </c>
      <c r="I1027" t="s">
        <v>27</v>
      </c>
      <c r="J1027" t="s">
        <v>28</v>
      </c>
      <c r="K1027" t="s">
        <v>29</v>
      </c>
      <c r="L1027" t="s">
        <v>30</v>
      </c>
      <c r="M1027" t="s">
        <v>31</v>
      </c>
      <c r="N1027" t="s">
        <v>3443</v>
      </c>
      <c r="O1027" t="s">
        <v>1719</v>
      </c>
      <c r="P1027" t="s">
        <v>34</v>
      </c>
    </row>
    <row r="1028" spans="1:16">
      <c r="A1028" t="s">
        <v>3444</v>
      </c>
      <c r="B1028" t="s">
        <v>3445</v>
      </c>
      <c r="C1028" t="s">
        <v>222</v>
      </c>
      <c r="D1028" t="s">
        <v>61</v>
      </c>
      <c r="E1028" t="s">
        <v>42</v>
      </c>
      <c r="F1028" t="s">
        <v>24</v>
      </c>
      <c r="G1028" t="s">
        <v>25</v>
      </c>
      <c r="H1028" t="s">
        <v>25</v>
      </c>
      <c r="I1028" t="s">
        <v>27</v>
      </c>
      <c r="J1028" t="s">
        <v>28</v>
      </c>
      <c r="K1028" t="s">
        <v>29</v>
      </c>
      <c r="L1028" t="s">
        <v>30</v>
      </c>
      <c r="M1028" t="s">
        <v>31</v>
      </c>
      <c r="N1028" t="s">
        <v>3446</v>
      </c>
      <c r="O1028" t="s">
        <v>1719</v>
      </c>
      <c r="P1028" t="s">
        <v>34</v>
      </c>
    </row>
    <row r="1029" spans="1:16">
      <c r="A1029" t="s">
        <v>3447</v>
      </c>
      <c r="B1029" t="s">
        <v>3448</v>
      </c>
      <c r="C1029" t="s">
        <v>222</v>
      </c>
      <c r="D1029" t="s">
        <v>3449</v>
      </c>
      <c r="E1029" t="s">
        <v>188</v>
      </c>
      <c r="F1029" t="s">
        <v>24</v>
      </c>
      <c r="G1029" t="s">
        <v>25</v>
      </c>
      <c r="H1029" t="s">
        <v>179</v>
      </c>
      <c r="I1029" t="s">
        <v>27</v>
      </c>
      <c r="J1029" t="s">
        <v>28</v>
      </c>
      <c r="K1029" t="s">
        <v>29</v>
      </c>
      <c r="L1029" t="s">
        <v>30</v>
      </c>
      <c r="M1029" t="s">
        <v>31</v>
      </c>
      <c r="N1029" t="s">
        <v>3450</v>
      </c>
      <c r="O1029" t="s">
        <v>1719</v>
      </c>
      <c r="P1029" t="s">
        <v>34</v>
      </c>
    </row>
    <row r="1030" spans="1:16">
      <c r="A1030" t="s">
        <v>3451</v>
      </c>
      <c r="B1030" t="s">
        <v>3452</v>
      </c>
      <c r="C1030" t="s">
        <v>222</v>
      </c>
      <c r="D1030" t="s">
        <v>406</v>
      </c>
      <c r="E1030" t="s">
        <v>91</v>
      </c>
      <c r="F1030" t="s">
        <v>24</v>
      </c>
      <c r="G1030" t="s">
        <v>25</v>
      </c>
      <c r="H1030" t="s">
        <v>49</v>
      </c>
      <c r="I1030" t="s">
        <v>25</v>
      </c>
      <c r="J1030" t="s">
        <v>28</v>
      </c>
      <c r="K1030" t="s">
        <v>29</v>
      </c>
      <c r="L1030" t="s">
        <v>30</v>
      </c>
      <c r="M1030" t="s">
        <v>31</v>
      </c>
      <c r="N1030" t="s">
        <v>3428</v>
      </c>
      <c r="O1030" t="s">
        <v>1719</v>
      </c>
      <c r="P1030" t="s">
        <v>34</v>
      </c>
    </row>
    <row r="1031" spans="1:16">
      <c r="A1031" t="s">
        <v>3453</v>
      </c>
      <c r="B1031" t="s">
        <v>3454</v>
      </c>
      <c r="C1031" t="s">
        <v>229</v>
      </c>
      <c r="D1031" t="s">
        <v>3455</v>
      </c>
      <c r="E1031" t="s">
        <v>42</v>
      </c>
      <c r="F1031" t="s">
        <v>24</v>
      </c>
      <c r="G1031" t="s">
        <v>25</v>
      </c>
      <c r="H1031" t="s">
        <v>25</v>
      </c>
      <c r="I1031" t="s">
        <v>27</v>
      </c>
      <c r="J1031" t="s">
        <v>28</v>
      </c>
      <c r="K1031" t="s">
        <v>29</v>
      </c>
      <c r="L1031" t="s">
        <v>30</v>
      </c>
      <c r="M1031" t="s">
        <v>31</v>
      </c>
      <c r="N1031" t="s">
        <v>3456</v>
      </c>
      <c r="O1031" t="s">
        <v>1719</v>
      </c>
      <c r="P1031" t="s">
        <v>34</v>
      </c>
    </row>
    <row r="1032" spans="1:16">
      <c r="A1032" t="s">
        <v>3457</v>
      </c>
      <c r="B1032" t="s">
        <v>3458</v>
      </c>
      <c r="C1032" t="s">
        <v>229</v>
      </c>
      <c r="D1032" t="s">
        <v>406</v>
      </c>
      <c r="E1032" t="s">
        <v>42</v>
      </c>
      <c r="F1032" t="s">
        <v>24</v>
      </c>
      <c r="G1032" t="s">
        <v>25</v>
      </c>
      <c r="H1032" t="s">
        <v>25</v>
      </c>
      <c r="I1032" t="s">
        <v>27</v>
      </c>
      <c r="J1032" t="s">
        <v>28</v>
      </c>
      <c r="K1032" t="s">
        <v>29</v>
      </c>
      <c r="L1032" t="s">
        <v>30</v>
      </c>
      <c r="M1032" t="s">
        <v>31</v>
      </c>
      <c r="N1032" t="s">
        <v>3459</v>
      </c>
      <c r="O1032" t="s">
        <v>1719</v>
      </c>
      <c r="P1032" t="s">
        <v>34</v>
      </c>
    </row>
    <row r="1033" spans="1:16">
      <c r="A1033" t="s">
        <v>3460</v>
      </c>
      <c r="B1033" t="s">
        <v>3461</v>
      </c>
      <c r="C1033" t="s">
        <v>229</v>
      </c>
      <c r="D1033" t="s">
        <v>3462</v>
      </c>
      <c r="E1033" t="s">
        <v>54</v>
      </c>
      <c r="F1033" t="s">
        <v>24</v>
      </c>
      <c r="G1033" t="s">
        <v>25</v>
      </c>
      <c r="H1033" t="s">
        <v>27</v>
      </c>
      <c r="I1033" t="s">
        <v>25</v>
      </c>
      <c r="J1033" t="s">
        <v>28</v>
      </c>
      <c r="K1033" t="s">
        <v>29</v>
      </c>
      <c r="L1033" t="s">
        <v>30</v>
      </c>
      <c r="M1033" t="s">
        <v>31</v>
      </c>
      <c r="N1033" t="s">
        <v>3463</v>
      </c>
      <c r="O1033" t="s">
        <v>1719</v>
      </c>
      <c r="P1033" t="s">
        <v>34</v>
      </c>
    </row>
    <row r="1034" spans="1:16">
      <c r="A1034" t="s">
        <v>3464</v>
      </c>
      <c r="B1034" t="s">
        <v>3465</v>
      </c>
      <c r="C1034" t="s">
        <v>229</v>
      </c>
      <c r="D1034" t="s">
        <v>71</v>
      </c>
      <c r="E1034" t="s">
        <v>42</v>
      </c>
      <c r="F1034" t="s">
        <v>24</v>
      </c>
      <c r="G1034" t="s">
        <v>25</v>
      </c>
      <c r="H1034" t="s">
        <v>25</v>
      </c>
      <c r="I1034" t="s">
        <v>27</v>
      </c>
      <c r="J1034" t="s">
        <v>28</v>
      </c>
      <c r="K1034" t="s">
        <v>29</v>
      </c>
      <c r="L1034" t="s">
        <v>30</v>
      </c>
      <c r="M1034" t="s">
        <v>31</v>
      </c>
      <c r="N1034" t="s">
        <v>3466</v>
      </c>
      <c r="O1034" t="s">
        <v>1719</v>
      </c>
      <c r="P1034" t="s">
        <v>34</v>
      </c>
    </row>
    <row r="1035" spans="1:16">
      <c r="A1035" t="s">
        <v>3467</v>
      </c>
      <c r="B1035" t="s">
        <v>3468</v>
      </c>
      <c r="C1035" t="s">
        <v>680</v>
      </c>
      <c r="D1035" t="s">
        <v>3469</v>
      </c>
      <c r="E1035" t="s">
        <v>54</v>
      </c>
      <c r="F1035" t="s">
        <v>24</v>
      </c>
      <c r="G1035" t="s">
        <v>25</v>
      </c>
      <c r="H1035" t="s">
        <v>27</v>
      </c>
      <c r="I1035" t="s">
        <v>27</v>
      </c>
      <c r="J1035" t="s">
        <v>28</v>
      </c>
      <c r="K1035" t="s">
        <v>29</v>
      </c>
      <c r="L1035" t="s">
        <v>30</v>
      </c>
      <c r="M1035" t="s">
        <v>31</v>
      </c>
      <c r="N1035" t="s">
        <v>3470</v>
      </c>
      <c r="O1035" t="s">
        <v>33</v>
      </c>
      <c r="P1035" t="s">
        <v>34</v>
      </c>
    </row>
    <row r="1036" spans="1:16">
      <c r="A1036" t="s">
        <v>3471</v>
      </c>
      <c r="B1036" t="s">
        <v>3472</v>
      </c>
      <c r="C1036" t="s">
        <v>85</v>
      </c>
      <c r="D1036" t="s">
        <v>3473</v>
      </c>
      <c r="E1036" t="s">
        <v>42</v>
      </c>
      <c r="F1036" t="s">
        <v>24</v>
      </c>
      <c r="G1036" t="s">
        <v>27</v>
      </c>
      <c r="H1036" t="s">
        <v>25</v>
      </c>
      <c r="I1036" t="s">
        <v>27</v>
      </c>
      <c r="J1036" t="s">
        <v>28</v>
      </c>
      <c r="K1036" t="s">
        <v>29</v>
      </c>
      <c r="L1036" t="s">
        <v>30</v>
      </c>
      <c r="M1036" t="s">
        <v>31</v>
      </c>
      <c r="N1036" t="s">
        <v>3474</v>
      </c>
      <c r="O1036" t="s">
        <v>1719</v>
      </c>
      <c r="P1036" t="s">
        <v>34</v>
      </c>
    </row>
    <row r="1037" spans="1:16">
      <c r="A1037" t="s">
        <v>3475</v>
      </c>
      <c r="B1037" t="s">
        <v>3476</v>
      </c>
      <c r="C1037" t="s">
        <v>85</v>
      </c>
      <c r="D1037" t="s">
        <v>1042</v>
      </c>
      <c r="E1037" t="s">
        <v>42</v>
      </c>
      <c r="F1037" t="s">
        <v>24</v>
      </c>
      <c r="G1037" t="s">
        <v>25</v>
      </c>
      <c r="H1037" t="s">
        <v>25</v>
      </c>
      <c r="I1037" t="s">
        <v>27</v>
      </c>
      <c r="J1037" t="s">
        <v>28</v>
      </c>
      <c r="K1037" t="s">
        <v>29</v>
      </c>
      <c r="L1037" t="s">
        <v>30</v>
      </c>
      <c r="M1037" t="s">
        <v>31</v>
      </c>
      <c r="N1037" t="s">
        <v>3477</v>
      </c>
      <c r="O1037" t="s">
        <v>1719</v>
      </c>
      <c r="P1037" t="s">
        <v>34</v>
      </c>
    </row>
    <row r="1038" spans="1:16">
      <c r="A1038" t="s">
        <v>3478</v>
      </c>
      <c r="B1038" t="s">
        <v>3479</v>
      </c>
      <c r="C1038" t="s">
        <v>85</v>
      </c>
      <c r="D1038" t="s">
        <v>3480</v>
      </c>
      <c r="E1038" t="s">
        <v>42</v>
      </c>
      <c r="F1038" t="s">
        <v>24</v>
      </c>
      <c r="G1038" t="s">
        <v>25</v>
      </c>
      <c r="H1038" t="s">
        <v>25</v>
      </c>
      <c r="I1038" t="s">
        <v>27</v>
      </c>
      <c r="J1038" t="s">
        <v>28</v>
      </c>
      <c r="K1038" t="s">
        <v>29</v>
      </c>
      <c r="L1038" t="s">
        <v>30</v>
      </c>
      <c r="M1038" t="s">
        <v>31</v>
      </c>
      <c r="N1038" t="s">
        <v>3481</v>
      </c>
      <c r="O1038" t="s">
        <v>1719</v>
      </c>
      <c r="P1038" t="s">
        <v>34</v>
      </c>
    </row>
    <row r="1039" spans="1:16">
      <c r="A1039" t="s">
        <v>3482</v>
      </c>
      <c r="B1039" t="s">
        <v>3483</v>
      </c>
      <c r="C1039" t="s">
        <v>85</v>
      </c>
      <c r="D1039" t="s">
        <v>3030</v>
      </c>
      <c r="E1039" t="s">
        <v>54</v>
      </c>
      <c r="F1039" t="s">
        <v>24</v>
      </c>
      <c r="G1039" t="s">
        <v>25</v>
      </c>
      <c r="H1039" t="s">
        <v>27</v>
      </c>
      <c r="I1039" t="s">
        <v>179</v>
      </c>
      <c r="J1039" t="s">
        <v>28</v>
      </c>
      <c r="K1039" t="s">
        <v>29</v>
      </c>
      <c r="L1039" t="s">
        <v>30</v>
      </c>
      <c r="M1039" t="s">
        <v>31</v>
      </c>
      <c r="N1039" t="s">
        <v>3484</v>
      </c>
      <c r="O1039" t="s">
        <v>1719</v>
      </c>
      <c r="P1039" t="s">
        <v>34</v>
      </c>
    </row>
    <row r="1040" spans="1:16">
      <c r="A1040" t="s">
        <v>3485</v>
      </c>
      <c r="B1040" t="s">
        <v>3486</v>
      </c>
      <c r="C1040" t="s">
        <v>85</v>
      </c>
      <c r="D1040" t="s">
        <v>3487</v>
      </c>
      <c r="E1040" t="s">
        <v>42</v>
      </c>
      <c r="F1040" t="s">
        <v>24</v>
      </c>
      <c r="G1040" t="s">
        <v>25</v>
      </c>
      <c r="H1040" t="s">
        <v>25</v>
      </c>
      <c r="I1040" t="s">
        <v>27</v>
      </c>
      <c r="J1040" t="s">
        <v>28</v>
      </c>
      <c r="K1040" t="s">
        <v>29</v>
      </c>
      <c r="L1040" t="s">
        <v>30</v>
      </c>
      <c r="M1040" t="s">
        <v>31</v>
      </c>
      <c r="N1040" t="s">
        <v>3488</v>
      </c>
      <c r="O1040" t="s">
        <v>1719</v>
      </c>
      <c r="P1040" t="s">
        <v>34</v>
      </c>
    </row>
    <row r="1041" spans="1:16">
      <c r="A1041" t="s">
        <v>3489</v>
      </c>
      <c r="B1041" t="s">
        <v>3490</v>
      </c>
      <c r="C1041" t="s">
        <v>683</v>
      </c>
      <c r="D1041" t="s">
        <v>3491</v>
      </c>
      <c r="E1041" t="s">
        <v>54</v>
      </c>
      <c r="F1041" t="s">
        <v>24</v>
      </c>
      <c r="G1041" t="s">
        <v>25</v>
      </c>
      <c r="H1041" t="s">
        <v>27</v>
      </c>
      <c r="I1041" t="s">
        <v>49</v>
      </c>
      <c r="J1041" t="s">
        <v>28</v>
      </c>
      <c r="K1041" t="s">
        <v>29</v>
      </c>
      <c r="L1041" t="s">
        <v>30</v>
      </c>
      <c r="M1041" t="s">
        <v>31</v>
      </c>
      <c r="N1041" t="s">
        <v>3492</v>
      </c>
      <c r="O1041" t="s">
        <v>1719</v>
      </c>
      <c r="P1041" t="s">
        <v>34</v>
      </c>
    </row>
    <row r="1042" spans="1:16">
      <c r="A1042" t="s">
        <v>3493</v>
      </c>
      <c r="B1042" t="s">
        <v>3494</v>
      </c>
      <c r="C1042" t="s">
        <v>89</v>
      </c>
      <c r="D1042" t="s">
        <v>3495</v>
      </c>
      <c r="E1042" t="s">
        <v>42</v>
      </c>
      <c r="F1042" t="s">
        <v>24</v>
      </c>
      <c r="G1042" t="s">
        <v>25</v>
      </c>
      <c r="H1042" t="s">
        <v>25</v>
      </c>
      <c r="I1042" t="s">
        <v>179</v>
      </c>
      <c r="J1042" t="s">
        <v>28</v>
      </c>
      <c r="K1042" t="s">
        <v>29</v>
      </c>
      <c r="L1042" t="s">
        <v>30</v>
      </c>
      <c r="M1042" t="s">
        <v>31</v>
      </c>
      <c r="N1042" t="s">
        <v>3496</v>
      </c>
      <c r="O1042" t="s">
        <v>1719</v>
      </c>
      <c r="P1042" t="s">
        <v>34</v>
      </c>
    </row>
    <row r="1043" spans="1:16">
      <c r="A1043" t="s">
        <v>3497</v>
      </c>
      <c r="B1043" t="s">
        <v>3498</v>
      </c>
      <c r="C1043" t="s">
        <v>89</v>
      </c>
      <c r="D1043" t="s">
        <v>3499</v>
      </c>
      <c r="E1043" t="s">
        <v>42</v>
      </c>
      <c r="F1043" t="s">
        <v>24</v>
      </c>
      <c r="G1043" t="s">
        <v>25</v>
      </c>
      <c r="H1043" t="s">
        <v>25</v>
      </c>
      <c r="I1043" t="s">
        <v>25</v>
      </c>
      <c r="J1043" t="s">
        <v>28</v>
      </c>
      <c r="K1043" t="s">
        <v>29</v>
      </c>
      <c r="L1043" t="s">
        <v>30</v>
      </c>
      <c r="M1043" t="s">
        <v>31</v>
      </c>
      <c r="N1043" t="s">
        <v>3500</v>
      </c>
      <c r="O1043" t="s">
        <v>1719</v>
      </c>
      <c r="P1043" t="s">
        <v>34</v>
      </c>
    </row>
    <row r="1044" spans="1:16">
      <c r="A1044" t="s">
        <v>3501</v>
      </c>
      <c r="B1044" t="s">
        <v>3502</v>
      </c>
      <c r="C1044" t="s">
        <v>3071</v>
      </c>
      <c r="D1044" t="s">
        <v>3503</v>
      </c>
      <c r="E1044" t="s">
        <v>91</v>
      </c>
      <c r="F1044" t="s">
        <v>24</v>
      </c>
      <c r="G1044" t="s">
        <v>25</v>
      </c>
      <c r="H1044" t="s">
        <v>49</v>
      </c>
      <c r="I1044" t="s">
        <v>25</v>
      </c>
      <c r="J1044" t="s">
        <v>28</v>
      </c>
      <c r="K1044" t="s">
        <v>29</v>
      </c>
      <c r="L1044" t="s">
        <v>30</v>
      </c>
      <c r="M1044" t="s">
        <v>31</v>
      </c>
      <c r="N1044" t="s">
        <v>3504</v>
      </c>
      <c r="O1044" t="s">
        <v>1719</v>
      </c>
      <c r="P1044" t="s">
        <v>34</v>
      </c>
    </row>
    <row r="1045" spans="1:16">
      <c r="A1045" t="s">
        <v>3505</v>
      </c>
      <c r="B1045" t="s">
        <v>3506</v>
      </c>
      <c r="C1045" t="s">
        <v>992</v>
      </c>
      <c r="D1045" t="s">
        <v>3507</v>
      </c>
      <c r="E1045" t="s">
        <v>42</v>
      </c>
      <c r="F1045" t="s">
        <v>24</v>
      </c>
      <c r="G1045" t="s">
        <v>25</v>
      </c>
      <c r="H1045" t="s">
        <v>25</v>
      </c>
      <c r="I1045" t="s">
        <v>27</v>
      </c>
      <c r="J1045" t="s">
        <v>28</v>
      </c>
      <c r="K1045" t="s">
        <v>29</v>
      </c>
      <c r="L1045" t="s">
        <v>30</v>
      </c>
      <c r="M1045" t="s">
        <v>31</v>
      </c>
      <c r="N1045" t="s">
        <v>3508</v>
      </c>
      <c r="O1045" t="s">
        <v>1719</v>
      </c>
      <c r="P1045" t="s">
        <v>34</v>
      </c>
    </row>
    <row r="1046" spans="1:16">
      <c r="A1046" t="s">
        <v>3509</v>
      </c>
      <c r="B1046" t="s">
        <v>3510</v>
      </c>
      <c r="C1046" t="s">
        <v>992</v>
      </c>
      <c r="D1046" t="s">
        <v>3511</v>
      </c>
      <c r="E1046" t="s">
        <v>54</v>
      </c>
      <c r="F1046" t="s">
        <v>24</v>
      </c>
      <c r="G1046" t="s">
        <v>27</v>
      </c>
      <c r="H1046" t="s">
        <v>27</v>
      </c>
      <c r="I1046" t="s">
        <v>25</v>
      </c>
      <c r="J1046" t="s">
        <v>28</v>
      </c>
      <c r="K1046" t="s">
        <v>29</v>
      </c>
      <c r="L1046" t="s">
        <v>30</v>
      </c>
      <c r="M1046" t="s">
        <v>31</v>
      </c>
      <c r="N1046" t="s">
        <v>3512</v>
      </c>
      <c r="O1046" t="s">
        <v>1719</v>
      </c>
      <c r="P1046" t="s">
        <v>34</v>
      </c>
    </row>
    <row r="1047" spans="1:16">
      <c r="A1047" t="s">
        <v>3513</v>
      </c>
      <c r="B1047" t="s">
        <v>3514</v>
      </c>
      <c r="C1047" t="s">
        <v>992</v>
      </c>
      <c r="D1047" t="s">
        <v>816</v>
      </c>
      <c r="E1047" t="s">
        <v>42</v>
      </c>
      <c r="F1047" t="s">
        <v>24</v>
      </c>
      <c r="G1047" t="s">
        <v>25</v>
      </c>
      <c r="H1047" t="s">
        <v>25</v>
      </c>
      <c r="I1047" t="s">
        <v>27</v>
      </c>
      <c r="J1047" t="s">
        <v>28</v>
      </c>
      <c r="K1047" t="s">
        <v>29</v>
      </c>
      <c r="L1047" t="s">
        <v>30</v>
      </c>
      <c r="M1047" t="s">
        <v>31</v>
      </c>
      <c r="N1047" t="s">
        <v>3515</v>
      </c>
      <c r="O1047" t="s">
        <v>1719</v>
      </c>
      <c r="P1047" t="s">
        <v>34</v>
      </c>
    </row>
    <row r="1048" spans="1:16">
      <c r="A1048" t="s">
        <v>3516</v>
      </c>
      <c r="B1048" t="s">
        <v>3517</v>
      </c>
      <c r="C1048" t="s">
        <v>992</v>
      </c>
      <c r="D1048" t="s">
        <v>3518</v>
      </c>
      <c r="E1048" t="s">
        <v>54</v>
      </c>
      <c r="F1048" t="s">
        <v>24</v>
      </c>
      <c r="G1048" t="s">
        <v>25</v>
      </c>
      <c r="H1048" t="s">
        <v>27</v>
      </c>
      <c r="I1048" t="s">
        <v>27</v>
      </c>
      <c r="J1048" t="s">
        <v>28</v>
      </c>
      <c r="K1048" t="s">
        <v>29</v>
      </c>
      <c r="L1048" t="s">
        <v>30</v>
      </c>
      <c r="M1048" t="s">
        <v>31</v>
      </c>
      <c r="N1048" t="s">
        <v>3519</v>
      </c>
      <c r="O1048" t="s">
        <v>1719</v>
      </c>
      <c r="P1048" t="s">
        <v>34</v>
      </c>
    </row>
    <row r="1049" spans="1:16">
      <c r="A1049" t="s">
        <v>3520</v>
      </c>
      <c r="B1049" t="s">
        <v>3521</v>
      </c>
      <c r="C1049" t="s">
        <v>992</v>
      </c>
      <c r="D1049" t="s">
        <v>3522</v>
      </c>
      <c r="E1049" t="s">
        <v>42</v>
      </c>
      <c r="F1049" t="s">
        <v>24</v>
      </c>
      <c r="G1049" t="s">
        <v>27</v>
      </c>
      <c r="H1049" t="s">
        <v>25</v>
      </c>
      <c r="I1049" t="s">
        <v>25</v>
      </c>
      <c r="J1049" t="s">
        <v>28</v>
      </c>
      <c r="K1049" t="s">
        <v>29</v>
      </c>
      <c r="L1049" t="s">
        <v>30</v>
      </c>
      <c r="M1049" t="s">
        <v>31</v>
      </c>
      <c r="N1049" t="s">
        <v>3523</v>
      </c>
      <c r="O1049" t="s">
        <v>1719</v>
      </c>
      <c r="P1049" t="s">
        <v>34</v>
      </c>
    </row>
    <row r="1050" spans="1:16">
      <c r="A1050" t="s">
        <v>3524</v>
      </c>
      <c r="B1050" t="s">
        <v>3525</v>
      </c>
      <c r="C1050" t="s">
        <v>93</v>
      </c>
      <c r="D1050" t="s">
        <v>3526</v>
      </c>
      <c r="E1050" t="s">
        <v>54</v>
      </c>
      <c r="F1050" t="s">
        <v>24</v>
      </c>
      <c r="G1050" t="s">
        <v>25</v>
      </c>
      <c r="H1050" t="s">
        <v>27</v>
      </c>
      <c r="I1050" t="s">
        <v>27</v>
      </c>
      <c r="J1050" t="s">
        <v>28</v>
      </c>
      <c r="K1050" t="s">
        <v>29</v>
      </c>
      <c r="L1050" t="s">
        <v>30</v>
      </c>
      <c r="M1050" t="s">
        <v>31</v>
      </c>
      <c r="N1050" t="s">
        <v>3527</v>
      </c>
      <c r="O1050" t="s">
        <v>1719</v>
      </c>
      <c r="P1050" t="s">
        <v>34</v>
      </c>
    </row>
    <row r="1051" spans="1:16">
      <c r="A1051" t="s">
        <v>3528</v>
      </c>
      <c r="B1051" t="s">
        <v>3529</v>
      </c>
      <c r="C1051" t="s">
        <v>93</v>
      </c>
      <c r="D1051" t="s">
        <v>880</v>
      </c>
      <c r="E1051" t="s">
        <v>91</v>
      </c>
      <c r="F1051" t="s">
        <v>24</v>
      </c>
      <c r="G1051" t="s">
        <v>25</v>
      </c>
      <c r="H1051" t="s">
        <v>49</v>
      </c>
      <c r="I1051" t="s">
        <v>27</v>
      </c>
      <c r="J1051" t="s">
        <v>28</v>
      </c>
      <c r="K1051" t="s">
        <v>29</v>
      </c>
      <c r="L1051" t="s">
        <v>30</v>
      </c>
      <c r="M1051" t="s">
        <v>31</v>
      </c>
      <c r="N1051" t="s">
        <v>3530</v>
      </c>
      <c r="O1051" t="s">
        <v>1719</v>
      </c>
      <c r="P1051" t="s">
        <v>34</v>
      </c>
    </row>
    <row r="1052" spans="1:16">
      <c r="A1052" t="s">
        <v>3531</v>
      </c>
      <c r="B1052" t="s">
        <v>3532</v>
      </c>
      <c r="C1052" t="s">
        <v>1006</v>
      </c>
      <c r="D1052" t="s">
        <v>3533</v>
      </c>
      <c r="E1052" t="s">
        <v>54</v>
      </c>
      <c r="F1052" t="s">
        <v>24</v>
      </c>
      <c r="G1052" t="s">
        <v>25</v>
      </c>
      <c r="H1052" t="s">
        <v>27</v>
      </c>
      <c r="I1052" t="s">
        <v>25</v>
      </c>
      <c r="J1052" t="s">
        <v>28</v>
      </c>
      <c r="K1052" t="s">
        <v>29</v>
      </c>
      <c r="L1052" t="s">
        <v>30</v>
      </c>
      <c r="M1052" t="s">
        <v>31</v>
      </c>
      <c r="N1052" t="s">
        <v>3534</v>
      </c>
      <c r="O1052" t="s">
        <v>1719</v>
      </c>
      <c r="P1052" t="s">
        <v>34</v>
      </c>
    </row>
    <row r="1053" spans="1:16">
      <c r="A1053" t="s">
        <v>3535</v>
      </c>
      <c r="B1053" t="s">
        <v>3536</v>
      </c>
      <c r="C1053" t="s">
        <v>1006</v>
      </c>
      <c r="D1053" t="s">
        <v>254</v>
      </c>
      <c r="E1053" t="s">
        <v>42</v>
      </c>
      <c r="F1053" t="s">
        <v>24</v>
      </c>
      <c r="G1053" t="s">
        <v>25</v>
      </c>
      <c r="H1053" t="s">
        <v>25</v>
      </c>
      <c r="I1053" t="s">
        <v>27</v>
      </c>
      <c r="J1053" t="s">
        <v>28</v>
      </c>
      <c r="K1053" t="s">
        <v>29</v>
      </c>
      <c r="L1053" t="s">
        <v>30</v>
      </c>
      <c r="M1053" t="s">
        <v>31</v>
      </c>
      <c r="N1053" t="s">
        <v>3537</v>
      </c>
      <c r="O1053" t="s">
        <v>1719</v>
      </c>
      <c r="P1053" t="s">
        <v>34</v>
      </c>
    </row>
    <row r="1054" spans="1:16">
      <c r="A1054" t="s">
        <v>3538</v>
      </c>
      <c r="B1054" t="s">
        <v>3539</v>
      </c>
      <c r="C1054" t="s">
        <v>1006</v>
      </c>
      <c r="D1054" t="s">
        <v>254</v>
      </c>
      <c r="E1054" t="s">
        <v>42</v>
      </c>
      <c r="F1054" t="s">
        <v>24</v>
      </c>
      <c r="G1054" t="s">
        <v>25</v>
      </c>
      <c r="H1054" t="s">
        <v>25</v>
      </c>
      <c r="I1054" t="s">
        <v>27</v>
      </c>
      <c r="J1054" t="s">
        <v>28</v>
      </c>
      <c r="K1054" t="s">
        <v>29</v>
      </c>
      <c r="L1054" t="s">
        <v>30</v>
      </c>
      <c r="M1054" t="s">
        <v>31</v>
      </c>
      <c r="N1054" t="s">
        <v>3540</v>
      </c>
      <c r="O1054" t="s">
        <v>1719</v>
      </c>
      <c r="P1054" t="s">
        <v>34</v>
      </c>
    </row>
    <row r="1055" spans="1:16">
      <c r="A1055" t="s">
        <v>3541</v>
      </c>
      <c r="B1055" t="s">
        <v>3542</v>
      </c>
      <c r="C1055" t="s">
        <v>240</v>
      </c>
      <c r="D1055" t="s">
        <v>646</v>
      </c>
      <c r="E1055" t="s">
        <v>54</v>
      </c>
      <c r="F1055" t="s">
        <v>24</v>
      </c>
      <c r="G1055" t="s">
        <v>25</v>
      </c>
      <c r="H1055" t="s">
        <v>27</v>
      </c>
      <c r="I1055" t="s">
        <v>27</v>
      </c>
      <c r="J1055" t="s">
        <v>28</v>
      </c>
      <c r="K1055" t="s">
        <v>29</v>
      </c>
      <c r="L1055" t="s">
        <v>30</v>
      </c>
      <c r="M1055" t="s">
        <v>31</v>
      </c>
      <c r="N1055" t="s">
        <v>3543</v>
      </c>
      <c r="O1055" t="s">
        <v>1719</v>
      </c>
      <c r="P1055" t="s">
        <v>34</v>
      </c>
    </row>
    <row r="1056" spans="1:16">
      <c r="A1056" t="s">
        <v>3544</v>
      </c>
      <c r="B1056" t="s">
        <v>3545</v>
      </c>
      <c r="C1056" t="s">
        <v>240</v>
      </c>
      <c r="D1056" t="s">
        <v>770</v>
      </c>
      <c r="E1056" t="s">
        <v>42</v>
      </c>
      <c r="F1056" t="s">
        <v>24</v>
      </c>
      <c r="G1056" t="s">
        <v>25</v>
      </c>
      <c r="H1056" t="s">
        <v>25</v>
      </c>
      <c r="I1056" t="s">
        <v>27</v>
      </c>
      <c r="J1056" t="s">
        <v>28</v>
      </c>
      <c r="K1056" t="s">
        <v>29</v>
      </c>
      <c r="L1056" t="s">
        <v>30</v>
      </c>
      <c r="M1056" t="s">
        <v>31</v>
      </c>
      <c r="N1056" t="s">
        <v>3546</v>
      </c>
      <c r="O1056" t="s">
        <v>1719</v>
      </c>
      <c r="P1056" t="s">
        <v>34</v>
      </c>
    </row>
    <row r="1057" spans="1:16">
      <c r="A1057" t="s">
        <v>3547</v>
      </c>
      <c r="B1057" t="s">
        <v>3548</v>
      </c>
      <c r="C1057" t="s">
        <v>240</v>
      </c>
      <c r="D1057" t="s">
        <v>1012</v>
      </c>
      <c r="E1057" t="s">
        <v>91</v>
      </c>
      <c r="F1057" t="s">
        <v>24</v>
      </c>
      <c r="G1057" t="s">
        <v>25</v>
      </c>
      <c r="H1057" t="s">
        <v>49</v>
      </c>
      <c r="I1057" t="s">
        <v>27</v>
      </c>
      <c r="J1057" t="s">
        <v>28</v>
      </c>
      <c r="K1057" t="s">
        <v>29</v>
      </c>
      <c r="L1057" t="s">
        <v>30</v>
      </c>
      <c r="M1057" t="s">
        <v>31</v>
      </c>
      <c r="N1057" t="s">
        <v>3549</v>
      </c>
      <c r="O1057" t="s">
        <v>1719</v>
      </c>
      <c r="P1057" t="s">
        <v>34</v>
      </c>
    </row>
    <row r="1058" spans="1:16">
      <c r="A1058" t="s">
        <v>3550</v>
      </c>
      <c r="B1058" t="s">
        <v>3551</v>
      </c>
      <c r="C1058" t="s">
        <v>240</v>
      </c>
      <c r="D1058" t="s">
        <v>3552</v>
      </c>
      <c r="E1058" t="s">
        <v>42</v>
      </c>
      <c r="F1058" t="s">
        <v>24</v>
      </c>
      <c r="G1058" t="s">
        <v>25</v>
      </c>
      <c r="H1058" t="s">
        <v>25</v>
      </c>
      <c r="I1058" t="s">
        <v>25</v>
      </c>
      <c r="J1058" t="s">
        <v>28</v>
      </c>
      <c r="K1058" t="s">
        <v>29</v>
      </c>
      <c r="L1058" t="s">
        <v>30</v>
      </c>
      <c r="M1058" t="s">
        <v>31</v>
      </c>
      <c r="N1058" t="s">
        <v>3553</v>
      </c>
      <c r="O1058" t="s">
        <v>1719</v>
      </c>
      <c r="P1058" t="s">
        <v>34</v>
      </c>
    </row>
    <row r="1059" spans="1:16">
      <c r="A1059" t="s">
        <v>3554</v>
      </c>
      <c r="B1059" t="s">
        <v>3555</v>
      </c>
      <c r="C1059" t="s">
        <v>240</v>
      </c>
      <c r="D1059" t="s">
        <v>3556</v>
      </c>
      <c r="E1059" t="s">
        <v>91</v>
      </c>
      <c r="F1059" t="s">
        <v>24</v>
      </c>
      <c r="G1059" t="s">
        <v>25</v>
      </c>
      <c r="H1059" t="s">
        <v>49</v>
      </c>
      <c r="I1059" t="s">
        <v>27</v>
      </c>
      <c r="J1059" t="s">
        <v>28</v>
      </c>
      <c r="K1059" t="s">
        <v>29</v>
      </c>
      <c r="L1059" t="s">
        <v>30</v>
      </c>
      <c r="M1059" t="s">
        <v>31</v>
      </c>
      <c r="N1059" t="s">
        <v>3557</v>
      </c>
      <c r="O1059" t="s">
        <v>1719</v>
      </c>
      <c r="P1059" t="s">
        <v>34</v>
      </c>
    </row>
    <row r="1060" spans="1:16">
      <c r="A1060" t="s">
        <v>3558</v>
      </c>
      <c r="B1060" t="s">
        <v>3559</v>
      </c>
      <c r="C1060" t="s">
        <v>240</v>
      </c>
      <c r="D1060" t="s">
        <v>3560</v>
      </c>
      <c r="E1060" t="s">
        <v>54</v>
      </c>
      <c r="F1060" t="s">
        <v>24</v>
      </c>
      <c r="G1060" t="s">
        <v>25</v>
      </c>
      <c r="H1060" t="s">
        <v>27</v>
      </c>
      <c r="I1060" t="s">
        <v>27</v>
      </c>
      <c r="J1060" t="s">
        <v>28</v>
      </c>
      <c r="K1060" t="s">
        <v>29</v>
      </c>
      <c r="L1060" t="s">
        <v>30</v>
      </c>
      <c r="M1060" t="s">
        <v>31</v>
      </c>
      <c r="N1060" t="s">
        <v>3561</v>
      </c>
      <c r="O1060" t="s">
        <v>1719</v>
      </c>
      <c r="P1060" t="s">
        <v>34</v>
      </c>
    </row>
    <row r="1061" spans="1:16">
      <c r="A1061" t="s">
        <v>3562</v>
      </c>
      <c r="B1061" t="s">
        <v>3563</v>
      </c>
      <c r="C1061" t="s">
        <v>240</v>
      </c>
      <c r="D1061" t="s">
        <v>3564</v>
      </c>
      <c r="E1061" t="s">
        <v>42</v>
      </c>
      <c r="F1061" t="s">
        <v>24</v>
      </c>
      <c r="G1061" t="s">
        <v>25</v>
      </c>
      <c r="H1061" t="s">
        <v>25</v>
      </c>
      <c r="I1061" t="s">
        <v>27</v>
      </c>
      <c r="J1061" t="s">
        <v>28</v>
      </c>
      <c r="K1061" t="s">
        <v>29</v>
      </c>
      <c r="L1061" t="s">
        <v>30</v>
      </c>
      <c r="M1061" t="s">
        <v>31</v>
      </c>
      <c r="N1061" t="s">
        <v>3565</v>
      </c>
      <c r="O1061" t="s">
        <v>1719</v>
      </c>
      <c r="P1061" t="s">
        <v>34</v>
      </c>
    </row>
    <row r="1062" spans="1:16">
      <c r="A1062" t="s">
        <v>3566</v>
      </c>
      <c r="B1062" t="s">
        <v>3567</v>
      </c>
      <c r="C1062" t="s">
        <v>240</v>
      </c>
      <c r="D1062" t="s">
        <v>949</v>
      </c>
      <c r="E1062" t="s">
        <v>188</v>
      </c>
      <c r="F1062" t="s">
        <v>24</v>
      </c>
      <c r="G1062" t="s">
        <v>25</v>
      </c>
      <c r="H1062" t="s">
        <v>179</v>
      </c>
      <c r="I1062" t="s">
        <v>27</v>
      </c>
      <c r="J1062" t="s">
        <v>28</v>
      </c>
      <c r="K1062" t="s">
        <v>29</v>
      </c>
      <c r="L1062" t="s">
        <v>30</v>
      </c>
      <c r="M1062" t="s">
        <v>31</v>
      </c>
      <c r="N1062" t="s">
        <v>3568</v>
      </c>
      <c r="O1062" t="s">
        <v>1719</v>
      </c>
      <c r="P1062" t="s">
        <v>34</v>
      </c>
    </row>
    <row r="1063" spans="1:16">
      <c r="A1063" t="s">
        <v>3569</v>
      </c>
      <c r="B1063" t="s">
        <v>3570</v>
      </c>
      <c r="C1063" t="s">
        <v>240</v>
      </c>
      <c r="D1063" t="s">
        <v>3571</v>
      </c>
      <c r="E1063" t="s">
        <v>42</v>
      </c>
      <c r="F1063" t="s">
        <v>24</v>
      </c>
      <c r="G1063" t="s">
        <v>25</v>
      </c>
      <c r="H1063" t="s">
        <v>25</v>
      </c>
      <c r="I1063" t="s">
        <v>27</v>
      </c>
      <c r="J1063" t="s">
        <v>28</v>
      </c>
      <c r="K1063" t="s">
        <v>29</v>
      </c>
      <c r="L1063" t="s">
        <v>30</v>
      </c>
      <c r="M1063" t="s">
        <v>31</v>
      </c>
      <c r="N1063" t="s">
        <v>3572</v>
      </c>
      <c r="O1063" t="s">
        <v>1719</v>
      </c>
      <c r="P1063" t="s">
        <v>34</v>
      </c>
    </row>
    <row r="1064" spans="1:16">
      <c r="A1064" t="s">
        <v>3573</v>
      </c>
      <c r="B1064" t="s">
        <v>3574</v>
      </c>
      <c r="C1064" t="s">
        <v>240</v>
      </c>
      <c r="D1064" t="s">
        <v>3556</v>
      </c>
      <c r="E1064" t="s">
        <v>42</v>
      </c>
      <c r="F1064" t="s">
        <v>24</v>
      </c>
      <c r="G1064" t="s">
        <v>25</v>
      </c>
      <c r="H1064" t="s">
        <v>25</v>
      </c>
      <c r="I1064" t="s">
        <v>27</v>
      </c>
      <c r="J1064" t="s">
        <v>28</v>
      </c>
      <c r="K1064" t="s">
        <v>29</v>
      </c>
      <c r="L1064" t="s">
        <v>30</v>
      </c>
      <c r="M1064" t="s">
        <v>31</v>
      </c>
      <c r="N1064" t="s">
        <v>3575</v>
      </c>
      <c r="O1064" t="s">
        <v>1719</v>
      </c>
      <c r="P1064" t="s">
        <v>34</v>
      </c>
    </row>
    <row r="1065" spans="1:16">
      <c r="A1065" t="s">
        <v>3576</v>
      </c>
      <c r="B1065" t="s">
        <v>3577</v>
      </c>
      <c r="C1065" t="s">
        <v>240</v>
      </c>
      <c r="D1065" t="s">
        <v>254</v>
      </c>
      <c r="E1065" t="s">
        <v>42</v>
      </c>
      <c r="F1065" t="s">
        <v>24</v>
      </c>
      <c r="G1065" t="s">
        <v>25</v>
      </c>
      <c r="H1065" t="s">
        <v>25</v>
      </c>
      <c r="I1065" t="s">
        <v>27</v>
      </c>
      <c r="J1065" t="s">
        <v>28</v>
      </c>
      <c r="K1065" t="s">
        <v>29</v>
      </c>
      <c r="L1065" t="s">
        <v>30</v>
      </c>
      <c r="M1065" t="s">
        <v>31</v>
      </c>
      <c r="N1065" t="s">
        <v>3578</v>
      </c>
      <c r="O1065" t="s">
        <v>1719</v>
      </c>
      <c r="P1065" t="s">
        <v>34</v>
      </c>
    </row>
    <row r="1066" spans="1:16">
      <c r="A1066" t="s">
        <v>3579</v>
      </c>
      <c r="B1066" t="s">
        <v>3580</v>
      </c>
      <c r="C1066" t="s">
        <v>240</v>
      </c>
      <c r="D1066" t="s">
        <v>3581</v>
      </c>
      <c r="E1066" t="s">
        <v>302</v>
      </c>
      <c r="F1066" t="s">
        <v>24</v>
      </c>
      <c r="G1066" t="s">
        <v>25</v>
      </c>
      <c r="H1066" t="s">
        <v>509</v>
      </c>
      <c r="I1066" t="s">
        <v>27</v>
      </c>
      <c r="J1066" t="s">
        <v>28</v>
      </c>
      <c r="K1066" t="s">
        <v>29</v>
      </c>
      <c r="L1066" t="s">
        <v>30</v>
      </c>
      <c r="M1066" t="s">
        <v>31</v>
      </c>
      <c r="N1066" t="s">
        <v>3582</v>
      </c>
      <c r="O1066" t="s">
        <v>1719</v>
      </c>
      <c r="P1066" t="s">
        <v>34</v>
      </c>
    </row>
    <row r="1067" spans="1:16">
      <c r="A1067" t="s">
        <v>3583</v>
      </c>
      <c r="B1067" t="s">
        <v>3584</v>
      </c>
      <c r="C1067" t="s">
        <v>1028</v>
      </c>
      <c r="D1067" t="s">
        <v>770</v>
      </c>
      <c r="E1067" t="s">
        <v>42</v>
      </c>
      <c r="F1067" t="s">
        <v>24</v>
      </c>
      <c r="G1067" t="s">
        <v>25</v>
      </c>
      <c r="H1067" t="s">
        <v>25</v>
      </c>
      <c r="I1067" t="s">
        <v>25</v>
      </c>
      <c r="J1067" t="s">
        <v>28</v>
      </c>
      <c r="K1067" t="s">
        <v>29</v>
      </c>
      <c r="L1067" t="s">
        <v>30</v>
      </c>
      <c r="M1067" t="s">
        <v>31</v>
      </c>
      <c r="N1067" t="s">
        <v>3546</v>
      </c>
      <c r="O1067" t="s">
        <v>1719</v>
      </c>
      <c r="P1067" t="s">
        <v>34</v>
      </c>
    </row>
    <row r="1068" spans="1:16">
      <c r="A1068" t="s">
        <v>3585</v>
      </c>
      <c r="B1068" t="s">
        <v>3586</v>
      </c>
      <c r="C1068" t="s">
        <v>1028</v>
      </c>
      <c r="D1068" t="s">
        <v>3587</v>
      </c>
      <c r="E1068" t="s">
        <v>42</v>
      </c>
      <c r="F1068" t="s">
        <v>24</v>
      </c>
      <c r="G1068" t="s">
        <v>25</v>
      </c>
      <c r="H1068" t="s">
        <v>25</v>
      </c>
      <c r="I1068" t="s">
        <v>49</v>
      </c>
      <c r="J1068" t="s">
        <v>28</v>
      </c>
      <c r="K1068" t="s">
        <v>29</v>
      </c>
      <c r="L1068" t="s">
        <v>30</v>
      </c>
      <c r="M1068" t="s">
        <v>31</v>
      </c>
      <c r="N1068" t="s">
        <v>3588</v>
      </c>
      <c r="O1068" t="s">
        <v>1719</v>
      </c>
      <c r="P1068" t="s">
        <v>34</v>
      </c>
    </row>
    <row r="1069" spans="1:16">
      <c r="A1069" t="s">
        <v>3589</v>
      </c>
      <c r="B1069" t="s">
        <v>3590</v>
      </c>
      <c r="C1069" t="s">
        <v>1028</v>
      </c>
      <c r="D1069" t="s">
        <v>3591</v>
      </c>
      <c r="E1069" t="s">
        <v>91</v>
      </c>
      <c r="F1069" t="s">
        <v>24</v>
      </c>
      <c r="G1069" t="s">
        <v>25</v>
      </c>
      <c r="H1069" t="s">
        <v>49</v>
      </c>
      <c r="I1069" t="s">
        <v>27</v>
      </c>
      <c r="J1069" t="s">
        <v>28</v>
      </c>
      <c r="K1069" t="s">
        <v>29</v>
      </c>
      <c r="L1069" t="s">
        <v>30</v>
      </c>
      <c r="M1069" t="s">
        <v>31</v>
      </c>
      <c r="N1069" t="s">
        <v>3592</v>
      </c>
      <c r="O1069" t="s">
        <v>1719</v>
      </c>
      <c r="P1069" t="s">
        <v>34</v>
      </c>
    </row>
    <row r="1070" spans="1:16">
      <c r="A1070" t="s">
        <v>3593</v>
      </c>
      <c r="B1070" t="s">
        <v>3594</v>
      </c>
      <c r="C1070" t="s">
        <v>1028</v>
      </c>
      <c r="D1070" t="s">
        <v>3595</v>
      </c>
      <c r="E1070" t="s">
        <v>54</v>
      </c>
      <c r="F1070" t="s">
        <v>24</v>
      </c>
      <c r="G1070" t="s">
        <v>25</v>
      </c>
      <c r="H1070" t="s">
        <v>27</v>
      </c>
      <c r="I1070" t="s">
        <v>25</v>
      </c>
      <c r="J1070" t="s">
        <v>28</v>
      </c>
      <c r="K1070" t="s">
        <v>29</v>
      </c>
      <c r="L1070" t="s">
        <v>30</v>
      </c>
      <c r="M1070" t="s">
        <v>31</v>
      </c>
      <c r="N1070" t="s">
        <v>3596</v>
      </c>
      <c r="O1070" t="s">
        <v>1719</v>
      </c>
      <c r="P1070" t="s">
        <v>34</v>
      </c>
    </row>
    <row r="1071" spans="1:16">
      <c r="A1071" t="s">
        <v>3597</v>
      </c>
      <c r="B1071" t="s">
        <v>3598</v>
      </c>
      <c r="C1071" t="s">
        <v>1028</v>
      </c>
      <c r="D1071" t="s">
        <v>3599</v>
      </c>
      <c r="E1071" t="s">
        <v>42</v>
      </c>
      <c r="F1071" t="s">
        <v>24</v>
      </c>
      <c r="G1071" t="s">
        <v>25</v>
      </c>
      <c r="H1071" t="s">
        <v>25</v>
      </c>
      <c r="I1071" t="s">
        <v>27</v>
      </c>
      <c r="J1071" t="s">
        <v>28</v>
      </c>
      <c r="K1071" t="s">
        <v>29</v>
      </c>
      <c r="L1071" t="s">
        <v>30</v>
      </c>
      <c r="M1071" t="s">
        <v>31</v>
      </c>
      <c r="N1071" t="s">
        <v>3600</v>
      </c>
      <c r="O1071" t="s">
        <v>1719</v>
      </c>
      <c r="P1071" t="s">
        <v>34</v>
      </c>
    </row>
    <row r="1072" spans="1:16">
      <c r="A1072" t="s">
        <v>3601</v>
      </c>
      <c r="B1072" t="s">
        <v>3602</v>
      </c>
      <c r="C1072" t="s">
        <v>1028</v>
      </c>
      <c r="D1072" t="s">
        <v>816</v>
      </c>
      <c r="E1072" t="s">
        <v>42</v>
      </c>
      <c r="F1072" t="s">
        <v>24</v>
      </c>
      <c r="G1072" t="s">
        <v>25</v>
      </c>
      <c r="H1072" t="s">
        <v>25</v>
      </c>
      <c r="I1072" t="s">
        <v>25</v>
      </c>
      <c r="J1072" t="s">
        <v>28</v>
      </c>
      <c r="K1072" t="s">
        <v>29</v>
      </c>
      <c r="L1072" t="s">
        <v>30</v>
      </c>
      <c r="M1072" t="s">
        <v>31</v>
      </c>
      <c r="N1072" t="s">
        <v>3603</v>
      </c>
      <c r="O1072" t="s">
        <v>1719</v>
      </c>
      <c r="P1072" t="s">
        <v>34</v>
      </c>
    </row>
    <row r="1073" spans="1:16">
      <c r="A1073" t="s">
        <v>3604</v>
      </c>
      <c r="B1073" t="s">
        <v>3605</v>
      </c>
      <c r="C1073" t="s">
        <v>1035</v>
      </c>
      <c r="D1073" t="s">
        <v>928</v>
      </c>
      <c r="E1073" t="s">
        <v>54</v>
      </c>
      <c r="F1073" t="s">
        <v>24</v>
      </c>
      <c r="G1073" t="s">
        <v>25</v>
      </c>
      <c r="H1073" t="s">
        <v>27</v>
      </c>
      <c r="I1073" t="s">
        <v>179</v>
      </c>
      <c r="J1073" t="s">
        <v>28</v>
      </c>
      <c r="K1073" t="s">
        <v>29</v>
      </c>
      <c r="L1073" t="s">
        <v>30</v>
      </c>
      <c r="M1073" t="s">
        <v>31</v>
      </c>
      <c r="N1073" t="s">
        <v>3606</v>
      </c>
      <c r="O1073" t="s">
        <v>1719</v>
      </c>
      <c r="P1073" t="s">
        <v>34</v>
      </c>
    </row>
    <row r="1074" spans="1:16">
      <c r="A1074" t="s">
        <v>3607</v>
      </c>
      <c r="B1074" t="s">
        <v>3608</v>
      </c>
      <c r="C1074" t="s">
        <v>1035</v>
      </c>
      <c r="D1074" t="s">
        <v>226</v>
      </c>
      <c r="E1074" t="s">
        <v>42</v>
      </c>
      <c r="F1074" t="s">
        <v>24</v>
      </c>
      <c r="G1074" t="s">
        <v>25</v>
      </c>
      <c r="H1074" t="s">
        <v>25</v>
      </c>
      <c r="I1074" t="s">
        <v>27</v>
      </c>
      <c r="J1074" t="s">
        <v>28</v>
      </c>
      <c r="K1074" t="s">
        <v>29</v>
      </c>
      <c r="L1074" t="s">
        <v>30</v>
      </c>
      <c r="M1074" t="s">
        <v>31</v>
      </c>
      <c r="N1074" t="s">
        <v>3609</v>
      </c>
      <c r="O1074" t="s">
        <v>1719</v>
      </c>
      <c r="P1074" t="s">
        <v>34</v>
      </c>
    </row>
    <row r="1075" spans="1:16">
      <c r="A1075" t="s">
        <v>3610</v>
      </c>
      <c r="B1075" t="s">
        <v>3611</v>
      </c>
      <c r="C1075" t="s">
        <v>1035</v>
      </c>
      <c r="D1075" t="s">
        <v>3026</v>
      </c>
      <c r="E1075" t="s">
        <v>42</v>
      </c>
      <c r="F1075" t="s">
        <v>24</v>
      </c>
      <c r="G1075" t="s">
        <v>25</v>
      </c>
      <c r="H1075" t="s">
        <v>25</v>
      </c>
      <c r="I1075" t="s">
        <v>27</v>
      </c>
      <c r="J1075" t="s">
        <v>28</v>
      </c>
      <c r="K1075" t="s">
        <v>29</v>
      </c>
      <c r="L1075" t="s">
        <v>30</v>
      </c>
      <c r="M1075" t="s">
        <v>31</v>
      </c>
      <c r="N1075" t="s">
        <v>3612</v>
      </c>
      <c r="O1075" t="s">
        <v>1719</v>
      </c>
      <c r="P1075" t="s">
        <v>34</v>
      </c>
    </row>
    <row r="1076" spans="1:16">
      <c r="A1076" t="s">
        <v>3613</v>
      </c>
      <c r="B1076" t="s">
        <v>3614</v>
      </c>
      <c r="C1076" t="s">
        <v>1035</v>
      </c>
      <c r="D1076" t="s">
        <v>3615</v>
      </c>
      <c r="E1076" t="s">
        <v>42</v>
      </c>
      <c r="F1076" t="s">
        <v>24</v>
      </c>
      <c r="G1076" t="s">
        <v>27</v>
      </c>
      <c r="H1076" t="s">
        <v>25</v>
      </c>
      <c r="I1076" t="s">
        <v>25</v>
      </c>
      <c r="J1076" t="s">
        <v>28</v>
      </c>
      <c r="K1076" t="s">
        <v>29</v>
      </c>
      <c r="L1076" t="s">
        <v>30</v>
      </c>
      <c r="M1076" t="s">
        <v>31</v>
      </c>
      <c r="N1076" t="s">
        <v>3616</v>
      </c>
      <c r="O1076" t="s">
        <v>1719</v>
      </c>
      <c r="P1076" t="s">
        <v>34</v>
      </c>
    </row>
    <row r="1077" spans="1:16">
      <c r="A1077" t="s">
        <v>3617</v>
      </c>
      <c r="B1077" t="s">
        <v>3618</v>
      </c>
      <c r="C1077" t="s">
        <v>1035</v>
      </c>
      <c r="D1077" t="s">
        <v>1178</v>
      </c>
      <c r="E1077" t="s">
        <v>54</v>
      </c>
      <c r="F1077" t="s">
        <v>24</v>
      </c>
      <c r="G1077" t="s">
        <v>25</v>
      </c>
      <c r="H1077" t="s">
        <v>27</v>
      </c>
      <c r="I1077" t="s">
        <v>27</v>
      </c>
      <c r="J1077" t="s">
        <v>28</v>
      </c>
      <c r="K1077" t="s">
        <v>29</v>
      </c>
      <c r="L1077" t="s">
        <v>30</v>
      </c>
      <c r="M1077" t="s">
        <v>31</v>
      </c>
      <c r="N1077" t="s">
        <v>3619</v>
      </c>
      <c r="O1077" t="s">
        <v>1719</v>
      </c>
      <c r="P1077" t="s">
        <v>34</v>
      </c>
    </row>
    <row r="1078" spans="1:16">
      <c r="A1078" t="s">
        <v>3620</v>
      </c>
      <c r="B1078" t="s">
        <v>3621</v>
      </c>
      <c r="C1078" t="s">
        <v>1035</v>
      </c>
      <c r="D1078" t="s">
        <v>3595</v>
      </c>
      <c r="E1078" t="s">
        <v>54</v>
      </c>
      <c r="F1078" t="s">
        <v>24</v>
      </c>
      <c r="G1078" t="s">
        <v>25</v>
      </c>
      <c r="H1078" t="s">
        <v>27</v>
      </c>
      <c r="I1078" t="s">
        <v>25</v>
      </c>
      <c r="J1078" t="s">
        <v>28</v>
      </c>
      <c r="K1078" t="s">
        <v>29</v>
      </c>
      <c r="L1078" t="s">
        <v>30</v>
      </c>
      <c r="M1078" t="s">
        <v>31</v>
      </c>
      <c r="N1078" t="s">
        <v>3622</v>
      </c>
      <c r="O1078" t="s">
        <v>1719</v>
      </c>
      <c r="P1078" t="s">
        <v>34</v>
      </c>
    </row>
    <row r="1079" spans="1:16">
      <c r="A1079" t="s">
        <v>3623</v>
      </c>
      <c r="B1079" t="s">
        <v>3624</v>
      </c>
      <c r="C1079" t="s">
        <v>1035</v>
      </c>
      <c r="D1079" t="s">
        <v>3625</v>
      </c>
      <c r="E1079" t="s">
        <v>91</v>
      </c>
      <c r="F1079" t="s">
        <v>24</v>
      </c>
      <c r="G1079" t="s">
        <v>25</v>
      </c>
      <c r="H1079" t="s">
        <v>49</v>
      </c>
      <c r="I1079" t="s">
        <v>25</v>
      </c>
      <c r="J1079" t="s">
        <v>28</v>
      </c>
      <c r="K1079" t="s">
        <v>29</v>
      </c>
      <c r="L1079" t="s">
        <v>30</v>
      </c>
      <c r="M1079" t="s">
        <v>31</v>
      </c>
      <c r="N1079" t="s">
        <v>3626</v>
      </c>
      <c r="O1079" t="s">
        <v>1719</v>
      </c>
      <c r="P1079" t="s">
        <v>34</v>
      </c>
    </row>
    <row r="1080" spans="1:16">
      <c r="A1080" t="s">
        <v>3627</v>
      </c>
      <c r="B1080" t="s">
        <v>3628</v>
      </c>
      <c r="C1080" t="s">
        <v>1051</v>
      </c>
      <c r="D1080" t="s">
        <v>3629</v>
      </c>
      <c r="E1080" t="s">
        <v>42</v>
      </c>
      <c r="F1080" t="s">
        <v>24</v>
      </c>
      <c r="G1080" t="s">
        <v>27</v>
      </c>
      <c r="H1080" t="s">
        <v>25</v>
      </c>
      <c r="I1080" t="s">
        <v>49</v>
      </c>
      <c r="J1080" t="s">
        <v>28</v>
      </c>
      <c r="K1080" t="s">
        <v>29</v>
      </c>
      <c r="L1080" t="s">
        <v>30</v>
      </c>
      <c r="M1080" t="s">
        <v>31</v>
      </c>
      <c r="N1080" t="s">
        <v>3630</v>
      </c>
      <c r="O1080" t="s">
        <v>1719</v>
      </c>
      <c r="P1080" t="s">
        <v>34</v>
      </c>
    </row>
    <row r="1081" spans="1:16">
      <c r="A1081" t="s">
        <v>3631</v>
      </c>
      <c r="B1081" t="s">
        <v>3632</v>
      </c>
      <c r="C1081" t="s">
        <v>1051</v>
      </c>
      <c r="D1081" t="s">
        <v>3030</v>
      </c>
      <c r="E1081" t="s">
        <v>42</v>
      </c>
      <c r="F1081" t="s">
        <v>24</v>
      </c>
      <c r="G1081" t="s">
        <v>25</v>
      </c>
      <c r="H1081" t="s">
        <v>25</v>
      </c>
      <c r="I1081" t="s">
        <v>179</v>
      </c>
      <c r="J1081" t="s">
        <v>28</v>
      </c>
      <c r="K1081" t="s">
        <v>29</v>
      </c>
      <c r="L1081" t="s">
        <v>30</v>
      </c>
      <c r="M1081" t="s">
        <v>31</v>
      </c>
      <c r="N1081" t="s">
        <v>3633</v>
      </c>
      <c r="O1081" t="s">
        <v>1719</v>
      </c>
      <c r="P1081" t="s">
        <v>34</v>
      </c>
    </row>
    <row r="1082" spans="1:16">
      <c r="A1082" t="s">
        <v>3634</v>
      </c>
      <c r="B1082" t="s">
        <v>3635</v>
      </c>
      <c r="C1082" t="s">
        <v>1048</v>
      </c>
      <c r="D1082" t="s">
        <v>3636</v>
      </c>
      <c r="E1082" t="s">
        <v>42</v>
      </c>
      <c r="F1082" t="s">
        <v>24</v>
      </c>
      <c r="G1082" t="s">
        <v>25</v>
      </c>
      <c r="H1082" t="s">
        <v>25</v>
      </c>
      <c r="I1082" t="s">
        <v>27</v>
      </c>
      <c r="J1082" t="s">
        <v>28</v>
      </c>
      <c r="K1082" t="s">
        <v>29</v>
      </c>
      <c r="L1082" t="s">
        <v>30</v>
      </c>
      <c r="M1082" t="s">
        <v>31</v>
      </c>
      <c r="N1082" t="s">
        <v>3637</v>
      </c>
      <c r="O1082" t="s">
        <v>1719</v>
      </c>
      <c r="P1082" t="s">
        <v>34</v>
      </c>
    </row>
    <row r="1083" spans="1:16">
      <c r="A1083" t="s">
        <v>3638</v>
      </c>
      <c r="B1083" t="s">
        <v>3639</v>
      </c>
      <c r="C1083" t="s">
        <v>244</v>
      </c>
      <c r="D1083" t="s">
        <v>3030</v>
      </c>
      <c r="E1083" t="s">
        <v>54</v>
      </c>
      <c r="F1083" t="s">
        <v>24</v>
      </c>
      <c r="G1083" t="s">
        <v>25</v>
      </c>
      <c r="H1083" t="s">
        <v>27</v>
      </c>
      <c r="I1083" t="s">
        <v>179</v>
      </c>
      <c r="J1083" t="s">
        <v>28</v>
      </c>
      <c r="K1083" t="s">
        <v>29</v>
      </c>
      <c r="L1083" t="s">
        <v>30</v>
      </c>
      <c r="M1083" t="s">
        <v>31</v>
      </c>
      <c r="N1083" t="s">
        <v>3484</v>
      </c>
      <c r="O1083" t="s">
        <v>1719</v>
      </c>
      <c r="P1083" t="s">
        <v>34</v>
      </c>
    </row>
    <row r="1084" spans="1:16">
      <c r="A1084" t="s">
        <v>3640</v>
      </c>
      <c r="B1084" t="s">
        <v>3641</v>
      </c>
      <c r="C1084" t="s">
        <v>244</v>
      </c>
      <c r="D1084" t="s">
        <v>254</v>
      </c>
      <c r="E1084" t="s">
        <v>42</v>
      </c>
      <c r="F1084" t="s">
        <v>24</v>
      </c>
      <c r="G1084" t="s">
        <v>25</v>
      </c>
      <c r="H1084" t="s">
        <v>25</v>
      </c>
      <c r="I1084" t="s">
        <v>27</v>
      </c>
      <c r="J1084" t="s">
        <v>28</v>
      </c>
      <c r="K1084" t="s">
        <v>29</v>
      </c>
      <c r="L1084" t="s">
        <v>30</v>
      </c>
      <c r="M1084" t="s">
        <v>31</v>
      </c>
      <c r="N1084" t="s">
        <v>3642</v>
      </c>
      <c r="O1084" t="s">
        <v>1719</v>
      </c>
      <c r="P1084" t="s">
        <v>34</v>
      </c>
    </row>
    <row r="1085" spans="1:16">
      <c r="A1085" t="s">
        <v>3643</v>
      </c>
      <c r="B1085" t="s">
        <v>3644</v>
      </c>
      <c r="C1085" t="s">
        <v>244</v>
      </c>
      <c r="D1085" t="s">
        <v>3645</v>
      </c>
      <c r="E1085" t="s">
        <v>54</v>
      </c>
      <c r="F1085" t="s">
        <v>24</v>
      </c>
      <c r="G1085" t="s">
        <v>25</v>
      </c>
      <c r="H1085" t="s">
        <v>27</v>
      </c>
      <c r="I1085" t="s">
        <v>25</v>
      </c>
      <c r="J1085" t="s">
        <v>28</v>
      </c>
      <c r="K1085" t="s">
        <v>29</v>
      </c>
      <c r="L1085" t="s">
        <v>30</v>
      </c>
      <c r="M1085" t="s">
        <v>31</v>
      </c>
      <c r="N1085" t="s">
        <v>3646</v>
      </c>
      <c r="O1085" t="s">
        <v>1719</v>
      </c>
      <c r="P1085" t="s">
        <v>34</v>
      </c>
    </row>
    <row r="1086" spans="1:16">
      <c r="A1086" t="s">
        <v>3647</v>
      </c>
      <c r="B1086" t="s">
        <v>3648</v>
      </c>
      <c r="C1086" t="s">
        <v>1048</v>
      </c>
      <c r="D1086" t="s">
        <v>3649</v>
      </c>
      <c r="E1086" t="s">
        <v>91</v>
      </c>
      <c r="F1086" t="s">
        <v>24</v>
      </c>
      <c r="G1086" t="s">
        <v>25</v>
      </c>
      <c r="H1086" t="s">
        <v>49</v>
      </c>
      <c r="I1086" t="s">
        <v>27</v>
      </c>
      <c r="J1086" t="s">
        <v>28</v>
      </c>
      <c r="K1086" t="s">
        <v>29</v>
      </c>
      <c r="L1086" t="s">
        <v>30</v>
      </c>
      <c r="M1086" t="s">
        <v>31</v>
      </c>
      <c r="N1086" t="s">
        <v>3650</v>
      </c>
      <c r="O1086" t="s">
        <v>1719</v>
      </c>
      <c r="P1086" t="s">
        <v>34</v>
      </c>
    </row>
    <row r="1087" spans="1:16">
      <c r="A1087" t="s">
        <v>3651</v>
      </c>
      <c r="B1087" t="s">
        <v>3652</v>
      </c>
      <c r="C1087" t="s">
        <v>244</v>
      </c>
      <c r="D1087" t="s">
        <v>3653</v>
      </c>
      <c r="E1087" t="s">
        <v>54</v>
      </c>
      <c r="F1087" t="s">
        <v>24</v>
      </c>
      <c r="G1087" t="s">
        <v>25</v>
      </c>
      <c r="H1087" t="s">
        <v>27</v>
      </c>
      <c r="I1087" t="s">
        <v>27</v>
      </c>
      <c r="J1087" t="s">
        <v>28</v>
      </c>
      <c r="K1087" t="s">
        <v>29</v>
      </c>
      <c r="L1087" t="s">
        <v>30</v>
      </c>
      <c r="M1087" t="s">
        <v>31</v>
      </c>
      <c r="N1087" t="s">
        <v>3654</v>
      </c>
      <c r="O1087" t="s">
        <v>1719</v>
      </c>
      <c r="P1087" t="s">
        <v>34</v>
      </c>
    </row>
    <row r="1088" spans="1:16">
      <c r="A1088" t="s">
        <v>3655</v>
      </c>
      <c r="B1088" t="s">
        <v>3656</v>
      </c>
      <c r="C1088" t="s">
        <v>244</v>
      </c>
      <c r="D1088" t="s">
        <v>3657</v>
      </c>
      <c r="E1088" t="s">
        <v>42</v>
      </c>
      <c r="F1088" t="s">
        <v>24</v>
      </c>
      <c r="G1088" t="s">
        <v>49</v>
      </c>
      <c r="H1088" t="s">
        <v>25</v>
      </c>
      <c r="I1088" t="s">
        <v>27</v>
      </c>
      <c r="J1088" t="s">
        <v>28</v>
      </c>
      <c r="K1088" t="s">
        <v>29</v>
      </c>
      <c r="L1088" t="s">
        <v>30</v>
      </c>
      <c r="M1088" t="s">
        <v>31</v>
      </c>
      <c r="N1088" t="s">
        <v>3658</v>
      </c>
      <c r="O1088" t="s">
        <v>1719</v>
      </c>
      <c r="P1088" t="s">
        <v>34</v>
      </c>
    </row>
    <row r="1089" spans="1:16">
      <c r="A1089" t="s">
        <v>3659</v>
      </c>
      <c r="B1089" t="s">
        <v>3660</v>
      </c>
      <c r="C1089" t="s">
        <v>244</v>
      </c>
      <c r="D1089" t="s">
        <v>3661</v>
      </c>
      <c r="E1089" t="s">
        <v>54</v>
      </c>
      <c r="F1089" t="s">
        <v>24</v>
      </c>
      <c r="G1089" t="s">
        <v>25</v>
      </c>
      <c r="H1089" t="s">
        <v>27</v>
      </c>
      <c r="I1089" t="s">
        <v>49</v>
      </c>
      <c r="J1089" t="s">
        <v>28</v>
      </c>
      <c r="K1089" t="s">
        <v>29</v>
      </c>
      <c r="L1089" t="s">
        <v>30</v>
      </c>
      <c r="M1089" t="s">
        <v>31</v>
      </c>
      <c r="N1089" t="s">
        <v>3662</v>
      </c>
      <c r="O1089" t="s">
        <v>1719</v>
      </c>
      <c r="P1089" t="s">
        <v>34</v>
      </c>
    </row>
    <row r="1090" spans="1:16">
      <c r="A1090" t="s">
        <v>3663</v>
      </c>
      <c r="B1090" t="s">
        <v>3664</v>
      </c>
      <c r="C1090" t="s">
        <v>244</v>
      </c>
      <c r="D1090" t="s">
        <v>71</v>
      </c>
      <c r="E1090" t="s">
        <v>91</v>
      </c>
      <c r="F1090" t="s">
        <v>24</v>
      </c>
      <c r="G1090" t="s">
        <v>25</v>
      </c>
      <c r="H1090" t="s">
        <v>49</v>
      </c>
      <c r="I1090" t="s">
        <v>27</v>
      </c>
      <c r="J1090" t="s">
        <v>28</v>
      </c>
      <c r="K1090" t="s">
        <v>29</v>
      </c>
      <c r="L1090" t="s">
        <v>30</v>
      </c>
      <c r="M1090" t="s">
        <v>31</v>
      </c>
      <c r="N1090" t="s">
        <v>3665</v>
      </c>
      <c r="O1090" t="s">
        <v>1719</v>
      </c>
      <c r="P1090" t="s">
        <v>34</v>
      </c>
    </row>
    <row r="1091" spans="1:16">
      <c r="A1091" t="s">
        <v>3666</v>
      </c>
      <c r="B1091" t="s">
        <v>3667</v>
      </c>
      <c r="C1091" t="s">
        <v>1080</v>
      </c>
      <c r="D1091" t="s">
        <v>3364</v>
      </c>
      <c r="E1091" t="s">
        <v>62</v>
      </c>
      <c r="F1091" t="s">
        <v>24</v>
      </c>
      <c r="G1091" t="s">
        <v>25</v>
      </c>
      <c r="H1091" t="s">
        <v>63</v>
      </c>
      <c r="I1091" t="s">
        <v>179</v>
      </c>
      <c r="J1091" t="s">
        <v>28</v>
      </c>
      <c r="K1091" t="s">
        <v>29</v>
      </c>
      <c r="L1091" t="s">
        <v>30</v>
      </c>
      <c r="M1091" t="s">
        <v>31</v>
      </c>
      <c r="N1091" t="s">
        <v>3668</v>
      </c>
      <c r="O1091" t="s">
        <v>1719</v>
      </c>
      <c r="P1091" t="s">
        <v>34</v>
      </c>
    </row>
    <row r="1092" spans="1:16">
      <c r="A1092" t="s">
        <v>3669</v>
      </c>
      <c r="B1092" t="s">
        <v>3670</v>
      </c>
      <c r="C1092" t="s">
        <v>1080</v>
      </c>
      <c r="D1092" t="s">
        <v>3671</v>
      </c>
      <c r="E1092" t="s">
        <v>42</v>
      </c>
      <c r="F1092" t="s">
        <v>24</v>
      </c>
      <c r="G1092" t="s">
        <v>27</v>
      </c>
      <c r="H1092" t="s">
        <v>25</v>
      </c>
      <c r="I1092" t="s">
        <v>25</v>
      </c>
      <c r="J1092" t="s">
        <v>28</v>
      </c>
      <c r="K1092" t="s">
        <v>29</v>
      </c>
      <c r="L1092" t="s">
        <v>30</v>
      </c>
      <c r="M1092" t="s">
        <v>31</v>
      </c>
      <c r="N1092" t="s">
        <v>3672</v>
      </c>
      <c r="O1092" t="s">
        <v>1719</v>
      </c>
      <c r="P1092" t="s">
        <v>34</v>
      </c>
    </row>
    <row r="1093" spans="1:16">
      <c r="A1093" t="s">
        <v>3673</v>
      </c>
      <c r="B1093" t="s">
        <v>3674</v>
      </c>
      <c r="C1093" t="s">
        <v>1080</v>
      </c>
      <c r="D1093" t="s">
        <v>254</v>
      </c>
      <c r="E1093" t="s">
        <v>42</v>
      </c>
      <c r="F1093" t="s">
        <v>24</v>
      </c>
      <c r="G1093" t="s">
        <v>25</v>
      </c>
      <c r="H1093" t="s">
        <v>25</v>
      </c>
      <c r="I1093" t="s">
        <v>27</v>
      </c>
      <c r="J1093" t="s">
        <v>28</v>
      </c>
      <c r="K1093" t="s">
        <v>29</v>
      </c>
      <c r="L1093" t="s">
        <v>30</v>
      </c>
      <c r="M1093" t="s">
        <v>31</v>
      </c>
      <c r="N1093" t="s">
        <v>3675</v>
      </c>
      <c r="O1093" t="s">
        <v>1719</v>
      </c>
      <c r="P1093" t="s">
        <v>34</v>
      </c>
    </row>
    <row r="1094" spans="1:16">
      <c r="A1094" t="s">
        <v>3676</v>
      </c>
      <c r="B1094" t="s">
        <v>3677</v>
      </c>
      <c r="C1094" t="s">
        <v>1080</v>
      </c>
      <c r="D1094" t="s">
        <v>3495</v>
      </c>
      <c r="E1094" t="s">
        <v>54</v>
      </c>
      <c r="F1094" t="s">
        <v>24</v>
      </c>
      <c r="G1094" t="s">
        <v>25</v>
      </c>
      <c r="H1094" t="s">
        <v>27</v>
      </c>
      <c r="I1094" t="s">
        <v>179</v>
      </c>
      <c r="J1094" t="s">
        <v>28</v>
      </c>
      <c r="K1094" t="s">
        <v>29</v>
      </c>
      <c r="L1094" t="s">
        <v>30</v>
      </c>
      <c r="M1094" t="s">
        <v>31</v>
      </c>
      <c r="N1094" t="s">
        <v>3678</v>
      </c>
      <c r="O1094" t="s">
        <v>1719</v>
      </c>
      <c r="P1094" t="s">
        <v>34</v>
      </c>
    </row>
    <row r="1095" spans="1:16">
      <c r="A1095" t="s">
        <v>3679</v>
      </c>
      <c r="B1095" t="s">
        <v>3680</v>
      </c>
      <c r="C1095" t="s">
        <v>97</v>
      </c>
      <c r="D1095" t="s">
        <v>3681</v>
      </c>
      <c r="E1095" t="s">
        <v>42</v>
      </c>
      <c r="F1095" t="s">
        <v>24</v>
      </c>
      <c r="G1095" t="s">
        <v>25</v>
      </c>
      <c r="H1095" t="s">
        <v>25</v>
      </c>
      <c r="I1095" t="s">
        <v>27</v>
      </c>
      <c r="J1095" t="s">
        <v>28</v>
      </c>
      <c r="K1095" t="s">
        <v>29</v>
      </c>
      <c r="L1095" t="s">
        <v>30</v>
      </c>
      <c r="M1095" t="s">
        <v>31</v>
      </c>
      <c r="N1095" t="s">
        <v>3682</v>
      </c>
      <c r="O1095" t="s">
        <v>1719</v>
      </c>
      <c r="P1095" t="s">
        <v>34</v>
      </c>
    </row>
    <row r="1096" spans="1:16">
      <c r="A1096" t="s">
        <v>3683</v>
      </c>
      <c r="B1096" t="s">
        <v>3684</v>
      </c>
      <c r="C1096" t="s">
        <v>750</v>
      </c>
      <c r="D1096" t="s">
        <v>3685</v>
      </c>
      <c r="E1096" t="s">
        <v>54</v>
      </c>
      <c r="F1096" t="s">
        <v>24</v>
      </c>
      <c r="G1096" t="s">
        <v>25</v>
      </c>
      <c r="H1096" t="s">
        <v>27</v>
      </c>
      <c r="I1096" t="s">
        <v>27</v>
      </c>
      <c r="J1096" t="s">
        <v>28</v>
      </c>
      <c r="K1096" t="s">
        <v>29</v>
      </c>
      <c r="L1096" t="s">
        <v>30</v>
      </c>
      <c r="M1096" t="s">
        <v>31</v>
      </c>
      <c r="N1096" t="s">
        <v>3686</v>
      </c>
      <c r="O1096" t="s">
        <v>1719</v>
      </c>
      <c r="P1096" t="s">
        <v>34</v>
      </c>
    </row>
    <row r="1097" spans="1:16">
      <c r="A1097" t="s">
        <v>3687</v>
      </c>
      <c r="B1097" t="s">
        <v>3688</v>
      </c>
      <c r="C1097" t="s">
        <v>1804</v>
      </c>
      <c r="D1097" t="s">
        <v>3689</v>
      </c>
      <c r="E1097" t="s">
        <v>42</v>
      </c>
      <c r="F1097" t="s">
        <v>24</v>
      </c>
      <c r="G1097" t="s">
        <v>25</v>
      </c>
      <c r="H1097" t="s">
        <v>25</v>
      </c>
      <c r="I1097" t="s">
        <v>27</v>
      </c>
      <c r="J1097" t="s">
        <v>28</v>
      </c>
      <c r="K1097" t="s">
        <v>29</v>
      </c>
      <c r="L1097" t="s">
        <v>30</v>
      </c>
      <c r="M1097" t="s">
        <v>31</v>
      </c>
      <c r="N1097" t="s">
        <v>3690</v>
      </c>
      <c r="O1097" t="s">
        <v>1719</v>
      </c>
      <c r="P1097" t="s">
        <v>34</v>
      </c>
    </row>
    <row r="1098" spans="1:16">
      <c r="A1098" t="s">
        <v>3691</v>
      </c>
      <c r="B1098" t="s">
        <v>3692</v>
      </c>
      <c r="C1098" t="s">
        <v>1804</v>
      </c>
      <c r="D1098" t="s">
        <v>1244</v>
      </c>
      <c r="E1098" t="s">
        <v>42</v>
      </c>
      <c r="F1098" t="s">
        <v>24</v>
      </c>
      <c r="G1098" t="s">
        <v>25</v>
      </c>
      <c r="H1098" t="s">
        <v>25</v>
      </c>
      <c r="I1098" t="s">
        <v>27</v>
      </c>
      <c r="J1098" t="s">
        <v>28</v>
      </c>
      <c r="K1098" t="s">
        <v>29</v>
      </c>
      <c r="L1098" t="s">
        <v>30</v>
      </c>
      <c r="M1098" t="s">
        <v>31</v>
      </c>
      <c r="N1098" t="s">
        <v>3693</v>
      </c>
      <c r="O1098" t="s">
        <v>1719</v>
      </c>
      <c r="P1098" t="s">
        <v>34</v>
      </c>
    </row>
    <row r="1099" spans="1:16">
      <c r="A1099" t="s">
        <v>3694</v>
      </c>
      <c r="B1099" t="s">
        <v>3695</v>
      </c>
      <c r="C1099" t="s">
        <v>1804</v>
      </c>
      <c r="D1099" t="s">
        <v>1042</v>
      </c>
      <c r="E1099" t="s">
        <v>54</v>
      </c>
      <c r="F1099" t="s">
        <v>24</v>
      </c>
      <c r="G1099" t="s">
        <v>25</v>
      </c>
      <c r="H1099" t="s">
        <v>27</v>
      </c>
      <c r="I1099" t="s">
        <v>27</v>
      </c>
      <c r="J1099" t="s">
        <v>28</v>
      </c>
      <c r="K1099" t="s">
        <v>29</v>
      </c>
      <c r="L1099" t="s">
        <v>30</v>
      </c>
      <c r="M1099" t="s">
        <v>31</v>
      </c>
      <c r="N1099" t="s">
        <v>3696</v>
      </c>
      <c r="O1099" t="s">
        <v>1719</v>
      </c>
      <c r="P1099" t="s">
        <v>34</v>
      </c>
    </row>
    <row r="1100" spans="1:16">
      <c r="A1100" t="s">
        <v>3697</v>
      </c>
      <c r="B1100" t="s">
        <v>3698</v>
      </c>
      <c r="C1100" t="s">
        <v>1804</v>
      </c>
      <c r="D1100" t="s">
        <v>3699</v>
      </c>
      <c r="E1100" t="s">
        <v>42</v>
      </c>
      <c r="F1100" t="s">
        <v>24</v>
      </c>
      <c r="G1100" t="s">
        <v>25</v>
      </c>
      <c r="H1100" t="s">
        <v>25</v>
      </c>
      <c r="I1100" t="s">
        <v>27</v>
      </c>
      <c r="J1100" t="s">
        <v>28</v>
      </c>
      <c r="K1100" t="s">
        <v>29</v>
      </c>
      <c r="L1100" t="s">
        <v>30</v>
      </c>
      <c r="M1100" t="s">
        <v>31</v>
      </c>
      <c r="N1100" t="s">
        <v>3700</v>
      </c>
      <c r="O1100" t="s">
        <v>1719</v>
      </c>
      <c r="P1100" t="s">
        <v>34</v>
      </c>
    </row>
    <row r="1101" spans="1:16">
      <c r="A1101" t="s">
        <v>3701</v>
      </c>
      <c r="B1101" t="s">
        <v>3702</v>
      </c>
      <c r="C1101" t="s">
        <v>1804</v>
      </c>
      <c r="D1101" t="s">
        <v>3030</v>
      </c>
      <c r="E1101" t="s">
        <v>42</v>
      </c>
      <c r="F1101" t="s">
        <v>24</v>
      </c>
      <c r="G1101" t="s">
        <v>25</v>
      </c>
      <c r="H1101" t="s">
        <v>25</v>
      </c>
      <c r="I1101" t="s">
        <v>27</v>
      </c>
      <c r="J1101" t="s">
        <v>28</v>
      </c>
      <c r="K1101" t="s">
        <v>29</v>
      </c>
      <c r="L1101" t="s">
        <v>30</v>
      </c>
      <c r="M1101" t="s">
        <v>31</v>
      </c>
      <c r="N1101" t="s">
        <v>3703</v>
      </c>
      <c r="O1101" t="s">
        <v>1719</v>
      </c>
      <c r="P1101" t="s">
        <v>34</v>
      </c>
    </row>
    <row r="1102" spans="1:16">
      <c r="A1102" t="s">
        <v>3704</v>
      </c>
      <c r="B1102" t="s">
        <v>3705</v>
      </c>
      <c r="C1102" t="s">
        <v>1804</v>
      </c>
      <c r="D1102" t="s">
        <v>542</v>
      </c>
      <c r="E1102" t="s">
        <v>54</v>
      </c>
      <c r="F1102" t="s">
        <v>24</v>
      </c>
      <c r="G1102" t="s">
        <v>25</v>
      </c>
      <c r="H1102" t="s">
        <v>27</v>
      </c>
      <c r="I1102" t="s">
        <v>25</v>
      </c>
      <c r="J1102" t="s">
        <v>28</v>
      </c>
      <c r="K1102" t="s">
        <v>29</v>
      </c>
      <c r="L1102" t="s">
        <v>30</v>
      </c>
      <c r="M1102" t="s">
        <v>31</v>
      </c>
      <c r="N1102" t="s">
        <v>3706</v>
      </c>
      <c r="O1102" t="s">
        <v>1719</v>
      </c>
      <c r="P1102" t="s">
        <v>34</v>
      </c>
    </row>
    <row r="1103" spans="1:16">
      <c r="A1103" t="s">
        <v>3707</v>
      </c>
      <c r="B1103" t="s">
        <v>3708</v>
      </c>
      <c r="C1103" t="s">
        <v>101</v>
      </c>
      <c r="D1103" t="s">
        <v>1253</v>
      </c>
      <c r="E1103" t="s">
        <v>42</v>
      </c>
      <c r="F1103" t="s">
        <v>24</v>
      </c>
      <c r="G1103" t="s">
        <v>25</v>
      </c>
      <c r="H1103" t="s">
        <v>25</v>
      </c>
      <c r="I1103" t="s">
        <v>49</v>
      </c>
      <c r="J1103" t="s">
        <v>28</v>
      </c>
      <c r="K1103" t="s">
        <v>29</v>
      </c>
      <c r="L1103" t="s">
        <v>30</v>
      </c>
      <c r="M1103" t="s">
        <v>31</v>
      </c>
      <c r="N1103" t="s">
        <v>3709</v>
      </c>
      <c r="O1103" t="s">
        <v>1719</v>
      </c>
      <c r="P1103" t="s">
        <v>34</v>
      </c>
    </row>
    <row r="1104" spans="1:16">
      <c r="A1104" t="s">
        <v>3710</v>
      </c>
      <c r="B1104" t="s">
        <v>3711</v>
      </c>
      <c r="C1104" t="s">
        <v>101</v>
      </c>
      <c r="D1104" t="s">
        <v>880</v>
      </c>
      <c r="E1104" t="s">
        <v>42</v>
      </c>
      <c r="F1104" t="s">
        <v>24</v>
      </c>
      <c r="G1104" t="s">
        <v>25</v>
      </c>
      <c r="H1104" t="s">
        <v>25</v>
      </c>
      <c r="I1104" t="s">
        <v>27</v>
      </c>
      <c r="J1104" t="s">
        <v>28</v>
      </c>
      <c r="K1104" t="s">
        <v>29</v>
      </c>
      <c r="L1104" t="s">
        <v>30</v>
      </c>
      <c r="M1104" t="s">
        <v>31</v>
      </c>
      <c r="N1104" t="s">
        <v>3712</v>
      </c>
      <c r="O1104" t="s">
        <v>1719</v>
      </c>
      <c r="P1104" t="s">
        <v>34</v>
      </c>
    </row>
    <row r="1105" spans="1:16">
      <c r="A1105" t="s">
        <v>3713</v>
      </c>
      <c r="B1105" t="s">
        <v>3714</v>
      </c>
      <c r="C1105" t="s">
        <v>101</v>
      </c>
      <c r="D1105" t="s">
        <v>3715</v>
      </c>
      <c r="E1105" t="s">
        <v>23</v>
      </c>
      <c r="F1105" t="s">
        <v>24</v>
      </c>
      <c r="G1105" t="s">
        <v>25</v>
      </c>
      <c r="H1105" t="s">
        <v>26</v>
      </c>
      <c r="I1105" t="s">
        <v>27</v>
      </c>
      <c r="J1105" t="s">
        <v>28</v>
      </c>
      <c r="K1105" t="s">
        <v>29</v>
      </c>
      <c r="L1105" t="s">
        <v>30</v>
      </c>
      <c r="M1105" t="s">
        <v>31</v>
      </c>
      <c r="N1105" t="s">
        <v>3716</v>
      </c>
      <c r="O1105" t="s">
        <v>1719</v>
      </c>
      <c r="P1105" t="s">
        <v>34</v>
      </c>
    </row>
    <row r="1106" spans="1:16">
      <c r="A1106" t="s">
        <v>3717</v>
      </c>
      <c r="B1106" t="s">
        <v>3718</v>
      </c>
      <c r="C1106" t="s">
        <v>101</v>
      </c>
      <c r="D1106" t="s">
        <v>952</v>
      </c>
      <c r="E1106" t="s">
        <v>42</v>
      </c>
      <c r="F1106" t="s">
        <v>24</v>
      </c>
      <c r="G1106" t="s">
        <v>25</v>
      </c>
      <c r="H1106" t="s">
        <v>25</v>
      </c>
      <c r="I1106" t="s">
        <v>27</v>
      </c>
      <c r="J1106" t="s">
        <v>28</v>
      </c>
      <c r="K1106" t="s">
        <v>29</v>
      </c>
      <c r="L1106" t="s">
        <v>30</v>
      </c>
      <c r="M1106" t="s">
        <v>31</v>
      </c>
      <c r="N1106" t="s">
        <v>3719</v>
      </c>
      <c r="O1106" t="s">
        <v>1719</v>
      </c>
      <c r="P1106" t="s">
        <v>34</v>
      </c>
    </row>
    <row r="1107" spans="1:16">
      <c r="A1107" t="s">
        <v>3720</v>
      </c>
      <c r="B1107" t="s">
        <v>3721</v>
      </c>
      <c r="C1107" t="s">
        <v>760</v>
      </c>
      <c r="D1107" t="s">
        <v>3722</v>
      </c>
      <c r="E1107" t="s">
        <v>54</v>
      </c>
      <c r="F1107" t="s">
        <v>24</v>
      </c>
      <c r="G1107" t="s">
        <v>25</v>
      </c>
      <c r="H1107" t="s">
        <v>27</v>
      </c>
      <c r="I1107" t="s">
        <v>27</v>
      </c>
      <c r="J1107" t="s">
        <v>28</v>
      </c>
      <c r="K1107" t="s">
        <v>29</v>
      </c>
      <c r="L1107" t="s">
        <v>30</v>
      </c>
      <c r="M1107" t="s">
        <v>31</v>
      </c>
      <c r="N1107" t="s">
        <v>3723</v>
      </c>
      <c r="O1107" t="s">
        <v>1719</v>
      </c>
      <c r="P1107" t="s">
        <v>34</v>
      </c>
    </row>
    <row r="1108" spans="1:16">
      <c r="A1108" t="s">
        <v>3724</v>
      </c>
      <c r="B1108" t="s">
        <v>3725</v>
      </c>
      <c r="C1108" t="s">
        <v>101</v>
      </c>
      <c r="D1108" t="s">
        <v>3726</v>
      </c>
      <c r="E1108" t="s">
        <v>42</v>
      </c>
      <c r="F1108" t="s">
        <v>24</v>
      </c>
      <c r="G1108" t="s">
        <v>25</v>
      </c>
      <c r="H1108" t="s">
        <v>25</v>
      </c>
      <c r="I1108" t="s">
        <v>27</v>
      </c>
      <c r="J1108" t="s">
        <v>28</v>
      </c>
      <c r="K1108" t="s">
        <v>29</v>
      </c>
      <c r="L1108" t="s">
        <v>30</v>
      </c>
      <c r="M1108" t="s">
        <v>31</v>
      </c>
      <c r="N1108" t="s">
        <v>3727</v>
      </c>
      <c r="O1108" t="s">
        <v>1719</v>
      </c>
      <c r="P1108" t="s">
        <v>34</v>
      </c>
    </row>
    <row r="1109" spans="1:16">
      <c r="A1109" t="s">
        <v>3728</v>
      </c>
      <c r="B1109" t="s">
        <v>3729</v>
      </c>
      <c r="C1109" t="s">
        <v>101</v>
      </c>
      <c r="D1109" t="s">
        <v>3730</v>
      </c>
      <c r="E1109" t="s">
        <v>91</v>
      </c>
      <c r="F1109" t="s">
        <v>24</v>
      </c>
      <c r="G1109" t="s">
        <v>25</v>
      </c>
      <c r="H1109" t="s">
        <v>49</v>
      </c>
      <c r="I1109" t="s">
        <v>27</v>
      </c>
      <c r="J1109" t="s">
        <v>28</v>
      </c>
      <c r="K1109" t="s">
        <v>29</v>
      </c>
      <c r="L1109" t="s">
        <v>30</v>
      </c>
      <c r="M1109" t="s">
        <v>31</v>
      </c>
      <c r="N1109" t="s">
        <v>3731</v>
      </c>
      <c r="O1109" t="s">
        <v>1719</v>
      </c>
      <c r="P1109" t="s">
        <v>34</v>
      </c>
    </row>
    <row r="1110" spans="1:16">
      <c r="A1110" t="s">
        <v>3732</v>
      </c>
      <c r="B1110" t="s">
        <v>3733</v>
      </c>
      <c r="C1110" t="s">
        <v>101</v>
      </c>
      <c r="D1110" t="s">
        <v>857</v>
      </c>
      <c r="E1110" t="s">
        <v>42</v>
      </c>
      <c r="F1110" t="s">
        <v>24</v>
      </c>
      <c r="G1110" t="s">
        <v>25</v>
      </c>
      <c r="H1110" t="s">
        <v>25</v>
      </c>
      <c r="I1110" t="s">
        <v>27</v>
      </c>
      <c r="J1110" t="s">
        <v>28</v>
      </c>
      <c r="K1110" t="s">
        <v>29</v>
      </c>
      <c r="L1110" t="s">
        <v>30</v>
      </c>
      <c r="M1110" t="s">
        <v>31</v>
      </c>
      <c r="N1110" t="s">
        <v>3734</v>
      </c>
      <c r="O1110" t="s">
        <v>1719</v>
      </c>
      <c r="P1110" t="s">
        <v>34</v>
      </c>
    </row>
    <row r="1111" spans="1:16">
      <c r="A1111" t="s">
        <v>3735</v>
      </c>
      <c r="B1111" t="s">
        <v>3736</v>
      </c>
      <c r="C1111" t="s">
        <v>101</v>
      </c>
      <c r="D1111" t="s">
        <v>3737</v>
      </c>
      <c r="E1111" t="s">
        <v>54</v>
      </c>
      <c r="F1111" t="s">
        <v>24</v>
      </c>
      <c r="G1111" t="s">
        <v>25</v>
      </c>
      <c r="H1111" t="s">
        <v>27</v>
      </c>
      <c r="I1111" t="s">
        <v>25</v>
      </c>
      <c r="J1111" t="s">
        <v>28</v>
      </c>
      <c r="K1111" t="s">
        <v>29</v>
      </c>
      <c r="L1111" t="s">
        <v>30</v>
      </c>
      <c r="M1111" t="s">
        <v>31</v>
      </c>
      <c r="N1111" t="s">
        <v>3738</v>
      </c>
      <c r="O1111" t="s">
        <v>1719</v>
      </c>
      <c r="P1111" t="s">
        <v>34</v>
      </c>
    </row>
    <row r="1112" spans="1:16">
      <c r="A1112" t="s">
        <v>3739</v>
      </c>
      <c r="B1112" t="s">
        <v>3740</v>
      </c>
      <c r="C1112" t="s">
        <v>101</v>
      </c>
      <c r="D1112" t="s">
        <v>3741</v>
      </c>
      <c r="E1112" t="s">
        <v>42</v>
      </c>
      <c r="F1112" t="s">
        <v>24</v>
      </c>
      <c r="G1112" t="s">
        <v>25</v>
      </c>
      <c r="H1112" t="s">
        <v>25</v>
      </c>
      <c r="I1112" t="s">
        <v>27</v>
      </c>
      <c r="J1112" t="s">
        <v>28</v>
      </c>
      <c r="K1112" t="s">
        <v>29</v>
      </c>
      <c r="L1112" t="s">
        <v>30</v>
      </c>
      <c r="M1112" t="s">
        <v>31</v>
      </c>
      <c r="N1112" t="s">
        <v>3742</v>
      </c>
      <c r="O1112" t="s">
        <v>1719</v>
      </c>
      <c r="P1112" t="s">
        <v>34</v>
      </c>
    </row>
    <row r="1113" spans="1:16">
      <c r="A1113" t="s">
        <v>3743</v>
      </c>
      <c r="B1113" t="s">
        <v>3744</v>
      </c>
      <c r="C1113" t="s">
        <v>101</v>
      </c>
      <c r="D1113" t="s">
        <v>3745</v>
      </c>
      <c r="E1113" t="s">
        <v>54</v>
      </c>
      <c r="F1113" t="s">
        <v>24</v>
      </c>
      <c r="G1113" t="s">
        <v>25</v>
      </c>
      <c r="H1113" t="s">
        <v>27</v>
      </c>
      <c r="I1113" t="s">
        <v>49</v>
      </c>
      <c r="J1113" t="s">
        <v>28</v>
      </c>
      <c r="K1113" t="s">
        <v>29</v>
      </c>
      <c r="L1113" t="s">
        <v>30</v>
      </c>
      <c r="M1113" t="s">
        <v>31</v>
      </c>
      <c r="N1113" t="s">
        <v>3746</v>
      </c>
      <c r="O1113" t="s">
        <v>1719</v>
      </c>
      <c r="P1113" t="s">
        <v>34</v>
      </c>
    </row>
    <row r="1114" spans="1:16">
      <c r="A1114" t="s">
        <v>3747</v>
      </c>
      <c r="B1114" t="s">
        <v>3748</v>
      </c>
      <c r="C1114" t="s">
        <v>1130</v>
      </c>
      <c r="D1114" t="s">
        <v>1052</v>
      </c>
      <c r="E1114" t="s">
        <v>54</v>
      </c>
      <c r="F1114" t="s">
        <v>24</v>
      </c>
      <c r="G1114" t="s">
        <v>25</v>
      </c>
      <c r="H1114" t="s">
        <v>27</v>
      </c>
      <c r="I1114" t="s">
        <v>27</v>
      </c>
      <c r="J1114" t="s">
        <v>28</v>
      </c>
      <c r="K1114" t="s">
        <v>29</v>
      </c>
      <c r="L1114" t="s">
        <v>30</v>
      </c>
      <c r="M1114" t="s">
        <v>31</v>
      </c>
      <c r="N1114" t="s">
        <v>3749</v>
      </c>
      <c r="O1114" t="s">
        <v>1719</v>
      </c>
      <c r="P1114" t="s">
        <v>34</v>
      </c>
    </row>
    <row r="1115" spans="1:16">
      <c r="A1115" t="s">
        <v>3750</v>
      </c>
      <c r="B1115" t="s">
        <v>3751</v>
      </c>
      <c r="C1115" t="s">
        <v>1130</v>
      </c>
      <c r="D1115" t="s">
        <v>3752</v>
      </c>
      <c r="E1115" t="s">
        <v>54</v>
      </c>
      <c r="F1115" t="s">
        <v>24</v>
      </c>
      <c r="G1115" t="s">
        <v>25</v>
      </c>
      <c r="H1115" t="s">
        <v>27</v>
      </c>
      <c r="I1115" t="s">
        <v>49</v>
      </c>
      <c r="J1115" t="s">
        <v>28</v>
      </c>
      <c r="K1115" t="s">
        <v>29</v>
      </c>
      <c r="L1115" t="s">
        <v>30</v>
      </c>
      <c r="M1115" t="s">
        <v>31</v>
      </c>
      <c r="N1115" t="s">
        <v>3753</v>
      </c>
      <c r="O1115" t="s">
        <v>1719</v>
      </c>
      <c r="P1115" t="s">
        <v>34</v>
      </c>
    </row>
    <row r="1116" spans="1:16">
      <c r="A1116" t="s">
        <v>3754</v>
      </c>
      <c r="B1116" t="s">
        <v>3755</v>
      </c>
      <c r="C1116" t="s">
        <v>1130</v>
      </c>
      <c r="D1116" t="s">
        <v>3756</v>
      </c>
      <c r="E1116" t="s">
        <v>54</v>
      </c>
      <c r="F1116" t="s">
        <v>24</v>
      </c>
      <c r="G1116" t="s">
        <v>25</v>
      </c>
      <c r="H1116" t="s">
        <v>27</v>
      </c>
      <c r="I1116" t="s">
        <v>27</v>
      </c>
      <c r="J1116" t="s">
        <v>28</v>
      </c>
      <c r="K1116" t="s">
        <v>29</v>
      </c>
      <c r="L1116" t="s">
        <v>30</v>
      </c>
      <c r="M1116" t="s">
        <v>31</v>
      </c>
      <c r="N1116" t="s">
        <v>3757</v>
      </c>
      <c r="O1116" t="s">
        <v>1719</v>
      </c>
      <c r="P1116" t="s">
        <v>34</v>
      </c>
    </row>
    <row r="1117" spans="1:16">
      <c r="A1117" t="s">
        <v>3758</v>
      </c>
      <c r="B1117" t="s">
        <v>3759</v>
      </c>
      <c r="C1117" t="s">
        <v>1130</v>
      </c>
      <c r="D1117" t="s">
        <v>2368</v>
      </c>
      <c r="E1117" t="s">
        <v>54</v>
      </c>
      <c r="F1117" t="s">
        <v>24</v>
      </c>
      <c r="G1117" t="s">
        <v>25</v>
      </c>
      <c r="H1117" t="s">
        <v>27</v>
      </c>
      <c r="I1117" t="s">
        <v>179</v>
      </c>
      <c r="J1117" t="s">
        <v>28</v>
      </c>
      <c r="K1117" t="s">
        <v>29</v>
      </c>
      <c r="L1117" t="s">
        <v>30</v>
      </c>
      <c r="M1117" t="s">
        <v>31</v>
      </c>
      <c r="N1117" t="s">
        <v>3760</v>
      </c>
      <c r="O1117" t="s">
        <v>1719</v>
      </c>
      <c r="P1117" t="s">
        <v>34</v>
      </c>
    </row>
    <row r="1118" spans="1:16">
      <c r="A1118" t="s">
        <v>3761</v>
      </c>
      <c r="B1118" t="s">
        <v>3762</v>
      </c>
      <c r="C1118" t="s">
        <v>1130</v>
      </c>
      <c r="D1118" t="s">
        <v>3763</v>
      </c>
      <c r="E1118" t="s">
        <v>91</v>
      </c>
      <c r="F1118" t="s">
        <v>24</v>
      </c>
      <c r="G1118" t="s">
        <v>25</v>
      </c>
      <c r="H1118" t="s">
        <v>49</v>
      </c>
      <c r="I1118" t="s">
        <v>49</v>
      </c>
      <c r="J1118" t="s">
        <v>28</v>
      </c>
      <c r="K1118" t="s">
        <v>29</v>
      </c>
      <c r="L1118" t="s">
        <v>30</v>
      </c>
      <c r="M1118" t="s">
        <v>31</v>
      </c>
      <c r="N1118" t="s">
        <v>3764</v>
      </c>
      <c r="O1118" t="s">
        <v>1719</v>
      </c>
      <c r="P1118" t="s">
        <v>34</v>
      </c>
    </row>
    <row r="1119" spans="1:16">
      <c r="A1119" t="s">
        <v>3765</v>
      </c>
      <c r="B1119" t="s">
        <v>3766</v>
      </c>
      <c r="C1119" t="s">
        <v>1130</v>
      </c>
      <c r="D1119" t="s">
        <v>880</v>
      </c>
      <c r="E1119" t="s">
        <v>91</v>
      </c>
      <c r="F1119" t="s">
        <v>24</v>
      </c>
      <c r="G1119" t="s">
        <v>25</v>
      </c>
      <c r="H1119" t="s">
        <v>49</v>
      </c>
      <c r="I1119" t="s">
        <v>27</v>
      </c>
      <c r="J1119" t="s">
        <v>28</v>
      </c>
      <c r="K1119" t="s">
        <v>29</v>
      </c>
      <c r="L1119" t="s">
        <v>30</v>
      </c>
      <c r="M1119" t="s">
        <v>31</v>
      </c>
      <c r="N1119" t="s">
        <v>3767</v>
      </c>
      <c r="O1119" t="s">
        <v>1719</v>
      </c>
      <c r="P1119" t="s">
        <v>34</v>
      </c>
    </row>
    <row r="1120" spans="1:16">
      <c r="A1120" t="s">
        <v>3768</v>
      </c>
      <c r="B1120" t="s">
        <v>3769</v>
      </c>
      <c r="C1120" t="s">
        <v>1130</v>
      </c>
      <c r="D1120" t="s">
        <v>3770</v>
      </c>
      <c r="E1120" t="s">
        <v>54</v>
      </c>
      <c r="F1120" t="s">
        <v>24</v>
      </c>
      <c r="G1120" t="s">
        <v>25</v>
      </c>
      <c r="H1120" t="s">
        <v>27</v>
      </c>
      <c r="I1120" t="s">
        <v>27</v>
      </c>
      <c r="J1120" t="s">
        <v>28</v>
      </c>
      <c r="K1120" t="s">
        <v>29</v>
      </c>
      <c r="L1120" t="s">
        <v>30</v>
      </c>
      <c r="M1120" t="s">
        <v>31</v>
      </c>
      <c r="N1120" t="s">
        <v>3771</v>
      </c>
      <c r="O1120" t="s">
        <v>1719</v>
      </c>
      <c r="P1120" t="s">
        <v>34</v>
      </c>
    </row>
    <row r="1121" spans="1:16">
      <c r="A1121" t="s">
        <v>3772</v>
      </c>
      <c r="B1121" t="s">
        <v>3773</v>
      </c>
      <c r="C1121" t="s">
        <v>1130</v>
      </c>
      <c r="D1121" t="s">
        <v>1100</v>
      </c>
      <c r="E1121" t="s">
        <v>54</v>
      </c>
      <c r="F1121" t="s">
        <v>24</v>
      </c>
      <c r="G1121" t="s">
        <v>25</v>
      </c>
      <c r="H1121" t="s">
        <v>27</v>
      </c>
      <c r="I1121" t="s">
        <v>27</v>
      </c>
      <c r="J1121" t="s">
        <v>28</v>
      </c>
      <c r="K1121" t="s">
        <v>29</v>
      </c>
      <c r="L1121" t="s">
        <v>30</v>
      </c>
      <c r="M1121" t="s">
        <v>31</v>
      </c>
      <c r="N1121" t="s">
        <v>3774</v>
      </c>
      <c r="O1121" t="s">
        <v>1719</v>
      </c>
      <c r="P1121" t="s">
        <v>34</v>
      </c>
    </row>
    <row r="1122" spans="1:16">
      <c r="A1122" t="s">
        <v>3775</v>
      </c>
      <c r="B1122" t="s">
        <v>3776</v>
      </c>
      <c r="C1122" t="s">
        <v>1130</v>
      </c>
      <c r="D1122" t="s">
        <v>3777</v>
      </c>
      <c r="E1122" t="s">
        <v>54</v>
      </c>
      <c r="F1122" t="s">
        <v>24</v>
      </c>
      <c r="G1122" t="s">
        <v>27</v>
      </c>
      <c r="H1122" t="s">
        <v>27</v>
      </c>
      <c r="I1122" t="s">
        <v>27</v>
      </c>
      <c r="J1122" t="s">
        <v>28</v>
      </c>
      <c r="K1122" t="s">
        <v>29</v>
      </c>
      <c r="L1122" t="s">
        <v>30</v>
      </c>
      <c r="M1122" t="s">
        <v>31</v>
      </c>
      <c r="N1122" t="s">
        <v>3778</v>
      </c>
      <c r="O1122" t="s">
        <v>1719</v>
      </c>
      <c r="P1122" t="s">
        <v>34</v>
      </c>
    </row>
    <row r="1123" spans="1:16">
      <c r="A1123" t="s">
        <v>3779</v>
      </c>
      <c r="B1123" t="s">
        <v>3780</v>
      </c>
      <c r="C1123" t="s">
        <v>1130</v>
      </c>
      <c r="D1123" t="s">
        <v>3030</v>
      </c>
      <c r="E1123" t="s">
        <v>91</v>
      </c>
      <c r="F1123" t="s">
        <v>24</v>
      </c>
      <c r="G1123" t="s">
        <v>25</v>
      </c>
      <c r="H1123" t="s">
        <v>49</v>
      </c>
      <c r="I1123" t="s">
        <v>27</v>
      </c>
      <c r="J1123" t="s">
        <v>28</v>
      </c>
      <c r="K1123" t="s">
        <v>29</v>
      </c>
      <c r="L1123" t="s">
        <v>30</v>
      </c>
      <c r="M1123" t="s">
        <v>31</v>
      </c>
      <c r="N1123" t="s">
        <v>3781</v>
      </c>
      <c r="O1123" t="s">
        <v>1719</v>
      </c>
      <c r="P1123" t="s">
        <v>34</v>
      </c>
    </row>
    <row r="1124" spans="1:16">
      <c r="A1124" t="s">
        <v>3782</v>
      </c>
      <c r="B1124" t="s">
        <v>3783</v>
      </c>
      <c r="C1124" t="s">
        <v>105</v>
      </c>
      <c r="D1124" t="s">
        <v>1340</v>
      </c>
      <c r="E1124" t="s">
        <v>47</v>
      </c>
      <c r="F1124" t="s">
        <v>24</v>
      </c>
      <c r="G1124" t="s">
        <v>25</v>
      </c>
      <c r="H1124" t="s">
        <v>48</v>
      </c>
      <c r="I1124" t="s">
        <v>25</v>
      </c>
      <c r="J1124" t="s">
        <v>28</v>
      </c>
      <c r="K1124" t="s">
        <v>29</v>
      </c>
      <c r="L1124" t="s">
        <v>30</v>
      </c>
      <c r="M1124" t="s">
        <v>31</v>
      </c>
      <c r="N1124" t="s">
        <v>3784</v>
      </c>
      <c r="O1124" t="s">
        <v>1719</v>
      </c>
      <c r="P1124" t="s">
        <v>34</v>
      </c>
    </row>
    <row r="1125" spans="1:16">
      <c r="A1125" t="s">
        <v>3785</v>
      </c>
      <c r="B1125" t="s">
        <v>3786</v>
      </c>
      <c r="C1125" t="s">
        <v>105</v>
      </c>
      <c r="D1125" t="s">
        <v>3777</v>
      </c>
      <c r="E1125" t="s">
        <v>54</v>
      </c>
      <c r="F1125" t="s">
        <v>24</v>
      </c>
      <c r="G1125" t="s">
        <v>25</v>
      </c>
      <c r="H1125" t="s">
        <v>27</v>
      </c>
      <c r="I1125" t="s">
        <v>27</v>
      </c>
      <c r="J1125" t="s">
        <v>28</v>
      </c>
      <c r="K1125" t="s">
        <v>29</v>
      </c>
      <c r="L1125" t="s">
        <v>30</v>
      </c>
      <c r="M1125" t="s">
        <v>31</v>
      </c>
      <c r="N1125" t="s">
        <v>3787</v>
      </c>
      <c r="O1125" t="s">
        <v>1719</v>
      </c>
      <c r="P1125" t="s">
        <v>34</v>
      </c>
    </row>
    <row r="1126" spans="1:16">
      <c r="A1126" t="s">
        <v>3788</v>
      </c>
      <c r="B1126" t="s">
        <v>3789</v>
      </c>
      <c r="C1126" t="s">
        <v>105</v>
      </c>
      <c r="D1126" t="s">
        <v>75</v>
      </c>
      <c r="E1126" t="s">
        <v>91</v>
      </c>
      <c r="F1126" t="s">
        <v>24</v>
      </c>
      <c r="G1126" t="s">
        <v>25</v>
      </c>
      <c r="H1126" t="s">
        <v>49</v>
      </c>
      <c r="I1126" t="s">
        <v>27</v>
      </c>
      <c r="J1126" t="s">
        <v>28</v>
      </c>
      <c r="K1126" t="s">
        <v>29</v>
      </c>
      <c r="L1126" t="s">
        <v>30</v>
      </c>
      <c r="M1126" t="s">
        <v>31</v>
      </c>
      <c r="N1126" t="s">
        <v>3031</v>
      </c>
      <c r="O1126" t="s">
        <v>1719</v>
      </c>
      <c r="P1126" t="s">
        <v>34</v>
      </c>
    </row>
    <row r="1127" spans="1:16">
      <c r="A1127" t="s">
        <v>3790</v>
      </c>
      <c r="B1127" t="s">
        <v>3791</v>
      </c>
      <c r="C1127" t="s">
        <v>105</v>
      </c>
      <c r="D1127" t="s">
        <v>3792</v>
      </c>
      <c r="E1127" t="s">
        <v>42</v>
      </c>
      <c r="F1127" t="s">
        <v>24</v>
      </c>
      <c r="G1127" t="s">
        <v>25</v>
      </c>
      <c r="H1127" t="s">
        <v>25</v>
      </c>
      <c r="I1127" t="s">
        <v>25</v>
      </c>
      <c r="J1127" t="s">
        <v>28</v>
      </c>
      <c r="K1127" t="s">
        <v>29</v>
      </c>
      <c r="L1127" t="s">
        <v>30</v>
      </c>
      <c r="M1127" t="s">
        <v>31</v>
      </c>
      <c r="N1127" t="s">
        <v>3793</v>
      </c>
      <c r="O1127" t="s">
        <v>1719</v>
      </c>
      <c r="P1127" t="s">
        <v>34</v>
      </c>
    </row>
    <row r="1128" spans="1:16">
      <c r="A1128" t="s">
        <v>3794</v>
      </c>
      <c r="B1128" t="s">
        <v>3795</v>
      </c>
      <c r="C1128" t="s">
        <v>105</v>
      </c>
      <c r="D1128" t="s">
        <v>1381</v>
      </c>
      <c r="E1128" t="s">
        <v>42</v>
      </c>
      <c r="F1128" t="s">
        <v>24</v>
      </c>
      <c r="G1128" t="s">
        <v>25</v>
      </c>
      <c r="H1128" t="s">
        <v>25</v>
      </c>
      <c r="I1128" t="s">
        <v>27</v>
      </c>
      <c r="J1128" t="s">
        <v>28</v>
      </c>
      <c r="K1128" t="s">
        <v>29</v>
      </c>
      <c r="L1128" t="s">
        <v>30</v>
      </c>
      <c r="M1128" t="s">
        <v>31</v>
      </c>
      <c r="N1128" t="s">
        <v>3796</v>
      </c>
      <c r="O1128" t="s">
        <v>1719</v>
      </c>
      <c r="P1128" t="s">
        <v>34</v>
      </c>
    </row>
    <row r="1129" spans="1:16">
      <c r="A1129" t="s">
        <v>3797</v>
      </c>
      <c r="B1129" t="s">
        <v>3798</v>
      </c>
      <c r="C1129" t="s">
        <v>105</v>
      </c>
      <c r="D1129" t="s">
        <v>3799</v>
      </c>
      <c r="E1129" t="s">
        <v>54</v>
      </c>
      <c r="F1129" t="s">
        <v>24</v>
      </c>
      <c r="G1129" t="s">
        <v>25</v>
      </c>
      <c r="H1129" t="s">
        <v>27</v>
      </c>
      <c r="I1129" t="s">
        <v>49</v>
      </c>
      <c r="J1129" t="s">
        <v>28</v>
      </c>
      <c r="K1129" t="s">
        <v>29</v>
      </c>
      <c r="L1129" t="s">
        <v>30</v>
      </c>
      <c r="M1129" t="s">
        <v>31</v>
      </c>
      <c r="N1129" t="s">
        <v>3800</v>
      </c>
      <c r="O1129" t="s">
        <v>1719</v>
      </c>
      <c r="P1129" t="s">
        <v>34</v>
      </c>
    </row>
    <row r="1130" spans="1:16">
      <c r="A1130" t="s">
        <v>3801</v>
      </c>
      <c r="B1130" t="s">
        <v>3802</v>
      </c>
      <c r="C1130" t="s">
        <v>105</v>
      </c>
      <c r="D1130" t="s">
        <v>254</v>
      </c>
      <c r="E1130" t="s">
        <v>42</v>
      </c>
      <c r="F1130" t="s">
        <v>24</v>
      </c>
      <c r="G1130" t="s">
        <v>25</v>
      </c>
      <c r="H1130" t="s">
        <v>25</v>
      </c>
      <c r="I1130" t="s">
        <v>25</v>
      </c>
      <c r="J1130" t="s">
        <v>28</v>
      </c>
      <c r="K1130" t="s">
        <v>29</v>
      </c>
      <c r="L1130" t="s">
        <v>30</v>
      </c>
      <c r="M1130" t="s">
        <v>31</v>
      </c>
      <c r="N1130" t="s">
        <v>3803</v>
      </c>
      <c r="O1130" t="s">
        <v>1719</v>
      </c>
      <c r="P1130" t="s">
        <v>34</v>
      </c>
    </row>
    <row r="1131" spans="1:16">
      <c r="A1131" t="s">
        <v>3804</v>
      </c>
      <c r="B1131" t="s">
        <v>3805</v>
      </c>
      <c r="C1131" t="s">
        <v>105</v>
      </c>
      <c r="D1131" t="s">
        <v>3806</v>
      </c>
      <c r="E1131" t="s">
        <v>91</v>
      </c>
      <c r="F1131" t="s">
        <v>24</v>
      </c>
      <c r="G1131" t="s">
        <v>25</v>
      </c>
      <c r="H1131" t="s">
        <v>49</v>
      </c>
      <c r="I1131" t="s">
        <v>27</v>
      </c>
      <c r="J1131" t="s">
        <v>28</v>
      </c>
      <c r="K1131" t="s">
        <v>29</v>
      </c>
      <c r="L1131" t="s">
        <v>30</v>
      </c>
      <c r="M1131" t="s">
        <v>31</v>
      </c>
      <c r="N1131" t="s">
        <v>3807</v>
      </c>
      <c r="O1131" t="s">
        <v>1719</v>
      </c>
      <c r="P1131" t="s">
        <v>34</v>
      </c>
    </row>
    <row r="1132" spans="1:16">
      <c r="A1132" t="s">
        <v>3808</v>
      </c>
      <c r="B1132" t="s">
        <v>3809</v>
      </c>
      <c r="C1132" t="s">
        <v>105</v>
      </c>
      <c r="D1132" t="s">
        <v>3810</v>
      </c>
      <c r="E1132" t="s">
        <v>91</v>
      </c>
      <c r="F1132" t="s">
        <v>24</v>
      </c>
      <c r="G1132" t="s">
        <v>25</v>
      </c>
      <c r="H1132" t="s">
        <v>49</v>
      </c>
      <c r="I1132" t="s">
        <v>27</v>
      </c>
      <c r="J1132" t="s">
        <v>28</v>
      </c>
      <c r="K1132" t="s">
        <v>29</v>
      </c>
      <c r="L1132" t="s">
        <v>30</v>
      </c>
      <c r="M1132" t="s">
        <v>31</v>
      </c>
      <c r="N1132" t="s">
        <v>3811</v>
      </c>
      <c r="O1132" t="s">
        <v>1719</v>
      </c>
      <c r="P1132" t="s">
        <v>34</v>
      </c>
    </row>
    <row r="1133" spans="1:16">
      <c r="A1133" t="s">
        <v>3812</v>
      </c>
      <c r="B1133" t="s">
        <v>3813</v>
      </c>
      <c r="C1133" t="s">
        <v>105</v>
      </c>
      <c r="D1133" t="s">
        <v>3814</v>
      </c>
      <c r="E1133" t="s">
        <v>91</v>
      </c>
      <c r="F1133" t="s">
        <v>24</v>
      </c>
      <c r="G1133" t="s">
        <v>25</v>
      </c>
      <c r="H1133" t="s">
        <v>49</v>
      </c>
      <c r="I1133" t="s">
        <v>25</v>
      </c>
      <c r="J1133" t="s">
        <v>28</v>
      </c>
      <c r="K1133" t="s">
        <v>29</v>
      </c>
      <c r="L1133" t="s">
        <v>30</v>
      </c>
      <c r="M1133" t="s">
        <v>31</v>
      </c>
      <c r="N1133" t="s">
        <v>3815</v>
      </c>
      <c r="O1133" t="s">
        <v>1719</v>
      </c>
      <c r="P1133" t="s">
        <v>34</v>
      </c>
    </row>
    <row r="1134" spans="1:16">
      <c r="A1134" t="s">
        <v>3816</v>
      </c>
      <c r="B1134" t="s">
        <v>3817</v>
      </c>
      <c r="C1134" t="s">
        <v>105</v>
      </c>
      <c r="D1134" t="s">
        <v>3511</v>
      </c>
      <c r="E1134" t="s">
        <v>91</v>
      </c>
      <c r="F1134" t="s">
        <v>24</v>
      </c>
      <c r="G1134" t="s">
        <v>25</v>
      </c>
      <c r="H1134" t="s">
        <v>49</v>
      </c>
      <c r="I1134" t="s">
        <v>27</v>
      </c>
      <c r="J1134" t="s">
        <v>28</v>
      </c>
      <c r="K1134" t="s">
        <v>29</v>
      </c>
      <c r="L1134" t="s">
        <v>30</v>
      </c>
      <c r="M1134" t="s">
        <v>31</v>
      </c>
      <c r="N1134" t="s">
        <v>3818</v>
      </c>
      <c r="O1134" t="s">
        <v>1719</v>
      </c>
      <c r="P1134" t="s">
        <v>34</v>
      </c>
    </row>
    <row r="1135" spans="1:16">
      <c r="A1135" t="s">
        <v>3819</v>
      </c>
      <c r="B1135" t="s">
        <v>3820</v>
      </c>
      <c r="C1135" t="s">
        <v>109</v>
      </c>
      <c r="D1135" t="s">
        <v>3821</v>
      </c>
      <c r="E1135" t="s">
        <v>54</v>
      </c>
      <c r="F1135" t="s">
        <v>24</v>
      </c>
      <c r="G1135" t="s">
        <v>25</v>
      </c>
      <c r="H1135" t="s">
        <v>27</v>
      </c>
      <c r="I1135" t="s">
        <v>25</v>
      </c>
      <c r="J1135" t="s">
        <v>28</v>
      </c>
      <c r="K1135" t="s">
        <v>29</v>
      </c>
      <c r="L1135" t="s">
        <v>30</v>
      </c>
      <c r="M1135" t="s">
        <v>31</v>
      </c>
      <c r="N1135" t="s">
        <v>3822</v>
      </c>
      <c r="O1135" t="s">
        <v>1719</v>
      </c>
      <c r="P1135" t="s">
        <v>34</v>
      </c>
    </row>
    <row r="1136" spans="1:16">
      <c r="A1136" t="s">
        <v>3823</v>
      </c>
      <c r="B1136" t="s">
        <v>3824</v>
      </c>
      <c r="C1136" t="s">
        <v>109</v>
      </c>
      <c r="D1136" t="s">
        <v>3825</v>
      </c>
      <c r="E1136" t="s">
        <v>54</v>
      </c>
      <c r="F1136" t="s">
        <v>24</v>
      </c>
      <c r="G1136" t="s">
        <v>25</v>
      </c>
      <c r="H1136" t="s">
        <v>27</v>
      </c>
      <c r="I1136" t="s">
        <v>49</v>
      </c>
      <c r="J1136" t="s">
        <v>28</v>
      </c>
      <c r="K1136" t="s">
        <v>29</v>
      </c>
      <c r="L1136" t="s">
        <v>30</v>
      </c>
      <c r="M1136" t="s">
        <v>31</v>
      </c>
      <c r="N1136" t="s">
        <v>3826</v>
      </c>
      <c r="O1136" t="s">
        <v>1719</v>
      </c>
      <c r="P1136" t="s">
        <v>34</v>
      </c>
    </row>
    <row r="1137" spans="1:16">
      <c r="A1137" t="s">
        <v>3827</v>
      </c>
      <c r="B1137" t="s">
        <v>3828</v>
      </c>
      <c r="C1137" t="s">
        <v>109</v>
      </c>
      <c r="D1137" t="s">
        <v>254</v>
      </c>
      <c r="E1137" t="s">
        <v>54</v>
      </c>
      <c r="F1137" t="s">
        <v>24</v>
      </c>
      <c r="G1137" t="s">
        <v>25</v>
      </c>
      <c r="H1137" t="s">
        <v>27</v>
      </c>
      <c r="I1137" t="s">
        <v>25</v>
      </c>
      <c r="J1137" t="s">
        <v>28</v>
      </c>
      <c r="K1137" t="s">
        <v>29</v>
      </c>
      <c r="L1137" t="s">
        <v>30</v>
      </c>
      <c r="M1137" t="s">
        <v>31</v>
      </c>
      <c r="N1137" t="s">
        <v>3829</v>
      </c>
      <c r="O1137" t="s">
        <v>1719</v>
      </c>
      <c r="P1137" t="s">
        <v>34</v>
      </c>
    </row>
    <row r="1138" spans="1:16">
      <c r="A1138" t="s">
        <v>3830</v>
      </c>
      <c r="B1138" t="s">
        <v>3831</v>
      </c>
      <c r="C1138" t="s">
        <v>109</v>
      </c>
      <c r="D1138" t="s">
        <v>254</v>
      </c>
      <c r="E1138" t="s">
        <v>42</v>
      </c>
      <c r="F1138" t="s">
        <v>24</v>
      </c>
      <c r="G1138" t="s">
        <v>27</v>
      </c>
      <c r="H1138" t="s">
        <v>25</v>
      </c>
      <c r="I1138" t="s">
        <v>25</v>
      </c>
      <c r="J1138" t="s">
        <v>28</v>
      </c>
      <c r="K1138" t="s">
        <v>29</v>
      </c>
      <c r="L1138" t="s">
        <v>30</v>
      </c>
      <c r="M1138" t="s">
        <v>31</v>
      </c>
      <c r="N1138" t="s">
        <v>3832</v>
      </c>
      <c r="O1138" t="s">
        <v>1719</v>
      </c>
      <c r="P1138" t="s">
        <v>34</v>
      </c>
    </row>
    <row r="1139" spans="1:16">
      <c r="A1139" t="s">
        <v>3833</v>
      </c>
      <c r="B1139" t="s">
        <v>3834</v>
      </c>
      <c r="C1139" t="s">
        <v>109</v>
      </c>
      <c r="D1139" t="s">
        <v>3835</v>
      </c>
      <c r="E1139" t="s">
        <v>42</v>
      </c>
      <c r="F1139" t="s">
        <v>24</v>
      </c>
      <c r="G1139" t="s">
        <v>25</v>
      </c>
      <c r="H1139" t="s">
        <v>25</v>
      </c>
      <c r="I1139" t="s">
        <v>27</v>
      </c>
      <c r="J1139" t="s">
        <v>28</v>
      </c>
      <c r="K1139" t="s">
        <v>29</v>
      </c>
      <c r="L1139" t="s">
        <v>30</v>
      </c>
      <c r="M1139" t="s">
        <v>31</v>
      </c>
      <c r="N1139" t="s">
        <v>3836</v>
      </c>
      <c r="O1139" t="s">
        <v>1719</v>
      </c>
      <c r="P1139" t="s">
        <v>34</v>
      </c>
    </row>
    <row r="1140" spans="1:16">
      <c r="A1140" t="s">
        <v>3837</v>
      </c>
      <c r="B1140" t="s">
        <v>3838</v>
      </c>
      <c r="C1140" t="s">
        <v>109</v>
      </c>
      <c r="D1140" t="s">
        <v>3839</v>
      </c>
      <c r="E1140" t="s">
        <v>91</v>
      </c>
      <c r="F1140" t="s">
        <v>24</v>
      </c>
      <c r="G1140" t="s">
        <v>49</v>
      </c>
      <c r="H1140" t="s">
        <v>49</v>
      </c>
      <c r="I1140" t="s">
        <v>25</v>
      </c>
      <c r="J1140" t="s">
        <v>28</v>
      </c>
      <c r="K1140" t="s">
        <v>29</v>
      </c>
      <c r="L1140" t="s">
        <v>30</v>
      </c>
      <c r="M1140" t="s">
        <v>31</v>
      </c>
      <c r="N1140" t="s">
        <v>3840</v>
      </c>
      <c r="O1140" t="s">
        <v>1719</v>
      </c>
      <c r="P1140" t="s">
        <v>34</v>
      </c>
    </row>
    <row r="1141" spans="1:16">
      <c r="A1141" t="s">
        <v>3841</v>
      </c>
      <c r="B1141" t="s">
        <v>3842</v>
      </c>
      <c r="C1141" t="s">
        <v>109</v>
      </c>
      <c r="D1141" t="s">
        <v>839</v>
      </c>
      <c r="E1141" t="s">
        <v>54</v>
      </c>
      <c r="F1141" t="s">
        <v>24</v>
      </c>
      <c r="G1141" t="s">
        <v>25</v>
      </c>
      <c r="H1141" t="s">
        <v>27</v>
      </c>
      <c r="I1141" t="s">
        <v>25</v>
      </c>
      <c r="J1141" t="s">
        <v>28</v>
      </c>
      <c r="K1141" t="s">
        <v>29</v>
      </c>
      <c r="L1141" t="s">
        <v>30</v>
      </c>
      <c r="M1141" t="s">
        <v>31</v>
      </c>
      <c r="N1141" t="s">
        <v>3843</v>
      </c>
      <c r="O1141" t="s">
        <v>1719</v>
      </c>
      <c r="P1141" t="s">
        <v>34</v>
      </c>
    </row>
    <row r="1142" spans="1:16">
      <c r="A1142" t="s">
        <v>3844</v>
      </c>
      <c r="B1142" t="s">
        <v>3845</v>
      </c>
      <c r="C1142" t="s">
        <v>109</v>
      </c>
      <c r="D1142" t="s">
        <v>3026</v>
      </c>
      <c r="E1142" t="s">
        <v>42</v>
      </c>
      <c r="F1142" t="s">
        <v>24</v>
      </c>
      <c r="G1142" t="s">
        <v>48</v>
      </c>
      <c r="H1142" t="s">
        <v>25</v>
      </c>
      <c r="I1142" t="s">
        <v>27</v>
      </c>
      <c r="J1142" t="s">
        <v>28</v>
      </c>
      <c r="K1142" t="s">
        <v>29</v>
      </c>
      <c r="L1142" t="s">
        <v>30</v>
      </c>
      <c r="M1142" t="s">
        <v>31</v>
      </c>
      <c r="N1142" t="s">
        <v>3846</v>
      </c>
      <c r="O1142" t="s">
        <v>1719</v>
      </c>
      <c r="P1142" t="s">
        <v>34</v>
      </c>
    </row>
    <row r="1143" spans="1:16">
      <c r="A1143" t="s">
        <v>3847</v>
      </c>
      <c r="B1143" t="s">
        <v>3848</v>
      </c>
      <c r="C1143" t="s">
        <v>109</v>
      </c>
      <c r="D1143" t="s">
        <v>3849</v>
      </c>
      <c r="E1143" t="s">
        <v>42</v>
      </c>
      <c r="F1143" t="s">
        <v>24</v>
      </c>
      <c r="G1143" t="s">
        <v>25</v>
      </c>
      <c r="H1143" t="s">
        <v>25</v>
      </c>
      <c r="I1143" t="s">
        <v>27</v>
      </c>
      <c r="J1143" t="s">
        <v>28</v>
      </c>
      <c r="K1143" t="s">
        <v>29</v>
      </c>
      <c r="L1143" t="s">
        <v>30</v>
      </c>
      <c r="M1143" t="s">
        <v>31</v>
      </c>
      <c r="N1143" t="s">
        <v>3850</v>
      </c>
      <c r="O1143" t="s">
        <v>1719</v>
      </c>
      <c r="P1143" t="s">
        <v>34</v>
      </c>
    </row>
    <row r="1144" spans="1:16">
      <c r="A1144" t="s">
        <v>3851</v>
      </c>
      <c r="B1144" t="s">
        <v>3852</v>
      </c>
      <c r="C1144" t="s">
        <v>109</v>
      </c>
      <c r="D1144" t="s">
        <v>3107</v>
      </c>
      <c r="E1144" t="s">
        <v>42</v>
      </c>
      <c r="F1144" t="s">
        <v>24</v>
      </c>
      <c r="G1144" t="s">
        <v>25</v>
      </c>
      <c r="H1144" t="s">
        <v>25</v>
      </c>
      <c r="I1144" t="s">
        <v>27</v>
      </c>
      <c r="J1144" t="s">
        <v>28</v>
      </c>
      <c r="K1144" t="s">
        <v>29</v>
      </c>
      <c r="L1144" t="s">
        <v>30</v>
      </c>
      <c r="M1144" t="s">
        <v>31</v>
      </c>
      <c r="N1144" t="s">
        <v>3853</v>
      </c>
      <c r="O1144" t="s">
        <v>1719</v>
      </c>
      <c r="P1144" t="s">
        <v>34</v>
      </c>
    </row>
    <row r="1145" spans="1:16">
      <c r="A1145" t="s">
        <v>3854</v>
      </c>
      <c r="B1145" t="s">
        <v>3855</v>
      </c>
      <c r="C1145" t="s">
        <v>109</v>
      </c>
      <c r="D1145" t="s">
        <v>3856</v>
      </c>
      <c r="E1145" t="s">
        <v>42</v>
      </c>
      <c r="F1145" t="s">
        <v>24</v>
      </c>
      <c r="G1145" t="s">
        <v>25</v>
      </c>
      <c r="H1145" t="s">
        <v>25</v>
      </c>
      <c r="I1145" t="s">
        <v>27</v>
      </c>
      <c r="J1145" t="s">
        <v>28</v>
      </c>
      <c r="K1145" t="s">
        <v>29</v>
      </c>
      <c r="L1145" t="s">
        <v>30</v>
      </c>
      <c r="M1145" t="s">
        <v>31</v>
      </c>
      <c r="N1145" t="s">
        <v>3857</v>
      </c>
      <c r="O1145" t="s">
        <v>1719</v>
      </c>
      <c r="P1145" t="s">
        <v>34</v>
      </c>
    </row>
    <row r="1146" spans="1:16">
      <c r="A1146" t="s">
        <v>3858</v>
      </c>
      <c r="B1146" t="s">
        <v>3859</v>
      </c>
      <c r="C1146" t="s">
        <v>109</v>
      </c>
      <c r="D1146" t="s">
        <v>3391</v>
      </c>
      <c r="E1146" t="s">
        <v>91</v>
      </c>
      <c r="F1146" t="s">
        <v>24</v>
      </c>
      <c r="G1146" t="s">
        <v>25</v>
      </c>
      <c r="H1146" t="s">
        <v>49</v>
      </c>
      <c r="I1146" t="s">
        <v>27</v>
      </c>
      <c r="J1146" t="s">
        <v>28</v>
      </c>
      <c r="K1146" t="s">
        <v>29</v>
      </c>
      <c r="L1146" t="s">
        <v>30</v>
      </c>
      <c r="M1146" t="s">
        <v>31</v>
      </c>
      <c r="N1146" t="s">
        <v>3860</v>
      </c>
      <c r="O1146" t="s">
        <v>1719</v>
      </c>
      <c r="P1146" t="s">
        <v>34</v>
      </c>
    </row>
    <row r="1147" spans="1:16">
      <c r="A1147" t="s">
        <v>3861</v>
      </c>
      <c r="B1147" t="s">
        <v>3862</v>
      </c>
      <c r="C1147" t="s">
        <v>109</v>
      </c>
      <c r="D1147" t="s">
        <v>1175</v>
      </c>
      <c r="E1147" t="s">
        <v>91</v>
      </c>
      <c r="F1147" t="s">
        <v>24</v>
      </c>
      <c r="G1147" t="s">
        <v>27</v>
      </c>
      <c r="H1147" t="s">
        <v>49</v>
      </c>
      <c r="I1147" t="s">
        <v>27</v>
      </c>
      <c r="J1147" t="s">
        <v>28</v>
      </c>
      <c r="K1147" t="s">
        <v>29</v>
      </c>
      <c r="L1147" t="s">
        <v>30</v>
      </c>
      <c r="M1147" t="s">
        <v>31</v>
      </c>
      <c r="N1147" t="s">
        <v>3863</v>
      </c>
      <c r="O1147" t="s">
        <v>1719</v>
      </c>
      <c r="P1147" t="s">
        <v>34</v>
      </c>
    </row>
    <row r="1148" spans="1:16">
      <c r="A1148" t="s">
        <v>3864</v>
      </c>
      <c r="B1148" t="s">
        <v>3865</v>
      </c>
      <c r="C1148" t="s">
        <v>109</v>
      </c>
      <c r="D1148" t="s">
        <v>3825</v>
      </c>
      <c r="E1148" t="s">
        <v>54</v>
      </c>
      <c r="F1148" t="s">
        <v>24</v>
      </c>
      <c r="G1148" t="s">
        <v>25</v>
      </c>
      <c r="H1148" t="s">
        <v>27</v>
      </c>
      <c r="I1148" t="s">
        <v>27</v>
      </c>
      <c r="J1148" t="s">
        <v>28</v>
      </c>
      <c r="K1148" t="s">
        <v>29</v>
      </c>
      <c r="L1148" t="s">
        <v>30</v>
      </c>
      <c r="M1148" t="s">
        <v>31</v>
      </c>
      <c r="N1148" t="s">
        <v>3866</v>
      </c>
      <c r="O1148" t="s">
        <v>1719</v>
      </c>
      <c r="P1148" t="s">
        <v>34</v>
      </c>
    </row>
    <row r="1149" spans="1:16">
      <c r="A1149" t="s">
        <v>3867</v>
      </c>
      <c r="B1149" t="s">
        <v>3868</v>
      </c>
      <c r="C1149" t="s">
        <v>109</v>
      </c>
      <c r="D1149" t="s">
        <v>254</v>
      </c>
      <c r="E1149" t="s">
        <v>42</v>
      </c>
      <c r="F1149" t="s">
        <v>24</v>
      </c>
      <c r="G1149" t="s">
        <v>25</v>
      </c>
      <c r="H1149" t="s">
        <v>25</v>
      </c>
      <c r="I1149" t="s">
        <v>25</v>
      </c>
      <c r="J1149" t="s">
        <v>28</v>
      </c>
      <c r="K1149" t="s">
        <v>29</v>
      </c>
      <c r="L1149" t="s">
        <v>30</v>
      </c>
      <c r="M1149" t="s">
        <v>31</v>
      </c>
      <c r="N1149" t="s">
        <v>3869</v>
      </c>
      <c r="O1149" t="s">
        <v>1719</v>
      </c>
      <c r="P1149" t="s">
        <v>34</v>
      </c>
    </row>
    <row r="1150" spans="1:16">
      <c r="A1150" t="s">
        <v>3870</v>
      </c>
      <c r="B1150" t="s">
        <v>3871</v>
      </c>
      <c r="C1150" t="s">
        <v>1181</v>
      </c>
      <c r="D1150" t="s">
        <v>3872</v>
      </c>
      <c r="E1150" t="s">
        <v>42</v>
      </c>
      <c r="F1150" t="s">
        <v>24</v>
      </c>
      <c r="G1150" t="s">
        <v>25</v>
      </c>
      <c r="H1150" t="s">
        <v>25</v>
      </c>
      <c r="I1150" t="s">
        <v>25</v>
      </c>
      <c r="J1150" t="s">
        <v>28</v>
      </c>
      <c r="K1150" t="s">
        <v>29</v>
      </c>
      <c r="L1150" t="s">
        <v>30</v>
      </c>
      <c r="M1150" t="s">
        <v>31</v>
      </c>
      <c r="N1150" t="s">
        <v>3873</v>
      </c>
      <c r="O1150" t="s">
        <v>1719</v>
      </c>
      <c r="P1150" t="s">
        <v>34</v>
      </c>
    </row>
    <row r="1151" spans="1:16">
      <c r="A1151" t="s">
        <v>3874</v>
      </c>
      <c r="B1151" t="s">
        <v>3875</v>
      </c>
      <c r="C1151" t="s">
        <v>1181</v>
      </c>
      <c r="D1151" t="s">
        <v>3876</v>
      </c>
      <c r="E1151" t="s">
        <v>42</v>
      </c>
      <c r="F1151" t="s">
        <v>24</v>
      </c>
      <c r="G1151" t="s">
        <v>25</v>
      </c>
      <c r="H1151" t="s">
        <v>25</v>
      </c>
      <c r="I1151" t="s">
        <v>179</v>
      </c>
      <c r="J1151" t="s">
        <v>28</v>
      </c>
      <c r="K1151" t="s">
        <v>29</v>
      </c>
      <c r="L1151" t="s">
        <v>30</v>
      </c>
      <c r="M1151" t="s">
        <v>31</v>
      </c>
      <c r="N1151" t="s">
        <v>3877</v>
      </c>
      <c r="O1151" t="s">
        <v>1719</v>
      </c>
      <c r="P1151" t="s">
        <v>34</v>
      </c>
    </row>
    <row r="1152" spans="1:16">
      <c r="A1152" t="s">
        <v>3878</v>
      </c>
      <c r="B1152" t="s">
        <v>3879</v>
      </c>
      <c r="C1152" t="s">
        <v>1181</v>
      </c>
      <c r="D1152" t="s">
        <v>3239</v>
      </c>
      <c r="E1152" t="s">
        <v>42</v>
      </c>
      <c r="F1152" t="s">
        <v>24</v>
      </c>
      <c r="G1152" t="s">
        <v>25</v>
      </c>
      <c r="H1152" t="s">
        <v>25</v>
      </c>
      <c r="I1152" t="s">
        <v>27</v>
      </c>
      <c r="J1152" t="s">
        <v>28</v>
      </c>
      <c r="K1152" t="s">
        <v>29</v>
      </c>
      <c r="L1152" t="s">
        <v>30</v>
      </c>
      <c r="M1152" t="s">
        <v>31</v>
      </c>
      <c r="N1152" t="s">
        <v>3880</v>
      </c>
      <c r="O1152" t="s">
        <v>1719</v>
      </c>
      <c r="P1152" t="s">
        <v>34</v>
      </c>
    </row>
    <row r="1153" spans="1:16">
      <c r="A1153" t="s">
        <v>3881</v>
      </c>
      <c r="B1153" t="s">
        <v>3882</v>
      </c>
      <c r="C1153" t="s">
        <v>1181</v>
      </c>
      <c r="D1153" t="s">
        <v>3883</v>
      </c>
      <c r="E1153" t="s">
        <v>42</v>
      </c>
      <c r="F1153" t="s">
        <v>24</v>
      </c>
      <c r="G1153" t="s">
        <v>25</v>
      </c>
      <c r="H1153" t="s">
        <v>25</v>
      </c>
      <c r="I1153" t="s">
        <v>27</v>
      </c>
      <c r="J1153" t="s">
        <v>28</v>
      </c>
      <c r="K1153" t="s">
        <v>29</v>
      </c>
      <c r="L1153" t="s">
        <v>30</v>
      </c>
      <c r="M1153" t="s">
        <v>31</v>
      </c>
      <c r="N1153" t="s">
        <v>3884</v>
      </c>
      <c r="O1153" t="s">
        <v>1719</v>
      </c>
      <c r="P1153" t="s">
        <v>34</v>
      </c>
    </row>
    <row r="1154" spans="1:16">
      <c r="A1154" t="s">
        <v>3885</v>
      </c>
      <c r="B1154" t="s">
        <v>3886</v>
      </c>
      <c r="C1154" t="s">
        <v>1181</v>
      </c>
      <c r="D1154" t="s">
        <v>949</v>
      </c>
      <c r="E1154" t="s">
        <v>42</v>
      </c>
      <c r="F1154" t="s">
        <v>24</v>
      </c>
      <c r="G1154" t="s">
        <v>25</v>
      </c>
      <c r="H1154" t="s">
        <v>25</v>
      </c>
      <c r="I1154" t="s">
        <v>27</v>
      </c>
      <c r="J1154" t="s">
        <v>28</v>
      </c>
      <c r="K1154" t="s">
        <v>29</v>
      </c>
      <c r="L1154" t="s">
        <v>30</v>
      </c>
      <c r="M1154" t="s">
        <v>31</v>
      </c>
      <c r="N1154" t="s">
        <v>3887</v>
      </c>
      <c r="O1154" t="s">
        <v>1719</v>
      </c>
      <c r="P1154" t="s">
        <v>34</v>
      </c>
    </row>
    <row r="1155" spans="1:16">
      <c r="A1155" t="s">
        <v>3888</v>
      </c>
      <c r="B1155" t="s">
        <v>3889</v>
      </c>
      <c r="C1155" t="s">
        <v>3175</v>
      </c>
      <c r="D1155" t="s">
        <v>187</v>
      </c>
      <c r="E1155" t="s">
        <v>91</v>
      </c>
      <c r="F1155" t="s">
        <v>24</v>
      </c>
      <c r="G1155" t="s">
        <v>25</v>
      </c>
      <c r="H1155" t="s">
        <v>49</v>
      </c>
      <c r="I1155" t="s">
        <v>27</v>
      </c>
      <c r="J1155" t="s">
        <v>28</v>
      </c>
      <c r="K1155" t="s">
        <v>29</v>
      </c>
      <c r="L1155" t="s">
        <v>30</v>
      </c>
      <c r="M1155" t="s">
        <v>31</v>
      </c>
      <c r="N1155" t="s">
        <v>3890</v>
      </c>
      <c r="O1155" t="s">
        <v>1719</v>
      </c>
      <c r="P1155" t="s">
        <v>34</v>
      </c>
    </row>
    <row r="1156" spans="1:16">
      <c r="A1156" t="s">
        <v>3891</v>
      </c>
      <c r="B1156" t="s">
        <v>3892</v>
      </c>
      <c r="C1156" t="s">
        <v>1181</v>
      </c>
      <c r="D1156" t="s">
        <v>3893</v>
      </c>
      <c r="E1156" t="s">
        <v>42</v>
      </c>
      <c r="F1156" t="s">
        <v>24</v>
      </c>
      <c r="G1156" t="s">
        <v>27</v>
      </c>
      <c r="H1156" t="s">
        <v>25</v>
      </c>
      <c r="I1156" t="s">
        <v>27</v>
      </c>
      <c r="J1156" t="s">
        <v>28</v>
      </c>
      <c r="K1156" t="s">
        <v>29</v>
      </c>
      <c r="L1156" t="s">
        <v>30</v>
      </c>
      <c r="M1156" t="s">
        <v>31</v>
      </c>
      <c r="N1156" t="s">
        <v>3894</v>
      </c>
      <c r="O1156" t="s">
        <v>1719</v>
      </c>
      <c r="P1156" t="s">
        <v>34</v>
      </c>
    </row>
    <row r="1157" spans="1:16">
      <c r="A1157" t="s">
        <v>3895</v>
      </c>
      <c r="B1157" t="s">
        <v>3896</v>
      </c>
      <c r="C1157" t="s">
        <v>1181</v>
      </c>
      <c r="D1157" t="s">
        <v>3897</v>
      </c>
      <c r="E1157" t="s">
        <v>91</v>
      </c>
      <c r="F1157" t="s">
        <v>24</v>
      </c>
      <c r="G1157" t="s">
        <v>25</v>
      </c>
      <c r="H1157" t="s">
        <v>49</v>
      </c>
      <c r="I1157" t="s">
        <v>27</v>
      </c>
      <c r="J1157" t="s">
        <v>28</v>
      </c>
      <c r="K1157" t="s">
        <v>29</v>
      </c>
      <c r="L1157" t="s">
        <v>30</v>
      </c>
      <c r="M1157" t="s">
        <v>31</v>
      </c>
      <c r="N1157" t="s">
        <v>3898</v>
      </c>
      <c r="O1157" t="s">
        <v>1719</v>
      </c>
      <c r="P1157" t="s">
        <v>34</v>
      </c>
    </row>
    <row r="1158" spans="1:16">
      <c r="A1158" t="s">
        <v>3899</v>
      </c>
      <c r="B1158" t="s">
        <v>3900</v>
      </c>
      <c r="C1158" t="s">
        <v>1181</v>
      </c>
      <c r="D1158" t="s">
        <v>3901</v>
      </c>
      <c r="E1158" t="s">
        <v>42</v>
      </c>
      <c r="F1158" t="s">
        <v>24</v>
      </c>
      <c r="G1158" t="s">
        <v>25</v>
      </c>
      <c r="H1158" t="s">
        <v>25</v>
      </c>
      <c r="I1158" t="s">
        <v>27</v>
      </c>
      <c r="J1158" t="s">
        <v>28</v>
      </c>
      <c r="K1158" t="s">
        <v>29</v>
      </c>
      <c r="L1158" t="s">
        <v>30</v>
      </c>
      <c r="M1158" t="s">
        <v>31</v>
      </c>
      <c r="N1158" t="s">
        <v>3902</v>
      </c>
      <c r="O1158" t="s">
        <v>1719</v>
      </c>
      <c r="P1158" t="s">
        <v>34</v>
      </c>
    </row>
    <row r="1159" spans="1:16">
      <c r="A1159" t="s">
        <v>3903</v>
      </c>
      <c r="B1159" t="s">
        <v>3904</v>
      </c>
      <c r="C1159" t="s">
        <v>1190</v>
      </c>
      <c r="D1159" t="s">
        <v>3905</v>
      </c>
      <c r="E1159" t="s">
        <v>42</v>
      </c>
      <c r="F1159" t="s">
        <v>24</v>
      </c>
      <c r="G1159" t="s">
        <v>25</v>
      </c>
      <c r="H1159" t="s">
        <v>25</v>
      </c>
      <c r="I1159" t="s">
        <v>27</v>
      </c>
      <c r="J1159" t="s">
        <v>28</v>
      </c>
      <c r="K1159" t="s">
        <v>29</v>
      </c>
      <c r="L1159" t="s">
        <v>30</v>
      </c>
      <c r="M1159" t="s">
        <v>31</v>
      </c>
      <c r="N1159" t="s">
        <v>3906</v>
      </c>
      <c r="O1159" t="s">
        <v>1719</v>
      </c>
      <c r="P1159" t="s">
        <v>34</v>
      </c>
    </row>
    <row r="1160" spans="1:16">
      <c r="A1160" t="s">
        <v>3907</v>
      </c>
      <c r="B1160" t="s">
        <v>3908</v>
      </c>
      <c r="C1160" t="s">
        <v>1190</v>
      </c>
      <c r="D1160" t="s">
        <v>315</v>
      </c>
      <c r="E1160" t="s">
        <v>188</v>
      </c>
      <c r="F1160" t="s">
        <v>24</v>
      </c>
      <c r="G1160" t="s">
        <v>49</v>
      </c>
      <c r="H1160" t="s">
        <v>179</v>
      </c>
      <c r="I1160" t="s">
        <v>27</v>
      </c>
      <c r="J1160" t="s">
        <v>28</v>
      </c>
      <c r="K1160" t="s">
        <v>29</v>
      </c>
      <c r="L1160" t="s">
        <v>30</v>
      </c>
      <c r="M1160" t="s">
        <v>31</v>
      </c>
      <c r="N1160" t="s">
        <v>3909</v>
      </c>
      <c r="O1160" t="s">
        <v>1719</v>
      </c>
      <c r="P1160" t="s">
        <v>34</v>
      </c>
    </row>
    <row r="1161" spans="1:16">
      <c r="A1161" t="s">
        <v>3910</v>
      </c>
      <c r="B1161" t="s">
        <v>3911</v>
      </c>
      <c r="C1161" t="s">
        <v>1190</v>
      </c>
      <c r="D1161" t="s">
        <v>949</v>
      </c>
      <c r="E1161" t="s">
        <v>54</v>
      </c>
      <c r="F1161" t="s">
        <v>24</v>
      </c>
      <c r="G1161" t="s">
        <v>25</v>
      </c>
      <c r="H1161" t="s">
        <v>27</v>
      </c>
      <c r="I1161" t="s">
        <v>27</v>
      </c>
      <c r="J1161" t="s">
        <v>28</v>
      </c>
      <c r="K1161" t="s">
        <v>29</v>
      </c>
      <c r="L1161" t="s">
        <v>30</v>
      </c>
      <c r="M1161" t="s">
        <v>31</v>
      </c>
      <c r="N1161" t="s">
        <v>3912</v>
      </c>
      <c r="O1161" t="s">
        <v>1719</v>
      </c>
      <c r="P1161" t="s">
        <v>34</v>
      </c>
    </row>
    <row r="1162" spans="1:16">
      <c r="A1162" t="s">
        <v>3913</v>
      </c>
      <c r="B1162" t="s">
        <v>3914</v>
      </c>
      <c r="C1162" t="s">
        <v>1190</v>
      </c>
      <c r="D1162" t="s">
        <v>254</v>
      </c>
      <c r="E1162" t="s">
        <v>42</v>
      </c>
      <c r="F1162" t="s">
        <v>24</v>
      </c>
      <c r="G1162" t="s">
        <v>25</v>
      </c>
      <c r="H1162" t="s">
        <v>25</v>
      </c>
      <c r="I1162" t="s">
        <v>27</v>
      </c>
      <c r="J1162" t="s">
        <v>28</v>
      </c>
      <c r="K1162" t="s">
        <v>29</v>
      </c>
      <c r="L1162" t="s">
        <v>30</v>
      </c>
      <c r="M1162" t="s">
        <v>31</v>
      </c>
      <c r="N1162" t="s">
        <v>3915</v>
      </c>
      <c r="O1162" t="s">
        <v>1719</v>
      </c>
      <c r="P1162" t="s">
        <v>34</v>
      </c>
    </row>
    <row r="1163" spans="1:16">
      <c r="A1163" t="s">
        <v>3916</v>
      </c>
      <c r="B1163" t="s">
        <v>3917</v>
      </c>
      <c r="C1163" t="s">
        <v>1190</v>
      </c>
      <c r="D1163" t="s">
        <v>2908</v>
      </c>
      <c r="E1163" t="s">
        <v>91</v>
      </c>
      <c r="F1163" t="s">
        <v>24</v>
      </c>
      <c r="G1163" t="s">
        <v>25</v>
      </c>
      <c r="H1163" t="s">
        <v>49</v>
      </c>
      <c r="I1163" t="s">
        <v>27</v>
      </c>
      <c r="J1163" t="s">
        <v>28</v>
      </c>
      <c r="K1163" t="s">
        <v>29</v>
      </c>
      <c r="L1163" t="s">
        <v>30</v>
      </c>
      <c r="M1163" t="s">
        <v>31</v>
      </c>
      <c r="N1163" t="s">
        <v>3918</v>
      </c>
      <c r="O1163" t="s">
        <v>1719</v>
      </c>
      <c r="P1163" t="s">
        <v>34</v>
      </c>
    </row>
    <row r="1164" spans="1:16">
      <c r="A1164" t="s">
        <v>3919</v>
      </c>
      <c r="B1164" t="s">
        <v>3920</v>
      </c>
      <c r="C1164" t="s">
        <v>1190</v>
      </c>
      <c r="D1164" t="s">
        <v>3921</v>
      </c>
      <c r="E1164" t="s">
        <v>54</v>
      </c>
      <c r="F1164" t="s">
        <v>24</v>
      </c>
      <c r="G1164" t="s">
        <v>25</v>
      </c>
      <c r="H1164" t="s">
        <v>27</v>
      </c>
      <c r="I1164" t="s">
        <v>49</v>
      </c>
      <c r="J1164" t="s">
        <v>28</v>
      </c>
      <c r="K1164" t="s">
        <v>29</v>
      </c>
      <c r="L1164" t="s">
        <v>30</v>
      </c>
      <c r="M1164" t="s">
        <v>31</v>
      </c>
      <c r="N1164" t="s">
        <v>3922</v>
      </c>
      <c r="O1164" t="s">
        <v>1719</v>
      </c>
      <c r="P1164" t="s">
        <v>34</v>
      </c>
    </row>
    <row r="1165" spans="1:16">
      <c r="A1165" t="s">
        <v>3923</v>
      </c>
      <c r="B1165" t="s">
        <v>3924</v>
      </c>
      <c r="C1165" t="s">
        <v>1190</v>
      </c>
      <c r="D1165" t="s">
        <v>3925</v>
      </c>
      <c r="E1165" t="s">
        <v>54</v>
      </c>
      <c r="F1165" t="s">
        <v>24</v>
      </c>
      <c r="G1165" t="s">
        <v>25</v>
      </c>
      <c r="H1165" t="s">
        <v>27</v>
      </c>
      <c r="I1165" t="s">
        <v>25</v>
      </c>
      <c r="J1165" t="s">
        <v>28</v>
      </c>
      <c r="K1165" t="s">
        <v>29</v>
      </c>
      <c r="L1165" t="s">
        <v>30</v>
      </c>
      <c r="M1165" t="s">
        <v>31</v>
      </c>
      <c r="N1165" t="s">
        <v>3926</v>
      </c>
      <c r="O1165" t="s">
        <v>1719</v>
      </c>
      <c r="P1165" t="s">
        <v>34</v>
      </c>
    </row>
    <row r="1166" spans="1:16">
      <c r="A1166" t="s">
        <v>3927</v>
      </c>
      <c r="B1166" t="s">
        <v>3928</v>
      </c>
      <c r="C1166" t="s">
        <v>1190</v>
      </c>
      <c r="D1166" t="s">
        <v>3825</v>
      </c>
      <c r="E1166" t="s">
        <v>54</v>
      </c>
      <c r="F1166" t="s">
        <v>24</v>
      </c>
      <c r="G1166" t="s">
        <v>25</v>
      </c>
      <c r="H1166" t="s">
        <v>27</v>
      </c>
      <c r="I1166" t="s">
        <v>27</v>
      </c>
      <c r="J1166" t="s">
        <v>28</v>
      </c>
      <c r="K1166" t="s">
        <v>29</v>
      </c>
      <c r="L1166" t="s">
        <v>30</v>
      </c>
      <c r="M1166" t="s">
        <v>31</v>
      </c>
      <c r="N1166" t="s">
        <v>3929</v>
      </c>
      <c r="O1166" t="s">
        <v>1719</v>
      </c>
      <c r="P1166" t="s">
        <v>34</v>
      </c>
    </row>
    <row r="1167" spans="1:16">
      <c r="A1167" t="s">
        <v>3930</v>
      </c>
      <c r="B1167" t="s">
        <v>3931</v>
      </c>
      <c r="C1167" t="s">
        <v>1190</v>
      </c>
      <c r="D1167" t="s">
        <v>3792</v>
      </c>
      <c r="E1167" t="s">
        <v>42</v>
      </c>
      <c r="F1167" t="s">
        <v>24</v>
      </c>
      <c r="G1167" t="s">
        <v>25</v>
      </c>
      <c r="H1167" t="s">
        <v>25</v>
      </c>
      <c r="I1167" t="s">
        <v>25</v>
      </c>
      <c r="J1167" t="s">
        <v>28</v>
      </c>
      <c r="K1167" t="s">
        <v>29</v>
      </c>
      <c r="L1167" t="s">
        <v>30</v>
      </c>
      <c r="M1167" t="s">
        <v>31</v>
      </c>
      <c r="N1167" t="s">
        <v>3932</v>
      </c>
      <c r="O1167" t="s">
        <v>1719</v>
      </c>
      <c r="P1167" t="s">
        <v>34</v>
      </c>
    </row>
    <row r="1168" spans="1:16">
      <c r="A1168" t="s">
        <v>3933</v>
      </c>
      <c r="B1168" t="s">
        <v>3934</v>
      </c>
      <c r="C1168" t="s">
        <v>1190</v>
      </c>
      <c r="D1168" t="s">
        <v>3935</v>
      </c>
      <c r="E1168" t="s">
        <v>42</v>
      </c>
      <c r="F1168" t="s">
        <v>24</v>
      </c>
      <c r="G1168" t="s">
        <v>25</v>
      </c>
      <c r="H1168" t="s">
        <v>25</v>
      </c>
      <c r="I1168" t="s">
        <v>27</v>
      </c>
      <c r="J1168" t="s">
        <v>28</v>
      </c>
      <c r="K1168" t="s">
        <v>29</v>
      </c>
      <c r="L1168" t="s">
        <v>30</v>
      </c>
      <c r="M1168" t="s">
        <v>31</v>
      </c>
      <c r="N1168" t="s">
        <v>3936</v>
      </c>
      <c r="O1168" t="s">
        <v>1719</v>
      </c>
      <c r="P1168" t="s">
        <v>34</v>
      </c>
    </row>
    <row r="1169" spans="1:16">
      <c r="A1169" t="s">
        <v>3937</v>
      </c>
      <c r="B1169" t="s">
        <v>3938</v>
      </c>
      <c r="C1169" t="s">
        <v>1190</v>
      </c>
      <c r="D1169" t="s">
        <v>3939</v>
      </c>
      <c r="E1169" t="s">
        <v>54</v>
      </c>
      <c r="F1169" t="s">
        <v>24</v>
      </c>
      <c r="G1169" t="s">
        <v>25</v>
      </c>
      <c r="H1169" t="s">
        <v>27</v>
      </c>
      <c r="I1169" t="s">
        <v>25</v>
      </c>
      <c r="J1169" t="s">
        <v>28</v>
      </c>
      <c r="K1169" t="s">
        <v>29</v>
      </c>
      <c r="L1169" t="s">
        <v>30</v>
      </c>
      <c r="M1169" t="s">
        <v>31</v>
      </c>
      <c r="N1169" t="s">
        <v>3940</v>
      </c>
      <c r="O1169" t="s">
        <v>1719</v>
      </c>
      <c r="P1169" t="s">
        <v>34</v>
      </c>
    </row>
    <row r="1170" spans="1:16">
      <c r="A1170" t="s">
        <v>3941</v>
      </c>
      <c r="B1170" t="s">
        <v>3942</v>
      </c>
      <c r="C1170" t="s">
        <v>1190</v>
      </c>
      <c r="D1170" t="s">
        <v>1346</v>
      </c>
      <c r="E1170" t="s">
        <v>47</v>
      </c>
      <c r="F1170" t="s">
        <v>24</v>
      </c>
      <c r="G1170" t="s">
        <v>25</v>
      </c>
      <c r="H1170" t="s">
        <v>48</v>
      </c>
      <c r="I1170" t="s">
        <v>27</v>
      </c>
      <c r="J1170" t="s">
        <v>28</v>
      </c>
      <c r="K1170" t="s">
        <v>29</v>
      </c>
      <c r="L1170" t="s">
        <v>30</v>
      </c>
      <c r="M1170" t="s">
        <v>31</v>
      </c>
      <c r="N1170" t="s">
        <v>3943</v>
      </c>
      <c r="O1170" t="s">
        <v>1719</v>
      </c>
      <c r="P1170" t="s">
        <v>34</v>
      </c>
    </row>
    <row r="1171" spans="1:16">
      <c r="A1171" t="s">
        <v>3944</v>
      </c>
      <c r="B1171" t="s">
        <v>3945</v>
      </c>
      <c r="C1171" t="s">
        <v>1190</v>
      </c>
      <c r="D1171" t="s">
        <v>949</v>
      </c>
      <c r="E1171" t="s">
        <v>91</v>
      </c>
      <c r="F1171" t="s">
        <v>24</v>
      </c>
      <c r="G1171" t="s">
        <v>25</v>
      </c>
      <c r="H1171" t="s">
        <v>49</v>
      </c>
      <c r="I1171" t="s">
        <v>27</v>
      </c>
      <c r="J1171" t="s">
        <v>28</v>
      </c>
      <c r="K1171" t="s">
        <v>29</v>
      </c>
      <c r="L1171" t="s">
        <v>30</v>
      </c>
      <c r="M1171" t="s">
        <v>31</v>
      </c>
      <c r="N1171" t="s">
        <v>3946</v>
      </c>
      <c r="O1171" t="s">
        <v>1719</v>
      </c>
      <c r="P1171" t="s">
        <v>34</v>
      </c>
    </row>
    <row r="1172" spans="1:16">
      <c r="A1172" t="s">
        <v>3947</v>
      </c>
      <c r="B1172" t="s">
        <v>3948</v>
      </c>
      <c r="C1172" t="s">
        <v>257</v>
      </c>
      <c r="D1172" t="s">
        <v>75</v>
      </c>
      <c r="E1172" t="s">
        <v>54</v>
      </c>
      <c r="F1172" t="s">
        <v>24</v>
      </c>
      <c r="G1172" t="s">
        <v>25</v>
      </c>
      <c r="H1172" t="s">
        <v>27</v>
      </c>
      <c r="I1172" t="s">
        <v>27</v>
      </c>
      <c r="J1172" t="s">
        <v>28</v>
      </c>
      <c r="K1172" t="s">
        <v>29</v>
      </c>
      <c r="L1172" t="s">
        <v>30</v>
      </c>
      <c r="M1172" t="s">
        <v>31</v>
      </c>
      <c r="N1172" t="s">
        <v>3949</v>
      </c>
      <c r="O1172" t="s">
        <v>1719</v>
      </c>
      <c r="P1172" t="s">
        <v>34</v>
      </c>
    </row>
    <row r="1173" spans="1:16">
      <c r="A1173" t="s">
        <v>3950</v>
      </c>
      <c r="B1173" t="s">
        <v>3951</v>
      </c>
      <c r="C1173" t="s">
        <v>257</v>
      </c>
      <c r="D1173" t="s">
        <v>3952</v>
      </c>
      <c r="E1173" t="s">
        <v>54</v>
      </c>
      <c r="F1173" t="s">
        <v>24</v>
      </c>
      <c r="G1173" t="s">
        <v>25</v>
      </c>
      <c r="H1173" t="s">
        <v>27</v>
      </c>
      <c r="I1173" t="s">
        <v>25</v>
      </c>
      <c r="J1173" t="s">
        <v>28</v>
      </c>
      <c r="K1173" t="s">
        <v>29</v>
      </c>
      <c r="L1173" t="s">
        <v>30</v>
      </c>
      <c r="M1173" t="s">
        <v>31</v>
      </c>
      <c r="N1173" t="s">
        <v>3953</v>
      </c>
      <c r="O1173" t="s">
        <v>1719</v>
      </c>
      <c r="P1173" t="s">
        <v>34</v>
      </c>
    </row>
    <row r="1174" spans="1:16">
      <c r="A1174" t="s">
        <v>3954</v>
      </c>
      <c r="B1174" t="s">
        <v>3955</v>
      </c>
      <c r="C1174" t="s">
        <v>257</v>
      </c>
      <c r="D1174" t="s">
        <v>254</v>
      </c>
      <c r="E1174" t="s">
        <v>42</v>
      </c>
      <c r="F1174" t="s">
        <v>24</v>
      </c>
      <c r="G1174" t="s">
        <v>25</v>
      </c>
      <c r="H1174" t="s">
        <v>25</v>
      </c>
      <c r="I1174" t="s">
        <v>27</v>
      </c>
      <c r="J1174" t="s">
        <v>28</v>
      </c>
      <c r="K1174" t="s">
        <v>29</v>
      </c>
      <c r="L1174" t="s">
        <v>30</v>
      </c>
      <c r="M1174" t="s">
        <v>31</v>
      </c>
      <c r="N1174" t="s">
        <v>3956</v>
      </c>
      <c r="O1174" t="s">
        <v>1719</v>
      </c>
      <c r="P1174" t="s">
        <v>34</v>
      </c>
    </row>
    <row r="1175" spans="1:16">
      <c r="A1175" t="s">
        <v>3957</v>
      </c>
      <c r="B1175" t="s">
        <v>3958</v>
      </c>
      <c r="C1175" t="s">
        <v>257</v>
      </c>
      <c r="D1175" t="s">
        <v>542</v>
      </c>
      <c r="E1175" t="s">
        <v>42</v>
      </c>
      <c r="F1175" t="s">
        <v>24</v>
      </c>
      <c r="G1175" t="s">
        <v>25</v>
      </c>
      <c r="H1175" t="s">
        <v>25</v>
      </c>
      <c r="I1175" t="s">
        <v>27</v>
      </c>
      <c r="J1175" t="s">
        <v>28</v>
      </c>
      <c r="K1175" t="s">
        <v>29</v>
      </c>
      <c r="L1175" t="s">
        <v>30</v>
      </c>
      <c r="M1175" t="s">
        <v>31</v>
      </c>
      <c r="N1175" t="s">
        <v>3959</v>
      </c>
      <c r="O1175" t="s">
        <v>1719</v>
      </c>
      <c r="P1175" t="s">
        <v>34</v>
      </c>
    </row>
    <row r="1176" spans="1:16">
      <c r="A1176" t="s">
        <v>3960</v>
      </c>
      <c r="B1176" t="s">
        <v>3961</v>
      </c>
      <c r="C1176" t="s">
        <v>257</v>
      </c>
      <c r="D1176" t="s">
        <v>871</v>
      </c>
      <c r="E1176" t="s">
        <v>42</v>
      </c>
      <c r="F1176" t="s">
        <v>24</v>
      </c>
      <c r="G1176" t="s">
        <v>25</v>
      </c>
      <c r="H1176" t="s">
        <v>25</v>
      </c>
      <c r="I1176" t="s">
        <v>25</v>
      </c>
      <c r="J1176" t="s">
        <v>28</v>
      </c>
      <c r="K1176" t="s">
        <v>29</v>
      </c>
      <c r="L1176" t="s">
        <v>30</v>
      </c>
      <c r="M1176" t="s">
        <v>31</v>
      </c>
      <c r="N1176" t="s">
        <v>3962</v>
      </c>
      <c r="O1176" t="s">
        <v>1719</v>
      </c>
      <c r="P1176" t="s">
        <v>34</v>
      </c>
    </row>
    <row r="1177" spans="1:16">
      <c r="A1177" t="s">
        <v>3963</v>
      </c>
      <c r="B1177" t="s">
        <v>3964</v>
      </c>
      <c r="C1177" t="s">
        <v>791</v>
      </c>
      <c r="D1177" t="s">
        <v>816</v>
      </c>
      <c r="E1177" t="s">
        <v>54</v>
      </c>
      <c r="F1177" t="s">
        <v>24</v>
      </c>
      <c r="G1177" t="s">
        <v>25</v>
      </c>
      <c r="H1177" t="s">
        <v>27</v>
      </c>
      <c r="I1177" t="s">
        <v>27</v>
      </c>
      <c r="J1177" t="s">
        <v>28</v>
      </c>
      <c r="K1177" t="s">
        <v>29</v>
      </c>
      <c r="L1177" t="s">
        <v>30</v>
      </c>
      <c r="M1177" t="s">
        <v>31</v>
      </c>
      <c r="N1177" t="s">
        <v>3184</v>
      </c>
      <c r="O1177" t="s">
        <v>1719</v>
      </c>
      <c r="P1177" t="s">
        <v>34</v>
      </c>
    </row>
    <row r="1178" spans="1:16">
      <c r="A1178" t="s">
        <v>3965</v>
      </c>
      <c r="B1178" t="s">
        <v>3966</v>
      </c>
      <c r="C1178" t="s">
        <v>257</v>
      </c>
      <c r="D1178" t="s">
        <v>254</v>
      </c>
      <c r="E1178" t="s">
        <v>42</v>
      </c>
      <c r="F1178" t="s">
        <v>24</v>
      </c>
      <c r="G1178" t="s">
        <v>25</v>
      </c>
      <c r="H1178" t="s">
        <v>25</v>
      </c>
      <c r="I1178" t="s">
        <v>27</v>
      </c>
      <c r="J1178" t="s">
        <v>28</v>
      </c>
      <c r="K1178" t="s">
        <v>29</v>
      </c>
      <c r="L1178" t="s">
        <v>30</v>
      </c>
      <c r="M1178" t="s">
        <v>31</v>
      </c>
      <c r="N1178" t="s">
        <v>3967</v>
      </c>
      <c r="O1178" t="s">
        <v>1719</v>
      </c>
      <c r="P1178" t="s">
        <v>34</v>
      </c>
    </row>
    <row r="1179" spans="1:16">
      <c r="A1179" t="s">
        <v>3968</v>
      </c>
      <c r="B1179" t="s">
        <v>3969</v>
      </c>
      <c r="C1179" t="s">
        <v>257</v>
      </c>
      <c r="D1179" t="s">
        <v>3970</v>
      </c>
      <c r="E1179" t="s">
        <v>42</v>
      </c>
      <c r="F1179" t="s">
        <v>24</v>
      </c>
      <c r="G1179" t="s">
        <v>27</v>
      </c>
      <c r="H1179" t="s">
        <v>25</v>
      </c>
      <c r="I1179" t="s">
        <v>27</v>
      </c>
      <c r="J1179" t="s">
        <v>28</v>
      </c>
      <c r="K1179" t="s">
        <v>29</v>
      </c>
      <c r="L1179" t="s">
        <v>30</v>
      </c>
      <c r="M1179" t="s">
        <v>31</v>
      </c>
      <c r="N1179" t="s">
        <v>3971</v>
      </c>
      <c r="O1179" t="s">
        <v>1719</v>
      </c>
      <c r="P1179" t="s">
        <v>34</v>
      </c>
    </row>
    <row r="1180" spans="1:16">
      <c r="A1180" t="s">
        <v>3972</v>
      </c>
      <c r="B1180" t="s">
        <v>3973</v>
      </c>
      <c r="C1180" t="s">
        <v>257</v>
      </c>
      <c r="D1180" t="s">
        <v>3974</v>
      </c>
      <c r="E1180" t="s">
        <v>54</v>
      </c>
      <c r="F1180" t="s">
        <v>24</v>
      </c>
      <c r="G1180" t="s">
        <v>25</v>
      </c>
      <c r="H1180" t="s">
        <v>27</v>
      </c>
      <c r="I1180" t="s">
        <v>27</v>
      </c>
      <c r="J1180" t="s">
        <v>28</v>
      </c>
      <c r="K1180" t="s">
        <v>29</v>
      </c>
      <c r="L1180" t="s">
        <v>30</v>
      </c>
      <c r="M1180" t="s">
        <v>31</v>
      </c>
      <c r="N1180" t="s">
        <v>3975</v>
      </c>
      <c r="O1180" t="s">
        <v>1719</v>
      </c>
      <c r="P1180" t="s">
        <v>34</v>
      </c>
    </row>
    <row r="1181" spans="1:16">
      <c r="A1181" t="s">
        <v>3976</v>
      </c>
      <c r="B1181" t="s">
        <v>3977</v>
      </c>
      <c r="C1181" t="s">
        <v>257</v>
      </c>
      <c r="D1181" t="s">
        <v>3921</v>
      </c>
      <c r="E1181" t="s">
        <v>42</v>
      </c>
      <c r="F1181" t="s">
        <v>24</v>
      </c>
      <c r="G1181" t="s">
        <v>25</v>
      </c>
      <c r="H1181" t="s">
        <v>25</v>
      </c>
      <c r="I1181" t="s">
        <v>49</v>
      </c>
      <c r="J1181" t="s">
        <v>28</v>
      </c>
      <c r="K1181" t="s">
        <v>29</v>
      </c>
      <c r="L1181" t="s">
        <v>30</v>
      </c>
      <c r="M1181" t="s">
        <v>31</v>
      </c>
      <c r="N1181" t="s">
        <v>3978</v>
      </c>
      <c r="O1181" t="s">
        <v>1719</v>
      </c>
      <c r="P1181" t="s">
        <v>34</v>
      </c>
    </row>
    <row r="1182" spans="1:16">
      <c r="A1182" t="s">
        <v>3979</v>
      </c>
      <c r="B1182" t="s">
        <v>3980</v>
      </c>
      <c r="C1182" t="s">
        <v>257</v>
      </c>
      <c r="D1182" t="s">
        <v>1592</v>
      </c>
      <c r="E1182" t="s">
        <v>54</v>
      </c>
      <c r="F1182" t="s">
        <v>24</v>
      </c>
      <c r="G1182" t="s">
        <v>25</v>
      </c>
      <c r="H1182" t="s">
        <v>27</v>
      </c>
      <c r="I1182" t="s">
        <v>25</v>
      </c>
      <c r="J1182" t="s">
        <v>28</v>
      </c>
      <c r="K1182" t="s">
        <v>29</v>
      </c>
      <c r="L1182" t="s">
        <v>30</v>
      </c>
      <c r="M1182" t="s">
        <v>31</v>
      </c>
      <c r="N1182" t="s">
        <v>3981</v>
      </c>
      <c r="O1182" t="s">
        <v>1719</v>
      </c>
      <c r="P1182" t="s">
        <v>34</v>
      </c>
    </row>
    <row r="1183" spans="1:16">
      <c r="A1183" t="s">
        <v>3982</v>
      </c>
      <c r="B1183" t="s">
        <v>3983</v>
      </c>
      <c r="C1183" t="s">
        <v>257</v>
      </c>
      <c r="D1183" t="s">
        <v>1452</v>
      </c>
      <c r="E1183" t="s">
        <v>42</v>
      </c>
      <c r="F1183" t="s">
        <v>24</v>
      </c>
      <c r="G1183" t="s">
        <v>25</v>
      </c>
      <c r="H1183" t="s">
        <v>25</v>
      </c>
      <c r="I1183" t="s">
        <v>25</v>
      </c>
      <c r="J1183" t="s">
        <v>28</v>
      </c>
      <c r="K1183" t="s">
        <v>29</v>
      </c>
      <c r="L1183" t="s">
        <v>30</v>
      </c>
      <c r="M1183" t="s">
        <v>31</v>
      </c>
      <c r="N1183" t="s">
        <v>3984</v>
      </c>
      <c r="O1183" t="s">
        <v>1719</v>
      </c>
      <c r="P1183" t="s">
        <v>34</v>
      </c>
    </row>
    <row r="1184" spans="1:16">
      <c r="A1184" t="s">
        <v>3985</v>
      </c>
      <c r="B1184" t="s">
        <v>3986</v>
      </c>
      <c r="C1184" t="s">
        <v>257</v>
      </c>
      <c r="D1184" t="s">
        <v>3987</v>
      </c>
      <c r="E1184" t="s">
        <v>42</v>
      </c>
      <c r="F1184" t="s">
        <v>24</v>
      </c>
      <c r="G1184" t="s">
        <v>25</v>
      </c>
      <c r="H1184" t="s">
        <v>25</v>
      </c>
      <c r="I1184" t="s">
        <v>27</v>
      </c>
      <c r="J1184" t="s">
        <v>28</v>
      </c>
      <c r="K1184" t="s">
        <v>29</v>
      </c>
      <c r="L1184" t="s">
        <v>30</v>
      </c>
      <c r="M1184" t="s">
        <v>31</v>
      </c>
      <c r="N1184" t="s">
        <v>3988</v>
      </c>
      <c r="O1184" t="s">
        <v>1719</v>
      </c>
      <c r="P1184" t="s">
        <v>34</v>
      </c>
    </row>
    <row r="1185" spans="1:16">
      <c r="A1185" t="s">
        <v>3989</v>
      </c>
      <c r="B1185" t="s">
        <v>3990</v>
      </c>
      <c r="C1185" t="s">
        <v>257</v>
      </c>
      <c r="D1185" t="s">
        <v>254</v>
      </c>
      <c r="E1185" t="s">
        <v>42</v>
      </c>
      <c r="F1185" t="s">
        <v>24</v>
      </c>
      <c r="G1185" t="s">
        <v>25</v>
      </c>
      <c r="H1185" t="s">
        <v>25</v>
      </c>
      <c r="I1185" t="s">
        <v>25</v>
      </c>
      <c r="J1185" t="s">
        <v>28</v>
      </c>
      <c r="K1185" t="s">
        <v>29</v>
      </c>
      <c r="L1185" t="s">
        <v>30</v>
      </c>
      <c r="M1185" t="s">
        <v>31</v>
      </c>
      <c r="N1185" t="s">
        <v>3967</v>
      </c>
      <c r="O1185" t="s">
        <v>1719</v>
      </c>
      <c r="P1185" t="s">
        <v>34</v>
      </c>
    </row>
    <row r="1186" spans="1:16">
      <c r="A1186" t="s">
        <v>3991</v>
      </c>
      <c r="B1186" t="s">
        <v>3992</v>
      </c>
      <c r="C1186" t="s">
        <v>257</v>
      </c>
      <c r="D1186" t="s">
        <v>3993</v>
      </c>
      <c r="E1186" t="s">
        <v>42</v>
      </c>
      <c r="F1186" t="s">
        <v>24</v>
      </c>
      <c r="G1186" t="s">
        <v>25</v>
      </c>
      <c r="H1186" t="s">
        <v>25</v>
      </c>
      <c r="I1186" t="s">
        <v>27</v>
      </c>
      <c r="J1186" t="s">
        <v>28</v>
      </c>
      <c r="K1186" t="s">
        <v>29</v>
      </c>
      <c r="L1186" t="s">
        <v>30</v>
      </c>
      <c r="M1186" t="s">
        <v>31</v>
      </c>
      <c r="N1186" t="s">
        <v>3994</v>
      </c>
      <c r="O1186" t="s">
        <v>1719</v>
      </c>
      <c r="P1186" t="s">
        <v>34</v>
      </c>
    </row>
    <row r="1187" spans="1:16">
      <c r="A1187" t="s">
        <v>3995</v>
      </c>
      <c r="B1187" t="s">
        <v>3996</v>
      </c>
      <c r="C1187" t="s">
        <v>257</v>
      </c>
      <c r="D1187" t="s">
        <v>3511</v>
      </c>
      <c r="E1187" t="s">
        <v>91</v>
      </c>
      <c r="F1187" t="s">
        <v>24</v>
      </c>
      <c r="G1187" t="s">
        <v>25</v>
      </c>
      <c r="H1187" t="s">
        <v>49</v>
      </c>
      <c r="I1187" t="s">
        <v>27</v>
      </c>
      <c r="J1187" t="s">
        <v>28</v>
      </c>
      <c r="K1187" t="s">
        <v>29</v>
      </c>
      <c r="L1187" t="s">
        <v>30</v>
      </c>
      <c r="M1187" t="s">
        <v>31</v>
      </c>
      <c r="N1187" t="s">
        <v>3818</v>
      </c>
      <c r="O1187" t="s">
        <v>1719</v>
      </c>
      <c r="P1187" t="s">
        <v>34</v>
      </c>
    </row>
    <row r="1188" spans="1:16">
      <c r="A1188" t="s">
        <v>3997</v>
      </c>
      <c r="B1188" t="s">
        <v>3998</v>
      </c>
      <c r="C1188" t="s">
        <v>795</v>
      </c>
      <c r="D1188" t="s">
        <v>3999</v>
      </c>
      <c r="E1188" t="s">
        <v>91</v>
      </c>
      <c r="F1188" t="s">
        <v>24</v>
      </c>
      <c r="G1188" t="s">
        <v>25</v>
      </c>
      <c r="H1188" t="s">
        <v>49</v>
      </c>
      <c r="I1188" t="s">
        <v>27</v>
      </c>
      <c r="J1188" t="s">
        <v>28</v>
      </c>
      <c r="K1188" t="s">
        <v>29</v>
      </c>
      <c r="L1188" t="s">
        <v>30</v>
      </c>
      <c r="M1188" t="s">
        <v>31</v>
      </c>
      <c r="N1188" t="s">
        <v>4000</v>
      </c>
      <c r="O1188" t="s">
        <v>1719</v>
      </c>
      <c r="P1188" t="s">
        <v>34</v>
      </c>
    </row>
    <row r="1189" spans="1:16">
      <c r="A1189" t="s">
        <v>4001</v>
      </c>
      <c r="B1189" t="s">
        <v>4002</v>
      </c>
      <c r="C1189" t="s">
        <v>264</v>
      </c>
      <c r="D1189" t="s">
        <v>1009</v>
      </c>
      <c r="E1189" t="s">
        <v>54</v>
      </c>
      <c r="F1189" t="s">
        <v>24</v>
      </c>
      <c r="G1189" t="s">
        <v>25</v>
      </c>
      <c r="H1189" t="s">
        <v>27</v>
      </c>
      <c r="I1189" t="s">
        <v>27</v>
      </c>
      <c r="J1189" t="s">
        <v>28</v>
      </c>
      <c r="K1189" t="s">
        <v>29</v>
      </c>
      <c r="L1189" t="s">
        <v>30</v>
      </c>
      <c r="M1189" t="s">
        <v>31</v>
      </c>
      <c r="N1189" t="s">
        <v>4003</v>
      </c>
      <c r="O1189" t="s">
        <v>1719</v>
      </c>
      <c r="P1189" t="s">
        <v>34</v>
      </c>
    </row>
    <row r="1190" spans="1:16">
      <c r="A1190" t="s">
        <v>4004</v>
      </c>
      <c r="B1190" t="s">
        <v>4005</v>
      </c>
      <c r="C1190" t="s">
        <v>264</v>
      </c>
      <c r="D1190" t="s">
        <v>4006</v>
      </c>
      <c r="E1190" t="s">
        <v>54</v>
      </c>
      <c r="F1190" t="s">
        <v>24</v>
      </c>
      <c r="G1190" t="s">
        <v>25</v>
      </c>
      <c r="H1190" t="s">
        <v>27</v>
      </c>
      <c r="I1190" t="s">
        <v>179</v>
      </c>
      <c r="J1190" t="s">
        <v>28</v>
      </c>
      <c r="K1190" t="s">
        <v>29</v>
      </c>
      <c r="L1190" t="s">
        <v>30</v>
      </c>
      <c r="M1190" t="s">
        <v>31</v>
      </c>
      <c r="N1190" t="s">
        <v>4007</v>
      </c>
      <c r="O1190" t="s">
        <v>1719</v>
      </c>
      <c r="P1190" t="s">
        <v>34</v>
      </c>
    </row>
    <row r="1191" spans="1:16">
      <c r="A1191" t="s">
        <v>4008</v>
      </c>
      <c r="B1191" t="s">
        <v>4009</v>
      </c>
      <c r="C1191" t="s">
        <v>264</v>
      </c>
      <c r="D1191" t="s">
        <v>1338</v>
      </c>
      <c r="E1191" t="s">
        <v>42</v>
      </c>
      <c r="F1191" t="s">
        <v>24</v>
      </c>
      <c r="G1191" t="s">
        <v>25</v>
      </c>
      <c r="H1191" t="s">
        <v>25</v>
      </c>
      <c r="I1191" t="s">
        <v>49</v>
      </c>
      <c r="J1191" t="s">
        <v>28</v>
      </c>
      <c r="K1191" t="s">
        <v>29</v>
      </c>
      <c r="L1191" t="s">
        <v>30</v>
      </c>
      <c r="M1191" t="s">
        <v>31</v>
      </c>
      <c r="N1191" t="s">
        <v>4010</v>
      </c>
      <c r="O1191" t="s">
        <v>1719</v>
      </c>
      <c r="P1191" t="s">
        <v>34</v>
      </c>
    </row>
    <row r="1192" spans="1:16">
      <c r="A1192" t="s">
        <v>4011</v>
      </c>
      <c r="B1192" t="s">
        <v>4012</v>
      </c>
      <c r="C1192" t="s">
        <v>264</v>
      </c>
      <c r="D1192" t="s">
        <v>3292</v>
      </c>
      <c r="E1192" t="s">
        <v>54</v>
      </c>
      <c r="F1192" t="s">
        <v>24</v>
      </c>
      <c r="G1192" t="s">
        <v>25</v>
      </c>
      <c r="H1192" t="s">
        <v>27</v>
      </c>
      <c r="I1192" t="s">
        <v>49</v>
      </c>
      <c r="J1192" t="s">
        <v>28</v>
      </c>
      <c r="K1192" t="s">
        <v>29</v>
      </c>
      <c r="L1192" t="s">
        <v>30</v>
      </c>
      <c r="M1192" t="s">
        <v>31</v>
      </c>
      <c r="N1192" t="s">
        <v>4013</v>
      </c>
      <c r="O1192" t="s">
        <v>1719</v>
      </c>
      <c r="P1192" t="s">
        <v>34</v>
      </c>
    </row>
    <row r="1193" spans="1:16">
      <c r="A1193" t="s">
        <v>4014</v>
      </c>
      <c r="B1193" t="s">
        <v>4015</v>
      </c>
      <c r="C1193" t="s">
        <v>264</v>
      </c>
      <c r="D1193" t="s">
        <v>880</v>
      </c>
      <c r="E1193" t="s">
        <v>91</v>
      </c>
      <c r="F1193" t="s">
        <v>24</v>
      </c>
      <c r="G1193" t="s">
        <v>25</v>
      </c>
      <c r="H1193" t="s">
        <v>49</v>
      </c>
      <c r="I1193" t="s">
        <v>27</v>
      </c>
      <c r="J1193" t="s">
        <v>28</v>
      </c>
      <c r="K1193" t="s">
        <v>29</v>
      </c>
      <c r="L1193" t="s">
        <v>30</v>
      </c>
      <c r="M1193" t="s">
        <v>31</v>
      </c>
      <c r="N1193" t="s">
        <v>4016</v>
      </c>
      <c r="O1193" t="s">
        <v>1719</v>
      </c>
      <c r="P1193" t="s">
        <v>34</v>
      </c>
    </row>
    <row r="1194" spans="1:16">
      <c r="A1194" t="s">
        <v>4017</v>
      </c>
      <c r="B1194" t="s">
        <v>4018</v>
      </c>
      <c r="C1194" t="s">
        <v>799</v>
      </c>
      <c r="D1194" t="s">
        <v>1326</v>
      </c>
      <c r="E1194" t="s">
        <v>188</v>
      </c>
      <c r="F1194" t="s">
        <v>24</v>
      </c>
      <c r="G1194" t="s">
        <v>25</v>
      </c>
      <c r="H1194" t="s">
        <v>179</v>
      </c>
      <c r="I1194" t="s">
        <v>27</v>
      </c>
      <c r="J1194" t="s">
        <v>28</v>
      </c>
      <c r="K1194" t="s">
        <v>29</v>
      </c>
      <c r="L1194" t="s">
        <v>30</v>
      </c>
      <c r="M1194" t="s">
        <v>31</v>
      </c>
      <c r="N1194" t="s">
        <v>4019</v>
      </c>
      <c r="O1194" t="s">
        <v>1719</v>
      </c>
      <c r="P1194" t="s">
        <v>34</v>
      </c>
    </row>
    <row r="1195" spans="1:16">
      <c r="A1195" t="s">
        <v>4020</v>
      </c>
      <c r="B1195" t="s">
        <v>4021</v>
      </c>
      <c r="C1195" t="s">
        <v>116</v>
      </c>
      <c r="D1195" t="s">
        <v>1042</v>
      </c>
      <c r="E1195" t="s">
        <v>42</v>
      </c>
      <c r="F1195" t="s">
        <v>24</v>
      </c>
      <c r="G1195" t="s">
        <v>25</v>
      </c>
      <c r="H1195" t="s">
        <v>25</v>
      </c>
      <c r="I1195" t="s">
        <v>49</v>
      </c>
      <c r="J1195" t="s">
        <v>28</v>
      </c>
      <c r="K1195" t="s">
        <v>29</v>
      </c>
      <c r="L1195" t="s">
        <v>30</v>
      </c>
      <c r="M1195" t="s">
        <v>31</v>
      </c>
      <c r="N1195" t="s">
        <v>4022</v>
      </c>
      <c r="O1195" t="s">
        <v>1719</v>
      </c>
      <c r="P1195" t="s">
        <v>34</v>
      </c>
    </row>
    <row r="1196" spans="1:16">
      <c r="A1196" t="s">
        <v>4023</v>
      </c>
      <c r="B1196" t="s">
        <v>4024</v>
      </c>
      <c r="C1196" t="s">
        <v>116</v>
      </c>
      <c r="D1196" t="s">
        <v>981</v>
      </c>
      <c r="E1196" t="s">
        <v>54</v>
      </c>
      <c r="F1196" t="s">
        <v>24</v>
      </c>
      <c r="G1196" t="s">
        <v>25</v>
      </c>
      <c r="H1196" t="s">
        <v>27</v>
      </c>
      <c r="I1196" t="s">
        <v>25</v>
      </c>
      <c r="J1196" t="s">
        <v>28</v>
      </c>
      <c r="K1196" t="s">
        <v>29</v>
      </c>
      <c r="L1196" t="s">
        <v>30</v>
      </c>
      <c r="M1196" t="s">
        <v>31</v>
      </c>
      <c r="N1196" t="s">
        <v>4025</v>
      </c>
      <c r="O1196" t="s">
        <v>1719</v>
      </c>
      <c r="P1196" t="s">
        <v>34</v>
      </c>
    </row>
    <row r="1197" spans="1:16">
      <c r="A1197" t="s">
        <v>4026</v>
      </c>
      <c r="B1197" t="s">
        <v>4027</v>
      </c>
      <c r="C1197" t="s">
        <v>116</v>
      </c>
      <c r="D1197" t="s">
        <v>4028</v>
      </c>
      <c r="E1197" t="s">
        <v>42</v>
      </c>
      <c r="F1197" t="s">
        <v>24</v>
      </c>
      <c r="G1197" t="s">
        <v>25</v>
      </c>
      <c r="H1197" t="s">
        <v>25</v>
      </c>
      <c r="I1197" t="s">
        <v>27</v>
      </c>
      <c r="J1197" t="s">
        <v>28</v>
      </c>
      <c r="K1197" t="s">
        <v>29</v>
      </c>
      <c r="L1197" t="s">
        <v>30</v>
      </c>
      <c r="M1197" t="s">
        <v>31</v>
      </c>
      <c r="N1197" t="s">
        <v>4029</v>
      </c>
      <c r="O1197" t="s">
        <v>1719</v>
      </c>
      <c r="P1197" t="s">
        <v>34</v>
      </c>
    </row>
    <row r="1198" spans="1:16">
      <c r="A1198" t="s">
        <v>4030</v>
      </c>
      <c r="B1198" t="s">
        <v>4031</v>
      </c>
      <c r="C1198" t="s">
        <v>116</v>
      </c>
      <c r="D1198" t="s">
        <v>1232</v>
      </c>
      <c r="E1198" t="s">
        <v>42</v>
      </c>
      <c r="F1198" t="s">
        <v>24</v>
      </c>
      <c r="G1198" t="s">
        <v>25</v>
      </c>
      <c r="H1198" t="s">
        <v>25</v>
      </c>
      <c r="I1198" t="s">
        <v>49</v>
      </c>
      <c r="J1198" t="s">
        <v>28</v>
      </c>
      <c r="K1198" t="s">
        <v>29</v>
      </c>
      <c r="L1198" t="s">
        <v>30</v>
      </c>
      <c r="M1198" t="s">
        <v>31</v>
      </c>
      <c r="N1198" t="s">
        <v>4032</v>
      </c>
      <c r="O1198" t="s">
        <v>1719</v>
      </c>
      <c r="P1198" t="s">
        <v>34</v>
      </c>
    </row>
    <row r="1199" spans="1:16">
      <c r="A1199" t="s">
        <v>4033</v>
      </c>
      <c r="B1199" t="s">
        <v>4034</v>
      </c>
      <c r="C1199" t="s">
        <v>116</v>
      </c>
      <c r="D1199" t="s">
        <v>1232</v>
      </c>
      <c r="E1199" t="s">
        <v>42</v>
      </c>
      <c r="F1199" t="s">
        <v>24</v>
      </c>
      <c r="G1199" t="s">
        <v>25</v>
      </c>
      <c r="H1199" t="s">
        <v>25</v>
      </c>
      <c r="I1199" t="s">
        <v>49</v>
      </c>
      <c r="J1199" t="s">
        <v>28</v>
      </c>
      <c r="K1199" t="s">
        <v>29</v>
      </c>
      <c r="L1199" t="s">
        <v>30</v>
      </c>
      <c r="M1199" t="s">
        <v>31</v>
      </c>
      <c r="N1199" t="s">
        <v>4035</v>
      </c>
      <c r="O1199" t="s">
        <v>33</v>
      </c>
      <c r="P1199" t="s">
        <v>34</v>
      </c>
    </row>
    <row r="1200" spans="1:16">
      <c r="A1200" t="s">
        <v>4036</v>
      </c>
      <c r="B1200" t="s">
        <v>4037</v>
      </c>
      <c r="C1200" t="s">
        <v>116</v>
      </c>
      <c r="D1200" t="s">
        <v>3699</v>
      </c>
      <c r="E1200" t="s">
        <v>42</v>
      </c>
      <c r="F1200" t="s">
        <v>24</v>
      </c>
      <c r="G1200" t="s">
        <v>25</v>
      </c>
      <c r="H1200" t="s">
        <v>25</v>
      </c>
      <c r="I1200" t="s">
        <v>27</v>
      </c>
      <c r="J1200" t="s">
        <v>28</v>
      </c>
      <c r="K1200" t="s">
        <v>29</v>
      </c>
      <c r="L1200" t="s">
        <v>30</v>
      </c>
      <c r="M1200" t="s">
        <v>31</v>
      </c>
      <c r="N1200" t="s">
        <v>4038</v>
      </c>
      <c r="O1200" t="s">
        <v>1719</v>
      </c>
      <c r="P1200" t="s">
        <v>34</v>
      </c>
    </row>
    <row r="1201" spans="1:16">
      <c r="A1201" t="s">
        <v>4039</v>
      </c>
      <c r="B1201" t="s">
        <v>4040</v>
      </c>
      <c r="C1201" t="s">
        <v>808</v>
      </c>
      <c r="D1201" t="s">
        <v>1264</v>
      </c>
      <c r="E1201" t="s">
        <v>54</v>
      </c>
      <c r="F1201" t="s">
        <v>24</v>
      </c>
      <c r="G1201" t="s">
        <v>25</v>
      </c>
      <c r="H1201" t="s">
        <v>27</v>
      </c>
      <c r="I1201" t="s">
        <v>27</v>
      </c>
      <c r="J1201" t="s">
        <v>28</v>
      </c>
      <c r="K1201" t="s">
        <v>29</v>
      </c>
      <c r="L1201" t="s">
        <v>30</v>
      </c>
      <c r="M1201" t="s">
        <v>31</v>
      </c>
      <c r="N1201" t="s">
        <v>4041</v>
      </c>
      <c r="O1201" t="s">
        <v>1719</v>
      </c>
      <c r="P1201" t="s">
        <v>34</v>
      </c>
    </row>
    <row r="1202" spans="1:16">
      <c r="A1202" t="s">
        <v>4042</v>
      </c>
      <c r="B1202" t="s">
        <v>4043</v>
      </c>
      <c r="C1202" t="s">
        <v>116</v>
      </c>
      <c r="D1202" t="s">
        <v>4044</v>
      </c>
      <c r="E1202" t="s">
        <v>54</v>
      </c>
      <c r="F1202" t="s">
        <v>24</v>
      </c>
      <c r="G1202" t="s">
        <v>25</v>
      </c>
      <c r="H1202" t="s">
        <v>27</v>
      </c>
      <c r="I1202" t="s">
        <v>49</v>
      </c>
      <c r="J1202" t="s">
        <v>28</v>
      </c>
      <c r="K1202" t="s">
        <v>29</v>
      </c>
      <c r="L1202" t="s">
        <v>30</v>
      </c>
      <c r="M1202" t="s">
        <v>31</v>
      </c>
      <c r="N1202" t="s">
        <v>4045</v>
      </c>
      <c r="O1202" t="s">
        <v>1719</v>
      </c>
      <c r="P1202" t="s">
        <v>34</v>
      </c>
    </row>
    <row r="1203" spans="1:16">
      <c r="A1203" t="s">
        <v>4046</v>
      </c>
      <c r="B1203" t="s">
        <v>4047</v>
      </c>
      <c r="C1203" t="s">
        <v>116</v>
      </c>
      <c r="D1203" t="s">
        <v>4048</v>
      </c>
      <c r="E1203" t="s">
        <v>42</v>
      </c>
      <c r="F1203" t="s">
        <v>24</v>
      </c>
      <c r="G1203" t="s">
        <v>25</v>
      </c>
      <c r="H1203" t="s">
        <v>25</v>
      </c>
      <c r="I1203" t="s">
        <v>27</v>
      </c>
      <c r="J1203" t="s">
        <v>28</v>
      </c>
      <c r="K1203" t="s">
        <v>29</v>
      </c>
      <c r="L1203" t="s">
        <v>30</v>
      </c>
      <c r="M1203" t="s">
        <v>31</v>
      </c>
      <c r="N1203" t="s">
        <v>4049</v>
      </c>
      <c r="O1203" t="s">
        <v>1719</v>
      </c>
      <c r="P1203" t="s">
        <v>34</v>
      </c>
    </row>
    <row r="1204" spans="1:16">
      <c r="A1204" t="s">
        <v>4050</v>
      </c>
      <c r="B1204" t="s">
        <v>4051</v>
      </c>
      <c r="C1204" t="s">
        <v>116</v>
      </c>
      <c r="D1204" t="s">
        <v>3202</v>
      </c>
      <c r="E1204" t="s">
        <v>91</v>
      </c>
      <c r="F1204" t="s">
        <v>24</v>
      </c>
      <c r="G1204" t="s">
        <v>27</v>
      </c>
      <c r="H1204" t="s">
        <v>49</v>
      </c>
      <c r="I1204" t="s">
        <v>27</v>
      </c>
      <c r="J1204" t="s">
        <v>28</v>
      </c>
      <c r="K1204" t="s">
        <v>29</v>
      </c>
      <c r="L1204" t="s">
        <v>30</v>
      </c>
      <c r="M1204" t="s">
        <v>31</v>
      </c>
      <c r="N1204" t="s">
        <v>4052</v>
      </c>
      <c r="O1204" t="s">
        <v>1719</v>
      </c>
      <c r="P1204" t="s">
        <v>34</v>
      </c>
    </row>
    <row r="1205" spans="1:16">
      <c r="A1205" t="s">
        <v>4053</v>
      </c>
      <c r="B1205" t="s">
        <v>4054</v>
      </c>
      <c r="C1205" t="s">
        <v>116</v>
      </c>
      <c r="D1205" t="s">
        <v>976</v>
      </c>
      <c r="E1205" t="s">
        <v>54</v>
      </c>
      <c r="F1205" t="s">
        <v>24</v>
      </c>
      <c r="G1205" t="s">
        <v>25</v>
      </c>
      <c r="H1205" t="s">
        <v>27</v>
      </c>
      <c r="I1205" t="s">
        <v>27</v>
      </c>
      <c r="J1205" t="s">
        <v>28</v>
      </c>
      <c r="K1205" t="s">
        <v>29</v>
      </c>
      <c r="L1205" t="s">
        <v>30</v>
      </c>
      <c r="M1205" t="s">
        <v>31</v>
      </c>
      <c r="N1205" t="s">
        <v>4055</v>
      </c>
      <c r="O1205" t="s">
        <v>1719</v>
      </c>
      <c r="P1205" t="s">
        <v>34</v>
      </c>
    </row>
    <row r="1206" spans="1:16">
      <c r="A1206" t="s">
        <v>4056</v>
      </c>
      <c r="B1206" t="s">
        <v>4057</v>
      </c>
      <c r="C1206" t="s">
        <v>116</v>
      </c>
      <c r="D1206" t="s">
        <v>4058</v>
      </c>
      <c r="E1206" t="s">
        <v>42</v>
      </c>
      <c r="F1206" t="s">
        <v>24</v>
      </c>
      <c r="G1206" t="s">
        <v>25</v>
      </c>
      <c r="H1206" t="s">
        <v>25</v>
      </c>
      <c r="I1206" t="s">
        <v>27</v>
      </c>
      <c r="J1206" t="s">
        <v>28</v>
      </c>
      <c r="K1206" t="s">
        <v>29</v>
      </c>
      <c r="L1206" t="s">
        <v>30</v>
      </c>
      <c r="M1206" t="s">
        <v>31</v>
      </c>
      <c r="N1206" t="s">
        <v>4059</v>
      </c>
      <c r="O1206" t="s">
        <v>1719</v>
      </c>
      <c r="P1206" t="s">
        <v>34</v>
      </c>
    </row>
    <row r="1207" spans="1:16">
      <c r="A1207" t="s">
        <v>4060</v>
      </c>
      <c r="B1207" t="s">
        <v>4061</v>
      </c>
      <c r="C1207" t="s">
        <v>116</v>
      </c>
      <c r="D1207" t="s">
        <v>2969</v>
      </c>
      <c r="E1207" t="s">
        <v>42</v>
      </c>
      <c r="F1207" t="s">
        <v>24</v>
      </c>
      <c r="G1207" t="s">
        <v>25</v>
      </c>
      <c r="H1207" t="s">
        <v>25</v>
      </c>
      <c r="I1207" t="s">
        <v>27</v>
      </c>
      <c r="J1207" t="s">
        <v>28</v>
      </c>
      <c r="K1207" t="s">
        <v>29</v>
      </c>
      <c r="L1207" t="s">
        <v>30</v>
      </c>
      <c r="M1207" t="s">
        <v>31</v>
      </c>
      <c r="N1207" t="s">
        <v>4062</v>
      </c>
      <c r="O1207" t="s">
        <v>1719</v>
      </c>
      <c r="P1207" t="s">
        <v>34</v>
      </c>
    </row>
    <row r="1208" spans="1:16">
      <c r="A1208" t="s">
        <v>4063</v>
      </c>
      <c r="B1208" t="s">
        <v>4064</v>
      </c>
      <c r="C1208" t="s">
        <v>116</v>
      </c>
      <c r="D1208" t="s">
        <v>4065</v>
      </c>
      <c r="E1208" t="s">
        <v>188</v>
      </c>
      <c r="F1208" t="s">
        <v>24</v>
      </c>
      <c r="G1208" t="s">
        <v>25</v>
      </c>
      <c r="H1208" t="s">
        <v>179</v>
      </c>
      <c r="I1208" t="s">
        <v>49</v>
      </c>
      <c r="J1208" t="s">
        <v>28</v>
      </c>
      <c r="K1208" t="s">
        <v>29</v>
      </c>
      <c r="L1208" t="s">
        <v>30</v>
      </c>
      <c r="M1208" t="s">
        <v>31</v>
      </c>
      <c r="N1208" t="s">
        <v>4066</v>
      </c>
      <c r="O1208" t="s">
        <v>1719</v>
      </c>
      <c r="P1208" t="s">
        <v>34</v>
      </c>
    </row>
    <row r="1209" spans="1:16">
      <c r="A1209" t="s">
        <v>4067</v>
      </c>
      <c r="B1209" t="s">
        <v>4068</v>
      </c>
      <c r="C1209" t="s">
        <v>120</v>
      </c>
      <c r="D1209" t="s">
        <v>254</v>
      </c>
      <c r="E1209" t="s">
        <v>42</v>
      </c>
      <c r="F1209" t="s">
        <v>24</v>
      </c>
      <c r="G1209" t="s">
        <v>25</v>
      </c>
      <c r="H1209" t="s">
        <v>25</v>
      </c>
      <c r="I1209" t="s">
        <v>27</v>
      </c>
      <c r="J1209" t="s">
        <v>28</v>
      </c>
      <c r="K1209" t="s">
        <v>29</v>
      </c>
      <c r="L1209" t="s">
        <v>30</v>
      </c>
      <c r="M1209" t="s">
        <v>31</v>
      </c>
      <c r="N1209" t="s">
        <v>4069</v>
      </c>
      <c r="O1209" t="s">
        <v>1719</v>
      </c>
      <c r="P1209" t="s">
        <v>34</v>
      </c>
    </row>
    <row r="1210" spans="1:16">
      <c r="A1210" t="s">
        <v>4070</v>
      </c>
      <c r="B1210" t="s">
        <v>4071</v>
      </c>
      <c r="C1210" t="s">
        <v>120</v>
      </c>
      <c r="D1210" t="s">
        <v>4072</v>
      </c>
      <c r="E1210" t="s">
        <v>54</v>
      </c>
      <c r="F1210" t="s">
        <v>24</v>
      </c>
      <c r="G1210" t="s">
        <v>25</v>
      </c>
      <c r="H1210" t="s">
        <v>27</v>
      </c>
      <c r="I1210" t="s">
        <v>25</v>
      </c>
      <c r="J1210" t="s">
        <v>28</v>
      </c>
      <c r="K1210" t="s">
        <v>29</v>
      </c>
      <c r="L1210" t="s">
        <v>30</v>
      </c>
      <c r="M1210" t="s">
        <v>31</v>
      </c>
      <c r="N1210" t="s">
        <v>4073</v>
      </c>
      <c r="O1210" t="s">
        <v>1719</v>
      </c>
      <c r="P1210" t="s">
        <v>34</v>
      </c>
    </row>
    <row r="1211" spans="1:16">
      <c r="A1211" t="s">
        <v>4074</v>
      </c>
      <c r="B1211" t="s">
        <v>4075</v>
      </c>
      <c r="C1211" t="s">
        <v>120</v>
      </c>
      <c r="D1211" t="s">
        <v>254</v>
      </c>
      <c r="E1211" t="s">
        <v>42</v>
      </c>
      <c r="F1211" t="s">
        <v>24</v>
      </c>
      <c r="G1211" t="s">
        <v>27</v>
      </c>
      <c r="H1211" t="s">
        <v>25</v>
      </c>
      <c r="I1211" t="s">
        <v>27</v>
      </c>
      <c r="J1211" t="s">
        <v>28</v>
      </c>
      <c r="K1211" t="s">
        <v>29</v>
      </c>
      <c r="L1211" t="s">
        <v>30</v>
      </c>
      <c r="M1211" t="s">
        <v>31</v>
      </c>
      <c r="N1211" t="s">
        <v>4076</v>
      </c>
      <c r="O1211" t="s">
        <v>1719</v>
      </c>
      <c r="P1211" t="s">
        <v>34</v>
      </c>
    </row>
    <row r="1212" spans="1:16">
      <c r="A1212" t="s">
        <v>4077</v>
      </c>
      <c r="B1212" t="s">
        <v>4078</v>
      </c>
      <c r="C1212" t="s">
        <v>120</v>
      </c>
      <c r="D1212" t="s">
        <v>4079</v>
      </c>
      <c r="E1212" t="s">
        <v>42</v>
      </c>
      <c r="F1212" t="s">
        <v>24</v>
      </c>
      <c r="G1212" t="s">
        <v>25</v>
      </c>
      <c r="H1212" t="s">
        <v>25</v>
      </c>
      <c r="I1212" t="s">
        <v>25</v>
      </c>
      <c r="J1212" t="s">
        <v>28</v>
      </c>
      <c r="K1212" t="s">
        <v>29</v>
      </c>
      <c r="L1212" t="s">
        <v>30</v>
      </c>
      <c r="M1212" t="s">
        <v>31</v>
      </c>
      <c r="N1212" t="s">
        <v>4080</v>
      </c>
      <c r="O1212" t="s">
        <v>1719</v>
      </c>
      <c r="P1212" t="s">
        <v>34</v>
      </c>
    </row>
    <row r="1213" spans="1:16">
      <c r="A1213" t="s">
        <v>4081</v>
      </c>
      <c r="B1213" t="s">
        <v>4082</v>
      </c>
      <c r="C1213" t="s">
        <v>57</v>
      </c>
      <c r="D1213" t="s">
        <v>4083</v>
      </c>
      <c r="E1213" t="s">
        <v>54</v>
      </c>
      <c r="F1213" t="s">
        <v>24</v>
      </c>
      <c r="G1213" t="s">
        <v>25</v>
      </c>
      <c r="H1213" t="s">
        <v>27</v>
      </c>
      <c r="I1213" t="s">
        <v>27</v>
      </c>
      <c r="J1213" t="s">
        <v>28</v>
      </c>
      <c r="K1213" t="s">
        <v>29</v>
      </c>
      <c r="L1213" t="s">
        <v>30</v>
      </c>
      <c r="M1213" t="s">
        <v>31</v>
      </c>
      <c r="N1213" t="s">
        <v>4084</v>
      </c>
      <c r="O1213" t="s">
        <v>1719</v>
      </c>
      <c r="P1213" t="s">
        <v>34</v>
      </c>
    </row>
    <row r="1214" spans="1:16">
      <c r="A1214" t="s">
        <v>4085</v>
      </c>
      <c r="B1214" t="s">
        <v>4086</v>
      </c>
      <c r="C1214" t="s">
        <v>120</v>
      </c>
      <c r="D1214" t="s">
        <v>3091</v>
      </c>
      <c r="E1214" t="s">
        <v>91</v>
      </c>
      <c r="F1214" t="s">
        <v>24</v>
      </c>
      <c r="G1214" t="s">
        <v>25</v>
      </c>
      <c r="H1214" t="s">
        <v>49</v>
      </c>
      <c r="I1214" t="s">
        <v>27</v>
      </c>
      <c r="J1214" t="s">
        <v>28</v>
      </c>
      <c r="K1214" t="s">
        <v>29</v>
      </c>
      <c r="L1214" t="s">
        <v>30</v>
      </c>
      <c r="M1214" t="s">
        <v>31</v>
      </c>
      <c r="N1214" t="s">
        <v>4087</v>
      </c>
      <c r="O1214" t="s">
        <v>1719</v>
      </c>
      <c r="P1214" t="s">
        <v>34</v>
      </c>
    </row>
    <row r="1215" spans="1:16">
      <c r="A1215" t="s">
        <v>4088</v>
      </c>
      <c r="B1215" t="s">
        <v>4089</v>
      </c>
      <c r="C1215" t="s">
        <v>120</v>
      </c>
      <c r="D1215" t="s">
        <v>3974</v>
      </c>
      <c r="E1215" t="s">
        <v>188</v>
      </c>
      <c r="F1215" t="s">
        <v>24</v>
      </c>
      <c r="G1215" t="s">
        <v>25</v>
      </c>
      <c r="H1215" t="s">
        <v>179</v>
      </c>
      <c r="I1215" t="s">
        <v>27</v>
      </c>
      <c r="J1215" t="s">
        <v>28</v>
      </c>
      <c r="K1215" t="s">
        <v>29</v>
      </c>
      <c r="L1215" t="s">
        <v>30</v>
      </c>
      <c r="M1215" t="s">
        <v>31</v>
      </c>
      <c r="N1215" t="s">
        <v>4090</v>
      </c>
      <c r="O1215" t="s">
        <v>1719</v>
      </c>
      <c r="P1215" t="s">
        <v>34</v>
      </c>
    </row>
    <row r="1216" spans="1:16">
      <c r="A1216" t="s">
        <v>4091</v>
      </c>
      <c r="B1216" t="s">
        <v>4092</v>
      </c>
      <c r="C1216" t="s">
        <v>120</v>
      </c>
      <c r="D1216" t="s">
        <v>976</v>
      </c>
      <c r="E1216" t="s">
        <v>91</v>
      </c>
      <c r="F1216" t="s">
        <v>24</v>
      </c>
      <c r="G1216" t="s">
        <v>25</v>
      </c>
      <c r="H1216" t="s">
        <v>49</v>
      </c>
      <c r="I1216" t="s">
        <v>27</v>
      </c>
      <c r="J1216" t="s">
        <v>28</v>
      </c>
      <c r="K1216" t="s">
        <v>29</v>
      </c>
      <c r="L1216" t="s">
        <v>30</v>
      </c>
      <c r="M1216" t="s">
        <v>31</v>
      </c>
      <c r="N1216" t="s">
        <v>4093</v>
      </c>
      <c r="O1216" t="s">
        <v>1719</v>
      </c>
      <c r="P1216" t="s">
        <v>34</v>
      </c>
    </row>
    <row r="1217" spans="1:16">
      <c r="A1217" t="s">
        <v>4094</v>
      </c>
      <c r="B1217" t="s">
        <v>4095</v>
      </c>
      <c r="C1217" t="s">
        <v>120</v>
      </c>
      <c r="D1217" t="s">
        <v>4096</v>
      </c>
      <c r="E1217" t="s">
        <v>42</v>
      </c>
      <c r="F1217" t="s">
        <v>24</v>
      </c>
      <c r="G1217" t="s">
        <v>25</v>
      </c>
      <c r="H1217" t="s">
        <v>25</v>
      </c>
      <c r="I1217" t="s">
        <v>49</v>
      </c>
      <c r="J1217" t="s">
        <v>28</v>
      </c>
      <c r="K1217" t="s">
        <v>29</v>
      </c>
      <c r="L1217" t="s">
        <v>30</v>
      </c>
      <c r="M1217" t="s">
        <v>31</v>
      </c>
      <c r="N1217" t="s">
        <v>4097</v>
      </c>
      <c r="O1217" t="s">
        <v>1719</v>
      </c>
      <c r="P1217" t="s">
        <v>34</v>
      </c>
    </row>
    <row r="1218" spans="1:16">
      <c r="A1218" t="s">
        <v>4098</v>
      </c>
      <c r="B1218" t="s">
        <v>4099</v>
      </c>
      <c r="C1218" t="s">
        <v>120</v>
      </c>
      <c r="D1218" t="s">
        <v>816</v>
      </c>
      <c r="E1218" t="s">
        <v>42</v>
      </c>
      <c r="F1218" t="s">
        <v>24</v>
      </c>
      <c r="G1218" t="s">
        <v>25</v>
      </c>
      <c r="H1218" t="s">
        <v>25</v>
      </c>
      <c r="I1218" t="s">
        <v>27</v>
      </c>
      <c r="J1218" t="s">
        <v>28</v>
      </c>
      <c r="K1218" t="s">
        <v>29</v>
      </c>
      <c r="L1218" t="s">
        <v>30</v>
      </c>
      <c r="M1218" t="s">
        <v>31</v>
      </c>
      <c r="N1218" t="s">
        <v>4100</v>
      </c>
      <c r="O1218" t="s">
        <v>1719</v>
      </c>
      <c r="P1218" t="s">
        <v>34</v>
      </c>
    </row>
    <row r="1219" spans="1:16">
      <c r="A1219" t="s">
        <v>4101</v>
      </c>
      <c r="B1219" t="s">
        <v>4102</v>
      </c>
      <c r="C1219" t="s">
        <v>120</v>
      </c>
      <c r="D1219" t="s">
        <v>1488</v>
      </c>
      <c r="E1219" t="s">
        <v>54</v>
      </c>
      <c r="F1219" t="s">
        <v>24</v>
      </c>
      <c r="G1219" t="s">
        <v>25</v>
      </c>
      <c r="H1219" t="s">
        <v>27</v>
      </c>
      <c r="I1219" t="s">
        <v>27</v>
      </c>
      <c r="J1219" t="s">
        <v>28</v>
      </c>
      <c r="K1219" t="s">
        <v>29</v>
      </c>
      <c r="L1219" t="s">
        <v>30</v>
      </c>
      <c r="M1219" t="s">
        <v>31</v>
      </c>
      <c r="N1219" t="s">
        <v>4103</v>
      </c>
      <c r="O1219" t="s">
        <v>1719</v>
      </c>
      <c r="P1219" t="s">
        <v>34</v>
      </c>
    </row>
    <row r="1220" spans="1:16">
      <c r="A1220" t="s">
        <v>4104</v>
      </c>
      <c r="B1220" t="s">
        <v>4105</v>
      </c>
      <c r="C1220" t="s">
        <v>120</v>
      </c>
      <c r="D1220" t="s">
        <v>1284</v>
      </c>
      <c r="E1220" t="s">
        <v>42</v>
      </c>
      <c r="F1220" t="s">
        <v>24</v>
      </c>
      <c r="G1220" t="s">
        <v>25</v>
      </c>
      <c r="H1220" t="s">
        <v>25</v>
      </c>
      <c r="I1220" t="s">
        <v>27</v>
      </c>
      <c r="J1220" t="s">
        <v>28</v>
      </c>
      <c r="K1220" t="s">
        <v>29</v>
      </c>
      <c r="L1220" t="s">
        <v>30</v>
      </c>
      <c r="M1220" t="s">
        <v>31</v>
      </c>
      <c r="N1220" t="s">
        <v>4106</v>
      </c>
      <c r="O1220" t="s">
        <v>1719</v>
      </c>
      <c r="P1220" t="s">
        <v>34</v>
      </c>
    </row>
    <row r="1221" spans="1:16">
      <c r="A1221" t="s">
        <v>4107</v>
      </c>
      <c r="B1221" t="s">
        <v>4108</v>
      </c>
      <c r="C1221" t="s">
        <v>120</v>
      </c>
      <c r="D1221" t="s">
        <v>4109</v>
      </c>
      <c r="E1221" t="s">
        <v>54</v>
      </c>
      <c r="F1221" t="s">
        <v>24</v>
      </c>
      <c r="G1221" t="s">
        <v>25</v>
      </c>
      <c r="H1221" t="s">
        <v>27</v>
      </c>
      <c r="I1221" t="s">
        <v>179</v>
      </c>
      <c r="J1221" t="s">
        <v>28</v>
      </c>
      <c r="K1221" t="s">
        <v>29</v>
      </c>
      <c r="L1221" t="s">
        <v>30</v>
      </c>
      <c r="M1221" t="s">
        <v>31</v>
      </c>
      <c r="N1221" t="s">
        <v>4110</v>
      </c>
      <c r="O1221" t="s">
        <v>1719</v>
      </c>
      <c r="P1221" t="s">
        <v>34</v>
      </c>
    </row>
    <row r="1222" spans="1:16">
      <c r="A1222" t="s">
        <v>4111</v>
      </c>
      <c r="B1222" t="s">
        <v>4112</v>
      </c>
      <c r="C1222" t="s">
        <v>1275</v>
      </c>
      <c r="D1222" t="s">
        <v>4113</v>
      </c>
      <c r="E1222" t="s">
        <v>42</v>
      </c>
      <c r="F1222" t="s">
        <v>24</v>
      </c>
      <c r="G1222" t="s">
        <v>25</v>
      </c>
      <c r="H1222" t="s">
        <v>25</v>
      </c>
      <c r="I1222" t="s">
        <v>27</v>
      </c>
      <c r="J1222" t="s">
        <v>28</v>
      </c>
      <c r="K1222" t="s">
        <v>29</v>
      </c>
      <c r="L1222" t="s">
        <v>30</v>
      </c>
      <c r="M1222" t="s">
        <v>31</v>
      </c>
      <c r="N1222" t="s">
        <v>4114</v>
      </c>
      <c r="O1222" t="s">
        <v>1719</v>
      </c>
      <c r="P1222" t="s">
        <v>34</v>
      </c>
    </row>
    <row r="1223" spans="1:16">
      <c r="A1223" t="s">
        <v>4115</v>
      </c>
      <c r="B1223" t="s">
        <v>4116</v>
      </c>
      <c r="C1223" t="s">
        <v>57</v>
      </c>
      <c r="D1223" t="s">
        <v>3378</v>
      </c>
      <c r="E1223" t="s">
        <v>42</v>
      </c>
      <c r="F1223" t="s">
        <v>24</v>
      </c>
      <c r="G1223" t="s">
        <v>25</v>
      </c>
      <c r="H1223" t="s">
        <v>25</v>
      </c>
      <c r="I1223" t="s">
        <v>27</v>
      </c>
      <c r="J1223" t="s">
        <v>28</v>
      </c>
      <c r="K1223" t="s">
        <v>29</v>
      </c>
      <c r="L1223" t="s">
        <v>30</v>
      </c>
      <c r="M1223" t="s">
        <v>31</v>
      </c>
      <c r="N1223" t="s">
        <v>4117</v>
      </c>
      <c r="O1223" t="s">
        <v>1719</v>
      </c>
      <c r="P1223" t="s">
        <v>34</v>
      </c>
    </row>
    <row r="1224" spans="1:16">
      <c r="A1224" t="s">
        <v>4118</v>
      </c>
      <c r="B1224" t="s">
        <v>4119</v>
      </c>
      <c r="C1224" t="s">
        <v>1275</v>
      </c>
      <c r="D1224" t="s">
        <v>875</v>
      </c>
      <c r="E1224" t="s">
        <v>42</v>
      </c>
      <c r="F1224" t="s">
        <v>24</v>
      </c>
      <c r="G1224" t="s">
        <v>25</v>
      </c>
      <c r="H1224" t="s">
        <v>25</v>
      </c>
      <c r="I1224" t="s">
        <v>25</v>
      </c>
      <c r="J1224" t="s">
        <v>28</v>
      </c>
      <c r="K1224" t="s">
        <v>29</v>
      </c>
      <c r="L1224" t="s">
        <v>30</v>
      </c>
      <c r="M1224" t="s">
        <v>31</v>
      </c>
      <c r="N1224" t="s">
        <v>4120</v>
      </c>
      <c r="O1224" t="s">
        <v>1719</v>
      </c>
      <c r="P1224" t="s">
        <v>34</v>
      </c>
    </row>
    <row r="1225" spans="1:16">
      <c r="A1225" t="s">
        <v>4121</v>
      </c>
      <c r="B1225" t="s">
        <v>4122</v>
      </c>
      <c r="C1225" t="s">
        <v>1275</v>
      </c>
      <c r="D1225" t="s">
        <v>1124</v>
      </c>
      <c r="E1225" t="s">
        <v>42</v>
      </c>
      <c r="F1225" t="s">
        <v>24</v>
      </c>
      <c r="G1225" t="s">
        <v>25</v>
      </c>
      <c r="H1225" t="s">
        <v>25</v>
      </c>
      <c r="I1225" t="s">
        <v>27</v>
      </c>
      <c r="J1225" t="s">
        <v>28</v>
      </c>
      <c r="K1225" t="s">
        <v>29</v>
      </c>
      <c r="L1225" t="s">
        <v>30</v>
      </c>
      <c r="M1225" t="s">
        <v>31</v>
      </c>
      <c r="N1225" t="s">
        <v>4123</v>
      </c>
      <c r="O1225" t="s">
        <v>1719</v>
      </c>
      <c r="P1225" t="s">
        <v>34</v>
      </c>
    </row>
    <row r="1226" spans="1:16">
      <c r="A1226" t="s">
        <v>4124</v>
      </c>
      <c r="B1226" t="s">
        <v>4125</v>
      </c>
      <c r="C1226" t="s">
        <v>1275</v>
      </c>
      <c r="D1226" t="s">
        <v>90</v>
      </c>
      <c r="E1226" t="s">
        <v>42</v>
      </c>
      <c r="F1226" t="s">
        <v>24</v>
      </c>
      <c r="G1226" t="s">
        <v>25</v>
      </c>
      <c r="H1226" t="s">
        <v>25</v>
      </c>
      <c r="I1226" t="s">
        <v>27</v>
      </c>
      <c r="J1226" t="s">
        <v>28</v>
      </c>
      <c r="K1226" t="s">
        <v>29</v>
      </c>
      <c r="L1226" t="s">
        <v>30</v>
      </c>
      <c r="M1226" t="s">
        <v>31</v>
      </c>
      <c r="N1226" t="s">
        <v>4126</v>
      </c>
      <c r="O1226" t="s">
        <v>1719</v>
      </c>
      <c r="P1226" t="s">
        <v>34</v>
      </c>
    </row>
    <row r="1227" spans="1:16">
      <c r="A1227" t="s">
        <v>4127</v>
      </c>
      <c r="B1227" t="s">
        <v>4128</v>
      </c>
      <c r="C1227" t="s">
        <v>1275</v>
      </c>
      <c r="D1227" t="s">
        <v>880</v>
      </c>
      <c r="E1227" t="s">
        <v>54</v>
      </c>
      <c r="F1227" t="s">
        <v>24</v>
      </c>
      <c r="G1227" t="s">
        <v>25</v>
      </c>
      <c r="H1227" t="s">
        <v>27</v>
      </c>
      <c r="I1227" t="s">
        <v>27</v>
      </c>
      <c r="J1227" t="s">
        <v>28</v>
      </c>
      <c r="K1227" t="s">
        <v>29</v>
      </c>
      <c r="L1227" t="s">
        <v>30</v>
      </c>
      <c r="M1227" t="s">
        <v>31</v>
      </c>
      <c r="N1227" t="s">
        <v>4129</v>
      </c>
      <c r="O1227" t="s">
        <v>1719</v>
      </c>
      <c r="P1227" t="s">
        <v>34</v>
      </c>
    </row>
    <row r="1228" spans="1:16">
      <c r="A1228" t="s">
        <v>4130</v>
      </c>
      <c r="B1228" t="s">
        <v>4131</v>
      </c>
      <c r="C1228" t="s">
        <v>1275</v>
      </c>
      <c r="D1228" t="s">
        <v>3480</v>
      </c>
      <c r="E1228" t="s">
        <v>42</v>
      </c>
      <c r="F1228" t="s">
        <v>24</v>
      </c>
      <c r="G1228" t="s">
        <v>25</v>
      </c>
      <c r="H1228" t="s">
        <v>25</v>
      </c>
      <c r="I1228" t="s">
        <v>27</v>
      </c>
      <c r="J1228" t="s">
        <v>28</v>
      </c>
      <c r="K1228" t="s">
        <v>29</v>
      </c>
      <c r="L1228" t="s">
        <v>30</v>
      </c>
      <c r="M1228" t="s">
        <v>31</v>
      </c>
      <c r="N1228" t="s">
        <v>4132</v>
      </c>
      <c r="O1228" t="s">
        <v>1719</v>
      </c>
      <c r="P1228" t="s">
        <v>34</v>
      </c>
    </row>
    <row r="1229" spans="1:16">
      <c r="A1229" t="s">
        <v>4133</v>
      </c>
      <c r="B1229" t="s">
        <v>4134</v>
      </c>
      <c r="C1229" t="s">
        <v>1275</v>
      </c>
      <c r="D1229" t="s">
        <v>4135</v>
      </c>
      <c r="E1229" t="s">
        <v>54</v>
      </c>
      <c r="F1229" t="s">
        <v>24</v>
      </c>
      <c r="G1229" t="s">
        <v>25</v>
      </c>
      <c r="H1229" t="s">
        <v>27</v>
      </c>
      <c r="I1229" t="s">
        <v>27</v>
      </c>
      <c r="J1229" t="s">
        <v>28</v>
      </c>
      <c r="K1229" t="s">
        <v>29</v>
      </c>
      <c r="L1229" t="s">
        <v>30</v>
      </c>
      <c r="M1229" t="s">
        <v>31</v>
      </c>
      <c r="N1229" t="s">
        <v>4136</v>
      </c>
      <c r="O1229" t="s">
        <v>1719</v>
      </c>
      <c r="P1229" t="s">
        <v>34</v>
      </c>
    </row>
    <row r="1230" spans="1:16">
      <c r="A1230" t="s">
        <v>4137</v>
      </c>
      <c r="B1230" t="s">
        <v>4138</v>
      </c>
      <c r="C1230" t="s">
        <v>1275</v>
      </c>
      <c r="D1230" t="s">
        <v>4139</v>
      </c>
      <c r="E1230" t="s">
        <v>42</v>
      </c>
      <c r="F1230" t="s">
        <v>24</v>
      </c>
      <c r="G1230" t="s">
        <v>25</v>
      </c>
      <c r="H1230" t="s">
        <v>25</v>
      </c>
      <c r="I1230" t="s">
        <v>27</v>
      </c>
      <c r="J1230" t="s">
        <v>28</v>
      </c>
      <c r="K1230" t="s">
        <v>29</v>
      </c>
      <c r="L1230" t="s">
        <v>30</v>
      </c>
      <c r="M1230" t="s">
        <v>31</v>
      </c>
      <c r="N1230" t="s">
        <v>4140</v>
      </c>
      <c r="O1230" t="s">
        <v>1719</v>
      </c>
      <c r="P1230" t="s">
        <v>34</v>
      </c>
    </row>
    <row r="1231" spans="1:16">
      <c r="A1231" t="s">
        <v>4141</v>
      </c>
      <c r="B1231" t="s">
        <v>4142</v>
      </c>
      <c r="C1231" t="s">
        <v>1275</v>
      </c>
      <c r="D1231" t="s">
        <v>2912</v>
      </c>
      <c r="E1231" t="s">
        <v>42</v>
      </c>
      <c r="F1231" t="s">
        <v>24</v>
      </c>
      <c r="G1231" t="s">
        <v>25</v>
      </c>
      <c r="H1231" t="s">
        <v>25</v>
      </c>
      <c r="I1231" t="s">
        <v>27</v>
      </c>
      <c r="J1231" t="s">
        <v>28</v>
      </c>
      <c r="K1231" t="s">
        <v>29</v>
      </c>
      <c r="L1231" t="s">
        <v>30</v>
      </c>
      <c r="M1231" t="s">
        <v>31</v>
      </c>
      <c r="N1231" t="s">
        <v>4143</v>
      </c>
      <c r="O1231" t="s">
        <v>1719</v>
      </c>
      <c r="P1231" t="s">
        <v>34</v>
      </c>
    </row>
    <row r="1232" spans="1:16">
      <c r="A1232" t="s">
        <v>4144</v>
      </c>
      <c r="B1232" t="s">
        <v>4145</v>
      </c>
      <c r="C1232" t="s">
        <v>1275</v>
      </c>
      <c r="D1232" t="s">
        <v>4146</v>
      </c>
      <c r="E1232" t="s">
        <v>42</v>
      </c>
      <c r="F1232" t="s">
        <v>24</v>
      </c>
      <c r="G1232" t="s">
        <v>25</v>
      </c>
      <c r="H1232" t="s">
        <v>25</v>
      </c>
      <c r="I1232" t="s">
        <v>27</v>
      </c>
      <c r="J1232" t="s">
        <v>28</v>
      </c>
      <c r="K1232" t="s">
        <v>29</v>
      </c>
      <c r="L1232" t="s">
        <v>30</v>
      </c>
      <c r="M1232" t="s">
        <v>31</v>
      </c>
      <c r="N1232" t="s">
        <v>4147</v>
      </c>
      <c r="O1232" t="s">
        <v>1719</v>
      </c>
      <c r="P1232" t="s">
        <v>34</v>
      </c>
    </row>
    <row r="1233" spans="1:16">
      <c r="A1233" t="s">
        <v>4148</v>
      </c>
      <c r="B1233" t="s">
        <v>4149</v>
      </c>
      <c r="C1233" t="s">
        <v>1275</v>
      </c>
      <c r="D1233" t="s">
        <v>2871</v>
      </c>
      <c r="E1233" t="s">
        <v>42</v>
      </c>
      <c r="F1233" t="s">
        <v>24</v>
      </c>
      <c r="G1233" t="s">
        <v>25</v>
      </c>
      <c r="H1233" t="s">
        <v>25</v>
      </c>
      <c r="I1233" t="s">
        <v>27</v>
      </c>
      <c r="J1233" t="s">
        <v>28</v>
      </c>
      <c r="K1233" t="s">
        <v>29</v>
      </c>
      <c r="L1233" t="s">
        <v>30</v>
      </c>
      <c r="M1233" t="s">
        <v>31</v>
      </c>
      <c r="N1233" t="s">
        <v>4150</v>
      </c>
      <c r="O1233" t="s">
        <v>1719</v>
      </c>
      <c r="P1233" t="s">
        <v>34</v>
      </c>
    </row>
    <row r="1234" spans="1:16">
      <c r="A1234" t="s">
        <v>4151</v>
      </c>
      <c r="B1234" t="s">
        <v>4152</v>
      </c>
      <c r="C1234" t="s">
        <v>66</v>
      </c>
      <c r="D1234" t="s">
        <v>1770</v>
      </c>
      <c r="E1234" t="s">
        <v>42</v>
      </c>
      <c r="F1234" t="s">
        <v>24</v>
      </c>
      <c r="G1234" t="s">
        <v>25</v>
      </c>
      <c r="H1234" t="s">
        <v>25</v>
      </c>
      <c r="I1234" t="s">
        <v>27</v>
      </c>
      <c r="J1234" t="s">
        <v>28</v>
      </c>
      <c r="K1234" t="s">
        <v>29</v>
      </c>
      <c r="L1234" t="s">
        <v>30</v>
      </c>
      <c r="M1234" t="s">
        <v>31</v>
      </c>
      <c r="N1234" t="s">
        <v>4153</v>
      </c>
      <c r="O1234" t="s">
        <v>33</v>
      </c>
      <c r="P1234" t="s">
        <v>34</v>
      </c>
    </row>
    <row r="1235" spans="1:16">
      <c r="A1235" t="s">
        <v>4154</v>
      </c>
      <c r="B1235" t="s">
        <v>4155</v>
      </c>
      <c r="C1235" t="s">
        <v>1304</v>
      </c>
      <c r="D1235" t="s">
        <v>1369</v>
      </c>
      <c r="E1235" t="s">
        <v>42</v>
      </c>
      <c r="F1235" t="s">
        <v>24</v>
      </c>
      <c r="G1235" t="s">
        <v>25</v>
      </c>
      <c r="H1235" t="s">
        <v>25</v>
      </c>
      <c r="I1235" t="s">
        <v>27</v>
      </c>
      <c r="J1235" t="s">
        <v>28</v>
      </c>
      <c r="K1235" t="s">
        <v>29</v>
      </c>
      <c r="L1235" t="s">
        <v>30</v>
      </c>
      <c r="M1235" t="s">
        <v>31</v>
      </c>
      <c r="N1235" t="s">
        <v>4156</v>
      </c>
      <c r="O1235" t="s">
        <v>1719</v>
      </c>
      <c r="P1235" t="s">
        <v>34</v>
      </c>
    </row>
    <row r="1236" spans="1:16">
      <c r="A1236" t="s">
        <v>4157</v>
      </c>
      <c r="B1236" t="s">
        <v>4158</v>
      </c>
      <c r="C1236" t="s">
        <v>1304</v>
      </c>
      <c r="D1236" t="s">
        <v>4159</v>
      </c>
      <c r="E1236" t="s">
        <v>42</v>
      </c>
      <c r="F1236" t="s">
        <v>24</v>
      </c>
      <c r="G1236" t="s">
        <v>25</v>
      </c>
      <c r="H1236" t="s">
        <v>25</v>
      </c>
      <c r="I1236" t="s">
        <v>27</v>
      </c>
      <c r="J1236" t="s">
        <v>28</v>
      </c>
      <c r="K1236" t="s">
        <v>29</v>
      </c>
      <c r="L1236" t="s">
        <v>30</v>
      </c>
      <c r="M1236" t="s">
        <v>31</v>
      </c>
      <c r="N1236" t="s">
        <v>4160</v>
      </c>
      <c r="O1236" t="s">
        <v>1719</v>
      </c>
      <c r="P1236" t="s">
        <v>34</v>
      </c>
    </row>
    <row r="1237" spans="1:16">
      <c r="A1237" t="s">
        <v>4161</v>
      </c>
      <c r="B1237" t="s">
        <v>4162</v>
      </c>
      <c r="C1237" t="s">
        <v>66</v>
      </c>
      <c r="D1237" t="s">
        <v>4163</v>
      </c>
      <c r="E1237" t="s">
        <v>54</v>
      </c>
      <c r="F1237" t="s">
        <v>24</v>
      </c>
      <c r="G1237" t="s">
        <v>25</v>
      </c>
      <c r="H1237" t="s">
        <v>27</v>
      </c>
      <c r="I1237" t="s">
        <v>49</v>
      </c>
      <c r="J1237" t="s">
        <v>28</v>
      </c>
      <c r="K1237" t="s">
        <v>29</v>
      </c>
      <c r="L1237" t="s">
        <v>30</v>
      </c>
      <c r="M1237" t="s">
        <v>31</v>
      </c>
      <c r="N1237" t="s">
        <v>4164</v>
      </c>
      <c r="O1237" t="s">
        <v>1719</v>
      </c>
      <c r="P1237" t="s">
        <v>34</v>
      </c>
    </row>
    <row r="1238" spans="1:16">
      <c r="A1238" t="s">
        <v>4165</v>
      </c>
      <c r="B1238" t="s">
        <v>4166</v>
      </c>
      <c r="C1238" t="s">
        <v>1304</v>
      </c>
      <c r="D1238" t="s">
        <v>4167</v>
      </c>
      <c r="E1238" t="s">
        <v>302</v>
      </c>
      <c r="F1238" t="s">
        <v>24</v>
      </c>
      <c r="G1238" t="s">
        <v>25</v>
      </c>
      <c r="H1238" t="s">
        <v>509</v>
      </c>
      <c r="I1238" t="s">
        <v>27</v>
      </c>
      <c r="J1238" t="s">
        <v>28</v>
      </c>
      <c r="K1238" t="s">
        <v>29</v>
      </c>
      <c r="L1238" t="s">
        <v>30</v>
      </c>
      <c r="M1238" t="s">
        <v>31</v>
      </c>
      <c r="N1238" t="s">
        <v>4168</v>
      </c>
      <c r="O1238" t="s">
        <v>1719</v>
      </c>
      <c r="P1238" t="s">
        <v>34</v>
      </c>
    </row>
    <row r="1239" spans="1:16">
      <c r="A1239" t="s">
        <v>4169</v>
      </c>
      <c r="B1239" t="s">
        <v>4170</v>
      </c>
      <c r="C1239" t="s">
        <v>1304</v>
      </c>
      <c r="D1239" t="s">
        <v>459</v>
      </c>
      <c r="E1239" t="s">
        <v>42</v>
      </c>
      <c r="F1239" t="s">
        <v>24</v>
      </c>
      <c r="G1239" t="s">
        <v>25</v>
      </c>
      <c r="H1239" t="s">
        <v>25</v>
      </c>
      <c r="I1239" t="s">
        <v>27</v>
      </c>
      <c r="J1239" t="s">
        <v>28</v>
      </c>
      <c r="K1239" t="s">
        <v>29</v>
      </c>
      <c r="L1239" t="s">
        <v>30</v>
      </c>
      <c r="M1239" t="s">
        <v>31</v>
      </c>
      <c r="N1239" t="s">
        <v>4171</v>
      </c>
      <c r="O1239" t="s">
        <v>1719</v>
      </c>
      <c r="P1239" t="s">
        <v>34</v>
      </c>
    </row>
    <row r="1240" spans="1:16">
      <c r="A1240" t="s">
        <v>4172</v>
      </c>
      <c r="B1240" t="s">
        <v>4173</v>
      </c>
      <c r="C1240" t="s">
        <v>1304</v>
      </c>
      <c r="D1240" t="s">
        <v>4174</v>
      </c>
      <c r="E1240" t="s">
        <v>42</v>
      </c>
      <c r="F1240" t="s">
        <v>24</v>
      </c>
      <c r="G1240" t="s">
        <v>25</v>
      </c>
      <c r="H1240" t="s">
        <v>25</v>
      </c>
      <c r="I1240" t="s">
        <v>27</v>
      </c>
      <c r="J1240" t="s">
        <v>28</v>
      </c>
      <c r="K1240" t="s">
        <v>29</v>
      </c>
      <c r="L1240" t="s">
        <v>30</v>
      </c>
      <c r="M1240" t="s">
        <v>31</v>
      </c>
      <c r="N1240" t="s">
        <v>4175</v>
      </c>
      <c r="O1240" t="s">
        <v>1719</v>
      </c>
      <c r="P1240" t="s">
        <v>34</v>
      </c>
    </row>
    <row r="1241" spans="1:16">
      <c r="A1241" t="s">
        <v>4176</v>
      </c>
      <c r="B1241" t="s">
        <v>4177</v>
      </c>
      <c r="C1241" t="s">
        <v>1304</v>
      </c>
      <c r="D1241" t="s">
        <v>4178</v>
      </c>
      <c r="E1241" t="s">
        <v>42</v>
      </c>
      <c r="F1241" t="s">
        <v>24</v>
      </c>
      <c r="G1241" t="s">
        <v>25</v>
      </c>
      <c r="H1241" t="s">
        <v>25</v>
      </c>
      <c r="I1241" t="s">
        <v>27</v>
      </c>
      <c r="J1241" t="s">
        <v>28</v>
      </c>
      <c r="K1241" t="s">
        <v>29</v>
      </c>
      <c r="L1241" t="s">
        <v>30</v>
      </c>
      <c r="M1241" t="s">
        <v>31</v>
      </c>
      <c r="N1241" t="s">
        <v>4179</v>
      </c>
      <c r="O1241" t="s">
        <v>1719</v>
      </c>
      <c r="P1241" t="s">
        <v>34</v>
      </c>
    </row>
    <row r="1242" spans="1:16">
      <c r="A1242" t="s">
        <v>4180</v>
      </c>
      <c r="B1242" t="s">
        <v>4181</v>
      </c>
      <c r="C1242" t="s">
        <v>1304</v>
      </c>
      <c r="D1242" t="s">
        <v>4182</v>
      </c>
      <c r="E1242" t="s">
        <v>54</v>
      </c>
      <c r="F1242" t="s">
        <v>24</v>
      </c>
      <c r="G1242" t="s">
        <v>25</v>
      </c>
      <c r="H1242" t="s">
        <v>27</v>
      </c>
      <c r="I1242" t="s">
        <v>27</v>
      </c>
      <c r="J1242" t="s">
        <v>28</v>
      </c>
      <c r="K1242" t="s">
        <v>29</v>
      </c>
      <c r="L1242" t="s">
        <v>30</v>
      </c>
      <c r="M1242" t="s">
        <v>31</v>
      </c>
      <c r="N1242" t="s">
        <v>4183</v>
      </c>
      <c r="O1242" t="s">
        <v>1719</v>
      </c>
      <c r="P1242" t="s">
        <v>34</v>
      </c>
    </row>
    <row r="1243" spans="1:16">
      <c r="A1243" t="s">
        <v>4184</v>
      </c>
      <c r="B1243" t="s">
        <v>4185</v>
      </c>
      <c r="C1243" t="s">
        <v>1304</v>
      </c>
      <c r="D1243" t="s">
        <v>4186</v>
      </c>
      <c r="E1243" t="s">
        <v>42</v>
      </c>
      <c r="F1243" t="s">
        <v>24</v>
      </c>
      <c r="G1243" t="s">
        <v>25</v>
      </c>
      <c r="H1243" t="s">
        <v>25</v>
      </c>
      <c r="I1243" t="s">
        <v>27</v>
      </c>
      <c r="J1243" t="s">
        <v>29</v>
      </c>
      <c r="K1243" t="s">
        <v>29</v>
      </c>
      <c r="L1243" t="s">
        <v>30</v>
      </c>
      <c r="M1243" t="s">
        <v>31</v>
      </c>
      <c r="N1243" t="s">
        <v>4187</v>
      </c>
      <c r="O1243" t="s">
        <v>1719</v>
      </c>
      <c r="P1243" t="s">
        <v>34</v>
      </c>
    </row>
    <row r="1244" spans="1:16">
      <c r="A1244" t="s">
        <v>4188</v>
      </c>
      <c r="B1244" t="s">
        <v>4189</v>
      </c>
      <c r="C1244" t="s">
        <v>1304</v>
      </c>
      <c r="D1244" t="s">
        <v>2881</v>
      </c>
      <c r="E1244" t="s">
        <v>54</v>
      </c>
      <c r="F1244" t="s">
        <v>24</v>
      </c>
      <c r="G1244" t="s">
        <v>25</v>
      </c>
      <c r="H1244" t="s">
        <v>27</v>
      </c>
      <c r="I1244" t="s">
        <v>27</v>
      </c>
      <c r="J1244" t="s">
        <v>28</v>
      </c>
      <c r="K1244" t="s">
        <v>29</v>
      </c>
      <c r="L1244" t="s">
        <v>30</v>
      </c>
      <c r="M1244" t="s">
        <v>31</v>
      </c>
      <c r="N1244" t="s">
        <v>4190</v>
      </c>
      <c r="O1244" t="s">
        <v>1719</v>
      </c>
      <c r="P1244" t="s">
        <v>34</v>
      </c>
    </row>
    <row r="1245" spans="1:16">
      <c r="A1245" t="s">
        <v>4191</v>
      </c>
      <c r="B1245" t="s">
        <v>4192</v>
      </c>
      <c r="C1245" t="s">
        <v>1304</v>
      </c>
      <c r="D1245" t="s">
        <v>3629</v>
      </c>
      <c r="E1245" t="s">
        <v>42</v>
      </c>
      <c r="F1245" t="s">
        <v>24</v>
      </c>
      <c r="G1245" t="s">
        <v>49</v>
      </c>
      <c r="H1245" t="s">
        <v>25</v>
      </c>
      <c r="I1245" t="s">
        <v>49</v>
      </c>
      <c r="J1245" t="s">
        <v>28</v>
      </c>
      <c r="K1245" t="s">
        <v>29</v>
      </c>
      <c r="L1245" t="s">
        <v>30</v>
      </c>
      <c r="M1245" t="s">
        <v>31</v>
      </c>
      <c r="N1245" t="s">
        <v>4193</v>
      </c>
      <c r="O1245" t="s">
        <v>1719</v>
      </c>
      <c r="P1245" t="s">
        <v>34</v>
      </c>
    </row>
    <row r="1246" spans="1:16">
      <c r="A1246" t="s">
        <v>4194</v>
      </c>
      <c r="B1246" t="s">
        <v>4195</v>
      </c>
      <c r="C1246" t="s">
        <v>822</v>
      </c>
      <c r="D1246" t="s">
        <v>1369</v>
      </c>
      <c r="E1246" t="s">
        <v>54</v>
      </c>
      <c r="F1246" t="s">
        <v>24</v>
      </c>
      <c r="G1246" t="s">
        <v>25</v>
      </c>
      <c r="H1246" t="s">
        <v>27</v>
      </c>
      <c r="I1246" t="s">
        <v>27</v>
      </c>
      <c r="J1246" t="s">
        <v>28</v>
      </c>
      <c r="K1246" t="s">
        <v>29</v>
      </c>
      <c r="L1246" t="s">
        <v>30</v>
      </c>
      <c r="M1246" t="s">
        <v>31</v>
      </c>
      <c r="N1246" t="s">
        <v>4196</v>
      </c>
      <c r="O1246" t="s">
        <v>1719</v>
      </c>
      <c r="P1246" t="s">
        <v>34</v>
      </c>
    </row>
    <row r="1247" spans="1:16">
      <c r="A1247" t="s">
        <v>4197</v>
      </c>
      <c r="B1247" t="s">
        <v>4198</v>
      </c>
      <c r="C1247" t="s">
        <v>1310</v>
      </c>
      <c r="D1247" t="s">
        <v>4186</v>
      </c>
      <c r="E1247" t="s">
        <v>42</v>
      </c>
      <c r="F1247" t="s">
        <v>24</v>
      </c>
      <c r="G1247" t="s">
        <v>25</v>
      </c>
      <c r="H1247" t="s">
        <v>25</v>
      </c>
      <c r="I1247" t="s">
        <v>27</v>
      </c>
      <c r="J1247" t="s">
        <v>28</v>
      </c>
      <c r="K1247" t="s">
        <v>29</v>
      </c>
      <c r="L1247" t="s">
        <v>30</v>
      </c>
      <c r="M1247" t="s">
        <v>31</v>
      </c>
      <c r="N1247" t="s">
        <v>4199</v>
      </c>
      <c r="O1247" t="s">
        <v>1719</v>
      </c>
      <c r="P1247" t="s">
        <v>34</v>
      </c>
    </row>
    <row r="1248" spans="1:16">
      <c r="A1248" t="s">
        <v>4200</v>
      </c>
      <c r="B1248" t="s">
        <v>4201</v>
      </c>
      <c r="C1248" t="s">
        <v>822</v>
      </c>
      <c r="D1248" t="s">
        <v>1161</v>
      </c>
      <c r="E1248" t="s">
        <v>54</v>
      </c>
      <c r="F1248" t="s">
        <v>24</v>
      </c>
      <c r="G1248" t="s">
        <v>25</v>
      </c>
      <c r="H1248" t="s">
        <v>27</v>
      </c>
      <c r="I1248" t="s">
        <v>27</v>
      </c>
      <c r="J1248" t="s">
        <v>28</v>
      </c>
      <c r="K1248" t="s">
        <v>29</v>
      </c>
      <c r="L1248" t="s">
        <v>30</v>
      </c>
      <c r="M1248" t="s">
        <v>31</v>
      </c>
      <c r="N1248" t="s">
        <v>4202</v>
      </c>
      <c r="O1248" t="s">
        <v>1719</v>
      </c>
      <c r="P1248" t="s">
        <v>34</v>
      </c>
    </row>
    <row r="1249" spans="1:16">
      <c r="A1249" t="s">
        <v>4203</v>
      </c>
      <c r="B1249" t="s">
        <v>4204</v>
      </c>
      <c r="C1249" t="s">
        <v>1310</v>
      </c>
      <c r="D1249" t="s">
        <v>4205</v>
      </c>
      <c r="E1249" t="s">
        <v>42</v>
      </c>
      <c r="F1249" t="s">
        <v>24</v>
      </c>
      <c r="G1249" t="s">
        <v>25</v>
      </c>
      <c r="H1249" t="s">
        <v>25</v>
      </c>
      <c r="I1249" t="s">
        <v>25</v>
      </c>
      <c r="J1249" t="s">
        <v>28</v>
      </c>
      <c r="K1249" t="s">
        <v>29</v>
      </c>
      <c r="L1249" t="s">
        <v>30</v>
      </c>
      <c r="M1249" t="s">
        <v>31</v>
      </c>
      <c r="N1249" t="s">
        <v>4206</v>
      </c>
      <c r="O1249" t="s">
        <v>1719</v>
      </c>
      <c r="P1249" t="s">
        <v>34</v>
      </c>
    </row>
    <row r="1250" spans="1:16">
      <c r="A1250" t="s">
        <v>4207</v>
      </c>
      <c r="B1250" t="s">
        <v>4208</v>
      </c>
      <c r="C1250" t="s">
        <v>1310</v>
      </c>
      <c r="D1250" t="s">
        <v>3730</v>
      </c>
      <c r="E1250" t="s">
        <v>47</v>
      </c>
      <c r="F1250" t="s">
        <v>24</v>
      </c>
      <c r="G1250" t="s">
        <v>25</v>
      </c>
      <c r="H1250" t="s">
        <v>48</v>
      </c>
      <c r="I1250" t="s">
        <v>27</v>
      </c>
      <c r="J1250" t="s">
        <v>28</v>
      </c>
      <c r="K1250" t="s">
        <v>29</v>
      </c>
      <c r="L1250" t="s">
        <v>30</v>
      </c>
      <c r="M1250" t="s">
        <v>31</v>
      </c>
      <c r="N1250" t="s">
        <v>4209</v>
      </c>
      <c r="O1250" t="s">
        <v>1719</v>
      </c>
      <c r="P1250" t="s">
        <v>34</v>
      </c>
    </row>
    <row r="1251" spans="1:16">
      <c r="A1251" t="s">
        <v>4210</v>
      </c>
      <c r="B1251" t="s">
        <v>4211</v>
      </c>
      <c r="C1251" t="s">
        <v>1310</v>
      </c>
      <c r="D1251" t="s">
        <v>2871</v>
      </c>
      <c r="E1251" t="s">
        <v>42</v>
      </c>
      <c r="F1251" t="s">
        <v>24</v>
      </c>
      <c r="G1251" t="s">
        <v>27</v>
      </c>
      <c r="H1251" t="s">
        <v>25</v>
      </c>
      <c r="I1251" t="s">
        <v>27</v>
      </c>
      <c r="J1251" t="s">
        <v>28</v>
      </c>
      <c r="K1251" t="s">
        <v>29</v>
      </c>
      <c r="L1251" t="s">
        <v>30</v>
      </c>
      <c r="M1251" t="s">
        <v>31</v>
      </c>
      <c r="N1251" t="s">
        <v>4212</v>
      </c>
      <c r="O1251" t="s">
        <v>1719</v>
      </c>
      <c r="P1251" t="s">
        <v>34</v>
      </c>
    </row>
    <row r="1252" spans="1:16">
      <c r="A1252" t="s">
        <v>4213</v>
      </c>
      <c r="B1252" t="s">
        <v>4214</v>
      </c>
      <c r="C1252" t="s">
        <v>124</v>
      </c>
      <c r="D1252" t="s">
        <v>4215</v>
      </c>
      <c r="E1252" t="s">
        <v>42</v>
      </c>
      <c r="F1252" t="s">
        <v>24</v>
      </c>
      <c r="G1252" t="s">
        <v>25</v>
      </c>
      <c r="H1252" t="s">
        <v>25</v>
      </c>
      <c r="I1252" t="s">
        <v>49</v>
      </c>
      <c r="J1252" t="s">
        <v>28</v>
      </c>
      <c r="K1252" t="s">
        <v>29</v>
      </c>
      <c r="L1252" t="s">
        <v>30</v>
      </c>
      <c r="M1252" t="s">
        <v>31</v>
      </c>
      <c r="N1252" t="s">
        <v>4216</v>
      </c>
      <c r="O1252" t="s">
        <v>1719</v>
      </c>
      <c r="P1252" t="s">
        <v>34</v>
      </c>
    </row>
    <row r="1253" spans="1:16">
      <c r="A1253" t="s">
        <v>4217</v>
      </c>
      <c r="B1253" t="s">
        <v>4218</v>
      </c>
      <c r="C1253" t="s">
        <v>124</v>
      </c>
      <c r="D1253" t="s">
        <v>4219</v>
      </c>
      <c r="E1253" t="s">
        <v>91</v>
      </c>
      <c r="F1253" t="s">
        <v>24</v>
      </c>
      <c r="G1253" t="s">
        <v>27</v>
      </c>
      <c r="H1253" t="s">
        <v>49</v>
      </c>
      <c r="I1253" t="s">
        <v>27</v>
      </c>
      <c r="J1253" t="s">
        <v>28</v>
      </c>
      <c r="K1253" t="s">
        <v>29</v>
      </c>
      <c r="L1253" t="s">
        <v>30</v>
      </c>
      <c r="M1253" t="s">
        <v>31</v>
      </c>
      <c r="N1253" t="s">
        <v>4220</v>
      </c>
      <c r="O1253" t="s">
        <v>1719</v>
      </c>
      <c r="P1253" t="s">
        <v>34</v>
      </c>
    </row>
    <row r="1254" spans="1:16">
      <c r="A1254" t="s">
        <v>4221</v>
      </c>
      <c r="B1254" t="s">
        <v>4222</v>
      </c>
      <c r="C1254" t="s">
        <v>124</v>
      </c>
      <c r="D1254" t="s">
        <v>4223</v>
      </c>
      <c r="E1254" t="s">
        <v>42</v>
      </c>
      <c r="F1254" t="s">
        <v>24</v>
      </c>
      <c r="G1254" t="s">
        <v>25</v>
      </c>
      <c r="H1254" t="s">
        <v>25</v>
      </c>
      <c r="I1254" t="s">
        <v>27</v>
      </c>
      <c r="J1254" t="s">
        <v>28</v>
      </c>
      <c r="K1254" t="s">
        <v>29</v>
      </c>
      <c r="L1254" t="s">
        <v>30</v>
      </c>
      <c r="M1254" t="s">
        <v>31</v>
      </c>
      <c r="N1254" t="s">
        <v>4224</v>
      </c>
      <c r="O1254" t="s">
        <v>1719</v>
      </c>
      <c r="P1254" t="s">
        <v>34</v>
      </c>
    </row>
    <row r="1255" spans="1:16">
      <c r="A1255" t="s">
        <v>4225</v>
      </c>
      <c r="B1255" t="s">
        <v>4226</v>
      </c>
      <c r="C1255" t="s">
        <v>124</v>
      </c>
      <c r="D1255" t="s">
        <v>139</v>
      </c>
      <c r="E1255" t="s">
        <v>42</v>
      </c>
      <c r="F1255" t="s">
        <v>24</v>
      </c>
      <c r="G1255" t="s">
        <v>25</v>
      </c>
      <c r="H1255" t="s">
        <v>25</v>
      </c>
      <c r="I1255" t="s">
        <v>27</v>
      </c>
      <c r="J1255" t="s">
        <v>28</v>
      </c>
      <c r="K1255" t="s">
        <v>29</v>
      </c>
      <c r="L1255" t="s">
        <v>30</v>
      </c>
      <c r="M1255" t="s">
        <v>31</v>
      </c>
      <c r="N1255" t="s">
        <v>4227</v>
      </c>
      <c r="O1255" t="s">
        <v>1719</v>
      </c>
      <c r="P1255" t="s">
        <v>34</v>
      </c>
    </row>
    <row r="1256" spans="1:16">
      <c r="A1256" t="s">
        <v>4228</v>
      </c>
      <c r="B1256" t="s">
        <v>4229</v>
      </c>
      <c r="C1256" t="s">
        <v>124</v>
      </c>
      <c r="D1256" t="s">
        <v>4230</v>
      </c>
      <c r="E1256" t="s">
        <v>42</v>
      </c>
      <c r="F1256" t="s">
        <v>24</v>
      </c>
      <c r="G1256" t="s">
        <v>25</v>
      </c>
      <c r="H1256" t="s">
        <v>25</v>
      </c>
      <c r="I1256" t="s">
        <v>25</v>
      </c>
      <c r="J1256" t="s">
        <v>28</v>
      </c>
      <c r="K1256" t="s">
        <v>29</v>
      </c>
      <c r="L1256" t="s">
        <v>30</v>
      </c>
      <c r="M1256" t="s">
        <v>31</v>
      </c>
      <c r="N1256" t="s">
        <v>4231</v>
      </c>
      <c r="O1256" t="s">
        <v>1719</v>
      </c>
      <c r="P1256" t="s">
        <v>34</v>
      </c>
    </row>
    <row r="1257" spans="1:16">
      <c r="A1257" t="s">
        <v>4232</v>
      </c>
      <c r="B1257" t="s">
        <v>4233</v>
      </c>
      <c r="C1257" t="s">
        <v>124</v>
      </c>
      <c r="D1257" t="s">
        <v>3435</v>
      </c>
      <c r="E1257" t="s">
        <v>54</v>
      </c>
      <c r="F1257" t="s">
        <v>24</v>
      </c>
      <c r="G1257" t="s">
        <v>25</v>
      </c>
      <c r="H1257" t="s">
        <v>27</v>
      </c>
      <c r="I1257" t="s">
        <v>27</v>
      </c>
      <c r="J1257" t="s">
        <v>28</v>
      </c>
      <c r="K1257" t="s">
        <v>29</v>
      </c>
      <c r="L1257" t="s">
        <v>30</v>
      </c>
      <c r="M1257" t="s">
        <v>31</v>
      </c>
      <c r="N1257" t="s">
        <v>4234</v>
      </c>
      <c r="O1257" t="s">
        <v>1719</v>
      </c>
      <c r="P1257" t="s">
        <v>34</v>
      </c>
    </row>
    <row r="1258" spans="1:16">
      <c r="A1258" t="s">
        <v>4235</v>
      </c>
      <c r="B1258" t="s">
        <v>4236</v>
      </c>
      <c r="C1258" t="s">
        <v>124</v>
      </c>
      <c r="D1258" t="s">
        <v>1381</v>
      </c>
      <c r="E1258" t="s">
        <v>42</v>
      </c>
      <c r="F1258" t="s">
        <v>24</v>
      </c>
      <c r="G1258" t="s">
        <v>25</v>
      </c>
      <c r="H1258" t="s">
        <v>25</v>
      </c>
      <c r="I1258" t="s">
        <v>27</v>
      </c>
      <c r="J1258" t="s">
        <v>28</v>
      </c>
      <c r="K1258" t="s">
        <v>29</v>
      </c>
      <c r="L1258" t="s">
        <v>30</v>
      </c>
      <c r="M1258" t="s">
        <v>31</v>
      </c>
      <c r="N1258" t="s">
        <v>3796</v>
      </c>
      <c r="O1258" t="s">
        <v>1719</v>
      </c>
      <c r="P1258" t="s">
        <v>34</v>
      </c>
    </row>
    <row r="1259" spans="1:16">
      <c r="A1259" t="s">
        <v>4237</v>
      </c>
      <c r="B1259" t="s">
        <v>4238</v>
      </c>
      <c r="C1259" t="s">
        <v>124</v>
      </c>
      <c r="D1259" t="s">
        <v>4239</v>
      </c>
      <c r="E1259" t="s">
        <v>42</v>
      </c>
      <c r="F1259" t="s">
        <v>24</v>
      </c>
      <c r="G1259" t="s">
        <v>25</v>
      </c>
      <c r="H1259" t="s">
        <v>25</v>
      </c>
      <c r="I1259" t="s">
        <v>27</v>
      </c>
      <c r="J1259" t="s">
        <v>28</v>
      </c>
      <c r="K1259" t="s">
        <v>29</v>
      </c>
      <c r="L1259" t="s">
        <v>30</v>
      </c>
      <c r="M1259" t="s">
        <v>31</v>
      </c>
      <c r="N1259" t="s">
        <v>4240</v>
      </c>
      <c r="O1259" t="s">
        <v>1719</v>
      </c>
      <c r="P1259" t="s">
        <v>34</v>
      </c>
    </row>
    <row r="1260" spans="1:16">
      <c r="A1260" t="s">
        <v>4241</v>
      </c>
      <c r="B1260" t="s">
        <v>4242</v>
      </c>
      <c r="C1260" t="s">
        <v>124</v>
      </c>
      <c r="D1260" t="s">
        <v>4243</v>
      </c>
      <c r="E1260" t="s">
        <v>42</v>
      </c>
      <c r="F1260" t="s">
        <v>24</v>
      </c>
      <c r="G1260" t="s">
        <v>25</v>
      </c>
      <c r="H1260" t="s">
        <v>25</v>
      </c>
      <c r="I1260" t="s">
        <v>27</v>
      </c>
      <c r="J1260" t="s">
        <v>28</v>
      </c>
      <c r="K1260" t="s">
        <v>29</v>
      </c>
      <c r="L1260" t="s">
        <v>30</v>
      </c>
      <c r="M1260" t="s">
        <v>31</v>
      </c>
      <c r="N1260" t="s">
        <v>4244</v>
      </c>
      <c r="O1260" t="s">
        <v>1719</v>
      </c>
      <c r="P1260" t="s">
        <v>34</v>
      </c>
    </row>
    <row r="1261" spans="1:16">
      <c r="A1261" t="s">
        <v>4245</v>
      </c>
      <c r="B1261" t="s">
        <v>4246</v>
      </c>
      <c r="C1261" t="s">
        <v>124</v>
      </c>
      <c r="D1261" t="s">
        <v>3435</v>
      </c>
      <c r="E1261" t="s">
        <v>91</v>
      </c>
      <c r="F1261" t="s">
        <v>24</v>
      </c>
      <c r="G1261" t="s">
        <v>25</v>
      </c>
      <c r="H1261" t="s">
        <v>49</v>
      </c>
      <c r="I1261" t="s">
        <v>27</v>
      </c>
      <c r="J1261" t="s">
        <v>28</v>
      </c>
      <c r="K1261" t="s">
        <v>29</v>
      </c>
      <c r="L1261" t="s">
        <v>30</v>
      </c>
      <c r="M1261" t="s">
        <v>31</v>
      </c>
      <c r="N1261" t="s">
        <v>4247</v>
      </c>
      <c r="O1261" t="s">
        <v>1719</v>
      </c>
      <c r="P1261" t="s">
        <v>34</v>
      </c>
    </row>
    <row r="1262" spans="1:16">
      <c r="A1262" t="s">
        <v>4248</v>
      </c>
      <c r="B1262" t="s">
        <v>4249</v>
      </c>
      <c r="C1262" t="s">
        <v>124</v>
      </c>
      <c r="D1262" t="s">
        <v>1353</v>
      </c>
      <c r="E1262" t="s">
        <v>42</v>
      </c>
      <c r="F1262" t="s">
        <v>24</v>
      </c>
      <c r="G1262" t="s">
        <v>25</v>
      </c>
      <c r="H1262" t="s">
        <v>25</v>
      </c>
      <c r="I1262" t="s">
        <v>49</v>
      </c>
      <c r="J1262" t="s">
        <v>28</v>
      </c>
      <c r="K1262" t="s">
        <v>29</v>
      </c>
      <c r="L1262" t="s">
        <v>30</v>
      </c>
      <c r="M1262" t="s">
        <v>31</v>
      </c>
      <c r="N1262" t="s">
        <v>4250</v>
      </c>
      <c r="O1262" t="s">
        <v>1719</v>
      </c>
      <c r="P1262" t="s">
        <v>34</v>
      </c>
    </row>
    <row r="1263" spans="1:16">
      <c r="A1263" t="s">
        <v>4251</v>
      </c>
      <c r="B1263" t="s">
        <v>4252</v>
      </c>
      <c r="C1263" t="s">
        <v>124</v>
      </c>
      <c r="D1263" t="s">
        <v>4253</v>
      </c>
      <c r="E1263" t="s">
        <v>42</v>
      </c>
      <c r="F1263" t="s">
        <v>24</v>
      </c>
      <c r="G1263" t="s">
        <v>25</v>
      </c>
      <c r="H1263" t="s">
        <v>25</v>
      </c>
      <c r="I1263" t="s">
        <v>27</v>
      </c>
      <c r="J1263" t="s">
        <v>28</v>
      </c>
      <c r="K1263" t="s">
        <v>29</v>
      </c>
      <c r="L1263" t="s">
        <v>30</v>
      </c>
      <c r="M1263" t="s">
        <v>31</v>
      </c>
      <c r="N1263" t="s">
        <v>4254</v>
      </c>
      <c r="O1263" t="s">
        <v>1719</v>
      </c>
      <c r="P1263" t="s">
        <v>34</v>
      </c>
    </row>
    <row r="1264" spans="1:16">
      <c r="A1264" t="s">
        <v>4255</v>
      </c>
      <c r="B1264" t="s">
        <v>4256</v>
      </c>
      <c r="C1264" t="s">
        <v>124</v>
      </c>
      <c r="D1264" t="s">
        <v>4257</v>
      </c>
      <c r="E1264" t="s">
        <v>42</v>
      </c>
      <c r="F1264" t="s">
        <v>24</v>
      </c>
      <c r="G1264" t="s">
        <v>25</v>
      </c>
      <c r="H1264" t="s">
        <v>25</v>
      </c>
      <c r="I1264" t="s">
        <v>27</v>
      </c>
      <c r="J1264" t="s">
        <v>28</v>
      </c>
      <c r="K1264" t="s">
        <v>29</v>
      </c>
      <c r="L1264" t="s">
        <v>30</v>
      </c>
      <c r="M1264" t="s">
        <v>31</v>
      </c>
      <c r="N1264" t="s">
        <v>4258</v>
      </c>
      <c r="O1264" t="s">
        <v>1719</v>
      </c>
      <c r="P1264" t="s">
        <v>34</v>
      </c>
    </row>
    <row r="1265" spans="1:16">
      <c r="A1265" t="s">
        <v>4259</v>
      </c>
      <c r="B1265" t="s">
        <v>4260</v>
      </c>
      <c r="C1265" t="s">
        <v>124</v>
      </c>
      <c r="D1265" t="s">
        <v>4261</v>
      </c>
      <c r="E1265" t="s">
        <v>42</v>
      </c>
      <c r="F1265" t="s">
        <v>24</v>
      </c>
      <c r="G1265" t="s">
        <v>25</v>
      </c>
      <c r="H1265" t="s">
        <v>25</v>
      </c>
      <c r="I1265" t="s">
        <v>27</v>
      </c>
      <c r="J1265" t="s">
        <v>28</v>
      </c>
      <c r="K1265" t="s">
        <v>29</v>
      </c>
      <c r="L1265" t="s">
        <v>30</v>
      </c>
      <c r="M1265" t="s">
        <v>31</v>
      </c>
      <c r="N1265" t="s">
        <v>4262</v>
      </c>
      <c r="O1265" t="s">
        <v>1719</v>
      </c>
      <c r="P1265" t="s">
        <v>34</v>
      </c>
    </row>
    <row r="1266" spans="1:16">
      <c r="A1266" t="s">
        <v>4263</v>
      </c>
      <c r="B1266" t="s">
        <v>4264</v>
      </c>
      <c r="C1266" t="s">
        <v>271</v>
      </c>
      <c r="D1266" t="s">
        <v>4265</v>
      </c>
      <c r="E1266" t="s">
        <v>42</v>
      </c>
      <c r="F1266" t="s">
        <v>24</v>
      </c>
      <c r="G1266" t="s">
        <v>25</v>
      </c>
      <c r="H1266" t="s">
        <v>25</v>
      </c>
      <c r="I1266" t="s">
        <v>25</v>
      </c>
      <c r="J1266" t="s">
        <v>28</v>
      </c>
      <c r="K1266" t="s">
        <v>29</v>
      </c>
      <c r="L1266" t="s">
        <v>30</v>
      </c>
      <c r="M1266" t="s">
        <v>31</v>
      </c>
      <c r="N1266" t="s">
        <v>4266</v>
      </c>
      <c r="O1266" t="s">
        <v>1719</v>
      </c>
      <c r="P1266" t="s">
        <v>34</v>
      </c>
    </row>
    <row r="1267" spans="1:16">
      <c r="A1267" t="s">
        <v>4267</v>
      </c>
      <c r="B1267" t="s">
        <v>4268</v>
      </c>
      <c r="C1267" t="s">
        <v>271</v>
      </c>
      <c r="D1267" t="s">
        <v>4269</v>
      </c>
      <c r="E1267" t="s">
        <v>54</v>
      </c>
      <c r="F1267" t="s">
        <v>24</v>
      </c>
      <c r="G1267" t="s">
        <v>25</v>
      </c>
      <c r="H1267" t="s">
        <v>27</v>
      </c>
      <c r="I1267" t="s">
        <v>48</v>
      </c>
      <c r="J1267" t="s">
        <v>28</v>
      </c>
      <c r="K1267" t="s">
        <v>29</v>
      </c>
      <c r="L1267" t="s">
        <v>30</v>
      </c>
      <c r="M1267" t="s">
        <v>31</v>
      </c>
      <c r="N1267" t="s">
        <v>4270</v>
      </c>
      <c r="O1267" t="s">
        <v>1719</v>
      </c>
      <c r="P1267" t="s">
        <v>34</v>
      </c>
    </row>
    <row r="1268" spans="1:16">
      <c r="A1268" t="s">
        <v>4271</v>
      </c>
      <c r="B1268" t="s">
        <v>4272</v>
      </c>
      <c r="C1268" t="s">
        <v>271</v>
      </c>
      <c r="D1268" t="s">
        <v>191</v>
      </c>
      <c r="E1268" t="s">
        <v>42</v>
      </c>
      <c r="F1268" t="s">
        <v>24</v>
      </c>
      <c r="G1268" t="s">
        <v>25</v>
      </c>
      <c r="H1268" t="s">
        <v>25</v>
      </c>
      <c r="I1268" t="s">
        <v>27</v>
      </c>
      <c r="J1268" t="s">
        <v>28</v>
      </c>
      <c r="K1268" t="s">
        <v>29</v>
      </c>
      <c r="L1268" t="s">
        <v>30</v>
      </c>
      <c r="M1268" t="s">
        <v>31</v>
      </c>
      <c r="N1268" t="s">
        <v>4273</v>
      </c>
      <c r="O1268" t="s">
        <v>1719</v>
      </c>
      <c r="P1268" t="s">
        <v>34</v>
      </c>
    </row>
    <row r="1269" spans="1:16">
      <c r="A1269" t="s">
        <v>4274</v>
      </c>
      <c r="B1269" t="s">
        <v>4275</v>
      </c>
      <c r="C1269" t="s">
        <v>271</v>
      </c>
      <c r="D1269" t="s">
        <v>718</v>
      </c>
      <c r="E1269" t="s">
        <v>54</v>
      </c>
      <c r="F1269" t="s">
        <v>24</v>
      </c>
      <c r="G1269" t="s">
        <v>25</v>
      </c>
      <c r="H1269" t="s">
        <v>27</v>
      </c>
      <c r="I1269" t="s">
        <v>27</v>
      </c>
      <c r="J1269" t="s">
        <v>28</v>
      </c>
      <c r="K1269" t="s">
        <v>29</v>
      </c>
      <c r="L1269" t="s">
        <v>30</v>
      </c>
      <c r="M1269" t="s">
        <v>31</v>
      </c>
      <c r="N1269" t="s">
        <v>4276</v>
      </c>
      <c r="O1269" t="s">
        <v>1719</v>
      </c>
      <c r="P1269" t="s">
        <v>34</v>
      </c>
    </row>
    <row r="1270" spans="1:16">
      <c r="A1270" t="s">
        <v>4277</v>
      </c>
      <c r="B1270" t="s">
        <v>4278</v>
      </c>
      <c r="C1270" t="s">
        <v>271</v>
      </c>
      <c r="D1270" t="s">
        <v>1313</v>
      </c>
      <c r="E1270" t="s">
        <v>54</v>
      </c>
      <c r="F1270" t="s">
        <v>24</v>
      </c>
      <c r="G1270" t="s">
        <v>25</v>
      </c>
      <c r="H1270" t="s">
        <v>27</v>
      </c>
      <c r="I1270" t="s">
        <v>25</v>
      </c>
      <c r="J1270" t="s">
        <v>28</v>
      </c>
      <c r="K1270" t="s">
        <v>29</v>
      </c>
      <c r="L1270" t="s">
        <v>30</v>
      </c>
      <c r="M1270" t="s">
        <v>31</v>
      </c>
      <c r="N1270" t="s">
        <v>4279</v>
      </c>
      <c r="O1270" t="s">
        <v>1719</v>
      </c>
      <c r="P1270" t="s">
        <v>34</v>
      </c>
    </row>
    <row r="1271" spans="1:16">
      <c r="A1271" t="s">
        <v>4280</v>
      </c>
      <c r="B1271" t="s">
        <v>4281</v>
      </c>
      <c r="C1271" t="s">
        <v>271</v>
      </c>
      <c r="D1271" t="s">
        <v>4282</v>
      </c>
      <c r="E1271" t="s">
        <v>188</v>
      </c>
      <c r="F1271" t="s">
        <v>24</v>
      </c>
      <c r="G1271" t="s">
        <v>25</v>
      </c>
      <c r="H1271" t="s">
        <v>179</v>
      </c>
      <c r="I1271" t="s">
        <v>27</v>
      </c>
      <c r="J1271" t="s">
        <v>28</v>
      </c>
      <c r="K1271" t="s">
        <v>29</v>
      </c>
      <c r="L1271" t="s">
        <v>30</v>
      </c>
      <c r="M1271" t="s">
        <v>31</v>
      </c>
      <c r="N1271" t="s">
        <v>4283</v>
      </c>
      <c r="O1271" t="s">
        <v>1719</v>
      </c>
      <c r="P1271" t="s">
        <v>34</v>
      </c>
    </row>
    <row r="1272" spans="1:16">
      <c r="A1272" t="s">
        <v>4284</v>
      </c>
      <c r="B1272" t="s">
        <v>4285</v>
      </c>
      <c r="C1272" t="s">
        <v>271</v>
      </c>
      <c r="D1272" t="s">
        <v>456</v>
      </c>
      <c r="E1272" t="s">
        <v>42</v>
      </c>
      <c r="F1272" t="s">
        <v>24</v>
      </c>
      <c r="G1272" t="s">
        <v>25</v>
      </c>
      <c r="H1272" t="s">
        <v>25</v>
      </c>
      <c r="I1272" t="s">
        <v>27</v>
      </c>
      <c r="J1272" t="s">
        <v>28</v>
      </c>
      <c r="K1272" t="s">
        <v>29</v>
      </c>
      <c r="L1272" t="s">
        <v>30</v>
      </c>
      <c r="M1272" t="s">
        <v>31</v>
      </c>
      <c r="N1272" t="s">
        <v>4286</v>
      </c>
      <c r="O1272" t="s">
        <v>1719</v>
      </c>
      <c r="P1272" t="s">
        <v>34</v>
      </c>
    </row>
    <row r="1273" spans="1:16">
      <c r="A1273" t="s">
        <v>4287</v>
      </c>
      <c r="B1273" t="s">
        <v>4288</v>
      </c>
      <c r="C1273" t="s">
        <v>271</v>
      </c>
      <c r="D1273" t="s">
        <v>4289</v>
      </c>
      <c r="E1273" t="s">
        <v>54</v>
      </c>
      <c r="F1273" t="s">
        <v>24</v>
      </c>
      <c r="G1273" t="s">
        <v>25</v>
      </c>
      <c r="H1273" t="s">
        <v>27</v>
      </c>
      <c r="I1273" t="s">
        <v>27</v>
      </c>
      <c r="J1273" t="s">
        <v>28</v>
      </c>
      <c r="K1273" t="s">
        <v>29</v>
      </c>
      <c r="L1273" t="s">
        <v>30</v>
      </c>
      <c r="M1273" t="s">
        <v>31</v>
      </c>
      <c r="N1273" t="s">
        <v>4290</v>
      </c>
      <c r="O1273" t="s">
        <v>1719</v>
      </c>
      <c r="P1273" t="s">
        <v>34</v>
      </c>
    </row>
    <row r="1274" spans="1:16">
      <c r="A1274" t="s">
        <v>4291</v>
      </c>
      <c r="B1274" t="s">
        <v>4292</v>
      </c>
      <c r="C1274" t="s">
        <v>271</v>
      </c>
      <c r="D1274" t="s">
        <v>4293</v>
      </c>
      <c r="E1274" t="s">
        <v>42</v>
      </c>
      <c r="F1274" t="s">
        <v>24</v>
      </c>
      <c r="G1274" t="s">
        <v>27</v>
      </c>
      <c r="H1274" t="s">
        <v>25</v>
      </c>
      <c r="I1274" t="s">
        <v>27</v>
      </c>
      <c r="J1274" t="s">
        <v>28</v>
      </c>
      <c r="K1274" t="s">
        <v>29</v>
      </c>
      <c r="L1274" t="s">
        <v>30</v>
      </c>
      <c r="M1274" t="s">
        <v>31</v>
      </c>
      <c r="N1274" t="s">
        <v>4294</v>
      </c>
      <c r="O1274" t="s">
        <v>1719</v>
      </c>
      <c r="P1274" t="s">
        <v>34</v>
      </c>
    </row>
    <row r="1275" spans="1:16">
      <c r="A1275" t="s">
        <v>4295</v>
      </c>
      <c r="B1275" t="s">
        <v>4296</v>
      </c>
      <c r="C1275" t="s">
        <v>271</v>
      </c>
      <c r="D1275" t="s">
        <v>4297</v>
      </c>
      <c r="E1275" t="s">
        <v>42</v>
      </c>
      <c r="F1275" t="s">
        <v>24</v>
      </c>
      <c r="G1275" t="s">
        <v>25</v>
      </c>
      <c r="H1275" t="s">
        <v>25</v>
      </c>
      <c r="I1275" t="s">
        <v>27</v>
      </c>
      <c r="J1275" t="s">
        <v>28</v>
      </c>
      <c r="K1275" t="s">
        <v>29</v>
      </c>
      <c r="L1275" t="s">
        <v>30</v>
      </c>
      <c r="M1275" t="s">
        <v>31</v>
      </c>
      <c r="N1275" t="s">
        <v>4298</v>
      </c>
      <c r="O1275" t="s">
        <v>1719</v>
      </c>
      <c r="P1275" t="s">
        <v>34</v>
      </c>
    </row>
    <row r="1276" spans="1:16">
      <c r="A1276" t="s">
        <v>4299</v>
      </c>
      <c r="B1276" t="s">
        <v>4300</v>
      </c>
      <c r="C1276" t="s">
        <v>271</v>
      </c>
      <c r="D1276" t="s">
        <v>2912</v>
      </c>
      <c r="E1276" t="s">
        <v>42</v>
      </c>
      <c r="F1276" t="s">
        <v>24</v>
      </c>
      <c r="G1276" t="s">
        <v>25</v>
      </c>
      <c r="H1276" t="s">
        <v>25</v>
      </c>
      <c r="I1276" t="s">
        <v>27</v>
      </c>
      <c r="J1276" t="s">
        <v>28</v>
      </c>
      <c r="K1276" t="s">
        <v>29</v>
      </c>
      <c r="L1276" t="s">
        <v>30</v>
      </c>
      <c r="M1276" t="s">
        <v>31</v>
      </c>
      <c r="N1276" t="s">
        <v>4301</v>
      </c>
      <c r="O1276" t="s">
        <v>1719</v>
      </c>
      <c r="P1276" t="s">
        <v>34</v>
      </c>
    </row>
    <row r="1277" spans="1:16">
      <c r="A1277" t="s">
        <v>4302</v>
      </c>
      <c r="B1277" t="s">
        <v>4303</v>
      </c>
      <c r="C1277" t="s">
        <v>271</v>
      </c>
      <c r="D1277" t="s">
        <v>4304</v>
      </c>
      <c r="E1277" t="s">
        <v>42</v>
      </c>
      <c r="F1277" t="s">
        <v>24</v>
      </c>
      <c r="G1277" t="s">
        <v>25</v>
      </c>
      <c r="H1277" t="s">
        <v>25</v>
      </c>
      <c r="I1277" t="s">
        <v>27</v>
      </c>
      <c r="J1277" t="s">
        <v>28</v>
      </c>
      <c r="K1277" t="s">
        <v>29</v>
      </c>
      <c r="L1277" t="s">
        <v>30</v>
      </c>
      <c r="M1277" t="s">
        <v>31</v>
      </c>
      <c r="N1277" t="s">
        <v>4305</v>
      </c>
      <c r="O1277" t="s">
        <v>1719</v>
      </c>
      <c r="P1277" t="s">
        <v>34</v>
      </c>
    </row>
    <row r="1278" spans="1:16">
      <c r="A1278" t="s">
        <v>4306</v>
      </c>
      <c r="B1278" t="s">
        <v>4307</v>
      </c>
      <c r="C1278" t="s">
        <v>271</v>
      </c>
      <c r="D1278" t="s">
        <v>4308</v>
      </c>
      <c r="E1278" t="s">
        <v>42</v>
      </c>
      <c r="F1278" t="s">
        <v>24</v>
      </c>
      <c r="G1278" t="s">
        <v>25</v>
      </c>
      <c r="H1278" t="s">
        <v>25</v>
      </c>
      <c r="I1278" t="s">
        <v>27</v>
      </c>
      <c r="J1278" t="s">
        <v>28</v>
      </c>
      <c r="K1278" t="s">
        <v>29</v>
      </c>
      <c r="L1278" t="s">
        <v>30</v>
      </c>
      <c r="M1278" t="s">
        <v>31</v>
      </c>
      <c r="N1278" t="s">
        <v>2959</v>
      </c>
      <c r="O1278" t="s">
        <v>1719</v>
      </c>
      <c r="P1278" t="s">
        <v>34</v>
      </c>
    </row>
    <row r="1279" spans="1:16">
      <c r="A1279" t="s">
        <v>4309</v>
      </c>
      <c r="B1279" t="s">
        <v>4310</v>
      </c>
      <c r="C1279" t="s">
        <v>271</v>
      </c>
      <c r="D1279" t="s">
        <v>1974</v>
      </c>
      <c r="E1279" t="s">
        <v>54</v>
      </c>
      <c r="F1279" t="s">
        <v>24</v>
      </c>
      <c r="G1279" t="s">
        <v>25</v>
      </c>
      <c r="H1279" t="s">
        <v>27</v>
      </c>
      <c r="I1279" t="s">
        <v>27</v>
      </c>
      <c r="J1279" t="s">
        <v>28</v>
      </c>
      <c r="K1279" t="s">
        <v>29</v>
      </c>
      <c r="L1279" t="s">
        <v>30</v>
      </c>
      <c r="M1279" t="s">
        <v>31</v>
      </c>
      <c r="N1279" t="s">
        <v>1975</v>
      </c>
      <c r="O1279" t="s">
        <v>1719</v>
      </c>
      <c r="P1279" t="s">
        <v>34</v>
      </c>
    </row>
    <row r="1280" spans="1:16">
      <c r="A1280" t="s">
        <v>4311</v>
      </c>
      <c r="B1280" t="s">
        <v>4312</v>
      </c>
      <c r="C1280" t="s">
        <v>271</v>
      </c>
      <c r="D1280" t="s">
        <v>3057</v>
      </c>
      <c r="E1280" t="s">
        <v>54</v>
      </c>
      <c r="F1280" t="s">
        <v>24</v>
      </c>
      <c r="G1280" t="s">
        <v>25</v>
      </c>
      <c r="H1280" t="s">
        <v>27</v>
      </c>
      <c r="I1280" t="s">
        <v>49</v>
      </c>
      <c r="J1280" t="s">
        <v>28</v>
      </c>
      <c r="K1280" t="s">
        <v>29</v>
      </c>
      <c r="L1280" t="s">
        <v>30</v>
      </c>
      <c r="M1280" t="s">
        <v>31</v>
      </c>
      <c r="N1280" t="s">
        <v>4313</v>
      </c>
      <c r="O1280" t="s">
        <v>1719</v>
      </c>
      <c r="P1280" t="s">
        <v>34</v>
      </c>
    </row>
    <row r="1281" spans="1:16">
      <c r="A1281" t="s">
        <v>4314</v>
      </c>
      <c r="B1281" t="s">
        <v>4315</v>
      </c>
      <c r="C1281" t="s">
        <v>271</v>
      </c>
      <c r="D1281" t="s">
        <v>3756</v>
      </c>
      <c r="E1281" t="s">
        <v>54</v>
      </c>
      <c r="F1281" t="s">
        <v>24</v>
      </c>
      <c r="G1281" t="s">
        <v>25</v>
      </c>
      <c r="H1281" t="s">
        <v>27</v>
      </c>
      <c r="I1281" t="s">
        <v>27</v>
      </c>
      <c r="J1281" t="s">
        <v>28</v>
      </c>
      <c r="K1281" t="s">
        <v>29</v>
      </c>
      <c r="L1281" t="s">
        <v>30</v>
      </c>
      <c r="M1281" t="s">
        <v>31</v>
      </c>
      <c r="N1281" t="s">
        <v>4316</v>
      </c>
      <c r="O1281" t="s">
        <v>1719</v>
      </c>
      <c r="P1281" t="s">
        <v>34</v>
      </c>
    </row>
    <row r="1282" spans="1:16">
      <c r="A1282" t="s">
        <v>4317</v>
      </c>
      <c r="B1282" t="s">
        <v>4318</v>
      </c>
      <c r="C1282" t="s">
        <v>271</v>
      </c>
      <c r="D1282" t="s">
        <v>4319</v>
      </c>
      <c r="E1282" t="s">
        <v>54</v>
      </c>
      <c r="F1282" t="s">
        <v>24</v>
      </c>
      <c r="G1282" t="s">
        <v>25</v>
      </c>
      <c r="H1282" t="s">
        <v>27</v>
      </c>
      <c r="I1282" t="s">
        <v>27</v>
      </c>
      <c r="J1282" t="s">
        <v>28</v>
      </c>
      <c r="K1282" t="s">
        <v>29</v>
      </c>
      <c r="L1282" t="s">
        <v>30</v>
      </c>
      <c r="M1282" t="s">
        <v>31</v>
      </c>
      <c r="N1282" t="s">
        <v>4320</v>
      </c>
      <c r="O1282" t="s">
        <v>1719</v>
      </c>
      <c r="P1282" t="s">
        <v>34</v>
      </c>
    </row>
    <row r="1283" spans="1:16">
      <c r="A1283" t="s">
        <v>4321</v>
      </c>
      <c r="B1283" t="s">
        <v>4322</v>
      </c>
      <c r="C1283" t="s">
        <v>271</v>
      </c>
      <c r="D1283" t="s">
        <v>1353</v>
      </c>
      <c r="E1283" t="s">
        <v>42</v>
      </c>
      <c r="F1283" t="s">
        <v>24</v>
      </c>
      <c r="G1283" t="s">
        <v>25</v>
      </c>
      <c r="H1283" t="s">
        <v>25</v>
      </c>
      <c r="I1283" t="s">
        <v>49</v>
      </c>
      <c r="J1283" t="s">
        <v>28</v>
      </c>
      <c r="K1283" t="s">
        <v>29</v>
      </c>
      <c r="L1283" t="s">
        <v>30</v>
      </c>
      <c r="M1283" t="s">
        <v>31</v>
      </c>
      <c r="N1283" t="s">
        <v>4323</v>
      </c>
      <c r="O1283" t="s">
        <v>1719</v>
      </c>
      <c r="P1283" t="s">
        <v>34</v>
      </c>
    </row>
    <row r="1284" spans="1:16">
      <c r="A1284" t="s">
        <v>4324</v>
      </c>
      <c r="B1284" t="s">
        <v>4325</v>
      </c>
      <c r="C1284" t="s">
        <v>271</v>
      </c>
      <c r="D1284" t="s">
        <v>1069</v>
      </c>
      <c r="E1284" t="s">
        <v>42</v>
      </c>
      <c r="F1284" t="s">
        <v>24</v>
      </c>
      <c r="G1284" t="s">
        <v>25</v>
      </c>
      <c r="H1284" t="s">
        <v>25</v>
      </c>
      <c r="I1284" t="s">
        <v>25</v>
      </c>
      <c r="J1284" t="s">
        <v>28</v>
      </c>
      <c r="K1284" t="s">
        <v>29</v>
      </c>
      <c r="L1284" t="s">
        <v>30</v>
      </c>
      <c r="M1284" t="s">
        <v>31</v>
      </c>
      <c r="N1284" t="s">
        <v>4326</v>
      </c>
      <c r="O1284" t="s">
        <v>1719</v>
      </c>
      <c r="P1284" t="s">
        <v>34</v>
      </c>
    </row>
    <row r="1285" spans="1:16">
      <c r="A1285" t="s">
        <v>4327</v>
      </c>
      <c r="B1285" t="s">
        <v>4328</v>
      </c>
      <c r="C1285" t="s">
        <v>196</v>
      </c>
      <c r="D1285" t="s">
        <v>4329</v>
      </c>
      <c r="E1285" t="s">
        <v>42</v>
      </c>
      <c r="F1285" t="s">
        <v>24</v>
      </c>
      <c r="G1285" t="s">
        <v>25</v>
      </c>
      <c r="H1285" t="s">
        <v>25</v>
      </c>
      <c r="I1285" t="s">
        <v>25</v>
      </c>
      <c r="J1285" t="s">
        <v>28</v>
      </c>
      <c r="K1285" t="s">
        <v>29</v>
      </c>
      <c r="L1285" t="s">
        <v>30</v>
      </c>
      <c r="M1285" t="s">
        <v>31</v>
      </c>
      <c r="N1285" t="s">
        <v>4330</v>
      </c>
      <c r="O1285" t="s">
        <v>1719</v>
      </c>
      <c r="P1285" t="s">
        <v>34</v>
      </c>
    </row>
    <row r="1286" spans="1:16">
      <c r="A1286" t="s">
        <v>4331</v>
      </c>
      <c r="B1286" t="s">
        <v>4332</v>
      </c>
      <c r="C1286" t="s">
        <v>271</v>
      </c>
      <c r="D1286" t="s">
        <v>4333</v>
      </c>
      <c r="E1286" t="s">
        <v>54</v>
      </c>
      <c r="F1286" t="s">
        <v>24</v>
      </c>
      <c r="G1286" t="s">
        <v>25</v>
      </c>
      <c r="H1286" t="s">
        <v>27</v>
      </c>
      <c r="I1286" t="s">
        <v>49</v>
      </c>
      <c r="J1286" t="s">
        <v>28</v>
      </c>
      <c r="K1286" t="s">
        <v>29</v>
      </c>
      <c r="L1286" t="s">
        <v>30</v>
      </c>
      <c r="M1286" t="s">
        <v>31</v>
      </c>
      <c r="N1286" t="s">
        <v>4334</v>
      </c>
      <c r="O1286" t="s">
        <v>1719</v>
      </c>
      <c r="P1286" t="s">
        <v>34</v>
      </c>
    </row>
    <row r="1287" spans="1:16">
      <c r="A1287" t="s">
        <v>4335</v>
      </c>
      <c r="B1287" t="s">
        <v>4336</v>
      </c>
      <c r="C1287" t="s">
        <v>70</v>
      </c>
      <c r="D1287" t="s">
        <v>3254</v>
      </c>
      <c r="E1287" t="s">
        <v>54</v>
      </c>
      <c r="F1287" t="s">
        <v>24</v>
      </c>
      <c r="G1287" t="s">
        <v>25</v>
      </c>
      <c r="H1287" t="s">
        <v>27</v>
      </c>
      <c r="I1287" t="s">
        <v>27</v>
      </c>
      <c r="J1287" t="s">
        <v>28</v>
      </c>
      <c r="K1287" t="s">
        <v>29</v>
      </c>
      <c r="L1287" t="s">
        <v>30</v>
      </c>
      <c r="M1287" t="s">
        <v>31</v>
      </c>
      <c r="N1287" t="s">
        <v>4337</v>
      </c>
      <c r="O1287" t="s">
        <v>1719</v>
      </c>
      <c r="P1287" t="s">
        <v>34</v>
      </c>
    </row>
    <row r="1288" spans="1:16">
      <c r="A1288" t="s">
        <v>4338</v>
      </c>
      <c r="B1288" t="s">
        <v>4339</v>
      </c>
      <c r="C1288" t="s">
        <v>131</v>
      </c>
      <c r="D1288" t="s">
        <v>3901</v>
      </c>
      <c r="E1288" t="s">
        <v>42</v>
      </c>
      <c r="F1288" t="s">
        <v>24</v>
      </c>
      <c r="G1288" t="s">
        <v>25</v>
      </c>
      <c r="H1288" t="s">
        <v>25</v>
      </c>
      <c r="I1288" t="s">
        <v>27</v>
      </c>
      <c r="J1288" t="s">
        <v>28</v>
      </c>
      <c r="K1288" t="s">
        <v>29</v>
      </c>
      <c r="L1288" t="s">
        <v>30</v>
      </c>
      <c r="M1288" t="s">
        <v>31</v>
      </c>
      <c r="N1288" t="s">
        <v>3902</v>
      </c>
      <c r="O1288" t="s">
        <v>1719</v>
      </c>
      <c r="P1288" t="s">
        <v>34</v>
      </c>
    </row>
    <row r="1289" spans="1:16">
      <c r="A1289" t="s">
        <v>4340</v>
      </c>
      <c r="B1289" t="s">
        <v>4341</v>
      </c>
      <c r="C1289" t="s">
        <v>131</v>
      </c>
      <c r="D1289" t="s">
        <v>4342</v>
      </c>
      <c r="E1289" t="s">
        <v>42</v>
      </c>
      <c r="F1289" t="s">
        <v>24</v>
      </c>
      <c r="G1289" t="s">
        <v>25</v>
      </c>
      <c r="H1289" t="s">
        <v>25</v>
      </c>
      <c r="I1289" t="s">
        <v>27</v>
      </c>
      <c r="J1289" t="s">
        <v>28</v>
      </c>
      <c r="K1289" t="s">
        <v>29</v>
      </c>
      <c r="L1289" t="s">
        <v>30</v>
      </c>
      <c r="M1289" t="s">
        <v>31</v>
      </c>
      <c r="N1289" t="s">
        <v>4343</v>
      </c>
      <c r="O1289" t="s">
        <v>1719</v>
      </c>
      <c r="P1289" t="s">
        <v>34</v>
      </c>
    </row>
    <row r="1290" spans="1:16">
      <c r="A1290" t="s">
        <v>4344</v>
      </c>
      <c r="B1290" t="s">
        <v>4345</v>
      </c>
      <c r="C1290" t="s">
        <v>131</v>
      </c>
      <c r="D1290" t="s">
        <v>747</v>
      </c>
      <c r="E1290" t="s">
        <v>54</v>
      </c>
      <c r="F1290" t="s">
        <v>24</v>
      </c>
      <c r="G1290" t="s">
        <v>25</v>
      </c>
      <c r="H1290" t="s">
        <v>27</v>
      </c>
      <c r="I1290" t="s">
        <v>25</v>
      </c>
      <c r="J1290" t="s">
        <v>28</v>
      </c>
      <c r="K1290" t="s">
        <v>29</v>
      </c>
      <c r="L1290" t="s">
        <v>30</v>
      </c>
      <c r="M1290" t="s">
        <v>31</v>
      </c>
      <c r="N1290" t="s">
        <v>4346</v>
      </c>
      <c r="O1290" t="s">
        <v>1719</v>
      </c>
      <c r="P1290" t="s">
        <v>34</v>
      </c>
    </row>
    <row r="1291" spans="1:16">
      <c r="A1291" t="s">
        <v>4347</v>
      </c>
      <c r="B1291" t="s">
        <v>4348</v>
      </c>
      <c r="C1291" t="s">
        <v>131</v>
      </c>
      <c r="D1291" t="s">
        <v>1069</v>
      </c>
      <c r="E1291" t="s">
        <v>42</v>
      </c>
      <c r="F1291" t="s">
        <v>24</v>
      </c>
      <c r="G1291" t="s">
        <v>27</v>
      </c>
      <c r="H1291" t="s">
        <v>25</v>
      </c>
      <c r="I1291" t="s">
        <v>25</v>
      </c>
      <c r="J1291" t="s">
        <v>28</v>
      </c>
      <c r="K1291" t="s">
        <v>29</v>
      </c>
      <c r="L1291" t="s">
        <v>30</v>
      </c>
      <c r="M1291" t="s">
        <v>31</v>
      </c>
      <c r="N1291" t="s">
        <v>4349</v>
      </c>
      <c r="O1291" t="s">
        <v>1719</v>
      </c>
      <c r="P1291" t="s">
        <v>34</v>
      </c>
    </row>
    <row r="1292" spans="1:16">
      <c r="A1292" t="s">
        <v>4350</v>
      </c>
      <c r="B1292" t="s">
        <v>4351</v>
      </c>
      <c r="C1292" t="s">
        <v>131</v>
      </c>
      <c r="D1292" t="s">
        <v>4352</v>
      </c>
      <c r="E1292" t="s">
        <v>42</v>
      </c>
      <c r="F1292" t="s">
        <v>24</v>
      </c>
      <c r="G1292" t="s">
        <v>25</v>
      </c>
      <c r="H1292" t="s">
        <v>25</v>
      </c>
      <c r="I1292" t="s">
        <v>49</v>
      </c>
      <c r="J1292" t="s">
        <v>28</v>
      </c>
      <c r="K1292" t="s">
        <v>29</v>
      </c>
      <c r="L1292" t="s">
        <v>30</v>
      </c>
      <c r="M1292" t="s">
        <v>31</v>
      </c>
      <c r="N1292" t="s">
        <v>4353</v>
      </c>
      <c r="O1292" t="s">
        <v>1719</v>
      </c>
      <c r="P1292" t="s">
        <v>34</v>
      </c>
    </row>
    <row r="1293" spans="1:16">
      <c r="A1293" t="s">
        <v>4354</v>
      </c>
      <c r="B1293" t="s">
        <v>4355</v>
      </c>
      <c r="C1293" t="s">
        <v>131</v>
      </c>
      <c r="D1293" t="s">
        <v>4356</v>
      </c>
      <c r="E1293" t="s">
        <v>54</v>
      </c>
      <c r="F1293" t="s">
        <v>24</v>
      </c>
      <c r="G1293" t="s">
        <v>25</v>
      </c>
      <c r="H1293" t="s">
        <v>27</v>
      </c>
      <c r="I1293" t="s">
        <v>27</v>
      </c>
      <c r="J1293" t="s">
        <v>28</v>
      </c>
      <c r="K1293" t="s">
        <v>29</v>
      </c>
      <c r="L1293" t="s">
        <v>30</v>
      </c>
      <c r="M1293" t="s">
        <v>31</v>
      </c>
      <c r="N1293" t="s">
        <v>4357</v>
      </c>
      <c r="O1293" t="s">
        <v>1719</v>
      </c>
      <c r="P1293" t="s">
        <v>34</v>
      </c>
    </row>
    <row r="1294" spans="1:16">
      <c r="A1294" t="s">
        <v>4358</v>
      </c>
      <c r="B1294" t="s">
        <v>4359</v>
      </c>
      <c r="C1294" t="s">
        <v>131</v>
      </c>
      <c r="D1294" t="s">
        <v>1003</v>
      </c>
      <c r="E1294" t="s">
        <v>54</v>
      </c>
      <c r="F1294" t="s">
        <v>24</v>
      </c>
      <c r="G1294" t="s">
        <v>25</v>
      </c>
      <c r="H1294" t="s">
        <v>27</v>
      </c>
      <c r="I1294" t="s">
        <v>25</v>
      </c>
      <c r="J1294" t="s">
        <v>28</v>
      </c>
      <c r="K1294" t="s">
        <v>29</v>
      </c>
      <c r="L1294" t="s">
        <v>30</v>
      </c>
      <c r="M1294" t="s">
        <v>31</v>
      </c>
      <c r="N1294" t="s">
        <v>4360</v>
      </c>
      <c r="O1294" t="s">
        <v>1719</v>
      </c>
      <c r="P1294" t="s">
        <v>34</v>
      </c>
    </row>
    <row r="1295" spans="1:16">
      <c r="A1295" t="s">
        <v>4361</v>
      </c>
      <c r="B1295" t="s">
        <v>4362</v>
      </c>
      <c r="C1295" t="s">
        <v>131</v>
      </c>
      <c r="D1295" t="s">
        <v>4363</v>
      </c>
      <c r="E1295" t="s">
        <v>54</v>
      </c>
      <c r="F1295" t="s">
        <v>24</v>
      </c>
      <c r="G1295" t="s">
        <v>25</v>
      </c>
      <c r="H1295" t="s">
        <v>27</v>
      </c>
      <c r="I1295" t="s">
        <v>25</v>
      </c>
      <c r="J1295" t="s">
        <v>28</v>
      </c>
      <c r="K1295" t="s">
        <v>29</v>
      </c>
      <c r="L1295" t="s">
        <v>30</v>
      </c>
      <c r="M1295" t="s">
        <v>31</v>
      </c>
      <c r="N1295" t="s">
        <v>4364</v>
      </c>
      <c r="O1295" t="s">
        <v>1719</v>
      </c>
      <c r="P1295" t="s">
        <v>34</v>
      </c>
    </row>
    <row r="1296" spans="1:16">
      <c r="A1296" t="s">
        <v>4365</v>
      </c>
      <c r="B1296" t="s">
        <v>4366</v>
      </c>
      <c r="C1296" t="s">
        <v>131</v>
      </c>
      <c r="D1296" t="s">
        <v>4367</v>
      </c>
      <c r="E1296" t="s">
        <v>42</v>
      </c>
      <c r="F1296" t="s">
        <v>24</v>
      </c>
      <c r="G1296" t="s">
        <v>25</v>
      </c>
      <c r="H1296" t="s">
        <v>25</v>
      </c>
      <c r="I1296" t="s">
        <v>27</v>
      </c>
      <c r="J1296" t="s">
        <v>28</v>
      </c>
      <c r="K1296" t="s">
        <v>29</v>
      </c>
      <c r="L1296" t="s">
        <v>30</v>
      </c>
      <c r="M1296" t="s">
        <v>31</v>
      </c>
      <c r="N1296" t="s">
        <v>4368</v>
      </c>
      <c r="O1296" t="s">
        <v>1719</v>
      </c>
      <c r="P1296" t="s">
        <v>34</v>
      </c>
    </row>
    <row r="1297" spans="1:16">
      <c r="A1297" t="s">
        <v>4369</v>
      </c>
      <c r="B1297" t="s">
        <v>4370</v>
      </c>
      <c r="C1297" t="s">
        <v>131</v>
      </c>
      <c r="D1297" t="s">
        <v>976</v>
      </c>
      <c r="E1297" t="s">
        <v>54</v>
      </c>
      <c r="F1297" t="s">
        <v>24</v>
      </c>
      <c r="G1297" t="s">
        <v>25</v>
      </c>
      <c r="H1297" t="s">
        <v>27</v>
      </c>
      <c r="I1297" t="s">
        <v>25</v>
      </c>
      <c r="J1297" t="s">
        <v>28</v>
      </c>
      <c r="K1297" t="s">
        <v>29</v>
      </c>
      <c r="L1297" t="s">
        <v>30</v>
      </c>
      <c r="M1297" t="s">
        <v>31</v>
      </c>
      <c r="N1297" t="s">
        <v>4371</v>
      </c>
      <c r="O1297" t="s">
        <v>1719</v>
      </c>
      <c r="P1297" t="s">
        <v>34</v>
      </c>
    </row>
    <row r="1298" spans="1:16">
      <c r="A1298" t="s">
        <v>4372</v>
      </c>
      <c r="B1298" t="s">
        <v>4373</v>
      </c>
      <c r="C1298" t="s">
        <v>131</v>
      </c>
      <c r="D1298" t="s">
        <v>4363</v>
      </c>
      <c r="E1298" t="s">
        <v>42</v>
      </c>
      <c r="F1298" t="s">
        <v>24</v>
      </c>
      <c r="G1298" t="s">
        <v>25</v>
      </c>
      <c r="H1298" t="s">
        <v>25</v>
      </c>
      <c r="I1298" t="s">
        <v>27</v>
      </c>
      <c r="J1298" t="s">
        <v>28</v>
      </c>
      <c r="K1298" t="s">
        <v>29</v>
      </c>
      <c r="L1298" t="s">
        <v>30</v>
      </c>
      <c r="M1298" t="s">
        <v>31</v>
      </c>
      <c r="N1298" t="s">
        <v>4374</v>
      </c>
      <c r="O1298" t="s">
        <v>1719</v>
      </c>
      <c r="P1298" t="s">
        <v>34</v>
      </c>
    </row>
    <row r="1299" spans="1:16">
      <c r="A1299" t="s">
        <v>4375</v>
      </c>
      <c r="B1299" t="s">
        <v>4376</v>
      </c>
      <c r="C1299" t="s">
        <v>131</v>
      </c>
      <c r="D1299" t="s">
        <v>3455</v>
      </c>
      <c r="E1299" t="s">
        <v>42</v>
      </c>
      <c r="F1299" t="s">
        <v>24</v>
      </c>
      <c r="G1299" t="s">
        <v>25</v>
      </c>
      <c r="H1299" t="s">
        <v>25</v>
      </c>
      <c r="I1299" t="s">
        <v>27</v>
      </c>
      <c r="J1299" t="s">
        <v>28</v>
      </c>
      <c r="K1299" t="s">
        <v>29</v>
      </c>
      <c r="L1299" t="s">
        <v>30</v>
      </c>
      <c r="M1299" t="s">
        <v>31</v>
      </c>
      <c r="N1299" t="s">
        <v>4377</v>
      </c>
      <c r="O1299" t="s">
        <v>1719</v>
      </c>
      <c r="P1299" t="s">
        <v>34</v>
      </c>
    </row>
    <row r="1300" spans="1:16">
      <c r="A1300" t="s">
        <v>4378</v>
      </c>
      <c r="B1300" t="s">
        <v>4379</v>
      </c>
      <c r="C1300" t="s">
        <v>131</v>
      </c>
      <c r="D1300" t="s">
        <v>4363</v>
      </c>
      <c r="E1300" t="s">
        <v>42</v>
      </c>
      <c r="F1300" t="s">
        <v>24</v>
      </c>
      <c r="G1300" t="s">
        <v>25</v>
      </c>
      <c r="H1300" t="s">
        <v>25</v>
      </c>
      <c r="I1300" t="s">
        <v>27</v>
      </c>
      <c r="J1300" t="s">
        <v>28</v>
      </c>
      <c r="K1300" t="s">
        <v>29</v>
      </c>
      <c r="L1300" t="s">
        <v>30</v>
      </c>
      <c r="M1300" t="s">
        <v>31</v>
      </c>
      <c r="N1300" t="s">
        <v>4374</v>
      </c>
      <c r="O1300" t="s">
        <v>1719</v>
      </c>
      <c r="P1300" t="s">
        <v>34</v>
      </c>
    </row>
    <row r="1301" spans="1:16">
      <c r="A1301" t="s">
        <v>4380</v>
      </c>
      <c r="B1301" t="s">
        <v>4381</v>
      </c>
      <c r="C1301" t="s">
        <v>131</v>
      </c>
      <c r="D1301" t="s">
        <v>4382</v>
      </c>
      <c r="E1301" t="s">
        <v>54</v>
      </c>
      <c r="F1301" t="s">
        <v>24</v>
      </c>
      <c r="G1301" t="s">
        <v>25</v>
      </c>
      <c r="H1301" t="s">
        <v>27</v>
      </c>
      <c r="I1301" t="s">
        <v>49</v>
      </c>
      <c r="J1301" t="s">
        <v>28</v>
      </c>
      <c r="K1301" t="s">
        <v>29</v>
      </c>
      <c r="L1301" t="s">
        <v>30</v>
      </c>
      <c r="M1301" t="s">
        <v>31</v>
      </c>
      <c r="N1301" t="s">
        <v>4383</v>
      </c>
      <c r="O1301" t="s">
        <v>1719</v>
      </c>
      <c r="P1301" t="s">
        <v>34</v>
      </c>
    </row>
    <row r="1302" spans="1:16">
      <c r="A1302" t="s">
        <v>4384</v>
      </c>
      <c r="B1302" t="s">
        <v>4385</v>
      </c>
      <c r="C1302" t="s">
        <v>131</v>
      </c>
      <c r="D1302" t="s">
        <v>1364</v>
      </c>
      <c r="E1302" t="s">
        <v>91</v>
      </c>
      <c r="F1302" t="s">
        <v>24</v>
      </c>
      <c r="G1302" t="s">
        <v>25</v>
      </c>
      <c r="H1302" t="s">
        <v>49</v>
      </c>
      <c r="I1302" t="s">
        <v>27</v>
      </c>
      <c r="J1302" t="s">
        <v>28</v>
      </c>
      <c r="K1302" t="s">
        <v>29</v>
      </c>
      <c r="L1302" t="s">
        <v>30</v>
      </c>
      <c r="M1302" t="s">
        <v>31</v>
      </c>
      <c r="N1302" t="s">
        <v>4386</v>
      </c>
      <c r="O1302" t="s">
        <v>1719</v>
      </c>
      <c r="P1302" t="s">
        <v>34</v>
      </c>
    </row>
    <row r="1303" spans="1:16">
      <c r="A1303" t="s">
        <v>4387</v>
      </c>
      <c r="B1303" t="s">
        <v>4388</v>
      </c>
      <c r="C1303" t="s">
        <v>285</v>
      </c>
      <c r="D1303" t="s">
        <v>4389</v>
      </c>
      <c r="E1303" t="s">
        <v>42</v>
      </c>
      <c r="F1303" t="s">
        <v>24</v>
      </c>
      <c r="G1303" t="s">
        <v>25</v>
      </c>
      <c r="H1303" t="s">
        <v>25</v>
      </c>
      <c r="I1303" t="s">
        <v>25</v>
      </c>
      <c r="J1303" t="s">
        <v>28</v>
      </c>
      <c r="K1303" t="s">
        <v>29</v>
      </c>
      <c r="L1303" t="s">
        <v>30</v>
      </c>
      <c r="M1303" t="s">
        <v>31</v>
      </c>
      <c r="N1303" t="s">
        <v>4390</v>
      </c>
      <c r="O1303" t="s">
        <v>1719</v>
      </c>
      <c r="P1303" t="s">
        <v>34</v>
      </c>
    </row>
    <row r="1304" spans="1:16">
      <c r="A1304" t="s">
        <v>4391</v>
      </c>
      <c r="B1304" t="s">
        <v>4392</v>
      </c>
      <c r="C1304" t="s">
        <v>285</v>
      </c>
      <c r="D1304" t="s">
        <v>4393</v>
      </c>
      <c r="E1304" t="s">
        <v>42</v>
      </c>
      <c r="F1304" t="s">
        <v>24</v>
      </c>
      <c r="G1304" t="s">
        <v>25</v>
      </c>
      <c r="H1304" t="s">
        <v>25</v>
      </c>
      <c r="I1304" t="s">
        <v>27</v>
      </c>
      <c r="J1304" t="s">
        <v>28</v>
      </c>
      <c r="K1304" t="s">
        <v>29</v>
      </c>
      <c r="L1304" t="s">
        <v>30</v>
      </c>
      <c r="M1304" t="s">
        <v>31</v>
      </c>
      <c r="N1304" t="s">
        <v>4394</v>
      </c>
      <c r="O1304" t="s">
        <v>1719</v>
      </c>
      <c r="P1304" t="s">
        <v>34</v>
      </c>
    </row>
    <row r="1305" spans="1:16">
      <c r="A1305" t="s">
        <v>4395</v>
      </c>
      <c r="B1305" t="s">
        <v>4396</v>
      </c>
      <c r="C1305" t="s">
        <v>285</v>
      </c>
      <c r="D1305" t="s">
        <v>3756</v>
      </c>
      <c r="E1305" t="s">
        <v>54</v>
      </c>
      <c r="F1305" t="s">
        <v>24</v>
      </c>
      <c r="G1305" t="s">
        <v>25</v>
      </c>
      <c r="H1305" t="s">
        <v>27</v>
      </c>
      <c r="I1305" t="s">
        <v>27</v>
      </c>
      <c r="J1305" t="s">
        <v>28</v>
      </c>
      <c r="K1305" t="s">
        <v>29</v>
      </c>
      <c r="L1305" t="s">
        <v>30</v>
      </c>
      <c r="M1305" t="s">
        <v>31</v>
      </c>
      <c r="N1305" t="s">
        <v>4397</v>
      </c>
      <c r="O1305" t="s">
        <v>1719</v>
      </c>
      <c r="P1305" t="s">
        <v>34</v>
      </c>
    </row>
    <row r="1306" spans="1:16">
      <c r="A1306" t="s">
        <v>4398</v>
      </c>
      <c r="B1306" t="s">
        <v>4399</v>
      </c>
      <c r="C1306" t="s">
        <v>285</v>
      </c>
      <c r="D1306" t="s">
        <v>4400</v>
      </c>
      <c r="E1306" t="s">
        <v>42</v>
      </c>
      <c r="F1306" t="s">
        <v>24</v>
      </c>
      <c r="G1306" t="s">
        <v>25</v>
      </c>
      <c r="H1306" t="s">
        <v>25</v>
      </c>
      <c r="I1306" t="s">
        <v>27</v>
      </c>
      <c r="J1306" t="s">
        <v>28</v>
      </c>
      <c r="K1306" t="s">
        <v>29</v>
      </c>
      <c r="L1306" t="s">
        <v>30</v>
      </c>
      <c r="M1306" t="s">
        <v>31</v>
      </c>
      <c r="N1306" t="s">
        <v>4401</v>
      </c>
      <c r="O1306" t="s">
        <v>1719</v>
      </c>
      <c r="P1306" t="s">
        <v>34</v>
      </c>
    </row>
    <row r="1307" spans="1:16">
      <c r="A1307" t="s">
        <v>4402</v>
      </c>
      <c r="B1307" t="s">
        <v>4403</v>
      </c>
      <c r="C1307" t="s">
        <v>285</v>
      </c>
      <c r="D1307" t="s">
        <v>4072</v>
      </c>
      <c r="E1307" t="s">
        <v>42</v>
      </c>
      <c r="F1307" t="s">
        <v>24</v>
      </c>
      <c r="G1307" t="s">
        <v>25</v>
      </c>
      <c r="H1307" t="s">
        <v>25</v>
      </c>
      <c r="I1307" t="s">
        <v>25</v>
      </c>
      <c r="J1307" t="s">
        <v>28</v>
      </c>
      <c r="K1307" t="s">
        <v>29</v>
      </c>
      <c r="L1307" t="s">
        <v>30</v>
      </c>
      <c r="M1307" t="s">
        <v>31</v>
      </c>
      <c r="N1307" t="s">
        <v>4404</v>
      </c>
      <c r="O1307" t="s">
        <v>1719</v>
      </c>
      <c r="P1307" t="s">
        <v>34</v>
      </c>
    </row>
    <row r="1308" spans="1:16">
      <c r="A1308" t="s">
        <v>4405</v>
      </c>
      <c r="B1308" t="s">
        <v>4406</v>
      </c>
      <c r="C1308" t="s">
        <v>285</v>
      </c>
      <c r="D1308" t="s">
        <v>3730</v>
      </c>
      <c r="E1308" t="s">
        <v>54</v>
      </c>
      <c r="F1308" t="s">
        <v>24</v>
      </c>
      <c r="G1308" t="s">
        <v>25</v>
      </c>
      <c r="H1308" t="s">
        <v>27</v>
      </c>
      <c r="I1308" t="s">
        <v>49</v>
      </c>
      <c r="J1308" t="s">
        <v>28</v>
      </c>
      <c r="K1308" t="s">
        <v>29</v>
      </c>
      <c r="L1308" t="s">
        <v>30</v>
      </c>
      <c r="M1308" t="s">
        <v>31</v>
      </c>
      <c r="N1308" t="s">
        <v>4407</v>
      </c>
      <c r="O1308" t="s">
        <v>1719</v>
      </c>
      <c r="P1308" t="s">
        <v>34</v>
      </c>
    </row>
    <row r="1309" spans="1:16">
      <c r="A1309" t="s">
        <v>4408</v>
      </c>
      <c r="B1309" t="s">
        <v>4409</v>
      </c>
      <c r="C1309" t="s">
        <v>285</v>
      </c>
      <c r="D1309" t="s">
        <v>4410</v>
      </c>
      <c r="E1309" t="s">
        <v>285</v>
      </c>
      <c r="F1309" t="s">
        <v>135</v>
      </c>
      <c r="G1309" t="s">
        <v>25</v>
      </c>
      <c r="H1309" t="s">
        <v>25</v>
      </c>
      <c r="I1309" t="s">
        <v>27</v>
      </c>
      <c r="J1309" t="s">
        <v>28</v>
      </c>
      <c r="K1309" t="s">
        <v>29</v>
      </c>
      <c r="L1309" t="s">
        <v>30</v>
      </c>
      <c r="M1309" t="s">
        <v>31</v>
      </c>
      <c r="N1309" t="s">
        <v>4411</v>
      </c>
      <c r="O1309" t="s">
        <v>33</v>
      </c>
      <c r="P1309" t="s">
        <v>34</v>
      </c>
    </row>
    <row r="1310" spans="1:16">
      <c r="A1310" t="s">
        <v>4412</v>
      </c>
      <c r="B1310" t="s">
        <v>4413</v>
      </c>
      <c r="C1310" t="s">
        <v>285</v>
      </c>
      <c r="D1310" t="s">
        <v>3756</v>
      </c>
      <c r="E1310" t="s">
        <v>42</v>
      </c>
      <c r="F1310" t="s">
        <v>24</v>
      </c>
      <c r="G1310" t="s">
        <v>25</v>
      </c>
      <c r="H1310" t="s">
        <v>25</v>
      </c>
      <c r="I1310" t="s">
        <v>27</v>
      </c>
      <c r="J1310" t="s">
        <v>28</v>
      </c>
      <c r="K1310" t="s">
        <v>29</v>
      </c>
      <c r="L1310" t="s">
        <v>30</v>
      </c>
      <c r="M1310" t="s">
        <v>31</v>
      </c>
      <c r="N1310" t="s">
        <v>4414</v>
      </c>
      <c r="O1310" t="s">
        <v>1719</v>
      </c>
      <c r="P1310" t="s">
        <v>34</v>
      </c>
    </row>
    <row r="1311" spans="1:16">
      <c r="A1311" t="s">
        <v>4415</v>
      </c>
      <c r="B1311" t="s">
        <v>4416</v>
      </c>
      <c r="C1311" t="s">
        <v>285</v>
      </c>
      <c r="D1311" t="s">
        <v>4417</v>
      </c>
      <c r="E1311" t="s">
        <v>42</v>
      </c>
      <c r="F1311" t="s">
        <v>24</v>
      </c>
      <c r="G1311" t="s">
        <v>25</v>
      </c>
      <c r="H1311" t="s">
        <v>25</v>
      </c>
      <c r="I1311" t="s">
        <v>27</v>
      </c>
      <c r="J1311" t="s">
        <v>28</v>
      </c>
      <c r="K1311" t="s">
        <v>29</v>
      </c>
      <c r="L1311" t="s">
        <v>30</v>
      </c>
      <c r="M1311" t="s">
        <v>31</v>
      </c>
      <c r="N1311" t="s">
        <v>4418</v>
      </c>
      <c r="O1311" t="s">
        <v>1719</v>
      </c>
      <c r="P1311" t="s">
        <v>34</v>
      </c>
    </row>
    <row r="1312" spans="1:16">
      <c r="A1312" t="s">
        <v>4419</v>
      </c>
      <c r="B1312" t="s">
        <v>4420</v>
      </c>
      <c r="C1312" t="s">
        <v>285</v>
      </c>
      <c r="D1312" t="s">
        <v>4421</v>
      </c>
      <c r="E1312" t="s">
        <v>42</v>
      </c>
      <c r="F1312" t="s">
        <v>24</v>
      </c>
      <c r="G1312" t="s">
        <v>25</v>
      </c>
      <c r="H1312" t="s">
        <v>25</v>
      </c>
      <c r="I1312" t="s">
        <v>49</v>
      </c>
      <c r="J1312" t="s">
        <v>28</v>
      </c>
      <c r="K1312" t="s">
        <v>29</v>
      </c>
      <c r="L1312" t="s">
        <v>30</v>
      </c>
      <c r="M1312" t="s">
        <v>31</v>
      </c>
      <c r="N1312" t="s">
        <v>4422</v>
      </c>
      <c r="O1312" t="s">
        <v>1719</v>
      </c>
      <c r="P1312" t="s">
        <v>34</v>
      </c>
    </row>
    <row r="1313" spans="1:16">
      <c r="A1313" t="s">
        <v>4423</v>
      </c>
      <c r="B1313" t="s">
        <v>4424</v>
      </c>
      <c r="C1313" t="s">
        <v>285</v>
      </c>
      <c r="D1313" t="s">
        <v>3893</v>
      </c>
      <c r="E1313" t="s">
        <v>54</v>
      </c>
      <c r="F1313" t="s">
        <v>24</v>
      </c>
      <c r="G1313" t="s">
        <v>25</v>
      </c>
      <c r="H1313" t="s">
        <v>27</v>
      </c>
      <c r="I1313" t="s">
        <v>27</v>
      </c>
      <c r="J1313" t="s">
        <v>28</v>
      </c>
      <c r="K1313" t="s">
        <v>29</v>
      </c>
      <c r="L1313" t="s">
        <v>30</v>
      </c>
      <c r="M1313" t="s">
        <v>31</v>
      </c>
      <c r="N1313" t="s">
        <v>4425</v>
      </c>
      <c r="O1313" t="s">
        <v>1719</v>
      </c>
      <c r="P1313" t="s">
        <v>34</v>
      </c>
    </row>
    <row r="1314" spans="1:16">
      <c r="A1314" t="s">
        <v>4426</v>
      </c>
      <c r="B1314" t="s">
        <v>4427</v>
      </c>
      <c r="C1314" t="s">
        <v>285</v>
      </c>
      <c r="D1314" t="s">
        <v>3560</v>
      </c>
      <c r="E1314" t="s">
        <v>91</v>
      </c>
      <c r="F1314" t="s">
        <v>24</v>
      </c>
      <c r="G1314" t="s">
        <v>25</v>
      </c>
      <c r="H1314" t="s">
        <v>49</v>
      </c>
      <c r="I1314" t="s">
        <v>27</v>
      </c>
      <c r="J1314" t="s">
        <v>28</v>
      </c>
      <c r="K1314" t="s">
        <v>29</v>
      </c>
      <c r="L1314" t="s">
        <v>30</v>
      </c>
      <c r="M1314" t="s">
        <v>31</v>
      </c>
      <c r="N1314" t="s">
        <v>4428</v>
      </c>
      <c r="O1314" t="s">
        <v>1719</v>
      </c>
      <c r="P1314" t="s">
        <v>34</v>
      </c>
    </row>
    <row r="1315" spans="1:16">
      <c r="A1315" t="s">
        <v>4429</v>
      </c>
      <c r="B1315" t="s">
        <v>4430</v>
      </c>
      <c r="C1315" t="s">
        <v>200</v>
      </c>
      <c r="D1315" t="s">
        <v>1916</v>
      </c>
      <c r="E1315" t="s">
        <v>42</v>
      </c>
      <c r="F1315" t="s">
        <v>24</v>
      </c>
      <c r="G1315" t="s">
        <v>25</v>
      </c>
      <c r="H1315" t="s">
        <v>25</v>
      </c>
      <c r="I1315" t="s">
        <v>27</v>
      </c>
      <c r="J1315" t="s">
        <v>28</v>
      </c>
      <c r="K1315" t="s">
        <v>29</v>
      </c>
      <c r="L1315" t="s">
        <v>30</v>
      </c>
      <c r="M1315" t="s">
        <v>31</v>
      </c>
      <c r="N1315" t="s">
        <v>4431</v>
      </c>
      <c r="O1315" t="s">
        <v>1719</v>
      </c>
      <c r="P1315" t="s">
        <v>34</v>
      </c>
    </row>
    <row r="1316" spans="1:16">
      <c r="A1316" t="s">
        <v>4432</v>
      </c>
      <c r="B1316" t="s">
        <v>4433</v>
      </c>
      <c r="C1316" t="s">
        <v>285</v>
      </c>
      <c r="D1316" t="s">
        <v>3026</v>
      </c>
      <c r="E1316" t="s">
        <v>42</v>
      </c>
      <c r="F1316" t="s">
        <v>24</v>
      </c>
      <c r="G1316" t="s">
        <v>25</v>
      </c>
      <c r="H1316" t="s">
        <v>25</v>
      </c>
      <c r="I1316" t="s">
        <v>27</v>
      </c>
      <c r="J1316" t="s">
        <v>28</v>
      </c>
      <c r="K1316" t="s">
        <v>29</v>
      </c>
      <c r="L1316" t="s">
        <v>30</v>
      </c>
      <c r="M1316" t="s">
        <v>31</v>
      </c>
      <c r="N1316" t="s">
        <v>4434</v>
      </c>
      <c r="O1316" t="s">
        <v>1719</v>
      </c>
      <c r="P1316" t="s">
        <v>34</v>
      </c>
    </row>
    <row r="1317" spans="1:16">
      <c r="A1317" t="s">
        <v>4435</v>
      </c>
      <c r="B1317" t="s">
        <v>4436</v>
      </c>
      <c r="C1317" t="s">
        <v>135</v>
      </c>
      <c r="D1317" t="s">
        <v>4437</v>
      </c>
      <c r="E1317" t="s">
        <v>42</v>
      </c>
      <c r="F1317" t="s">
        <v>24</v>
      </c>
      <c r="G1317" t="s">
        <v>25</v>
      </c>
      <c r="H1317" t="s">
        <v>25</v>
      </c>
      <c r="I1317" t="s">
        <v>27</v>
      </c>
      <c r="J1317" t="s">
        <v>28</v>
      </c>
      <c r="K1317" t="s">
        <v>29</v>
      </c>
      <c r="L1317" t="s">
        <v>30</v>
      </c>
      <c r="M1317" t="s">
        <v>31</v>
      </c>
      <c r="N1317" t="s">
        <v>4438</v>
      </c>
      <c r="O1317" t="s">
        <v>1719</v>
      </c>
      <c r="P1317" t="s">
        <v>34</v>
      </c>
    </row>
    <row r="1318" spans="1:16">
      <c r="A1318" t="s">
        <v>4439</v>
      </c>
      <c r="B1318" t="s">
        <v>4440</v>
      </c>
      <c r="C1318" t="s">
        <v>135</v>
      </c>
      <c r="D1318" t="s">
        <v>4441</v>
      </c>
      <c r="E1318" t="s">
        <v>42</v>
      </c>
      <c r="F1318" t="s">
        <v>24</v>
      </c>
      <c r="G1318" t="s">
        <v>25</v>
      </c>
      <c r="H1318" t="s">
        <v>25</v>
      </c>
      <c r="I1318" t="s">
        <v>27</v>
      </c>
      <c r="J1318" t="s">
        <v>28</v>
      </c>
      <c r="K1318" t="s">
        <v>29</v>
      </c>
      <c r="L1318" t="s">
        <v>30</v>
      </c>
      <c r="M1318" t="s">
        <v>31</v>
      </c>
      <c r="N1318" t="s">
        <v>4442</v>
      </c>
      <c r="O1318" t="s">
        <v>1719</v>
      </c>
      <c r="P1318" t="s">
        <v>34</v>
      </c>
    </row>
    <row r="1319" spans="1:16">
      <c r="A1319" t="s">
        <v>4443</v>
      </c>
      <c r="B1319" t="s">
        <v>4444</v>
      </c>
      <c r="C1319" t="s">
        <v>135</v>
      </c>
      <c r="D1319" t="s">
        <v>4289</v>
      </c>
      <c r="E1319" t="s">
        <v>42</v>
      </c>
      <c r="F1319" t="s">
        <v>24</v>
      </c>
      <c r="G1319" t="s">
        <v>25</v>
      </c>
      <c r="H1319" t="s">
        <v>25</v>
      </c>
      <c r="I1319" t="s">
        <v>27</v>
      </c>
      <c r="J1319" t="s">
        <v>28</v>
      </c>
      <c r="K1319" t="s">
        <v>29</v>
      </c>
      <c r="L1319" t="s">
        <v>30</v>
      </c>
      <c r="M1319" t="s">
        <v>31</v>
      </c>
      <c r="N1319" t="s">
        <v>4445</v>
      </c>
      <c r="O1319" t="s">
        <v>1719</v>
      </c>
      <c r="P1319" t="s">
        <v>34</v>
      </c>
    </row>
    <row r="1320" spans="1:16">
      <c r="A1320" t="s">
        <v>4446</v>
      </c>
      <c r="B1320" t="s">
        <v>4447</v>
      </c>
      <c r="C1320" t="s">
        <v>135</v>
      </c>
      <c r="D1320" t="s">
        <v>1381</v>
      </c>
      <c r="E1320" t="s">
        <v>42</v>
      </c>
      <c r="F1320" t="s">
        <v>24</v>
      </c>
      <c r="G1320" t="s">
        <v>25</v>
      </c>
      <c r="H1320" t="s">
        <v>25</v>
      </c>
      <c r="I1320" t="s">
        <v>27</v>
      </c>
      <c r="J1320" t="s">
        <v>28</v>
      </c>
      <c r="K1320" t="s">
        <v>29</v>
      </c>
      <c r="L1320" t="s">
        <v>30</v>
      </c>
      <c r="M1320" t="s">
        <v>31</v>
      </c>
      <c r="N1320" t="s">
        <v>3796</v>
      </c>
      <c r="O1320" t="s">
        <v>1719</v>
      </c>
      <c r="P1320" t="s">
        <v>34</v>
      </c>
    </row>
    <row r="1321" spans="1:16">
      <c r="A1321" t="s">
        <v>4448</v>
      </c>
      <c r="B1321" t="s">
        <v>4449</v>
      </c>
      <c r="C1321" t="s">
        <v>135</v>
      </c>
      <c r="D1321" t="s">
        <v>1381</v>
      </c>
      <c r="E1321" t="s">
        <v>42</v>
      </c>
      <c r="F1321" t="s">
        <v>24</v>
      </c>
      <c r="G1321" t="s">
        <v>25</v>
      </c>
      <c r="H1321" t="s">
        <v>25</v>
      </c>
      <c r="I1321" t="s">
        <v>27</v>
      </c>
      <c r="J1321" t="s">
        <v>28</v>
      </c>
      <c r="K1321" t="s">
        <v>29</v>
      </c>
      <c r="L1321" t="s">
        <v>30</v>
      </c>
      <c r="M1321" t="s">
        <v>31</v>
      </c>
      <c r="N1321" t="s">
        <v>3796</v>
      </c>
      <c r="O1321" t="s">
        <v>1719</v>
      </c>
      <c r="P1321" t="s">
        <v>34</v>
      </c>
    </row>
    <row r="1322" spans="1:16">
      <c r="A1322" t="s">
        <v>4450</v>
      </c>
      <c r="B1322" t="s">
        <v>4451</v>
      </c>
      <c r="C1322" t="s">
        <v>135</v>
      </c>
      <c r="D1322" t="s">
        <v>1701</v>
      </c>
      <c r="E1322" t="s">
        <v>91</v>
      </c>
      <c r="F1322" t="s">
        <v>24</v>
      </c>
      <c r="G1322" t="s">
        <v>25</v>
      </c>
      <c r="H1322" t="s">
        <v>49</v>
      </c>
      <c r="I1322" t="s">
        <v>27</v>
      </c>
      <c r="J1322" t="s">
        <v>28</v>
      </c>
      <c r="K1322" t="s">
        <v>29</v>
      </c>
      <c r="L1322" t="s">
        <v>30</v>
      </c>
      <c r="M1322" t="s">
        <v>31</v>
      </c>
      <c r="N1322" t="s">
        <v>4452</v>
      </c>
      <c r="O1322" t="s">
        <v>1719</v>
      </c>
      <c r="P1322" t="s">
        <v>34</v>
      </c>
    </row>
    <row r="1323" spans="1:16">
      <c r="A1323" t="s">
        <v>4453</v>
      </c>
      <c r="B1323" t="s">
        <v>4454</v>
      </c>
      <c r="C1323" t="s">
        <v>135</v>
      </c>
      <c r="D1323" t="s">
        <v>3511</v>
      </c>
      <c r="E1323" t="s">
        <v>42</v>
      </c>
      <c r="F1323" t="s">
        <v>24</v>
      </c>
      <c r="G1323" t="s">
        <v>25</v>
      </c>
      <c r="H1323" t="s">
        <v>25</v>
      </c>
      <c r="I1323" t="s">
        <v>27</v>
      </c>
      <c r="J1323" t="s">
        <v>28</v>
      </c>
      <c r="K1323" t="s">
        <v>29</v>
      </c>
      <c r="L1323" t="s">
        <v>30</v>
      </c>
      <c r="M1323" t="s">
        <v>31</v>
      </c>
      <c r="N1323" t="s">
        <v>4455</v>
      </c>
      <c r="O1323" t="s">
        <v>1719</v>
      </c>
      <c r="P1323" t="s">
        <v>34</v>
      </c>
    </row>
    <row r="1324" spans="1:16">
      <c r="A1324" t="s">
        <v>4456</v>
      </c>
      <c r="B1324" t="s">
        <v>4457</v>
      </c>
      <c r="C1324" t="s">
        <v>135</v>
      </c>
      <c r="D1324" t="s">
        <v>4458</v>
      </c>
      <c r="E1324" t="s">
        <v>188</v>
      </c>
      <c r="F1324" t="s">
        <v>24</v>
      </c>
      <c r="G1324" t="s">
        <v>25</v>
      </c>
      <c r="H1324" t="s">
        <v>179</v>
      </c>
      <c r="I1324" t="s">
        <v>27</v>
      </c>
      <c r="J1324" t="s">
        <v>28</v>
      </c>
      <c r="K1324" t="s">
        <v>29</v>
      </c>
      <c r="L1324" t="s">
        <v>30</v>
      </c>
      <c r="M1324" t="s">
        <v>31</v>
      </c>
      <c r="N1324" t="s">
        <v>4459</v>
      </c>
      <c r="O1324" t="s">
        <v>1719</v>
      </c>
      <c r="P1324" t="s">
        <v>34</v>
      </c>
    </row>
    <row r="1325" spans="1:16">
      <c r="A1325" t="s">
        <v>4460</v>
      </c>
      <c r="B1325" t="s">
        <v>4461</v>
      </c>
      <c r="C1325" t="s">
        <v>135</v>
      </c>
      <c r="D1325" t="s">
        <v>4462</v>
      </c>
      <c r="E1325" t="s">
        <v>42</v>
      </c>
      <c r="F1325" t="s">
        <v>24</v>
      </c>
      <c r="G1325" t="s">
        <v>25</v>
      </c>
      <c r="H1325" t="s">
        <v>25</v>
      </c>
      <c r="I1325" t="s">
        <v>27</v>
      </c>
      <c r="J1325" t="s">
        <v>28</v>
      </c>
      <c r="K1325" t="s">
        <v>29</v>
      </c>
      <c r="L1325" t="s">
        <v>30</v>
      </c>
      <c r="M1325" t="s">
        <v>31</v>
      </c>
      <c r="N1325" t="s">
        <v>4463</v>
      </c>
      <c r="O1325" t="s">
        <v>1719</v>
      </c>
      <c r="P1325" t="s">
        <v>34</v>
      </c>
    </row>
    <row r="1326" spans="1:16">
      <c r="A1326" t="s">
        <v>4464</v>
      </c>
      <c r="B1326" t="s">
        <v>4465</v>
      </c>
      <c r="C1326" t="s">
        <v>135</v>
      </c>
      <c r="D1326" t="s">
        <v>1381</v>
      </c>
      <c r="E1326" t="s">
        <v>42</v>
      </c>
      <c r="F1326" t="s">
        <v>24</v>
      </c>
      <c r="G1326" t="s">
        <v>25</v>
      </c>
      <c r="H1326" t="s">
        <v>25</v>
      </c>
      <c r="I1326" t="s">
        <v>25</v>
      </c>
      <c r="J1326" t="s">
        <v>28</v>
      </c>
      <c r="K1326" t="s">
        <v>29</v>
      </c>
      <c r="L1326" t="s">
        <v>30</v>
      </c>
      <c r="M1326" t="s">
        <v>31</v>
      </c>
      <c r="N1326" t="s">
        <v>3796</v>
      </c>
      <c r="O1326" t="s">
        <v>1719</v>
      </c>
      <c r="P1326" t="s">
        <v>34</v>
      </c>
    </row>
    <row r="1327" spans="1:16">
      <c r="A1327" t="s">
        <v>4466</v>
      </c>
      <c r="B1327" t="s">
        <v>4467</v>
      </c>
      <c r="C1327" t="s">
        <v>135</v>
      </c>
      <c r="D1327" t="s">
        <v>1232</v>
      </c>
      <c r="E1327" t="s">
        <v>91</v>
      </c>
      <c r="F1327" t="s">
        <v>24</v>
      </c>
      <c r="G1327" t="s">
        <v>25</v>
      </c>
      <c r="H1327" t="s">
        <v>49</v>
      </c>
      <c r="I1327" t="s">
        <v>49</v>
      </c>
      <c r="J1327" t="s">
        <v>28</v>
      </c>
      <c r="K1327" t="s">
        <v>29</v>
      </c>
      <c r="L1327" t="s">
        <v>30</v>
      </c>
      <c r="M1327" t="s">
        <v>31</v>
      </c>
      <c r="N1327" t="s">
        <v>4468</v>
      </c>
      <c r="O1327" t="s">
        <v>1719</v>
      </c>
      <c r="P1327" t="s">
        <v>34</v>
      </c>
    </row>
    <row r="1328" spans="1:16">
      <c r="A1328" t="s">
        <v>4469</v>
      </c>
      <c r="B1328" t="s">
        <v>4470</v>
      </c>
      <c r="C1328" t="s">
        <v>135</v>
      </c>
      <c r="D1328" t="s">
        <v>1506</v>
      </c>
      <c r="E1328" t="s">
        <v>42</v>
      </c>
      <c r="F1328" t="s">
        <v>24</v>
      </c>
      <c r="G1328" t="s">
        <v>25</v>
      </c>
      <c r="H1328" t="s">
        <v>25</v>
      </c>
      <c r="I1328" t="s">
        <v>27</v>
      </c>
      <c r="J1328" t="s">
        <v>28</v>
      </c>
      <c r="K1328" t="s">
        <v>29</v>
      </c>
      <c r="L1328" t="s">
        <v>30</v>
      </c>
      <c r="M1328" t="s">
        <v>31</v>
      </c>
      <c r="N1328" t="s">
        <v>4471</v>
      </c>
      <c r="O1328" t="s">
        <v>1719</v>
      </c>
      <c r="P1328" t="s">
        <v>34</v>
      </c>
    </row>
    <row r="1329" spans="1:16">
      <c r="A1329" t="s">
        <v>4472</v>
      </c>
      <c r="B1329" t="s">
        <v>4473</v>
      </c>
      <c r="C1329" t="s">
        <v>135</v>
      </c>
      <c r="D1329" t="s">
        <v>4474</v>
      </c>
      <c r="E1329" t="s">
        <v>42</v>
      </c>
      <c r="F1329" t="s">
        <v>24</v>
      </c>
      <c r="G1329" t="s">
        <v>25</v>
      </c>
      <c r="H1329" t="s">
        <v>25</v>
      </c>
      <c r="I1329" t="s">
        <v>27</v>
      </c>
      <c r="J1329" t="s">
        <v>28</v>
      </c>
      <c r="K1329" t="s">
        <v>29</v>
      </c>
      <c r="L1329" t="s">
        <v>30</v>
      </c>
      <c r="M1329" t="s">
        <v>31</v>
      </c>
      <c r="N1329" t="s">
        <v>4475</v>
      </c>
      <c r="O1329" t="s">
        <v>1719</v>
      </c>
      <c r="P1329" t="s">
        <v>34</v>
      </c>
    </row>
    <row r="1330" spans="1:16">
      <c r="A1330" t="s">
        <v>4476</v>
      </c>
      <c r="B1330" t="s">
        <v>4477</v>
      </c>
      <c r="C1330" t="s">
        <v>135</v>
      </c>
      <c r="D1330" t="s">
        <v>1974</v>
      </c>
      <c r="E1330" t="s">
        <v>302</v>
      </c>
      <c r="F1330" t="s">
        <v>24</v>
      </c>
      <c r="G1330" t="s">
        <v>25</v>
      </c>
      <c r="H1330" t="s">
        <v>509</v>
      </c>
      <c r="I1330" t="s">
        <v>27</v>
      </c>
      <c r="J1330" t="s">
        <v>28</v>
      </c>
      <c r="K1330" t="s">
        <v>29</v>
      </c>
      <c r="L1330" t="s">
        <v>30</v>
      </c>
      <c r="M1330" t="s">
        <v>31</v>
      </c>
      <c r="N1330" t="s">
        <v>4478</v>
      </c>
      <c r="O1330" t="s">
        <v>1719</v>
      </c>
      <c r="P1330" t="s">
        <v>34</v>
      </c>
    </row>
    <row r="1331" spans="1:16">
      <c r="A1331" t="s">
        <v>4479</v>
      </c>
      <c r="B1331" t="s">
        <v>4480</v>
      </c>
      <c r="C1331" t="s">
        <v>135</v>
      </c>
      <c r="D1331" t="s">
        <v>1364</v>
      </c>
      <c r="E1331" t="s">
        <v>47</v>
      </c>
      <c r="F1331" t="s">
        <v>24</v>
      </c>
      <c r="G1331" t="s">
        <v>25</v>
      </c>
      <c r="H1331" t="s">
        <v>48</v>
      </c>
      <c r="I1331" t="s">
        <v>27</v>
      </c>
      <c r="J1331" t="s">
        <v>28</v>
      </c>
      <c r="K1331" t="s">
        <v>29</v>
      </c>
      <c r="L1331" t="s">
        <v>30</v>
      </c>
      <c r="M1331" t="s">
        <v>31</v>
      </c>
      <c r="N1331" t="s">
        <v>4481</v>
      </c>
      <c r="O1331" t="s">
        <v>1719</v>
      </c>
      <c r="P1331" t="s">
        <v>34</v>
      </c>
    </row>
    <row r="1332" spans="1:16">
      <c r="A1332" t="s">
        <v>4482</v>
      </c>
      <c r="B1332" t="s">
        <v>4483</v>
      </c>
      <c r="C1332" t="s">
        <v>135</v>
      </c>
      <c r="D1332" t="s">
        <v>4484</v>
      </c>
      <c r="E1332" t="s">
        <v>42</v>
      </c>
      <c r="F1332" t="s">
        <v>24</v>
      </c>
      <c r="G1332" t="s">
        <v>25</v>
      </c>
      <c r="H1332" t="s">
        <v>25</v>
      </c>
      <c r="I1332" t="s">
        <v>27</v>
      </c>
      <c r="J1332" t="s">
        <v>28</v>
      </c>
      <c r="K1332" t="s">
        <v>29</v>
      </c>
      <c r="L1332" t="s">
        <v>30</v>
      </c>
      <c r="M1332" t="s">
        <v>31</v>
      </c>
      <c r="N1332" t="s">
        <v>4485</v>
      </c>
      <c r="O1332" t="s">
        <v>1719</v>
      </c>
      <c r="P1332" t="s">
        <v>34</v>
      </c>
    </row>
    <row r="1333" spans="1:16">
      <c r="A1333" t="s">
        <v>4486</v>
      </c>
      <c r="B1333" t="s">
        <v>4487</v>
      </c>
      <c r="C1333" t="s">
        <v>204</v>
      </c>
      <c r="D1333" t="s">
        <v>532</v>
      </c>
      <c r="E1333" t="s">
        <v>91</v>
      </c>
      <c r="F1333" t="s">
        <v>24</v>
      </c>
      <c r="G1333" t="s">
        <v>25</v>
      </c>
      <c r="H1333" t="s">
        <v>49</v>
      </c>
      <c r="I1333" t="s">
        <v>27</v>
      </c>
      <c r="J1333" t="s">
        <v>28</v>
      </c>
      <c r="K1333" t="s">
        <v>29</v>
      </c>
      <c r="L1333" t="s">
        <v>30</v>
      </c>
      <c r="M1333" t="s">
        <v>31</v>
      </c>
      <c r="N1333" t="s">
        <v>4488</v>
      </c>
      <c r="O1333" t="s">
        <v>1719</v>
      </c>
      <c r="P1333" t="s">
        <v>34</v>
      </c>
    </row>
    <row r="1334" spans="1:16">
      <c r="A1334" t="s">
        <v>4489</v>
      </c>
      <c r="B1334" t="s">
        <v>4490</v>
      </c>
      <c r="C1334" t="s">
        <v>138</v>
      </c>
      <c r="D1334" t="s">
        <v>4491</v>
      </c>
      <c r="E1334" t="s">
        <v>91</v>
      </c>
      <c r="F1334" t="s">
        <v>24</v>
      </c>
      <c r="G1334" t="s">
        <v>25</v>
      </c>
      <c r="H1334" t="s">
        <v>49</v>
      </c>
      <c r="I1334" t="s">
        <v>27</v>
      </c>
      <c r="J1334" t="s">
        <v>28</v>
      </c>
      <c r="K1334" t="s">
        <v>29</v>
      </c>
      <c r="L1334" t="s">
        <v>30</v>
      </c>
      <c r="M1334" t="s">
        <v>31</v>
      </c>
      <c r="N1334" t="s">
        <v>4492</v>
      </c>
      <c r="O1334" t="s">
        <v>1719</v>
      </c>
      <c r="P1334" t="s">
        <v>34</v>
      </c>
    </row>
    <row r="1335" spans="1:16">
      <c r="A1335" t="s">
        <v>4493</v>
      </c>
      <c r="B1335" t="s">
        <v>4494</v>
      </c>
      <c r="C1335" t="s">
        <v>138</v>
      </c>
      <c r="D1335" t="s">
        <v>1158</v>
      </c>
      <c r="E1335" t="s">
        <v>42</v>
      </c>
      <c r="F1335" t="s">
        <v>24</v>
      </c>
      <c r="G1335" t="s">
        <v>25</v>
      </c>
      <c r="H1335" t="s">
        <v>25</v>
      </c>
      <c r="I1335" t="s">
        <v>27</v>
      </c>
      <c r="J1335" t="s">
        <v>28</v>
      </c>
      <c r="K1335" t="s">
        <v>29</v>
      </c>
      <c r="L1335" t="s">
        <v>30</v>
      </c>
      <c r="M1335" t="s">
        <v>31</v>
      </c>
      <c r="N1335" t="s">
        <v>4495</v>
      </c>
      <c r="O1335" t="s">
        <v>1719</v>
      </c>
      <c r="P1335" t="s">
        <v>34</v>
      </c>
    </row>
    <row r="1336" spans="1:16">
      <c r="A1336" t="s">
        <v>4496</v>
      </c>
      <c r="B1336" t="s">
        <v>4497</v>
      </c>
      <c r="C1336" t="s">
        <v>138</v>
      </c>
      <c r="D1336" t="s">
        <v>4498</v>
      </c>
      <c r="E1336" t="s">
        <v>42</v>
      </c>
      <c r="F1336" t="s">
        <v>24</v>
      </c>
      <c r="G1336" t="s">
        <v>25</v>
      </c>
      <c r="H1336" t="s">
        <v>25</v>
      </c>
      <c r="I1336" t="s">
        <v>27</v>
      </c>
      <c r="J1336" t="s">
        <v>28</v>
      </c>
      <c r="K1336" t="s">
        <v>29</v>
      </c>
      <c r="L1336" t="s">
        <v>30</v>
      </c>
      <c r="M1336" t="s">
        <v>31</v>
      </c>
      <c r="N1336" t="s">
        <v>4499</v>
      </c>
      <c r="O1336" t="s">
        <v>1719</v>
      </c>
      <c r="P1336" t="s">
        <v>34</v>
      </c>
    </row>
    <row r="1337" spans="1:16">
      <c r="A1337" t="s">
        <v>4500</v>
      </c>
      <c r="B1337" t="s">
        <v>4501</v>
      </c>
      <c r="C1337" t="s">
        <v>1406</v>
      </c>
      <c r="D1337" t="s">
        <v>3756</v>
      </c>
      <c r="E1337" t="s">
        <v>54</v>
      </c>
      <c r="F1337" t="s">
        <v>24</v>
      </c>
      <c r="G1337" t="s">
        <v>25</v>
      </c>
      <c r="H1337" t="s">
        <v>27</v>
      </c>
      <c r="I1337" t="s">
        <v>27</v>
      </c>
      <c r="J1337" t="s">
        <v>28</v>
      </c>
      <c r="K1337" t="s">
        <v>29</v>
      </c>
      <c r="L1337" t="s">
        <v>30</v>
      </c>
      <c r="M1337" t="s">
        <v>31</v>
      </c>
      <c r="N1337" t="s">
        <v>4502</v>
      </c>
      <c r="O1337" t="s">
        <v>1719</v>
      </c>
      <c r="P1337" t="s">
        <v>34</v>
      </c>
    </row>
    <row r="1338" spans="1:16">
      <c r="A1338" t="s">
        <v>4503</v>
      </c>
      <c r="B1338" t="s">
        <v>4504</v>
      </c>
      <c r="C1338" t="s">
        <v>859</v>
      </c>
      <c r="D1338" t="s">
        <v>2292</v>
      </c>
      <c r="E1338" t="s">
        <v>42</v>
      </c>
      <c r="F1338" t="s">
        <v>24</v>
      </c>
      <c r="G1338" t="s">
        <v>25</v>
      </c>
      <c r="H1338" t="s">
        <v>25</v>
      </c>
      <c r="I1338" t="s">
        <v>27</v>
      </c>
      <c r="J1338" t="s">
        <v>28</v>
      </c>
      <c r="K1338" t="s">
        <v>29</v>
      </c>
      <c r="L1338" t="s">
        <v>30</v>
      </c>
      <c r="M1338" t="s">
        <v>31</v>
      </c>
      <c r="N1338" t="s">
        <v>4505</v>
      </c>
      <c r="O1338" t="s">
        <v>1719</v>
      </c>
      <c r="P1338" t="s">
        <v>34</v>
      </c>
    </row>
    <row r="1339" spans="1:16">
      <c r="A1339" t="s">
        <v>4506</v>
      </c>
      <c r="B1339" t="s">
        <v>4507</v>
      </c>
      <c r="C1339" t="s">
        <v>1406</v>
      </c>
      <c r="D1339" t="s">
        <v>4508</v>
      </c>
      <c r="E1339" t="s">
        <v>54</v>
      </c>
      <c r="F1339" t="s">
        <v>24</v>
      </c>
      <c r="G1339" t="s">
        <v>25</v>
      </c>
      <c r="H1339" t="s">
        <v>27</v>
      </c>
      <c r="I1339" t="s">
        <v>27</v>
      </c>
      <c r="J1339" t="s">
        <v>28</v>
      </c>
      <c r="K1339" t="s">
        <v>29</v>
      </c>
      <c r="L1339" t="s">
        <v>30</v>
      </c>
      <c r="M1339" t="s">
        <v>31</v>
      </c>
      <c r="N1339" t="s">
        <v>4509</v>
      </c>
      <c r="O1339" t="s">
        <v>1719</v>
      </c>
      <c r="P1339" t="s">
        <v>34</v>
      </c>
    </row>
    <row r="1340" spans="1:16">
      <c r="A1340" t="s">
        <v>4510</v>
      </c>
      <c r="B1340" t="s">
        <v>4511</v>
      </c>
      <c r="C1340" t="s">
        <v>1406</v>
      </c>
      <c r="D1340" t="s">
        <v>2932</v>
      </c>
      <c r="E1340" t="s">
        <v>42</v>
      </c>
      <c r="F1340" t="s">
        <v>24</v>
      </c>
      <c r="G1340" t="s">
        <v>25</v>
      </c>
      <c r="H1340" t="s">
        <v>25</v>
      </c>
      <c r="I1340" t="s">
        <v>27</v>
      </c>
      <c r="J1340" t="s">
        <v>28</v>
      </c>
      <c r="K1340" t="s">
        <v>29</v>
      </c>
      <c r="L1340" t="s">
        <v>30</v>
      </c>
      <c r="M1340" t="s">
        <v>31</v>
      </c>
      <c r="N1340" t="s">
        <v>4512</v>
      </c>
      <c r="O1340" t="s">
        <v>1719</v>
      </c>
      <c r="P1340" t="s">
        <v>34</v>
      </c>
    </row>
    <row r="1341" spans="1:16">
      <c r="A1341" t="s">
        <v>4513</v>
      </c>
      <c r="B1341" t="s">
        <v>4514</v>
      </c>
      <c r="C1341" t="s">
        <v>1406</v>
      </c>
      <c r="D1341" t="s">
        <v>883</v>
      </c>
      <c r="E1341" t="s">
        <v>42</v>
      </c>
      <c r="F1341" t="s">
        <v>24</v>
      </c>
      <c r="G1341" t="s">
        <v>25</v>
      </c>
      <c r="H1341" t="s">
        <v>25</v>
      </c>
      <c r="I1341" t="s">
        <v>27</v>
      </c>
      <c r="J1341" t="s">
        <v>28</v>
      </c>
      <c r="K1341" t="s">
        <v>29</v>
      </c>
      <c r="L1341" t="s">
        <v>30</v>
      </c>
      <c r="M1341" t="s">
        <v>31</v>
      </c>
      <c r="N1341" t="s">
        <v>4515</v>
      </c>
      <c r="O1341" t="s">
        <v>1719</v>
      </c>
      <c r="P1341" t="s">
        <v>34</v>
      </c>
    </row>
    <row r="1342" spans="1:16">
      <c r="A1342" t="s">
        <v>4516</v>
      </c>
      <c r="B1342" t="s">
        <v>4517</v>
      </c>
      <c r="C1342" t="s">
        <v>1406</v>
      </c>
      <c r="D1342" t="s">
        <v>4518</v>
      </c>
      <c r="E1342" t="s">
        <v>54</v>
      </c>
      <c r="F1342" t="s">
        <v>24</v>
      </c>
      <c r="G1342" t="s">
        <v>25</v>
      </c>
      <c r="H1342" t="s">
        <v>27</v>
      </c>
      <c r="I1342" t="s">
        <v>27</v>
      </c>
      <c r="J1342" t="s">
        <v>28</v>
      </c>
      <c r="K1342" t="s">
        <v>29</v>
      </c>
      <c r="L1342" t="s">
        <v>30</v>
      </c>
      <c r="M1342" t="s">
        <v>31</v>
      </c>
      <c r="N1342" t="s">
        <v>4519</v>
      </c>
      <c r="O1342" t="s">
        <v>1719</v>
      </c>
      <c r="P1342" t="s">
        <v>34</v>
      </c>
    </row>
    <row r="1343" spans="1:16">
      <c r="A1343" t="s">
        <v>4520</v>
      </c>
      <c r="B1343" t="s">
        <v>4521</v>
      </c>
      <c r="C1343" t="s">
        <v>1406</v>
      </c>
      <c r="D1343" t="s">
        <v>1313</v>
      </c>
      <c r="E1343" t="s">
        <v>91</v>
      </c>
      <c r="F1343" t="s">
        <v>24</v>
      </c>
      <c r="G1343" t="s">
        <v>25</v>
      </c>
      <c r="H1343" t="s">
        <v>49</v>
      </c>
      <c r="I1343" t="s">
        <v>27</v>
      </c>
      <c r="J1343" t="s">
        <v>28</v>
      </c>
      <c r="K1343" t="s">
        <v>29</v>
      </c>
      <c r="L1343" t="s">
        <v>30</v>
      </c>
      <c r="M1343" t="s">
        <v>31</v>
      </c>
      <c r="N1343" t="s">
        <v>4522</v>
      </c>
      <c r="O1343" t="s">
        <v>1719</v>
      </c>
      <c r="P1343" t="s">
        <v>34</v>
      </c>
    </row>
    <row r="1344" spans="1:16">
      <c r="A1344" t="s">
        <v>4523</v>
      </c>
      <c r="B1344" t="s">
        <v>4524</v>
      </c>
      <c r="C1344" t="s">
        <v>1406</v>
      </c>
      <c r="D1344" t="s">
        <v>4525</v>
      </c>
      <c r="E1344" t="s">
        <v>42</v>
      </c>
      <c r="F1344" t="s">
        <v>24</v>
      </c>
      <c r="G1344" t="s">
        <v>25</v>
      </c>
      <c r="H1344" t="s">
        <v>25</v>
      </c>
      <c r="I1344" t="s">
        <v>27</v>
      </c>
      <c r="J1344" t="s">
        <v>28</v>
      </c>
      <c r="K1344" t="s">
        <v>29</v>
      </c>
      <c r="L1344" t="s">
        <v>30</v>
      </c>
      <c r="M1344" t="s">
        <v>31</v>
      </c>
      <c r="N1344" t="s">
        <v>4526</v>
      </c>
      <c r="O1344" t="s">
        <v>1719</v>
      </c>
      <c r="P1344" t="s">
        <v>34</v>
      </c>
    </row>
    <row r="1345" spans="1:16">
      <c r="A1345" t="s">
        <v>4527</v>
      </c>
      <c r="B1345" t="s">
        <v>4528</v>
      </c>
      <c r="C1345" t="s">
        <v>1406</v>
      </c>
      <c r="D1345" t="s">
        <v>4529</v>
      </c>
      <c r="E1345" t="s">
        <v>91</v>
      </c>
      <c r="F1345" t="s">
        <v>24</v>
      </c>
      <c r="G1345" t="s">
        <v>25</v>
      </c>
      <c r="H1345" t="s">
        <v>49</v>
      </c>
      <c r="I1345" t="s">
        <v>27</v>
      </c>
      <c r="J1345" t="s">
        <v>28</v>
      </c>
      <c r="K1345" t="s">
        <v>29</v>
      </c>
      <c r="L1345" t="s">
        <v>30</v>
      </c>
      <c r="M1345" t="s">
        <v>31</v>
      </c>
      <c r="N1345" t="s">
        <v>4530</v>
      </c>
      <c r="O1345" t="s">
        <v>1719</v>
      </c>
      <c r="P1345" t="s">
        <v>34</v>
      </c>
    </row>
    <row r="1346" spans="1:16">
      <c r="A1346" t="s">
        <v>4531</v>
      </c>
      <c r="B1346" t="s">
        <v>4532</v>
      </c>
      <c r="C1346" t="s">
        <v>1406</v>
      </c>
      <c r="D1346" t="s">
        <v>4533</v>
      </c>
      <c r="E1346" t="s">
        <v>42</v>
      </c>
      <c r="F1346" t="s">
        <v>24</v>
      </c>
      <c r="G1346" t="s">
        <v>25</v>
      </c>
      <c r="H1346" t="s">
        <v>25</v>
      </c>
      <c r="I1346" t="s">
        <v>27</v>
      </c>
      <c r="J1346" t="s">
        <v>28</v>
      </c>
      <c r="K1346" t="s">
        <v>29</v>
      </c>
      <c r="L1346" t="s">
        <v>30</v>
      </c>
      <c r="M1346" t="s">
        <v>31</v>
      </c>
      <c r="N1346" t="s">
        <v>4534</v>
      </c>
      <c r="O1346" t="s">
        <v>1719</v>
      </c>
      <c r="P1346" t="s">
        <v>34</v>
      </c>
    </row>
    <row r="1347" spans="1:16">
      <c r="A1347" t="s">
        <v>4535</v>
      </c>
      <c r="B1347" t="s">
        <v>4536</v>
      </c>
      <c r="C1347" t="s">
        <v>1406</v>
      </c>
      <c r="D1347" t="s">
        <v>4537</v>
      </c>
      <c r="E1347" t="s">
        <v>42</v>
      </c>
      <c r="F1347" t="s">
        <v>24</v>
      </c>
      <c r="G1347" t="s">
        <v>25</v>
      </c>
      <c r="H1347" t="s">
        <v>25</v>
      </c>
      <c r="I1347" t="s">
        <v>25</v>
      </c>
      <c r="J1347" t="s">
        <v>28</v>
      </c>
      <c r="K1347" t="s">
        <v>29</v>
      </c>
      <c r="L1347" t="s">
        <v>30</v>
      </c>
      <c r="M1347" t="s">
        <v>31</v>
      </c>
      <c r="N1347" t="s">
        <v>4538</v>
      </c>
      <c r="O1347" t="s">
        <v>1719</v>
      </c>
      <c r="P1347" t="s">
        <v>34</v>
      </c>
    </row>
    <row r="1348" spans="1:16">
      <c r="A1348" t="s">
        <v>4539</v>
      </c>
      <c r="B1348" t="s">
        <v>4540</v>
      </c>
      <c r="C1348" t="s">
        <v>291</v>
      </c>
      <c r="D1348" t="s">
        <v>4541</v>
      </c>
      <c r="E1348" t="s">
        <v>42</v>
      </c>
      <c r="F1348" t="s">
        <v>24</v>
      </c>
      <c r="G1348" t="s">
        <v>25</v>
      </c>
      <c r="H1348" t="s">
        <v>25</v>
      </c>
      <c r="I1348" t="s">
        <v>27</v>
      </c>
      <c r="J1348" t="s">
        <v>28</v>
      </c>
      <c r="K1348" t="s">
        <v>29</v>
      </c>
      <c r="L1348" t="s">
        <v>30</v>
      </c>
      <c r="M1348" t="s">
        <v>31</v>
      </c>
      <c r="N1348" t="s">
        <v>4542</v>
      </c>
      <c r="O1348" t="s">
        <v>1719</v>
      </c>
      <c r="P1348" t="s">
        <v>34</v>
      </c>
    </row>
    <row r="1349" spans="1:16">
      <c r="A1349" t="s">
        <v>4543</v>
      </c>
      <c r="B1349" t="s">
        <v>4544</v>
      </c>
      <c r="C1349" t="s">
        <v>874</v>
      </c>
      <c r="D1349" t="s">
        <v>1693</v>
      </c>
      <c r="E1349" t="s">
        <v>54</v>
      </c>
      <c r="F1349" t="s">
        <v>24</v>
      </c>
      <c r="G1349" t="s">
        <v>25</v>
      </c>
      <c r="H1349" t="s">
        <v>27</v>
      </c>
      <c r="I1349" t="s">
        <v>27</v>
      </c>
      <c r="J1349" t="s">
        <v>28</v>
      </c>
      <c r="K1349" t="s">
        <v>29</v>
      </c>
      <c r="L1349" t="s">
        <v>30</v>
      </c>
      <c r="M1349" t="s">
        <v>31</v>
      </c>
      <c r="N1349" t="s">
        <v>4545</v>
      </c>
      <c r="O1349" t="s">
        <v>1719</v>
      </c>
      <c r="P1349" t="s">
        <v>34</v>
      </c>
    </row>
    <row r="1350" spans="1:16">
      <c r="A1350" t="s">
        <v>4546</v>
      </c>
      <c r="B1350" t="s">
        <v>4547</v>
      </c>
      <c r="C1350" t="s">
        <v>291</v>
      </c>
      <c r="D1350" t="s">
        <v>4548</v>
      </c>
      <c r="E1350" t="s">
        <v>54</v>
      </c>
      <c r="F1350" t="s">
        <v>24</v>
      </c>
      <c r="G1350" t="s">
        <v>25</v>
      </c>
      <c r="H1350" t="s">
        <v>27</v>
      </c>
      <c r="I1350" t="s">
        <v>25</v>
      </c>
      <c r="J1350" t="s">
        <v>28</v>
      </c>
      <c r="K1350" t="s">
        <v>29</v>
      </c>
      <c r="L1350" t="s">
        <v>30</v>
      </c>
      <c r="M1350" t="s">
        <v>31</v>
      </c>
      <c r="N1350" t="s">
        <v>4549</v>
      </c>
      <c r="O1350" t="s">
        <v>1719</v>
      </c>
      <c r="P1350" t="s">
        <v>34</v>
      </c>
    </row>
    <row r="1351" spans="1:16">
      <c r="A1351" t="s">
        <v>4550</v>
      </c>
      <c r="B1351" t="s">
        <v>4551</v>
      </c>
      <c r="C1351" t="s">
        <v>291</v>
      </c>
      <c r="D1351" t="s">
        <v>4552</v>
      </c>
      <c r="E1351" t="s">
        <v>42</v>
      </c>
      <c r="F1351" t="s">
        <v>24</v>
      </c>
      <c r="G1351" t="s">
        <v>25</v>
      </c>
      <c r="H1351" t="s">
        <v>25</v>
      </c>
      <c r="I1351" t="s">
        <v>27</v>
      </c>
      <c r="J1351" t="s">
        <v>28</v>
      </c>
      <c r="K1351" t="s">
        <v>29</v>
      </c>
      <c r="L1351" t="s">
        <v>30</v>
      </c>
      <c r="M1351" t="s">
        <v>31</v>
      </c>
      <c r="N1351" t="s">
        <v>4553</v>
      </c>
      <c r="O1351" t="s">
        <v>1719</v>
      </c>
      <c r="P1351" t="s">
        <v>34</v>
      </c>
    </row>
    <row r="1352" spans="1:16">
      <c r="A1352" t="s">
        <v>4554</v>
      </c>
      <c r="B1352" t="s">
        <v>4555</v>
      </c>
      <c r="C1352" t="s">
        <v>874</v>
      </c>
      <c r="D1352" t="s">
        <v>4556</v>
      </c>
      <c r="E1352" t="s">
        <v>42</v>
      </c>
      <c r="F1352" t="s">
        <v>24</v>
      </c>
      <c r="G1352" t="s">
        <v>25</v>
      </c>
      <c r="H1352" t="s">
        <v>25</v>
      </c>
      <c r="I1352" t="s">
        <v>27</v>
      </c>
      <c r="J1352" t="s">
        <v>28</v>
      </c>
      <c r="K1352" t="s">
        <v>29</v>
      </c>
      <c r="L1352" t="s">
        <v>30</v>
      </c>
      <c r="M1352" t="s">
        <v>31</v>
      </c>
      <c r="N1352" t="s">
        <v>4557</v>
      </c>
      <c r="O1352" t="s">
        <v>1719</v>
      </c>
      <c r="P1352" t="s">
        <v>34</v>
      </c>
    </row>
    <row r="1353" spans="1:16">
      <c r="A1353" t="s">
        <v>4558</v>
      </c>
      <c r="B1353" t="s">
        <v>4559</v>
      </c>
      <c r="C1353" t="s">
        <v>291</v>
      </c>
      <c r="D1353" t="s">
        <v>3821</v>
      </c>
      <c r="E1353" t="s">
        <v>54</v>
      </c>
      <c r="F1353" t="s">
        <v>24</v>
      </c>
      <c r="G1353" t="s">
        <v>25</v>
      </c>
      <c r="H1353" t="s">
        <v>27</v>
      </c>
      <c r="I1353" t="s">
        <v>27</v>
      </c>
      <c r="J1353" t="s">
        <v>28</v>
      </c>
      <c r="K1353" t="s">
        <v>29</v>
      </c>
      <c r="L1353" t="s">
        <v>30</v>
      </c>
      <c r="M1353" t="s">
        <v>31</v>
      </c>
      <c r="N1353" t="s">
        <v>4560</v>
      </c>
      <c r="O1353" t="s">
        <v>1719</v>
      </c>
      <c r="P1353" t="s">
        <v>34</v>
      </c>
    </row>
    <row r="1354" spans="1:16">
      <c r="A1354" t="s">
        <v>4561</v>
      </c>
      <c r="B1354" t="s">
        <v>4562</v>
      </c>
      <c r="C1354" t="s">
        <v>291</v>
      </c>
      <c r="D1354" t="s">
        <v>4563</v>
      </c>
      <c r="E1354" t="s">
        <v>42</v>
      </c>
      <c r="F1354" t="s">
        <v>24</v>
      </c>
      <c r="G1354" t="s">
        <v>25</v>
      </c>
      <c r="H1354" t="s">
        <v>25</v>
      </c>
      <c r="I1354" t="s">
        <v>27</v>
      </c>
      <c r="J1354" t="s">
        <v>28</v>
      </c>
      <c r="K1354" t="s">
        <v>29</v>
      </c>
      <c r="L1354" t="s">
        <v>30</v>
      </c>
      <c r="M1354" t="s">
        <v>31</v>
      </c>
      <c r="N1354" t="s">
        <v>4564</v>
      </c>
      <c r="O1354" t="s">
        <v>1719</v>
      </c>
      <c r="P1354" t="s">
        <v>34</v>
      </c>
    </row>
    <row r="1355" spans="1:16">
      <c r="A1355" t="s">
        <v>4565</v>
      </c>
      <c r="B1355" t="s">
        <v>4566</v>
      </c>
      <c r="C1355" t="s">
        <v>291</v>
      </c>
      <c r="D1355" t="s">
        <v>3726</v>
      </c>
      <c r="E1355" t="s">
        <v>42</v>
      </c>
      <c r="F1355" t="s">
        <v>24</v>
      </c>
      <c r="G1355" t="s">
        <v>25</v>
      </c>
      <c r="H1355" t="s">
        <v>25</v>
      </c>
      <c r="I1355" t="s">
        <v>49</v>
      </c>
      <c r="J1355" t="s">
        <v>28</v>
      </c>
      <c r="K1355" t="s">
        <v>29</v>
      </c>
      <c r="L1355" t="s">
        <v>30</v>
      </c>
      <c r="M1355" t="s">
        <v>31</v>
      </c>
      <c r="N1355" t="s">
        <v>4567</v>
      </c>
      <c r="O1355" t="s">
        <v>1719</v>
      </c>
      <c r="P1355" t="s">
        <v>34</v>
      </c>
    </row>
    <row r="1356" spans="1:16">
      <c r="A1356" t="s">
        <v>4568</v>
      </c>
      <c r="B1356" t="s">
        <v>4569</v>
      </c>
      <c r="C1356" t="s">
        <v>291</v>
      </c>
      <c r="D1356" t="s">
        <v>4570</v>
      </c>
      <c r="E1356" t="s">
        <v>91</v>
      </c>
      <c r="F1356" t="s">
        <v>24</v>
      </c>
      <c r="G1356" t="s">
        <v>25</v>
      </c>
      <c r="H1356" t="s">
        <v>49</v>
      </c>
      <c r="I1356" t="s">
        <v>49</v>
      </c>
      <c r="J1356" t="s">
        <v>28</v>
      </c>
      <c r="K1356" t="s">
        <v>29</v>
      </c>
      <c r="L1356" t="s">
        <v>30</v>
      </c>
      <c r="M1356" t="s">
        <v>31</v>
      </c>
      <c r="N1356" t="s">
        <v>4571</v>
      </c>
      <c r="O1356" t="s">
        <v>1719</v>
      </c>
      <c r="P1356" t="s">
        <v>34</v>
      </c>
    </row>
    <row r="1357" spans="1:16">
      <c r="A1357" t="s">
        <v>4572</v>
      </c>
      <c r="B1357" t="s">
        <v>4573</v>
      </c>
      <c r="C1357" t="s">
        <v>291</v>
      </c>
      <c r="D1357" t="s">
        <v>4574</v>
      </c>
      <c r="E1357" t="s">
        <v>42</v>
      </c>
      <c r="F1357" t="s">
        <v>24</v>
      </c>
      <c r="G1357" t="s">
        <v>25</v>
      </c>
      <c r="H1357" t="s">
        <v>25</v>
      </c>
      <c r="I1357" t="s">
        <v>25</v>
      </c>
      <c r="J1357" t="s">
        <v>28</v>
      </c>
      <c r="K1357" t="s">
        <v>29</v>
      </c>
      <c r="L1357" t="s">
        <v>30</v>
      </c>
      <c r="M1357" t="s">
        <v>31</v>
      </c>
      <c r="N1357" t="s">
        <v>4575</v>
      </c>
      <c r="O1357" t="s">
        <v>1719</v>
      </c>
      <c r="P1357" t="s">
        <v>34</v>
      </c>
    </row>
    <row r="1358" spans="1:16">
      <c r="A1358" t="s">
        <v>4576</v>
      </c>
      <c r="B1358" t="s">
        <v>4577</v>
      </c>
      <c r="C1358" t="s">
        <v>291</v>
      </c>
      <c r="D1358" t="s">
        <v>3057</v>
      </c>
      <c r="E1358" t="s">
        <v>91</v>
      </c>
      <c r="F1358" t="s">
        <v>24</v>
      </c>
      <c r="G1358" t="s">
        <v>25</v>
      </c>
      <c r="H1358" t="s">
        <v>49</v>
      </c>
      <c r="I1358" t="s">
        <v>25</v>
      </c>
      <c r="J1358" t="s">
        <v>28</v>
      </c>
      <c r="K1358" t="s">
        <v>29</v>
      </c>
      <c r="L1358" t="s">
        <v>30</v>
      </c>
      <c r="M1358" t="s">
        <v>31</v>
      </c>
      <c r="N1358" t="s">
        <v>4578</v>
      </c>
      <c r="O1358" t="s">
        <v>1719</v>
      </c>
      <c r="P1358" t="s">
        <v>34</v>
      </c>
    </row>
    <row r="1359" spans="1:16">
      <c r="A1359" t="s">
        <v>4579</v>
      </c>
      <c r="B1359" t="s">
        <v>4580</v>
      </c>
      <c r="C1359" t="s">
        <v>291</v>
      </c>
      <c r="D1359" t="s">
        <v>4581</v>
      </c>
      <c r="E1359" t="s">
        <v>142</v>
      </c>
      <c r="F1359" t="s">
        <v>24</v>
      </c>
      <c r="G1359" t="s">
        <v>25</v>
      </c>
      <c r="H1359" t="s">
        <v>4582</v>
      </c>
      <c r="I1359" t="s">
        <v>27</v>
      </c>
      <c r="J1359" t="s">
        <v>28</v>
      </c>
      <c r="K1359" t="s">
        <v>29</v>
      </c>
      <c r="L1359" t="s">
        <v>30</v>
      </c>
      <c r="M1359" t="s">
        <v>31</v>
      </c>
      <c r="N1359" t="s">
        <v>4583</v>
      </c>
      <c r="O1359" t="s">
        <v>1719</v>
      </c>
      <c r="P1359" t="s">
        <v>34</v>
      </c>
    </row>
    <row r="1360" spans="1:16">
      <c r="A1360" t="s">
        <v>4584</v>
      </c>
      <c r="B1360" t="s">
        <v>4585</v>
      </c>
      <c r="C1360" t="s">
        <v>291</v>
      </c>
      <c r="D1360" t="s">
        <v>4586</v>
      </c>
      <c r="E1360" t="s">
        <v>42</v>
      </c>
      <c r="F1360" t="s">
        <v>24</v>
      </c>
      <c r="G1360" t="s">
        <v>25</v>
      </c>
      <c r="H1360" t="s">
        <v>25</v>
      </c>
      <c r="I1360" t="s">
        <v>179</v>
      </c>
      <c r="J1360" t="s">
        <v>28</v>
      </c>
      <c r="K1360" t="s">
        <v>29</v>
      </c>
      <c r="L1360" t="s">
        <v>30</v>
      </c>
      <c r="M1360" t="s">
        <v>31</v>
      </c>
      <c r="N1360" t="s">
        <v>4587</v>
      </c>
      <c r="O1360" t="s">
        <v>1719</v>
      </c>
      <c r="P1360" t="s">
        <v>34</v>
      </c>
    </row>
    <row r="1361" spans="1:16">
      <c r="A1361" t="s">
        <v>4588</v>
      </c>
      <c r="B1361" t="s">
        <v>4589</v>
      </c>
      <c r="C1361" t="s">
        <v>291</v>
      </c>
      <c r="D1361" t="s">
        <v>4590</v>
      </c>
      <c r="E1361" t="s">
        <v>42</v>
      </c>
      <c r="F1361" t="s">
        <v>24</v>
      </c>
      <c r="G1361" t="s">
        <v>179</v>
      </c>
      <c r="H1361" t="s">
        <v>25</v>
      </c>
      <c r="I1361" t="s">
        <v>27</v>
      </c>
      <c r="J1361" t="s">
        <v>28</v>
      </c>
      <c r="K1361" t="s">
        <v>29</v>
      </c>
      <c r="L1361" t="s">
        <v>30</v>
      </c>
      <c r="M1361" t="s">
        <v>31</v>
      </c>
      <c r="N1361" t="s">
        <v>4591</v>
      </c>
      <c r="O1361" t="s">
        <v>1719</v>
      </c>
      <c r="P1361" t="s">
        <v>34</v>
      </c>
    </row>
    <row r="1362" spans="1:16">
      <c r="A1362" t="s">
        <v>4592</v>
      </c>
      <c r="B1362" t="s">
        <v>4593</v>
      </c>
      <c r="C1362" t="s">
        <v>291</v>
      </c>
      <c r="D1362" t="s">
        <v>4594</v>
      </c>
      <c r="E1362" t="s">
        <v>54</v>
      </c>
      <c r="F1362" t="s">
        <v>24</v>
      </c>
      <c r="G1362" t="s">
        <v>25</v>
      </c>
      <c r="H1362" t="s">
        <v>27</v>
      </c>
      <c r="I1362" t="s">
        <v>27</v>
      </c>
      <c r="J1362" t="s">
        <v>28</v>
      </c>
      <c r="K1362" t="s">
        <v>29</v>
      </c>
      <c r="L1362" t="s">
        <v>30</v>
      </c>
      <c r="M1362" t="s">
        <v>31</v>
      </c>
      <c r="N1362" t="s">
        <v>4595</v>
      </c>
      <c r="O1362" t="s">
        <v>1719</v>
      </c>
      <c r="P1362" t="s">
        <v>34</v>
      </c>
    </row>
    <row r="1363" spans="1:16">
      <c r="A1363" t="s">
        <v>4596</v>
      </c>
      <c r="B1363" t="s">
        <v>4597</v>
      </c>
      <c r="C1363" t="s">
        <v>74</v>
      </c>
      <c r="D1363" t="s">
        <v>4598</v>
      </c>
      <c r="E1363" t="s">
        <v>42</v>
      </c>
      <c r="F1363" t="s">
        <v>24</v>
      </c>
      <c r="G1363" t="s">
        <v>25</v>
      </c>
      <c r="H1363" t="s">
        <v>25</v>
      </c>
      <c r="I1363" t="s">
        <v>27</v>
      </c>
      <c r="J1363" t="s">
        <v>28</v>
      </c>
      <c r="K1363" t="s">
        <v>29</v>
      </c>
      <c r="L1363" t="s">
        <v>30</v>
      </c>
      <c r="M1363" t="s">
        <v>31</v>
      </c>
      <c r="N1363" t="s">
        <v>4599</v>
      </c>
      <c r="O1363" t="s">
        <v>1719</v>
      </c>
      <c r="P1363" t="s">
        <v>34</v>
      </c>
    </row>
    <row r="1364" spans="1:16">
      <c r="A1364" t="s">
        <v>4600</v>
      </c>
      <c r="B1364" t="s">
        <v>4601</v>
      </c>
      <c r="C1364" t="s">
        <v>1413</v>
      </c>
      <c r="D1364" t="s">
        <v>4602</v>
      </c>
      <c r="E1364" t="s">
        <v>42</v>
      </c>
      <c r="F1364" t="s">
        <v>24</v>
      </c>
      <c r="G1364" t="s">
        <v>27</v>
      </c>
      <c r="H1364" t="s">
        <v>25</v>
      </c>
      <c r="I1364" t="s">
        <v>27</v>
      </c>
      <c r="J1364" t="s">
        <v>28</v>
      </c>
      <c r="K1364" t="s">
        <v>29</v>
      </c>
      <c r="L1364" t="s">
        <v>30</v>
      </c>
      <c r="M1364" t="s">
        <v>31</v>
      </c>
      <c r="N1364" t="s">
        <v>4603</v>
      </c>
      <c r="O1364" t="s">
        <v>1719</v>
      </c>
      <c r="P1364" t="s">
        <v>34</v>
      </c>
    </row>
    <row r="1365" spans="1:16">
      <c r="A1365" t="s">
        <v>4604</v>
      </c>
      <c r="B1365" t="s">
        <v>4605</v>
      </c>
      <c r="C1365" t="s">
        <v>1413</v>
      </c>
      <c r="D1365" t="s">
        <v>4570</v>
      </c>
      <c r="E1365" t="s">
        <v>91</v>
      </c>
      <c r="F1365" t="s">
        <v>24</v>
      </c>
      <c r="G1365" t="s">
        <v>25</v>
      </c>
      <c r="H1365" t="s">
        <v>49</v>
      </c>
      <c r="I1365" t="s">
        <v>49</v>
      </c>
      <c r="J1365" t="s">
        <v>28</v>
      </c>
      <c r="K1365" t="s">
        <v>29</v>
      </c>
      <c r="L1365" t="s">
        <v>30</v>
      </c>
      <c r="M1365" t="s">
        <v>31</v>
      </c>
      <c r="N1365" t="s">
        <v>4571</v>
      </c>
      <c r="O1365" t="s">
        <v>1719</v>
      </c>
      <c r="P1365" t="s">
        <v>34</v>
      </c>
    </row>
    <row r="1366" spans="1:16">
      <c r="A1366" t="s">
        <v>4606</v>
      </c>
      <c r="B1366" t="s">
        <v>4607</v>
      </c>
      <c r="C1366" t="s">
        <v>1413</v>
      </c>
      <c r="D1366" t="s">
        <v>4608</v>
      </c>
      <c r="E1366" t="s">
        <v>91</v>
      </c>
      <c r="F1366" t="s">
        <v>24</v>
      </c>
      <c r="G1366" t="s">
        <v>25</v>
      </c>
      <c r="H1366" t="s">
        <v>49</v>
      </c>
      <c r="I1366" t="s">
        <v>25</v>
      </c>
      <c r="J1366" t="s">
        <v>28</v>
      </c>
      <c r="K1366" t="s">
        <v>29</v>
      </c>
      <c r="L1366" t="s">
        <v>30</v>
      </c>
      <c r="M1366" t="s">
        <v>31</v>
      </c>
      <c r="N1366" t="s">
        <v>4609</v>
      </c>
      <c r="O1366" t="s">
        <v>1719</v>
      </c>
      <c r="P1366" t="s">
        <v>34</v>
      </c>
    </row>
    <row r="1367" spans="1:16">
      <c r="A1367" t="s">
        <v>4610</v>
      </c>
      <c r="B1367" t="s">
        <v>4611</v>
      </c>
      <c r="C1367" t="s">
        <v>1413</v>
      </c>
      <c r="D1367" t="s">
        <v>4612</v>
      </c>
      <c r="E1367" t="s">
        <v>42</v>
      </c>
      <c r="F1367" t="s">
        <v>24</v>
      </c>
      <c r="G1367" t="s">
        <v>25</v>
      </c>
      <c r="H1367" t="s">
        <v>25</v>
      </c>
      <c r="I1367" t="s">
        <v>25</v>
      </c>
      <c r="J1367" t="s">
        <v>28</v>
      </c>
      <c r="K1367" t="s">
        <v>29</v>
      </c>
      <c r="L1367" t="s">
        <v>30</v>
      </c>
      <c r="M1367" t="s">
        <v>31</v>
      </c>
      <c r="N1367" t="s">
        <v>4613</v>
      </c>
      <c r="O1367" t="s">
        <v>1719</v>
      </c>
      <c r="P1367" t="s">
        <v>34</v>
      </c>
    </row>
    <row r="1368" spans="1:16">
      <c r="A1368" t="s">
        <v>4614</v>
      </c>
      <c r="B1368" t="s">
        <v>4615</v>
      </c>
      <c r="C1368" t="s">
        <v>74</v>
      </c>
      <c r="D1368" t="s">
        <v>1369</v>
      </c>
      <c r="E1368" t="s">
        <v>54</v>
      </c>
      <c r="F1368" t="s">
        <v>24</v>
      </c>
      <c r="G1368" t="s">
        <v>25</v>
      </c>
      <c r="H1368" t="s">
        <v>27</v>
      </c>
      <c r="I1368" t="s">
        <v>27</v>
      </c>
      <c r="J1368" t="s">
        <v>28</v>
      </c>
      <c r="K1368" t="s">
        <v>29</v>
      </c>
      <c r="L1368" t="s">
        <v>30</v>
      </c>
      <c r="M1368" t="s">
        <v>31</v>
      </c>
      <c r="N1368" t="s">
        <v>4616</v>
      </c>
      <c r="O1368" t="s">
        <v>1719</v>
      </c>
      <c r="P1368" t="s">
        <v>34</v>
      </c>
    </row>
    <row r="1369" spans="1:16">
      <c r="A1369" t="s">
        <v>4617</v>
      </c>
      <c r="B1369" t="s">
        <v>4618</v>
      </c>
      <c r="C1369" t="s">
        <v>1413</v>
      </c>
      <c r="D1369" t="s">
        <v>4619</v>
      </c>
      <c r="E1369" t="s">
        <v>42</v>
      </c>
      <c r="F1369" t="s">
        <v>24</v>
      </c>
      <c r="G1369" t="s">
        <v>25</v>
      </c>
      <c r="H1369" t="s">
        <v>25</v>
      </c>
      <c r="I1369" t="s">
        <v>27</v>
      </c>
      <c r="J1369" t="s">
        <v>28</v>
      </c>
      <c r="K1369" t="s">
        <v>29</v>
      </c>
      <c r="L1369" t="s">
        <v>30</v>
      </c>
      <c r="M1369" t="s">
        <v>31</v>
      </c>
      <c r="N1369" t="s">
        <v>4620</v>
      </c>
      <c r="O1369" t="s">
        <v>1719</v>
      </c>
      <c r="P1369" t="s">
        <v>34</v>
      </c>
    </row>
    <row r="1370" spans="1:16">
      <c r="A1370" t="s">
        <v>4621</v>
      </c>
      <c r="B1370" t="s">
        <v>4622</v>
      </c>
      <c r="C1370" t="s">
        <v>1413</v>
      </c>
      <c r="D1370" t="s">
        <v>1414</v>
      </c>
      <c r="E1370" t="s">
        <v>54</v>
      </c>
      <c r="F1370" t="s">
        <v>24</v>
      </c>
      <c r="G1370" t="s">
        <v>25</v>
      </c>
      <c r="H1370" t="s">
        <v>27</v>
      </c>
      <c r="I1370" t="s">
        <v>25</v>
      </c>
      <c r="J1370" t="s">
        <v>28</v>
      </c>
      <c r="K1370" t="s">
        <v>29</v>
      </c>
      <c r="L1370" t="s">
        <v>30</v>
      </c>
      <c r="M1370" t="s">
        <v>31</v>
      </c>
      <c r="N1370" t="s">
        <v>4623</v>
      </c>
      <c r="O1370" t="s">
        <v>1719</v>
      </c>
      <c r="P1370" t="s">
        <v>34</v>
      </c>
    </row>
    <row r="1371" spans="1:16">
      <c r="A1371" t="s">
        <v>4624</v>
      </c>
      <c r="B1371" t="s">
        <v>4625</v>
      </c>
      <c r="C1371" t="s">
        <v>1413</v>
      </c>
      <c r="D1371" t="s">
        <v>955</v>
      </c>
      <c r="E1371" t="s">
        <v>91</v>
      </c>
      <c r="F1371" t="s">
        <v>24</v>
      </c>
      <c r="G1371" t="s">
        <v>25</v>
      </c>
      <c r="H1371" t="s">
        <v>49</v>
      </c>
      <c r="I1371" t="s">
        <v>27</v>
      </c>
      <c r="J1371" t="s">
        <v>28</v>
      </c>
      <c r="K1371" t="s">
        <v>29</v>
      </c>
      <c r="L1371" t="s">
        <v>30</v>
      </c>
      <c r="M1371" t="s">
        <v>31</v>
      </c>
      <c r="N1371" t="s">
        <v>4626</v>
      </c>
      <c r="O1371" t="s">
        <v>1719</v>
      </c>
      <c r="P1371" t="s">
        <v>34</v>
      </c>
    </row>
    <row r="1372" spans="1:16">
      <c r="A1372" t="s">
        <v>4627</v>
      </c>
      <c r="B1372" t="s">
        <v>4628</v>
      </c>
      <c r="C1372" t="s">
        <v>1413</v>
      </c>
      <c r="D1372" t="s">
        <v>4629</v>
      </c>
      <c r="E1372" t="s">
        <v>91</v>
      </c>
      <c r="F1372" t="s">
        <v>24</v>
      </c>
      <c r="G1372" t="s">
        <v>25</v>
      </c>
      <c r="H1372" t="s">
        <v>49</v>
      </c>
      <c r="I1372" t="s">
        <v>27</v>
      </c>
      <c r="J1372" t="s">
        <v>28</v>
      </c>
      <c r="K1372" t="s">
        <v>29</v>
      </c>
      <c r="L1372" t="s">
        <v>30</v>
      </c>
      <c r="M1372" t="s">
        <v>31</v>
      </c>
      <c r="N1372" t="s">
        <v>4630</v>
      </c>
      <c r="O1372" t="s">
        <v>1719</v>
      </c>
      <c r="P1372" t="s">
        <v>34</v>
      </c>
    </row>
    <row r="1373" spans="1:16">
      <c r="A1373" t="s">
        <v>4631</v>
      </c>
      <c r="B1373" t="s">
        <v>4632</v>
      </c>
      <c r="C1373" t="s">
        <v>1413</v>
      </c>
      <c r="D1373" t="s">
        <v>4633</v>
      </c>
      <c r="E1373" t="s">
        <v>54</v>
      </c>
      <c r="F1373" t="s">
        <v>24</v>
      </c>
      <c r="G1373" t="s">
        <v>25</v>
      </c>
      <c r="H1373" t="s">
        <v>27</v>
      </c>
      <c r="I1373" t="s">
        <v>27</v>
      </c>
      <c r="J1373" t="s">
        <v>28</v>
      </c>
      <c r="K1373" t="s">
        <v>29</v>
      </c>
      <c r="L1373" t="s">
        <v>30</v>
      </c>
      <c r="M1373" t="s">
        <v>31</v>
      </c>
      <c r="N1373" t="s">
        <v>4634</v>
      </c>
      <c r="O1373" t="s">
        <v>1719</v>
      </c>
      <c r="P1373" t="s">
        <v>34</v>
      </c>
    </row>
    <row r="1374" spans="1:16">
      <c r="A1374" t="s">
        <v>4635</v>
      </c>
      <c r="B1374" t="s">
        <v>4636</v>
      </c>
      <c r="C1374" t="s">
        <v>1413</v>
      </c>
      <c r="D1374" t="s">
        <v>2871</v>
      </c>
      <c r="E1374" t="s">
        <v>42</v>
      </c>
      <c r="F1374" t="s">
        <v>24</v>
      </c>
      <c r="G1374" t="s">
        <v>25</v>
      </c>
      <c r="H1374" t="s">
        <v>25</v>
      </c>
      <c r="I1374" t="s">
        <v>27</v>
      </c>
      <c r="J1374" t="s">
        <v>28</v>
      </c>
      <c r="K1374" t="s">
        <v>29</v>
      </c>
      <c r="L1374" t="s">
        <v>30</v>
      </c>
      <c r="M1374" t="s">
        <v>31</v>
      </c>
      <c r="N1374" t="s">
        <v>4637</v>
      </c>
      <c r="O1374" t="s">
        <v>1719</v>
      </c>
      <c r="P1374" t="s">
        <v>34</v>
      </c>
    </row>
    <row r="1375" spans="1:16">
      <c r="A1375" t="s">
        <v>4638</v>
      </c>
      <c r="B1375" t="s">
        <v>4639</v>
      </c>
      <c r="C1375" t="s">
        <v>1413</v>
      </c>
      <c r="D1375" t="s">
        <v>4640</v>
      </c>
      <c r="E1375" t="s">
        <v>42</v>
      </c>
      <c r="F1375" t="s">
        <v>24</v>
      </c>
      <c r="G1375" t="s">
        <v>25</v>
      </c>
      <c r="H1375" t="s">
        <v>25</v>
      </c>
      <c r="I1375" t="s">
        <v>27</v>
      </c>
      <c r="J1375" t="s">
        <v>28</v>
      </c>
      <c r="K1375" t="s">
        <v>29</v>
      </c>
      <c r="L1375" t="s">
        <v>30</v>
      </c>
      <c r="M1375" t="s">
        <v>31</v>
      </c>
      <c r="N1375" t="s">
        <v>4641</v>
      </c>
      <c r="O1375" t="s">
        <v>1719</v>
      </c>
      <c r="P1375" t="s">
        <v>34</v>
      </c>
    </row>
    <row r="1376" spans="1:16">
      <c r="A1376" t="s">
        <v>4642</v>
      </c>
      <c r="B1376" t="s">
        <v>4643</v>
      </c>
      <c r="C1376" t="s">
        <v>1413</v>
      </c>
      <c r="D1376" t="s">
        <v>4644</v>
      </c>
      <c r="E1376" t="s">
        <v>42</v>
      </c>
      <c r="F1376" t="s">
        <v>24</v>
      </c>
      <c r="G1376" t="s">
        <v>25</v>
      </c>
      <c r="H1376" t="s">
        <v>25</v>
      </c>
      <c r="I1376" t="s">
        <v>25</v>
      </c>
      <c r="J1376" t="s">
        <v>28</v>
      </c>
      <c r="K1376" t="s">
        <v>29</v>
      </c>
      <c r="L1376" t="s">
        <v>30</v>
      </c>
      <c r="M1376" t="s">
        <v>31</v>
      </c>
      <c r="N1376" t="s">
        <v>4645</v>
      </c>
      <c r="O1376" t="s">
        <v>33</v>
      </c>
      <c r="P1376" t="s">
        <v>34</v>
      </c>
    </row>
    <row r="1377" spans="1:16">
      <c r="A1377" t="s">
        <v>4646</v>
      </c>
      <c r="B1377" t="s">
        <v>4647</v>
      </c>
      <c r="C1377" t="s">
        <v>1413</v>
      </c>
      <c r="D1377" t="s">
        <v>1626</v>
      </c>
      <c r="E1377" t="s">
        <v>91</v>
      </c>
      <c r="F1377" t="s">
        <v>24</v>
      </c>
      <c r="G1377" t="s">
        <v>25</v>
      </c>
      <c r="H1377" t="s">
        <v>49</v>
      </c>
      <c r="I1377" t="s">
        <v>27</v>
      </c>
      <c r="J1377" t="s">
        <v>28</v>
      </c>
      <c r="K1377" t="s">
        <v>29</v>
      </c>
      <c r="L1377" t="s">
        <v>30</v>
      </c>
      <c r="M1377" t="s">
        <v>31</v>
      </c>
      <c r="N1377" t="s">
        <v>4648</v>
      </c>
      <c r="O1377" t="s">
        <v>1719</v>
      </c>
      <c r="P1377" t="s">
        <v>34</v>
      </c>
    </row>
    <row r="1378" spans="1:16">
      <c r="A1378" t="s">
        <v>4649</v>
      </c>
      <c r="B1378" t="s">
        <v>4650</v>
      </c>
      <c r="C1378" t="s">
        <v>1413</v>
      </c>
      <c r="D1378" t="s">
        <v>1626</v>
      </c>
      <c r="E1378" t="s">
        <v>91</v>
      </c>
      <c r="F1378" t="s">
        <v>24</v>
      </c>
      <c r="G1378" t="s">
        <v>25</v>
      </c>
      <c r="H1378" t="s">
        <v>49</v>
      </c>
      <c r="I1378" t="s">
        <v>27</v>
      </c>
      <c r="J1378" t="s">
        <v>28</v>
      </c>
      <c r="K1378" t="s">
        <v>29</v>
      </c>
      <c r="L1378" t="s">
        <v>30</v>
      </c>
      <c r="M1378" t="s">
        <v>31</v>
      </c>
      <c r="N1378" t="s">
        <v>4651</v>
      </c>
      <c r="O1378" t="s">
        <v>1719</v>
      </c>
      <c r="P1378" t="s">
        <v>34</v>
      </c>
    </row>
    <row r="1379" spans="1:16">
      <c r="A1379" t="s">
        <v>4652</v>
      </c>
      <c r="B1379" t="s">
        <v>4653</v>
      </c>
      <c r="C1379" t="s">
        <v>1413</v>
      </c>
      <c r="D1379" t="s">
        <v>4654</v>
      </c>
      <c r="E1379" t="s">
        <v>42</v>
      </c>
      <c r="F1379" t="s">
        <v>24</v>
      </c>
      <c r="G1379" t="s">
        <v>25</v>
      </c>
      <c r="H1379" t="s">
        <v>25</v>
      </c>
      <c r="I1379" t="s">
        <v>27</v>
      </c>
      <c r="J1379" t="s">
        <v>28</v>
      </c>
      <c r="K1379" t="s">
        <v>29</v>
      </c>
      <c r="L1379" t="s">
        <v>30</v>
      </c>
      <c r="M1379" t="s">
        <v>31</v>
      </c>
      <c r="N1379" t="s">
        <v>4655</v>
      </c>
      <c r="O1379" t="s">
        <v>1719</v>
      </c>
      <c r="P1379" t="s">
        <v>34</v>
      </c>
    </row>
    <row r="1380" spans="1:16">
      <c r="A1380" t="s">
        <v>4656</v>
      </c>
      <c r="B1380" t="s">
        <v>4657</v>
      </c>
      <c r="C1380" t="s">
        <v>1413</v>
      </c>
      <c r="D1380" t="s">
        <v>1626</v>
      </c>
      <c r="E1380" t="s">
        <v>91</v>
      </c>
      <c r="F1380" t="s">
        <v>24</v>
      </c>
      <c r="G1380" t="s">
        <v>25</v>
      </c>
      <c r="H1380" t="s">
        <v>49</v>
      </c>
      <c r="I1380" t="s">
        <v>27</v>
      </c>
      <c r="J1380" t="s">
        <v>28</v>
      </c>
      <c r="K1380" t="s">
        <v>29</v>
      </c>
      <c r="L1380" t="s">
        <v>30</v>
      </c>
      <c r="M1380" t="s">
        <v>31</v>
      </c>
      <c r="N1380" t="s">
        <v>4651</v>
      </c>
      <c r="O1380" t="s">
        <v>1719</v>
      </c>
      <c r="P1380" t="s">
        <v>34</v>
      </c>
    </row>
    <row r="1381" spans="1:16">
      <c r="A1381" t="s">
        <v>4658</v>
      </c>
      <c r="B1381" t="s">
        <v>4659</v>
      </c>
      <c r="C1381" t="s">
        <v>1413</v>
      </c>
      <c r="D1381" t="s">
        <v>2650</v>
      </c>
      <c r="E1381" t="s">
        <v>42</v>
      </c>
      <c r="F1381" t="s">
        <v>24</v>
      </c>
      <c r="G1381" t="s">
        <v>25</v>
      </c>
      <c r="H1381" t="s">
        <v>25</v>
      </c>
      <c r="I1381" t="s">
        <v>27</v>
      </c>
      <c r="J1381" t="s">
        <v>28</v>
      </c>
      <c r="K1381" t="s">
        <v>29</v>
      </c>
      <c r="L1381" t="s">
        <v>30</v>
      </c>
      <c r="M1381" t="s">
        <v>31</v>
      </c>
      <c r="N1381" t="s">
        <v>4660</v>
      </c>
      <c r="O1381" t="s">
        <v>1719</v>
      </c>
      <c r="P1381" t="s">
        <v>34</v>
      </c>
    </row>
    <row r="1382" spans="1:16">
      <c r="A1382" t="s">
        <v>4661</v>
      </c>
      <c r="B1382" t="s">
        <v>4662</v>
      </c>
      <c r="C1382" t="s">
        <v>207</v>
      </c>
      <c r="D1382" t="s">
        <v>4663</v>
      </c>
      <c r="E1382" t="s">
        <v>91</v>
      </c>
      <c r="F1382" t="s">
        <v>24</v>
      </c>
      <c r="G1382" t="s">
        <v>25</v>
      </c>
      <c r="H1382" t="s">
        <v>49</v>
      </c>
      <c r="I1382" t="s">
        <v>27</v>
      </c>
      <c r="J1382" t="s">
        <v>28</v>
      </c>
      <c r="K1382" t="s">
        <v>29</v>
      </c>
      <c r="L1382" t="s">
        <v>30</v>
      </c>
      <c r="M1382" t="s">
        <v>31</v>
      </c>
      <c r="N1382" t="s">
        <v>4664</v>
      </c>
      <c r="O1382" t="s">
        <v>1719</v>
      </c>
      <c r="P1382" t="s">
        <v>34</v>
      </c>
    </row>
    <row r="1383" spans="1:16">
      <c r="A1383" t="s">
        <v>4665</v>
      </c>
      <c r="B1383" t="s">
        <v>4666</v>
      </c>
      <c r="C1383" t="s">
        <v>1413</v>
      </c>
      <c r="D1383" t="s">
        <v>4667</v>
      </c>
      <c r="E1383" t="s">
        <v>54</v>
      </c>
      <c r="F1383" t="s">
        <v>24</v>
      </c>
      <c r="G1383" t="s">
        <v>27</v>
      </c>
      <c r="H1383" t="s">
        <v>27</v>
      </c>
      <c r="I1383" t="s">
        <v>27</v>
      </c>
      <c r="J1383" t="s">
        <v>28</v>
      </c>
      <c r="K1383" t="s">
        <v>29</v>
      </c>
      <c r="L1383" t="s">
        <v>30</v>
      </c>
      <c r="M1383" t="s">
        <v>31</v>
      </c>
      <c r="N1383" t="s">
        <v>4668</v>
      </c>
      <c r="O1383" t="s">
        <v>1719</v>
      </c>
      <c r="P1383" t="s">
        <v>34</v>
      </c>
    </row>
    <row r="1384" spans="1:16">
      <c r="A1384" t="s">
        <v>4669</v>
      </c>
      <c r="B1384" t="s">
        <v>4670</v>
      </c>
      <c r="C1384" t="s">
        <v>1413</v>
      </c>
      <c r="D1384" t="s">
        <v>4633</v>
      </c>
      <c r="E1384" t="s">
        <v>42</v>
      </c>
      <c r="F1384" t="s">
        <v>24</v>
      </c>
      <c r="G1384" t="s">
        <v>27</v>
      </c>
      <c r="H1384" t="s">
        <v>25</v>
      </c>
      <c r="I1384" t="s">
        <v>27</v>
      </c>
      <c r="J1384" t="s">
        <v>28</v>
      </c>
      <c r="K1384" t="s">
        <v>29</v>
      </c>
      <c r="L1384" t="s">
        <v>30</v>
      </c>
      <c r="M1384" t="s">
        <v>31</v>
      </c>
      <c r="N1384" t="s">
        <v>4671</v>
      </c>
      <c r="O1384" t="s">
        <v>1719</v>
      </c>
      <c r="P1384" t="s">
        <v>34</v>
      </c>
    </row>
    <row r="1385" spans="1:16">
      <c r="A1385" t="s">
        <v>4672</v>
      </c>
      <c r="B1385" t="s">
        <v>4673</v>
      </c>
      <c r="C1385" t="s">
        <v>1413</v>
      </c>
      <c r="D1385" t="s">
        <v>3435</v>
      </c>
      <c r="E1385" t="s">
        <v>54</v>
      </c>
      <c r="F1385" t="s">
        <v>24</v>
      </c>
      <c r="G1385" t="s">
        <v>25</v>
      </c>
      <c r="H1385" t="s">
        <v>27</v>
      </c>
      <c r="I1385" t="s">
        <v>27</v>
      </c>
      <c r="J1385" t="s">
        <v>28</v>
      </c>
      <c r="K1385" t="s">
        <v>29</v>
      </c>
      <c r="L1385" t="s">
        <v>30</v>
      </c>
      <c r="M1385" t="s">
        <v>31</v>
      </c>
      <c r="N1385" t="s">
        <v>4674</v>
      </c>
      <c r="O1385" t="s">
        <v>1719</v>
      </c>
      <c r="P1385" t="s">
        <v>34</v>
      </c>
    </row>
    <row r="1386" spans="1:16">
      <c r="A1386" t="s">
        <v>4675</v>
      </c>
      <c r="B1386" t="s">
        <v>4676</v>
      </c>
      <c r="C1386" t="s">
        <v>295</v>
      </c>
      <c r="D1386" t="s">
        <v>4677</v>
      </c>
      <c r="E1386" t="s">
        <v>54</v>
      </c>
      <c r="F1386" t="s">
        <v>24</v>
      </c>
      <c r="G1386" t="s">
        <v>25</v>
      </c>
      <c r="H1386" t="s">
        <v>27</v>
      </c>
      <c r="I1386" t="s">
        <v>27</v>
      </c>
      <c r="J1386" t="s">
        <v>28</v>
      </c>
      <c r="K1386" t="s">
        <v>29</v>
      </c>
      <c r="L1386" t="s">
        <v>30</v>
      </c>
      <c r="M1386" t="s">
        <v>31</v>
      </c>
      <c r="N1386" t="s">
        <v>4678</v>
      </c>
      <c r="O1386" t="s">
        <v>1719</v>
      </c>
      <c r="P1386" t="s">
        <v>34</v>
      </c>
    </row>
    <row r="1387" spans="1:16">
      <c r="A1387" t="s">
        <v>4679</v>
      </c>
      <c r="B1387" t="s">
        <v>4680</v>
      </c>
      <c r="C1387" t="s">
        <v>295</v>
      </c>
      <c r="D1387" t="s">
        <v>4681</v>
      </c>
      <c r="E1387" t="s">
        <v>54</v>
      </c>
      <c r="F1387" t="s">
        <v>24</v>
      </c>
      <c r="G1387" t="s">
        <v>25</v>
      </c>
      <c r="H1387" t="s">
        <v>27</v>
      </c>
      <c r="I1387" t="s">
        <v>27</v>
      </c>
      <c r="J1387" t="s">
        <v>28</v>
      </c>
      <c r="K1387" t="s">
        <v>29</v>
      </c>
      <c r="L1387" t="s">
        <v>30</v>
      </c>
      <c r="M1387" t="s">
        <v>31</v>
      </c>
      <c r="N1387" t="s">
        <v>4682</v>
      </c>
      <c r="O1387" t="s">
        <v>1719</v>
      </c>
      <c r="P1387" t="s">
        <v>34</v>
      </c>
    </row>
    <row r="1388" spans="1:16">
      <c r="A1388" t="s">
        <v>4683</v>
      </c>
      <c r="B1388" t="s">
        <v>4684</v>
      </c>
      <c r="C1388" t="s">
        <v>295</v>
      </c>
      <c r="D1388" t="s">
        <v>4685</v>
      </c>
      <c r="E1388" t="s">
        <v>188</v>
      </c>
      <c r="F1388" t="s">
        <v>24</v>
      </c>
      <c r="G1388" t="s">
        <v>25</v>
      </c>
      <c r="H1388" t="s">
        <v>179</v>
      </c>
      <c r="I1388" t="s">
        <v>27</v>
      </c>
      <c r="J1388" t="s">
        <v>28</v>
      </c>
      <c r="K1388" t="s">
        <v>29</v>
      </c>
      <c r="L1388" t="s">
        <v>30</v>
      </c>
      <c r="M1388" t="s">
        <v>31</v>
      </c>
      <c r="N1388" t="s">
        <v>4686</v>
      </c>
      <c r="O1388" t="s">
        <v>1719</v>
      </c>
      <c r="P1388" t="s">
        <v>34</v>
      </c>
    </row>
    <row r="1389" spans="1:16">
      <c r="A1389" t="s">
        <v>4687</v>
      </c>
      <c r="B1389" t="s">
        <v>4688</v>
      </c>
      <c r="C1389" t="s">
        <v>295</v>
      </c>
      <c r="D1389" t="s">
        <v>4689</v>
      </c>
      <c r="E1389" t="s">
        <v>91</v>
      </c>
      <c r="F1389" t="s">
        <v>24</v>
      </c>
      <c r="G1389" t="s">
        <v>25</v>
      </c>
      <c r="H1389" t="s">
        <v>49</v>
      </c>
      <c r="I1389" t="s">
        <v>27</v>
      </c>
      <c r="J1389" t="s">
        <v>28</v>
      </c>
      <c r="K1389" t="s">
        <v>29</v>
      </c>
      <c r="L1389" t="s">
        <v>30</v>
      </c>
      <c r="M1389" t="s">
        <v>31</v>
      </c>
      <c r="N1389" t="s">
        <v>4690</v>
      </c>
      <c r="O1389" t="s">
        <v>1719</v>
      </c>
      <c r="P1389" t="s">
        <v>34</v>
      </c>
    </row>
    <row r="1390" spans="1:16">
      <c r="A1390" t="s">
        <v>4691</v>
      </c>
      <c r="B1390" t="s">
        <v>4692</v>
      </c>
      <c r="C1390" t="s">
        <v>295</v>
      </c>
      <c r="D1390" t="s">
        <v>1269</v>
      </c>
      <c r="E1390" t="s">
        <v>42</v>
      </c>
      <c r="F1390" t="s">
        <v>24</v>
      </c>
      <c r="G1390" t="s">
        <v>27</v>
      </c>
      <c r="H1390" t="s">
        <v>25</v>
      </c>
      <c r="I1390" t="s">
        <v>27</v>
      </c>
      <c r="J1390" t="s">
        <v>28</v>
      </c>
      <c r="K1390" t="s">
        <v>29</v>
      </c>
      <c r="L1390" t="s">
        <v>30</v>
      </c>
      <c r="M1390" t="s">
        <v>31</v>
      </c>
      <c r="N1390" t="s">
        <v>4693</v>
      </c>
      <c r="O1390" t="s">
        <v>1719</v>
      </c>
      <c r="P1390" t="s">
        <v>34</v>
      </c>
    </row>
    <row r="1391" spans="1:16">
      <c r="A1391" t="s">
        <v>4694</v>
      </c>
      <c r="B1391" t="s">
        <v>4695</v>
      </c>
      <c r="C1391" t="s">
        <v>295</v>
      </c>
      <c r="D1391" t="s">
        <v>4696</v>
      </c>
      <c r="E1391" t="s">
        <v>42</v>
      </c>
      <c r="F1391" t="s">
        <v>24</v>
      </c>
      <c r="G1391" t="s">
        <v>25</v>
      </c>
      <c r="H1391" t="s">
        <v>25</v>
      </c>
      <c r="I1391" t="s">
        <v>25</v>
      </c>
      <c r="J1391" t="s">
        <v>28</v>
      </c>
      <c r="K1391" t="s">
        <v>29</v>
      </c>
      <c r="L1391" t="s">
        <v>30</v>
      </c>
      <c r="M1391" t="s">
        <v>31</v>
      </c>
      <c r="N1391" t="s">
        <v>4697</v>
      </c>
      <c r="O1391" t="s">
        <v>1719</v>
      </c>
      <c r="P1391" t="s">
        <v>34</v>
      </c>
    </row>
    <row r="1392" spans="1:16">
      <c r="A1392" t="s">
        <v>4698</v>
      </c>
      <c r="B1392" t="s">
        <v>4699</v>
      </c>
      <c r="C1392" t="s">
        <v>295</v>
      </c>
      <c r="D1392" t="s">
        <v>4700</v>
      </c>
      <c r="E1392" t="s">
        <v>42</v>
      </c>
      <c r="F1392" t="s">
        <v>24</v>
      </c>
      <c r="G1392" t="s">
        <v>25</v>
      </c>
      <c r="H1392" t="s">
        <v>25</v>
      </c>
      <c r="I1392" t="s">
        <v>27</v>
      </c>
      <c r="J1392" t="s">
        <v>28</v>
      </c>
      <c r="K1392" t="s">
        <v>29</v>
      </c>
      <c r="L1392" t="s">
        <v>30</v>
      </c>
      <c r="M1392" t="s">
        <v>31</v>
      </c>
      <c r="N1392" t="s">
        <v>4701</v>
      </c>
      <c r="O1392" t="s">
        <v>1719</v>
      </c>
      <c r="P1392" t="s">
        <v>34</v>
      </c>
    </row>
    <row r="1393" spans="1:16">
      <c r="A1393" t="s">
        <v>4702</v>
      </c>
      <c r="B1393" t="s">
        <v>4703</v>
      </c>
      <c r="C1393" t="s">
        <v>295</v>
      </c>
      <c r="D1393" t="s">
        <v>976</v>
      </c>
      <c r="E1393" t="s">
        <v>47</v>
      </c>
      <c r="F1393" t="s">
        <v>24</v>
      </c>
      <c r="G1393" t="s">
        <v>25</v>
      </c>
      <c r="H1393" t="s">
        <v>48</v>
      </c>
      <c r="I1393" t="s">
        <v>27</v>
      </c>
      <c r="J1393" t="s">
        <v>28</v>
      </c>
      <c r="K1393" t="s">
        <v>29</v>
      </c>
      <c r="L1393" t="s">
        <v>30</v>
      </c>
      <c r="M1393" t="s">
        <v>31</v>
      </c>
      <c r="N1393" t="s">
        <v>4704</v>
      </c>
      <c r="O1393" t="s">
        <v>1719</v>
      </c>
      <c r="P1393" t="s">
        <v>34</v>
      </c>
    </row>
    <row r="1394" spans="1:16">
      <c r="A1394" t="s">
        <v>4705</v>
      </c>
      <c r="B1394" t="s">
        <v>4706</v>
      </c>
      <c r="C1394" t="s">
        <v>295</v>
      </c>
      <c r="D1394" t="s">
        <v>1364</v>
      </c>
      <c r="E1394" t="s">
        <v>54</v>
      </c>
      <c r="F1394" t="s">
        <v>24</v>
      </c>
      <c r="G1394" t="s">
        <v>25</v>
      </c>
      <c r="H1394" t="s">
        <v>27</v>
      </c>
      <c r="I1394" t="s">
        <v>27</v>
      </c>
      <c r="J1394" t="s">
        <v>28</v>
      </c>
      <c r="K1394" t="s">
        <v>29</v>
      </c>
      <c r="L1394" t="s">
        <v>30</v>
      </c>
      <c r="M1394" t="s">
        <v>31</v>
      </c>
      <c r="N1394" t="s">
        <v>4707</v>
      </c>
      <c r="O1394" t="s">
        <v>33</v>
      </c>
      <c r="P1394" t="s">
        <v>34</v>
      </c>
    </row>
    <row r="1395" spans="1:16">
      <c r="A1395" t="s">
        <v>4708</v>
      </c>
      <c r="B1395" t="s">
        <v>4709</v>
      </c>
      <c r="C1395" t="s">
        <v>295</v>
      </c>
      <c r="D1395" t="s">
        <v>1364</v>
      </c>
      <c r="E1395" t="s">
        <v>54</v>
      </c>
      <c r="F1395" t="s">
        <v>24</v>
      </c>
      <c r="G1395" t="s">
        <v>25</v>
      </c>
      <c r="H1395" t="s">
        <v>27</v>
      </c>
      <c r="I1395" t="s">
        <v>27</v>
      </c>
      <c r="J1395" t="s">
        <v>28</v>
      </c>
      <c r="K1395" t="s">
        <v>29</v>
      </c>
      <c r="L1395" t="s">
        <v>30</v>
      </c>
      <c r="M1395" t="s">
        <v>31</v>
      </c>
      <c r="N1395" t="s">
        <v>4710</v>
      </c>
      <c r="O1395" t="s">
        <v>33</v>
      </c>
      <c r="P1395" t="s">
        <v>34</v>
      </c>
    </row>
    <row r="1396" spans="1:16">
      <c r="A1396" t="s">
        <v>4711</v>
      </c>
      <c r="B1396" t="s">
        <v>4712</v>
      </c>
      <c r="C1396" t="s">
        <v>295</v>
      </c>
      <c r="D1396" t="s">
        <v>4713</v>
      </c>
      <c r="E1396" t="s">
        <v>42</v>
      </c>
      <c r="F1396" t="s">
        <v>24</v>
      </c>
      <c r="G1396" t="s">
        <v>25</v>
      </c>
      <c r="H1396" t="s">
        <v>25</v>
      </c>
      <c r="I1396" t="s">
        <v>27</v>
      </c>
      <c r="J1396" t="s">
        <v>28</v>
      </c>
      <c r="K1396" t="s">
        <v>29</v>
      </c>
      <c r="L1396" t="s">
        <v>30</v>
      </c>
      <c r="M1396" t="s">
        <v>31</v>
      </c>
      <c r="N1396" t="s">
        <v>4714</v>
      </c>
      <c r="O1396" t="s">
        <v>1719</v>
      </c>
      <c r="P1396" t="s">
        <v>34</v>
      </c>
    </row>
    <row r="1397" spans="1:16">
      <c r="A1397" t="s">
        <v>4715</v>
      </c>
      <c r="B1397" t="s">
        <v>4716</v>
      </c>
      <c r="C1397" t="s">
        <v>295</v>
      </c>
      <c r="D1397" t="s">
        <v>4717</v>
      </c>
      <c r="E1397" t="s">
        <v>54</v>
      </c>
      <c r="F1397" t="s">
        <v>24</v>
      </c>
      <c r="G1397" t="s">
        <v>25</v>
      </c>
      <c r="H1397" t="s">
        <v>27</v>
      </c>
      <c r="I1397" t="s">
        <v>25</v>
      </c>
      <c r="J1397" t="s">
        <v>28</v>
      </c>
      <c r="K1397" t="s">
        <v>29</v>
      </c>
      <c r="L1397" t="s">
        <v>30</v>
      </c>
      <c r="M1397" t="s">
        <v>31</v>
      </c>
      <c r="N1397" t="s">
        <v>4718</v>
      </c>
      <c r="O1397" t="s">
        <v>1719</v>
      </c>
      <c r="P1397" t="s">
        <v>34</v>
      </c>
    </row>
    <row r="1398" spans="1:16">
      <c r="A1398" t="s">
        <v>4719</v>
      </c>
      <c r="B1398" t="s">
        <v>4720</v>
      </c>
      <c r="C1398" t="s">
        <v>295</v>
      </c>
      <c r="D1398" t="s">
        <v>1364</v>
      </c>
      <c r="E1398" t="s">
        <v>54</v>
      </c>
      <c r="F1398" t="s">
        <v>24</v>
      </c>
      <c r="G1398" t="s">
        <v>25</v>
      </c>
      <c r="H1398" t="s">
        <v>27</v>
      </c>
      <c r="I1398" t="s">
        <v>27</v>
      </c>
      <c r="J1398" t="s">
        <v>28</v>
      </c>
      <c r="K1398" t="s">
        <v>29</v>
      </c>
      <c r="L1398" t="s">
        <v>30</v>
      </c>
      <c r="M1398" t="s">
        <v>31</v>
      </c>
      <c r="N1398" t="s">
        <v>4710</v>
      </c>
      <c r="O1398" t="s">
        <v>33</v>
      </c>
      <c r="P1398" t="s">
        <v>34</v>
      </c>
    </row>
    <row r="1399" spans="1:16">
      <c r="A1399" t="s">
        <v>4721</v>
      </c>
      <c r="B1399" t="s">
        <v>4722</v>
      </c>
      <c r="C1399" t="s">
        <v>295</v>
      </c>
      <c r="D1399" t="s">
        <v>4723</v>
      </c>
      <c r="E1399" t="s">
        <v>42</v>
      </c>
      <c r="F1399" t="s">
        <v>24</v>
      </c>
      <c r="G1399" t="s">
        <v>25</v>
      </c>
      <c r="H1399" t="s">
        <v>25</v>
      </c>
      <c r="I1399" t="s">
        <v>25</v>
      </c>
      <c r="J1399" t="s">
        <v>28</v>
      </c>
      <c r="K1399" t="s">
        <v>29</v>
      </c>
      <c r="L1399" t="s">
        <v>30</v>
      </c>
      <c r="M1399" t="s">
        <v>31</v>
      </c>
      <c r="N1399" t="s">
        <v>4724</v>
      </c>
      <c r="O1399" t="s">
        <v>1719</v>
      </c>
      <c r="P1399" t="s">
        <v>34</v>
      </c>
    </row>
    <row r="1400" spans="1:16">
      <c r="A1400" t="s">
        <v>4725</v>
      </c>
      <c r="B1400" t="s">
        <v>4726</v>
      </c>
      <c r="C1400" t="s">
        <v>295</v>
      </c>
      <c r="D1400" t="s">
        <v>1313</v>
      </c>
      <c r="E1400" t="s">
        <v>47</v>
      </c>
      <c r="F1400" t="s">
        <v>24</v>
      </c>
      <c r="G1400" t="s">
        <v>25</v>
      </c>
      <c r="H1400" t="s">
        <v>48</v>
      </c>
      <c r="I1400" t="s">
        <v>25</v>
      </c>
      <c r="J1400" t="s">
        <v>28</v>
      </c>
      <c r="K1400" t="s">
        <v>29</v>
      </c>
      <c r="L1400" t="s">
        <v>30</v>
      </c>
      <c r="M1400" t="s">
        <v>31</v>
      </c>
      <c r="N1400" t="s">
        <v>4727</v>
      </c>
      <c r="O1400" t="s">
        <v>1719</v>
      </c>
      <c r="P1400" t="s">
        <v>34</v>
      </c>
    </row>
    <row r="1401" spans="1:16">
      <c r="A1401" t="s">
        <v>4728</v>
      </c>
      <c r="B1401" t="s">
        <v>4729</v>
      </c>
      <c r="C1401" t="s">
        <v>295</v>
      </c>
      <c r="D1401" t="s">
        <v>1378</v>
      </c>
      <c r="E1401" t="s">
        <v>42</v>
      </c>
      <c r="F1401" t="s">
        <v>24</v>
      </c>
      <c r="G1401" t="s">
        <v>25</v>
      </c>
      <c r="H1401" t="s">
        <v>25</v>
      </c>
      <c r="I1401" t="s">
        <v>25</v>
      </c>
      <c r="J1401" t="s">
        <v>28</v>
      </c>
      <c r="K1401" t="s">
        <v>29</v>
      </c>
      <c r="L1401" t="s">
        <v>30</v>
      </c>
      <c r="M1401" t="s">
        <v>31</v>
      </c>
      <c r="N1401" t="s">
        <v>4730</v>
      </c>
      <c r="O1401" t="s">
        <v>1719</v>
      </c>
      <c r="P1401" t="s">
        <v>34</v>
      </c>
    </row>
    <row r="1402" spans="1:16">
      <c r="A1402" t="s">
        <v>4731</v>
      </c>
      <c r="B1402" t="s">
        <v>4732</v>
      </c>
      <c r="C1402" t="s">
        <v>295</v>
      </c>
      <c r="D1402" t="s">
        <v>3495</v>
      </c>
      <c r="E1402" t="s">
        <v>42</v>
      </c>
      <c r="F1402" t="s">
        <v>24</v>
      </c>
      <c r="G1402" t="s">
        <v>25</v>
      </c>
      <c r="H1402" t="s">
        <v>25</v>
      </c>
      <c r="I1402" t="s">
        <v>27</v>
      </c>
      <c r="J1402" t="s">
        <v>28</v>
      </c>
      <c r="K1402" t="s">
        <v>29</v>
      </c>
      <c r="L1402" t="s">
        <v>30</v>
      </c>
      <c r="M1402" t="s">
        <v>31</v>
      </c>
      <c r="N1402" t="s">
        <v>4733</v>
      </c>
      <c r="O1402" t="s">
        <v>1719</v>
      </c>
      <c r="P1402" t="s">
        <v>34</v>
      </c>
    </row>
    <row r="1403" spans="1:16">
      <c r="A1403" t="s">
        <v>4734</v>
      </c>
      <c r="B1403" t="s">
        <v>4735</v>
      </c>
      <c r="C1403" t="s">
        <v>295</v>
      </c>
      <c r="D1403" t="s">
        <v>1338</v>
      </c>
      <c r="E1403" t="s">
        <v>42</v>
      </c>
      <c r="F1403" t="s">
        <v>24</v>
      </c>
      <c r="G1403" t="s">
        <v>25</v>
      </c>
      <c r="H1403" t="s">
        <v>25</v>
      </c>
      <c r="I1403" t="s">
        <v>49</v>
      </c>
      <c r="J1403" t="s">
        <v>28</v>
      </c>
      <c r="K1403" t="s">
        <v>29</v>
      </c>
      <c r="L1403" t="s">
        <v>30</v>
      </c>
      <c r="M1403" t="s">
        <v>31</v>
      </c>
      <c r="N1403" t="s">
        <v>4736</v>
      </c>
      <c r="O1403" t="s">
        <v>1719</v>
      </c>
      <c r="P1403" t="s">
        <v>34</v>
      </c>
    </row>
    <row r="1404" spans="1:16">
      <c r="A1404" t="s">
        <v>4737</v>
      </c>
      <c r="B1404" t="s">
        <v>4738</v>
      </c>
      <c r="C1404" t="s">
        <v>295</v>
      </c>
      <c r="D1404" t="s">
        <v>4739</v>
      </c>
      <c r="E1404" t="s">
        <v>42</v>
      </c>
      <c r="F1404" t="s">
        <v>24</v>
      </c>
      <c r="G1404" t="s">
        <v>25</v>
      </c>
      <c r="H1404" t="s">
        <v>25</v>
      </c>
      <c r="I1404" t="s">
        <v>27</v>
      </c>
      <c r="J1404" t="s">
        <v>28</v>
      </c>
      <c r="K1404" t="s">
        <v>29</v>
      </c>
      <c r="L1404" t="s">
        <v>30</v>
      </c>
      <c r="M1404" t="s">
        <v>31</v>
      </c>
      <c r="N1404" t="s">
        <v>4740</v>
      </c>
      <c r="O1404" t="s">
        <v>1719</v>
      </c>
      <c r="P1404" t="s">
        <v>34</v>
      </c>
    </row>
    <row r="1405" spans="1:16">
      <c r="A1405" t="s">
        <v>4741</v>
      </c>
      <c r="B1405" t="s">
        <v>4742</v>
      </c>
      <c r="C1405" t="s">
        <v>295</v>
      </c>
      <c r="D1405" t="s">
        <v>4743</v>
      </c>
      <c r="E1405" t="s">
        <v>54</v>
      </c>
      <c r="F1405" t="s">
        <v>24</v>
      </c>
      <c r="G1405" t="s">
        <v>27</v>
      </c>
      <c r="H1405" t="s">
        <v>27</v>
      </c>
      <c r="I1405" t="s">
        <v>27</v>
      </c>
      <c r="J1405" t="s">
        <v>28</v>
      </c>
      <c r="K1405" t="s">
        <v>29</v>
      </c>
      <c r="L1405" t="s">
        <v>30</v>
      </c>
      <c r="M1405" t="s">
        <v>31</v>
      </c>
      <c r="N1405" t="s">
        <v>4744</v>
      </c>
      <c r="O1405" t="s">
        <v>1719</v>
      </c>
      <c r="P1405" t="s">
        <v>34</v>
      </c>
    </row>
    <row r="1406" spans="1:16">
      <c r="A1406" t="s">
        <v>4745</v>
      </c>
      <c r="B1406" t="s">
        <v>4746</v>
      </c>
      <c r="C1406" t="s">
        <v>295</v>
      </c>
      <c r="D1406" t="s">
        <v>4297</v>
      </c>
      <c r="E1406" t="s">
        <v>42</v>
      </c>
      <c r="F1406" t="s">
        <v>24</v>
      </c>
      <c r="G1406" t="s">
        <v>25</v>
      </c>
      <c r="H1406" t="s">
        <v>25</v>
      </c>
      <c r="I1406" t="s">
        <v>27</v>
      </c>
      <c r="J1406" t="s">
        <v>28</v>
      </c>
      <c r="K1406" t="s">
        <v>29</v>
      </c>
      <c r="L1406" t="s">
        <v>30</v>
      </c>
      <c r="M1406" t="s">
        <v>31</v>
      </c>
      <c r="N1406" t="s">
        <v>4747</v>
      </c>
      <c r="O1406" t="s">
        <v>1719</v>
      </c>
      <c r="P1406" t="s">
        <v>34</v>
      </c>
    </row>
    <row r="1407" spans="1:16">
      <c r="A1407" t="s">
        <v>4748</v>
      </c>
      <c r="B1407" t="s">
        <v>4749</v>
      </c>
      <c r="C1407" t="s">
        <v>295</v>
      </c>
      <c r="D1407" t="s">
        <v>1356</v>
      </c>
      <c r="E1407" t="s">
        <v>42</v>
      </c>
      <c r="F1407" t="s">
        <v>24</v>
      </c>
      <c r="G1407" t="s">
        <v>25</v>
      </c>
      <c r="H1407" t="s">
        <v>25</v>
      </c>
      <c r="I1407" t="s">
        <v>27</v>
      </c>
      <c r="J1407" t="s">
        <v>28</v>
      </c>
      <c r="K1407" t="s">
        <v>29</v>
      </c>
      <c r="L1407" t="s">
        <v>30</v>
      </c>
      <c r="M1407" t="s">
        <v>31</v>
      </c>
      <c r="N1407" t="s">
        <v>4750</v>
      </c>
      <c r="O1407" t="s">
        <v>1719</v>
      </c>
      <c r="P1407" t="s">
        <v>34</v>
      </c>
    </row>
    <row r="1408" spans="1:16">
      <c r="A1408" t="s">
        <v>4751</v>
      </c>
      <c r="B1408" t="s">
        <v>4752</v>
      </c>
      <c r="C1408" t="s">
        <v>142</v>
      </c>
      <c r="D1408" t="s">
        <v>191</v>
      </c>
      <c r="E1408" t="s">
        <v>42</v>
      </c>
      <c r="F1408" t="s">
        <v>24</v>
      </c>
      <c r="G1408" t="s">
        <v>25</v>
      </c>
      <c r="H1408" t="s">
        <v>25</v>
      </c>
      <c r="I1408" t="s">
        <v>27</v>
      </c>
      <c r="J1408" t="s">
        <v>28</v>
      </c>
      <c r="K1408" t="s">
        <v>29</v>
      </c>
      <c r="L1408" t="s">
        <v>30</v>
      </c>
      <c r="M1408" t="s">
        <v>31</v>
      </c>
      <c r="N1408" t="s">
        <v>4753</v>
      </c>
      <c r="O1408" t="s">
        <v>1719</v>
      </c>
      <c r="P1408" t="s">
        <v>34</v>
      </c>
    </row>
    <row r="1409" spans="1:16">
      <c r="A1409" t="s">
        <v>4754</v>
      </c>
      <c r="B1409" t="s">
        <v>4755</v>
      </c>
      <c r="C1409" t="s">
        <v>142</v>
      </c>
      <c r="D1409" t="s">
        <v>875</v>
      </c>
      <c r="E1409" t="s">
        <v>42</v>
      </c>
      <c r="F1409" t="s">
        <v>24</v>
      </c>
      <c r="G1409" t="s">
        <v>25</v>
      </c>
      <c r="H1409" t="s">
        <v>25</v>
      </c>
      <c r="I1409" t="s">
        <v>25</v>
      </c>
      <c r="J1409" t="s">
        <v>28</v>
      </c>
      <c r="K1409" t="s">
        <v>29</v>
      </c>
      <c r="L1409" t="s">
        <v>30</v>
      </c>
      <c r="M1409" t="s">
        <v>31</v>
      </c>
      <c r="N1409" t="s">
        <v>4756</v>
      </c>
      <c r="O1409" t="s">
        <v>1719</v>
      </c>
      <c r="P1409" t="s">
        <v>34</v>
      </c>
    </row>
    <row r="1410" spans="1:16">
      <c r="A1410" t="s">
        <v>4757</v>
      </c>
      <c r="B1410" t="s">
        <v>4758</v>
      </c>
      <c r="C1410" t="s">
        <v>142</v>
      </c>
      <c r="D1410" t="s">
        <v>857</v>
      </c>
      <c r="E1410" t="s">
        <v>42</v>
      </c>
      <c r="F1410" t="s">
        <v>24</v>
      </c>
      <c r="G1410" t="s">
        <v>25</v>
      </c>
      <c r="H1410" t="s">
        <v>25</v>
      </c>
      <c r="I1410" t="s">
        <v>25</v>
      </c>
      <c r="J1410" t="s">
        <v>28</v>
      </c>
      <c r="K1410" t="s">
        <v>29</v>
      </c>
      <c r="L1410" t="s">
        <v>30</v>
      </c>
      <c r="M1410" t="s">
        <v>31</v>
      </c>
      <c r="N1410" t="s">
        <v>4759</v>
      </c>
      <c r="O1410" t="s">
        <v>1719</v>
      </c>
      <c r="P1410" t="s">
        <v>34</v>
      </c>
    </row>
    <row r="1411" spans="1:16">
      <c r="A1411" t="s">
        <v>4760</v>
      </c>
      <c r="B1411" t="s">
        <v>4761</v>
      </c>
      <c r="C1411" t="s">
        <v>142</v>
      </c>
      <c r="D1411" t="s">
        <v>4762</v>
      </c>
      <c r="E1411" t="s">
        <v>91</v>
      </c>
      <c r="F1411" t="s">
        <v>24</v>
      </c>
      <c r="G1411" t="s">
        <v>25</v>
      </c>
      <c r="H1411" t="s">
        <v>49</v>
      </c>
      <c r="I1411" t="s">
        <v>27</v>
      </c>
      <c r="J1411" t="s">
        <v>28</v>
      </c>
      <c r="K1411" t="s">
        <v>29</v>
      </c>
      <c r="L1411" t="s">
        <v>30</v>
      </c>
      <c r="M1411" t="s">
        <v>31</v>
      </c>
      <c r="N1411" t="s">
        <v>4763</v>
      </c>
      <c r="O1411" t="s">
        <v>1719</v>
      </c>
      <c r="P1411" t="s">
        <v>34</v>
      </c>
    </row>
    <row r="1412" spans="1:16">
      <c r="A1412" t="s">
        <v>4764</v>
      </c>
      <c r="B1412" t="s">
        <v>4765</v>
      </c>
      <c r="C1412" t="s">
        <v>142</v>
      </c>
      <c r="D1412" t="s">
        <v>3599</v>
      </c>
      <c r="E1412" t="s">
        <v>42</v>
      </c>
      <c r="F1412" t="s">
        <v>24</v>
      </c>
      <c r="G1412" t="s">
        <v>25</v>
      </c>
      <c r="H1412" t="s">
        <v>25</v>
      </c>
      <c r="I1412" t="s">
        <v>27</v>
      </c>
      <c r="J1412" t="s">
        <v>28</v>
      </c>
      <c r="K1412" t="s">
        <v>29</v>
      </c>
      <c r="L1412" t="s">
        <v>30</v>
      </c>
      <c r="M1412" t="s">
        <v>31</v>
      </c>
      <c r="N1412" t="s">
        <v>4766</v>
      </c>
      <c r="O1412" t="s">
        <v>1719</v>
      </c>
      <c r="P1412" t="s">
        <v>34</v>
      </c>
    </row>
    <row r="1413" spans="1:16">
      <c r="A1413" t="s">
        <v>4767</v>
      </c>
      <c r="B1413" t="s">
        <v>4768</v>
      </c>
      <c r="C1413" t="s">
        <v>142</v>
      </c>
      <c r="D1413" t="s">
        <v>4640</v>
      </c>
      <c r="E1413" t="s">
        <v>42</v>
      </c>
      <c r="F1413" t="s">
        <v>24</v>
      </c>
      <c r="G1413" t="s">
        <v>25</v>
      </c>
      <c r="H1413" t="s">
        <v>25</v>
      </c>
      <c r="I1413" t="s">
        <v>27</v>
      </c>
      <c r="J1413" t="s">
        <v>28</v>
      </c>
      <c r="K1413" t="s">
        <v>29</v>
      </c>
      <c r="L1413" t="s">
        <v>30</v>
      </c>
      <c r="M1413" t="s">
        <v>31</v>
      </c>
      <c r="N1413" t="s">
        <v>4769</v>
      </c>
      <c r="O1413" t="s">
        <v>1719</v>
      </c>
      <c r="P1413" t="s">
        <v>34</v>
      </c>
    </row>
    <row r="1414" spans="1:16">
      <c r="A1414" t="s">
        <v>4770</v>
      </c>
      <c r="B1414" t="s">
        <v>4771</v>
      </c>
      <c r="C1414" t="s">
        <v>142</v>
      </c>
      <c r="D1414" t="s">
        <v>4772</v>
      </c>
      <c r="E1414" t="s">
        <v>54</v>
      </c>
      <c r="F1414" t="s">
        <v>24</v>
      </c>
      <c r="G1414" t="s">
        <v>25</v>
      </c>
      <c r="H1414" t="s">
        <v>27</v>
      </c>
      <c r="I1414" t="s">
        <v>27</v>
      </c>
      <c r="J1414" t="s">
        <v>28</v>
      </c>
      <c r="K1414" t="s">
        <v>29</v>
      </c>
      <c r="L1414" t="s">
        <v>30</v>
      </c>
      <c r="M1414" t="s">
        <v>31</v>
      </c>
      <c r="N1414" t="s">
        <v>4773</v>
      </c>
      <c r="O1414" t="s">
        <v>1719</v>
      </c>
      <c r="P1414" t="s">
        <v>34</v>
      </c>
    </row>
    <row r="1415" spans="1:16">
      <c r="A1415" t="s">
        <v>4774</v>
      </c>
      <c r="B1415" t="s">
        <v>4775</v>
      </c>
      <c r="C1415" t="s">
        <v>142</v>
      </c>
      <c r="D1415" t="s">
        <v>3210</v>
      </c>
      <c r="E1415" t="s">
        <v>54</v>
      </c>
      <c r="F1415" t="s">
        <v>24</v>
      </c>
      <c r="G1415" t="s">
        <v>27</v>
      </c>
      <c r="H1415" t="s">
        <v>27</v>
      </c>
      <c r="I1415" t="s">
        <v>25</v>
      </c>
      <c r="J1415" t="s">
        <v>28</v>
      </c>
      <c r="K1415" t="s">
        <v>29</v>
      </c>
      <c r="L1415" t="s">
        <v>30</v>
      </c>
      <c r="M1415" t="s">
        <v>31</v>
      </c>
      <c r="N1415" t="s">
        <v>4776</v>
      </c>
      <c r="O1415" t="s">
        <v>1719</v>
      </c>
      <c r="P1415" t="s">
        <v>34</v>
      </c>
    </row>
    <row r="1416" spans="1:16">
      <c r="A1416" t="s">
        <v>4777</v>
      </c>
      <c r="B1416" t="s">
        <v>4778</v>
      </c>
      <c r="C1416" t="s">
        <v>142</v>
      </c>
      <c r="D1416" t="s">
        <v>4713</v>
      </c>
      <c r="E1416" t="s">
        <v>42</v>
      </c>
      <c r="F1416" t="s">
        <v>24</v>
      </c>
      <c r="G1416" t="s">
        <v>25</v>
      </c>
      <c r="H1416" t="s">
        <v>25</v>
      </c>
      <c r="I1416" t="s">
        <v>27</v>
      </c>
      <c r="J1416" t="s">
        <v>28</v>
      </c>
      <c r="K1416" t="s">
        <v>29</v>
      </c>
      <c r="L1416" t="s">
        <v>30</v>
      </c>
      <c r="M1416" t="s">
        <v>31</v>
      </c>
      <c r="N1416" t="s">
        <v>4779</v>
      </c>
      <c r="O1416" t="s">
        <v>1719</v>
      </c>
      <c r="P1416" t="s">
        <v>34</v>
      </c>
    </row>
    <row r="1417" spans="1:16">
      <c r="A1417" t="s">
        <v>4780</v>
      </c>
      <c r="B1417" t="s">
        <v>4781</v>
      </c>
      <c r="C1417" t="s">
        <v>142</v>
      </c>
      <c r="D1417" t="s">
        <v>4782</v>
      </c>
      <c r="E1417" t="s">
        <v>188</v>
      </c>
      <c r="F1417" t="s">
        <v>24</v>
      </c>
      <c r="G1417" t="s">
        <v>27</v>
      </c>
      <c r="H1417" t="s">
        <v>179</v>
      </c>
      <c r="I1417" t="s">
        <v>25</v>
      </c>
      <c r="J1417" t="s">
        <v>28</v>
      </c>
      <c r="K1417" t="s">
        <v>29</v>
      </c>
      <c r="L1417" t="s">
        <v>30</v>
      </c>
      <c r="M1417" t="s">
        <v>31</v>
      </c>
      <c r="N1417" t="s">
        <v>4783</v>
      </c>
      <c r="O1417" t="s">
        <v>1719</v>
      </c>
      <c r="P1417" t="s">
        <v>34</v>
      </c>
    </row>
    <row r="1418" spans="1:16">
      <c r="A1418" t="s">
        <v>4784</v>
      </c>
      <c r="B1418" t="s">
        <v>4785</v>
      </c>
      <c r="C1418" t="s">
        <v>142</v>
      </c>
      <c r="D1418" t="s">
        <v>4786</v>
      </c>
      <c r="E1418" t="s">
        <v>91</v>
      </c>
      <c r="F1418" t="s">
        <v>24</v>
      </c>
      <c r="G1418" t="s">
        <v>25</v>
      </c>
      <c r="H1418" t="s">
        <v>49</v>
      </c>
      <c r="I1418" t="s">
        <v>25</v>
      </c>
      <c r="J1418" t="s">
        <v>28</v>
      </c>
      <c r="K1418" t="s">
        <v>29</v>
      </c>
      <c r="L1418" t="s">
        <v>30</v>
      </c>
      <c r="M1418" t="s">
        <v>31</v>
      </c>
      <c r="N1418" t="s">
        <v>4787</v>
      </c>
      <c r="O1418" t="s">
        <v>1719</v>
      </c>
      <c r="P1418" t="s">
        <v>34</v>
      </c>
    </row>
    <row r="1419" spans="1:16">
      <c r="A1419" t="s">
        <v>4788</v>
      </c>
      <c r="B1419" t="s">
        <v>4789</v>
      </c>
      <c r="C1419" t="s">
        <v>142</v>
      </c>
      <c r="D1419" t="s">
        <v>3473</v>
      </c>
      <c r="E1419" t="s">
        <v>54</v>
      </c>
      <c r="F1419" t="s">
        <v>24</v>
      </c>
      <c r="G1419" t="s">
        <v>25</v>
      </c>
      <c r="H1419" t="s">
        <v>27</v>
      </c>
      <c r="I1419" t="s">
        <v>27</v>
      </c>
      <c r="J1419" t="s">
        <v>28</v>
      </c>
      <c r="K1419" t="s">
        <v>29</v>
      </c>
      <c r="L1419" t="s">
        <v>30</v>
      </c>
      <c r="M1419" t="s">
        <v>31</v>
      </c>
      <c r="N1419" t="s">
        <v>4790</v>
      </c>
      <c r="O1419" t="s">
        <v>1719</v>
      </c>
      <c r="P1419" t="s">
        <v>34</v>
      </c>
    </row>
    <row r="1420" spans="1:16">
      <c r="A1420" t="s">
        <v>4791</v>
      </c>
      <c r="B1420" t="s">
        <v>4792</v>
      </c>
      <c r="C1420" t="s">
        <v>142</v>
      </c>
      <c r="D1420" t="s">
        <v>3435</v>
      </c>
      <c r="E1420" t="s">
        <v>91</v>
      </c>
      <c r="F1420" t="s">
        <v>24</v>
      </c>
      <c r="G1420" t="s">
        <v>25</v>
      </c>
      <c r="H1420" t="s">
        <v>49</v>
      </c>
      <c r="I1420" t="s">
        <v>27</v>
      </c>
      <c r="J1420" t="s">
        <v>28</v>
      </c>
      <c r="K1420" t="s">
        <v>29</v>
      </c>
      <c r="L1420" t="s">
        <v>30</v>
      </c>
      <c r="M1420" t="s">
        <v>31</v>
      </c>
      <c r="N1420" t="s">
        <v>4129</v>
      </c>
      <c r="O1420" t="s">
        <v>1719</v>
      </c>
      <c r="P1420" t="s">
        <v>34</v>
      </c>
    </row>
    <row r="1421" spans="1:16">
      <c r="A1421" t="s">
        <v>4793</v>
      </c>
      <c r="B1421" t="s">
        <v>4794</v>
      </c>
      <c r="C1421" t="s">
        <v>234</v>
      </c>
      <c r="D1421" t="s">
        <v>303</v>
      </c>
      <c r="E1421" t="s">
        <v>42</v>
      </c>
      <c r="F1421" t="s">
        <v>24</v>
      </c>
      <c r="G1421" t="s">
        <v>25</v>
      </c>
      <c r="H1421" t="s">
        <v>25</v>
      </c>
      <c r="I1421" t="s">
        <v>179</v>
      </c>
      <c r="J1421" t="s">
        <v>28</v>
      </c>
      <c r="K1421" t="s">
        <v>29</v>
      </c>
      <c r="L1421" t="s">
        <v>30</v>
      </c>
      <c r="M1421" t="s">
        <v>31</v>
      </c>
      <c r="N1421" t="s">
        <v>4795</v>
      </c>
      <c r="O1421" t="s">
        <v>1719</v>
      </c>
      <c r="P1421" t="s">
        <v>34</v>
      </c>
    </row>
    <row r="1422" spans="1:16">
      <c r="A1422" t="s">
        <v>4796</v>
      </c>
      <c r="B1422" t="s">
        <v>4797</v>
      </c>
      <c r="C1422" t="s">
        <v>234</v>
      </c>
      <c r="D1422" t="s">
        <v>4798</v>
      </c>
      <c r="E1422" t="s">
        <v>42</v>
      </c>
      <c r="F1422" t="s">
        <v>24</v>
      </c>
      <c r="G1422" t="s">
        <v>25</v>
      </c>
      <c r="H1422" t="s">
        <v>25</v>
      </c>
      <c r="I1422" t="s">
        <v>27</v>
      </c>
      <c r="J1422" t="s">
        <v>28</v>
      </c>
      <c r="K1422" t="s">
        <v>29</v>
      </c>
      <c r="L1422" t="s">
        <v>30</v>
      </c>
      <c r="M1422" t="s">
        <v>31</v>
      </c>
      <c r="N1422" t="s">
        <v>4799</v>
      </c>
      <c r="O1422" t="s">
        <v>1719</v>
      </c>
      <c r="P1422" t="s">
        <v>34</v>
      </c>
    </row>
    <row r="1423" spans="1:16">
      <c r="A1423" t="s">
        <v>4800</v>
      </c>
      <c r="B1423" t="s">
        <v>4801</v>
      </c>
      <c r="C1423" t="s">
        <v>234</v>
      </c>
      <c r="D1423" t="s">
        <v>106</v>
      </c>
      <c r="E1423" t="s">
        <v>42</v>
      </c>
      <c r="F1423" t="s">
        <v>24</v>
      </c>
      <c r="G1423" t="s">
        <v>25</v>
      </c>
      <c r="H1423" t="s">
        <v>25</v>
      </c>
      <c r="I1423" t="s">
        <v>27</v>
      </c>
      <c r="J1423" t="s">
        <v>28</v>
      </c>
      <c r="K1423" t="s">
        <v>29</v>
      </c>
      <c r="L1423" t="s">
        <v>30</v>
      </c>
      <c r="M1423" t="s">
        <v>31</v>
      </c>
      <c r="N1423" t="s">
        <v>4802</v>
      </c>
      <c r="O1423" t="s">
        <v>1719</v>
      </c>
      <c r="P1423" t="s">
        <v>34</v>
      </c>
    </row>
    <row r="1424" spans="1:16">
      <c r="A1424" t="s">
        <v>4803</v>
      </c>
      <c r="B1424" t="s">
        <v>4804</v>
      </c>
      <c r="C1424" t="s">
        <v>234</v>
      </c>
      <c r="D1424" t="s">
        <v>4805</v>
      </c>
      <c r="E1424" t="s">
        <v>42</v>
      </c>
      <c r="F1424" t="s">
        <v>24</v>
      </c>
      <c r="G1424" t="s">
        <v>25</v>
      </c>
      <c r="H1424" t="s">
        <v>25</v>
      </c>
      <c r="I1424" t="s">
        <v>25</v>
      </c>
      <c r="J1424" t="s">
        <v>28</v>
      </c>
      <c r="K1424" t="s">
        <v>29</v>
      </c>
      <c r="L1424" t="s">
        <v>30</v>
      </c>
      <c r="M1424" t="s">
        <v>31</v>
      </c>
      <c r="N1424" t="s">
        <v>4806</v>
      </c>
      <c r="O1424" t="s">
        <v>1719</v>
      </c>
      <c r="P1424" t="s">
        <v>34</v>
      </c>
    </row>
    <row r="1425" spans="1:16">
      <c r="A1425" t="s">
        <v>4807</v>
      </c>
      <c r="B1425" t="s">
        <v>4808</v>
      </c>
      <c r="C1425" t="s">
        <v>234</v>
      </c>
      <c r="D1425" t="s">
        <v>61</v>
      </c>
      <c r="E1425" t="s">
        <v>54</v>
      </c>
      <c r="F1425" t="s">
        <v>24</v>
      </c>
      <c r="G1425" t="s">
        <v>25</v>
      </c>
      <c r="H1425" t="s">
        <v>27</v>
      </c>
      <c r="I1425" t="s">
        <v>27</v>
      </c>
      <c r="J1425" t="s">
        <v>28</v>
      </c>
      <c r="K1425" t="s">
        <v>29</v>
      </c>
      <c r="L1425" t="s">
        <v>30</v>
      </c>
      <c r="M1425" t="s">
        <v>31</v>
      </c>
      <c r="N1425" t="s">
        <v>4809</v>
      </c>
      <c r="O1425" t="s">
        <v>1719</v>
      </c>
      <c r="P1425" t="s">
        <v>34</v>
      </c>
    </row>
    <row r="1426" spans="1:16">
      <c r="A1426" t="s">
        <v>4810</v>
      </c>
      <c r="B1426" t="s">
        <v>4811</v>
      </c>
      <c r="C1426" t="s">
        <v>905</v>
      </c>
      <c r="D1426" t="s">
        <v>4812</v>
      </c>
      <c r="E1426" t="s">
        <v>23</v>
      </c>
      <c r="F1426" t="s">
        <v>24</v>
      </c>
      <c r="G1426" t="s">
        <v>25</v>
      </c>
      <c r="H1426" t="s">
        <v>26</v>
      </c>
      <c r="I1426" t="s">
        <v>49</v>
      </c>
      <c r="J1426" t="s">
        <v>28</v>
      </c>
      <c r="K1426" t="s">
        <v>29</v>
      </c>
      <c r="L1426" t="s">
        <v>30</v>
      </c>
      <c r="M1426" t="s">
        <v>31</v>
      </c>
      <c r="N1426" t="s">
        <v>4813</v>
      </c>
      <c r="O1426" t="s">
        <v>1719</v>
      </c>
      <c r="P1426" t="s">
        <v>34</v>
      </c>
    </row>
    <row r="1427" spans="1:16">
      <c r="A1427" t="s">
        <v>4814</v>
      </c>
      <c r="B1427" t="s">
        <v>4815</v>
      </c>
      <c r="C1427" t="s">
        <v>905</v>
      </c>
      <c r="D1427" t="s">
        <v>3030</v>
      </c>
      <c r="E1427" t="s">
        <v>91</v>
      </c>
      <c r="F1427" t="s">
        <v>24</v>
      </c>
      <c r="G1427" t="s">
        <v>25</v>
      </c>
      <c r="H1427" t="s">
        <v>49</v>
      </c>
      <c r="I1427" t="s">
        <v>27</v>
      </c>
      <c r="J1427" t="s">
        <v>28</v>
      </c>
      <c r="K1427" t="s">
        <v>29</v>
      </c>
      <c r="L1427" t="s">
        <v>30</v>
      </c>
      <c r="M1427" t="s">
        <v>31</v>
      </c>
      <c r="N1427" t="s">
        <v>4816</v>
      </c>
      <c r="O1427" t="s">
        <v>1719</v>
      </c>
      <c r="P1427" t="s">
        <v>34</v>
      </c>
    </row>
    <row r="1428" spans="1:16">
      <c r="A1428" t="s">
        <v>4817</v>
      </c>
      <c r="B1428" t="s">
        <v>4818</v>
      </c>
      <c r="C1428" t="s">
        <v>905</v>
      </c>
      <c r="D1428" t="s">
        <v>3030</v>
      </c>
      <c r="E1428" t="s">
        <v>91</v>
      </c>
      <c r="F1428" t="s">
        <v>24</v>
      </c>
      <c r="G1428" t="s">
        <v>25</v>
      </c>
      <c r="H1428" t="s">
        <v>49</v>
      </c>
      <c r="I1428" t="s">
        <v>25</v>
      </c>
      <c r="J1428" t="s">
        <v>28</v>
      </c>
      <c r="K1428" t="s">
        <v>29</v>
      </c>
      <c r="L1428" t="s">
        <v>30</v>
      </c>
      <c r="M1428" t="s">
        <v>31</v>
      </c>
      <c r="N1428" t="s">
        <v>4816</v>
      </c>
      <c r="O1428" t="s">
        <v>1719</v>
      </c>
      <c r="P1428" t="s">
        <v>34</v>
      </c>
    </row>
    <row r="1429" spans="1:16">
      <c r="A1429" t="s">
        <v>4819</v>
      </c>
      <c r="B1429" t="s">
        <v>4820</v>
      </c>
      <c r="C1429" t="s">
        <v>234</v>
      </c>
      <c r="D1429" t="s">
        <v>4821</v>
      </c>
      <c r="E1429" t="s">
        <v>54</v>
      </c>
      <c r="F1429" t="s">
        <v>24</v>
      </c>
      <c r="G1429" t="s">
        <v>25</v>
      </c>
      <c r="H1429" t="s">
        <v>27</v>
      </c>
      <c r="I1429" t="s">
        <v>27</v>
      </c>
      <c r="J1429" t="s">
        <v>28</v>
      </c>
      <c r="K1429" t="s">
        <v>29</v>
      </c>
      <c r="L1429" t="s">
        <v>30</v>
      </c>
      <c r="M1429" t="s">
        <v>31</v>
      </c>
      <c r="N1429" t="s">
        <v>4822</v>
      </c>
      <c r="O1429" t="s">
        <v>1719</v>
      </c>
      <c r="P1429" t="s">
        <v>34</v>
      </c>
    </row>
    <row r="1430" spans="1:16">
      <c r="A1430" t="s">
        <v>4823</v>
      </c>
      <c r="B1430" t="s">
        <v>4824</v>
      </c>
      <c r="C1430" t="s">
        <v>234</v>
      </c>
      <c r="D1430" t="s">
        <v>1359</v>
      </c>
      <c r="E1430" t="s">
        <v>42</v>
      </c>
      <c r="F1430" t="s">
        <v>24</v>
      </c>
      <c r="G1430" t="s">
        <v>25</v>
      </c>
      <c r="H1430" t="s">
        <v>25</v>
      </c>
      <c r="I1430" t="s">
        <v>27</v>
      </c>
      <c r="J1430" t="s">
        <v>28</v>
      </c>
      <c r="K1430" t="s">
        <v>29</v>
      </c>
      <c r="L1430" t="s">
        <v>30</v>
      </c>
      <c r="M1430" t="s">
        <v>31</v>
      </c>
      <c r="N1430" t="s">
        <v>4825</v>
      </c>
      <c r="O1430" t="s">
        <v>1719</v>
      </c>
      <c r="P1430" t="s">
        <v>34</v>
      </c>
    </row>
    <row r="1431" spans="1:16">
      <c r="A1431" t="s">
        <v>4826</v>
      </c>
      <c r="B1431" t="s">
        <v>4827</v>
      </c>
      <c r="C1431" t="s">
        <v>234</v>
      </c>
      <c r="D1431" t="s">
        <v>4828</v>
      </c>
      <c r="E1431" t="s">
        <v>91</v>
      </c>
      <c r="F1431" t="s">
        <v>24</v>
      </c>
      <c r="G1431" t="s">
        <v>25</v>
      </c>
      <c r="H1431" t="s">
        <v>49</v>
      </c>
      <c r="I1431" t="s">
        <v>27</v>
      </c>
      <c r="J1431" t="s">
        <v>28</v>
      </c>
      <c r="K1431" t="s">
        <v>29</v>
      </c>
      <c r="L1431" t="s">
        <v>30</v>
      </c>
      <c r="M1431" t="s">
        <v>31</v>
      </c>
      <c r="N1431" t="s">
        <v>4829</v>
      </c>
      <c r="O1431" t="s">
        <v>1719</v>
      </c>
      <c r="P1431" t="s">
        <v>34</v>
      </c>
    </row>
    <row r="1432" spans="1:16">
      <c r="A1432" t="s">
        <v>4830</v>
      </c>
      <c r="B1432" t="s">
        <v>4831</v>
      </c>
      <c r="C1432" t="s">
        <v>234</v>
      </c>
      <c r="D1432" t="s">
        <v>1100</v>
      </c>
      <c r="E1432" t="s">
        <v>42</v>
      </c>
      <c r="F1432" t="s">
        <v>24</v>
      </c>
      <c r="G1432" t="s">
        <v>25</v>
      </c>
      <c r="H1432" t="s">
        <v>25</v>
      </c>
      <c r="I1432" t="s">
        <v>27</v>
      </c>
      <c r="J1432" t="s">
        <v>28</v>
      </c>
      <c r="K1432" t="s">
        <v>29</v>
      </c>
      <c r="L1432" t="s">
        <v>30</v>
      </c>
      <c r="M1432" t="s">
        <v>31</v>
      </c>
      <c r="N1432" t="s">
        <v>4832</v>
      </c>
      <c r="O1432" t="s">
        <v>1719</v>
      </c>
      <c r="P1432" t="s">
        <v>34</v>
      </c>
    </row>
    <row r="1433" spans="1:16">
      <c r="A1433" t="s">
        <v>4833</v>
      </c>
      <c r="B1433" t="s">
        <v>4834</v>
      </c>
      <c r="C1433" t="s">
        <v>1249</v>
      </c>
      <c r="D1433" t="s">
        <v>4835</v>
      </c>
      <c r="E1433" t="s">
        <v>42</v>
      </c>
      <c r="F1433" t="s">
        <v>24</v>
      </c>
      <c r="G1433" t="s">
        <v>25</v>
      </c>
      <c r="H1433" t="s">
        <v>25</v>
      </c>
      <c r="I1433" t="s">
        <v>27</v>
      </c>
      <c r="J1433" t="s">
        <v>28</v>
      </c>
      <c r="K1433" t="s">
        <v>29</v>
      </c>
      <c r="L1433" t="s">
        <v>30</v>
      </c>
      <c r="M1433" t="s">
        <v>31</v>
      </c>
      <c r="N1433" t="s">
        <v>4836</v>
      </c>
      <c r="O1433" t="s">
        <v>1719</v>
      </c>
      <c r="P1433" t="s">
        <v>34</v>
      </c>
    </row>
    <row r="1434" spans="1:16">
      <c r="A1434" t="s">
        <v>4837</v>
      </c>
      <c r="B1434" t="s">
        <v>4838</v>
      </c>
      <c r="C1434" t="s">
        <v>1249</v>
      </c>
      <c r="D1434" t="s">
        <v>4839</v>
      </c>
      <c r="E1434" t="s">
        <v>42</v>
      </c>
      <c r="F1434" t="s">
        <v>24</v>
      </c>
      <c r="G1434" t="s">
        <v>25</v>
      </c>
      <c r="H1434" t="s">
        <v>25</v>
      </c>
      <c r="I1434" t="s">
        <v>25</v>
      </c>
      <c r="J1434" t="s">
        <v>28</v>
      </c>
      <c r="K1434" t="s">
        <v>29</v>
      </c>
      <c r="L1434" t="s">
        <v>30</v>
      </c>
      <c r="M1434" t="s">
        <v>31</v>
      </c>
      <c r="N1434" t="s">
        <v>3853</v>
      </c>
      <c r="O1434" t="s">
        <v>1719</v>
      </c>
      <c r="P1434" t="s">
        <v>34</v>
      </c>
    </row>
    <row r="1435" spans="1:16">
      <c r="A1435" t="s">
        <v>4840</v>
      </c>
      <c r="B1435" t="s">
        <v>4841</v>
      </c>
      <c r="C1435" t="s">
        <v>1249</v>
      </c>
      <c r="D1435" t="s">
        <v>4842</v>
      </c>
      <c r="E1435" t="s">
        <v>62</v>
      </c>
      <c r="F1435" t="s">
        <v>24</v>
      </c>
      <c r="G1435" t="s">
        <v>25</v>
      </c>
      <c r="H1435" t="s">
        <v>63</v>
      </c>
      <c r="I1435" t="s">
        <v>27</v>
      </c>
      <c r="J1435" t="s">
        <v>28</v>
      </c>
      <c r="K1435" t="s">
        <v>29</v>
      </c>
      <c r="L1435" t="s">
        <v>30</v>
      </c>
      <c r="M1435" t="s">
        <v>31</v>
      </c>
      <c r="N1435" t="s">
        <v>4843</v>
      </c>
      <c r="O1435" t="s">
        <v>1719</v>
      </c>
      <c r="P1435" t="s">
        <v>34</v>
      </c>
    </row>
    <row r="1436" spans="1:16">
      <c r="A1436" t="s">
        <v>4844</v>
      </c>
      <c r="B1436" t="s">
        <v>4845</v>
      </c>
      <c r="C1436" t="s">
        <v>1249</v>
      </c>
      <c r="D1436" t="s">
        <v>1592</v>
      </c>
      <c r="E1436" t="s">
        <v>42</v>
      </c>
      <c r="F1436" t="s">
        <v>24</v>
      </c>
      <c r="G1436" t="s">
        <v>25</v>
      </c>
      <c r="H1436" t="s">
        <v>25</v>
      </c>
      <c r="I1436" t="s">
        <v>27</v>
      </c>
      <c r="J1436" t="s">
        <v>28</v>
      </c>
      <c r="K1436" t="s">
        <v>29</v>
      </c>
      <c r="L1436" t="s">
        <v>30</v>
      </c>
      <c r="M1436" t="s">
        <v>31</v>
      </c>
      <c r="N1436" t="s">
        <v>4846</v>
      </c>
      <c r="O1436" t="s">
        <v>1719</v>
      </c>
      <c r="P1436" t="s">
        <v>34</v>
      </c>
    </row>
    <row r="1437" spans="1:16">
      <c r="A1437" t="s">
        <v>4847</v>
      </c>
      <c r="B1437" t="s">
        <v>4848</v>
      </c>
      <c r="C1437" t="s">
        <v>1249</v>
      </c>
      <c r="D1437" t="s">
        <v>4849</v>
      </c>
      <c r="E1437" t="s">
        <v>42</v>
      </c>
      <c r="F1437" t="s">
        <v>24</v>
      </c>
      <c r="G1437" t="s">
        <v>25</v>
      </c>
      <c r="H1437" t="s">
        <v>25</v>
      </c>
      <c r="I1437" t="s">
        <v>27</v>
      </c>
      <c r="J1437" t="s">
        <v>28</v>
      </c>
      <c r="K1437" t="s">
        <v>29</v>
      </c>
      <c r="L1437" t="s">
        <v>30</v>
      </c>
      <c r="M1437" t="s">
        <v>31</v>
      </c>
      <c r="N1437" t="s">
        <v>4850</v>
      </c>
      <c r="O1437" t="s">
        <v>1719</v>
      </c>
      <c r="P1437" t="s">
        <v>34</v>
      </c>
    </row>
    <row r="1438" spans="1:16">
      <c r="A1438" t="s">
        <v>4851</v>
      </c>
      <c r="B1438" t="s">
        <v>4852</v>
      </c>
      <c r="C1438" t="s">
        <v>1249</v>
      </c>
      <c r="D1438" t="s">
        <v>4853</v>
      </c>
      <c r="E1438" t="s">
        <v>54</v>
      </c>
      <c r="F1438" t="s">
        <v>24</v>
      </c>
      <c r="G1438" t="s">
        <v>25</v>
      </c>
      <c r="H1438" t="s">
        <v>27</v>
      </c>
      <c r="I1438" t="s">
        <v>27</v>
      </c>
      <c r="J1438" t="s">
        <v>28</v>
      </c>
      <c r="K1438" t="s">
        <v>29</v>
      </c>
      <c r="L1438" t="s">
        <v>30</v>
      </c>
      <c r="M1438" t="s">
        <v>31</v>
      </c>
      <c r="N1438" t="s">
        <v>3346</v>
      </c>
      <c r="O1438" t="s">
        <v>1719</v>
      </c>
      <c r="P1438" t="s">
        <v>34</v>
      </c>
    </row>
    <row r="1439" spans="1:16">
      <c r="A1439" t="s">
        <v>4854</v>
      </c>
      <c r="B1439" t="s">
        <v>4855</v>
      </c>
      <c r="C1439" t="s">
        <v>1249</v>
      </c>
      <c r="D1439" t="s">
        <v>3495</v>
      </c>
      <c r="E1439" t="s">
        <v>54</v>
      </c>
      <c r="F1439" t="s">
        <v>24</v>
      </c>
      <c r="G1439" t="s">
        <v>25</v>
      </c>
      <c r="H1439" t="s">
        <v>27</v>
      </c>
      <c r="I1439" t="s">
        <v>49</v>
      </c>
      <c r="J1439" t="s">
        <v>28</v>
      </c>
      <c r="K1439" t="s">
        <v>29</v>
      </c>
      <c r="L1439" t="s">
        <v>30</v>
      </c>
      <c r="M1439" t="s">
        <v>31</v>
      </c>
      <c r="N1439" t="s">
        <v>4856</v>
      </c>
      <c r="O1439" t="s">
        <v>1719</v>
      </c>
      <c r="P1439" t="s">
        <v>34</v>
      </c>
    </row>
    <row r="1440" spans="1:16">
      <c r="A1440" t="s">
        <v>4857</v>
      </c>
      <c r="B1440" t="s">
        <v>4858</v>
      </c>
      <c r="C1440" t="s">
        <v>1249</v>
      </c>
      <c r="D1440" t="s">
        <v>4859</v>
      </c>
      <c r="E1440" t="s">
        <v>42</v>
      </c>
      <c r="F1440" t="s">
        <v>24</v>
      </c>
      <c r="G1440" t="s">
        <v>25</v>
      </c>
      <c r="H1440" t="s">
        <v>25</v>
      </c>
      <c r="I1440" t="s">
        <v>27</v>
      </c>
      <c r="J1440" t="s">
        <v>28</v>
      </c>
      <c r="K1440" t="s">
        <v>29</v>
      </c>
      <c r="L1440" t="s">
        <v>30</v>
      </c>
      <c r="M1440" t="s">
        <v>31</v>
      </c>
      <c r="N1440" t="s">
        <v>4860</v>
      </c>
      <c r="O1440" t="s">
        <v>1719</v>
      </c>
      <c r="P1440" t="s">
        <v>34</v>
      </c>
    </row>
    <row r="1441" spans="1:16">
      <c r="A1441" t="s">
        <v>4861</v>
      </c>
      <c r="B1441" t="s">
        <v>4862</v>
      </c>
      <c r="C1441" t="s">
        <v>1249</v>
      </c>
      <c r="D1441" t="s">
        <v>4863</v>
      </c>
      <c r="E1441" t="s">
        <v>188</v>
      </c>
      <c r="F1441" t="s">
        <v>24</v>
      </c>
      <c r="G1441" t="s">
        <v>25</v>
      </c>
      <c r="H1441" t="s">
        <v>179</v>
      </c>
      <c r="I1441" t="s">
        <v>25</v>
      </c>
      <c r="J1441" t="s">
        <v>28</v>
      </c>
      <c r="K1441" t="s">
        <v>29</v>
      </c>
      <c r="L1441" t="s">
        <v>30</v>
      </c>
      <c r="M1441" t="s">
        <v>31</v>
      </c>
      <c r="N1441" t="s">
        <v>4864</v>
      </c>
      <c r="O1441" t="s">
        <v>1719</v>
      </c>
      <c r="P1441" t="s">
        <v>34</v>
      </c>
    </row>
    <row r="1442" spans="1:16">
      <c r="A1442" t="s">
        <v>4865</v>
      </c>
      <c r="B1442" t="s">
        <v>4866</v>
      </c>
      <c r="C1442" t="s">
        <v>1249</v>
      </c>
      <c r="D1442" t="s">
        <v>4867</v>
      </c>
      <c r="E1442" t="s">
        <v>42</v>
      </c>
      <c r="F1442" t="s">
        <v>24</v>
      </c>
      <c r="G1442" t="s">
        <v>25</v>
      </c>
      <c r="H1442" t="s">
        <v>25</v>
      </c>
      <c r="I1442" t="s">
        <v>27</v>
      </c>
      <c r="J1442" t="s">
        <v>28</v>
      </c>
      <c r="K1442" t="s">
        <v>29</v>
      </c>
      <c r="L1442" t="s">
        <v>30</v>
      </c>
      <c r="M1442" t="s">
        <v>31</v>
      </c>
      <c r="N1442" t="s">
        <v>4868</v>
      </c>
      <c r="O1442" t="s">
        <v>1719</v>
      </c>
      <c r="P1442" t="s">
        <v>34</v>
      </c>
    </row>
    <row r="1443" spans="1:16">
      <c r="A1443" t="s">
        <v>4869</v>
      </c>
      <c r="B1443" t="s">
        <v>4870</v>
      </c>
      <c r="C1443" t="s">
        <v>1249</v>
      </c>
      <c r="D1443" t="s">
        <v>4871</v>
      </c>
      <c r="E1443" t="s">
        <v>42</v>
      </c>
      <c r="F1443" t="s">
        <v>24</v>
      </c>
      <c r="G1443" t="s">
        <v>25</v>
      </c>
      <c r="H1443" t="s">
        <v>25</v>
      </c>
      <c r="I1443" t="s">
        <v>49</v>
      </c>
      <c r="J1443" t="s">
        <v>28</v>
      </c>
      <c r="K1443" t="s">
        <v>29</v>
      </c>
      <c r="L1443" t="s">
        <v>30</v>
      </c>
      <c r="M1443" t="s">
        <v>31</v>
      </c>
      <c r="N1443" t="s">
        <v>4872</v>
      </c>
      <c r="O1443" t="s">
        <v>1719</v>
      </c>
      <c r="P1443" t="s">
        <v>34</v>
      </c>
    </row>
    <row r="1444" spans="1:16">
      <c r="A1444" t="s">
        <v>4873</v>
      </c>
      <c r="B1444" t="s">
        <v>4874</v>
      </c>
      <c r="C1444" t="s">
        <v>1249</v>
      </c>
      <c r="D1444" t="s">
        <v>4875</v>
      </c>
      <c r="E1444" t="s">
        <v>54</v>
      </c>
      <c r="F1444" t="s">
        <v>24</v>
      </c>
      <c r="G1444" t="s">
        <v>25</v>
      </c>
      <c r="H1444" t="s">
        <v>27</v>
      </c>
      <c r="I1444" t="s">
        <v>27</v>
      </c>
      <c r="J1444" t="s">
        <v>28</v>
      </c>
      <c r="K1444" t="s">
        <v>29</v>
      </c>
      <c r="L1444" t="s">
        <v>30</v>
      </c>
      <c r="M1444" t="s">
        <v>31</v>
      </c>
      <c r="N1444" t="s">
        <v>4876</v>
      </c>
      <c r="O1444" t="s">
        <v>1719</v>
      </c>
      <c r="P1444" t="s">
        <v>34</v>
      </c>
    </row>
    <row r="1445" spans="1:16">
      <c r="A1445" t="s">
        <v>4877</v>
      </c>
      <c r="B1445" t="s">
        <v>4878</v>
      </c>
      <c r="C1445" t="s">
        <v>1249</v>
      </c>
      <c r="D1445" t="s">
        <v>254</v>
      </c>
      <c r="E1445" t="s">
        <v>42</v>
      </c>
      <c r="F1445" t="s">
        <v>24</v>
      </c>
      <c r="G1445" t="s">
        <v>25</v>
      </c>
      <c r="H1445" t="s">
        <v>25</v>
      </c>
      <c r="I1445" t="s">
        <v>27</v>
      </c>
      <c r="J1445" t="s">
        <v>28</v>
      </c>
      <c r="K1445" t="s">
        <v>29</v>
      </c>
      <c r="L1445" t="s">
        <v>30</v>
      </c>
      <c r="M1445" t="s">
        <v>31</v>
      </c>
      <c r="N1445" t="s">
        <v>4879</v>
      </c>
      <c r="O1445" t="s">
        <v>1719</v>
      </c>
      <c r="P1445" t="s">
        <v>34</v>
      </c>
    </row>
    <row r="1446" spans="1:16">
      <c r="A1446" t="s">
        <v>4880</v>
      </c>
      <c r="B1446" t="s">
        <v>4881</v>
      </c>
      <c r="C1446" t="s">
        <v>1249</v>
      </c>
      <c r="D1446" t="s">
        <v>3715</v>
      </c>
      <c r="E1446" t="s">
        <v>91</v>
      </c>
      <c r="F1446" t="s">
        <v>24</v>
      </c>
      <c r="G1446" t="s">
        <v>48</v>
      </c>
      <c r="H1446" t="s">
        <v>49</v>
      </c>
      <c r="I1446" t="s">
        <v>25</v>
      </c>
      <c r="J1446" t="s">
        <v>28</v>
      </c>
      <c r="K1446" t="s">
        <v>29</v>
      </c>
      <c r="L1446" t="s">
        <v>30</v>
      </c>
      <c r="M1446" t="s">
        <v>31</v>
      </c>
      <c r="N1446" t="s">
        <v>4882</v>
      </c>
      <c r="O1446" t="s">
        <v>1719</v>
      </c>
      <c r="P1446" t="s">
        <v>34</v>
      </c>
    </row>
    <row r="1447" spans="1:16">
      <c r="A1447" t="s">
        <v>4883</v>
      </c>
      <c r="B1447" t="s">
        <v>4884</v>
      </c>
      <c r="C1447" t="s">
        <v>1249</v>
      </c>
      <c r="D1447" t="s">
        <v>4828</v>
      </c>
      <c r="E1447" t="s">
        <v>42</v>
      </c>
      <c r="F1447" t="s">
        <v>24</v>
      </c>
      <c r="G1447" t="s">
        <v>25</v>
      </c>
      <c r="H1447" t="s">
        <v>25</v>
      </c>
      <c r="I1447" t="s">
        <v>27</v>
      </c>
      <c r="J1447" t="s">
        <v>28</v>
      </c>
      <c r="K1447" t="s">
        <v>29</v>
      </c>
      <c r="L1447" t="s">
        <v>30</v>
      </c>
      <c r="M1447" t="s">
        <v>31</v>
      </c>
      <c r="N1447" t="s">
        <v>4885</v>
      </c>
      <c r="O1447" t="s">
        <v>1719</v>
      </c>
      <c r="P1447" t="s">
        <v>34</v>
      </c>
    </row>
    <row r="1448" spans="1:16">
      <c r="A1448" t="s">
        <v>4886</v>
      </c>
      <c r="B1448" t="s">
        <v>4887</v>
      </c>
      <c r="C1448" t="s">
        <v>302</v>
      </c>
      <c r="D1448" t="s">
        <v>4888</v>
      </c>
      <c r="E1448" t="s">
        <v>42</v>
      </c>
      <c r="F1448" t="s">
        <v>24</v>
      </c>
      <c r="G1448" t="s">
        <v>25</v>
      </c>
      <c r="H1448" t="s">
        <v>25</v>
      </c>
      <c r="I1448" t="s">
        <v>27</v>
      </c>
      <c r="J1448" t="s">
        <v>28</v>
      </c>
      <c r="K1448" t="s">
        <v>29</v>
      </c>
      <c r="L1448" t="s">
        <v>30</v>
      </c>
      <c r="M1448" t="s">
        <v>31</v>
      </c>
      <c r="N1448" t="s">
        <v>4889</v>
      </c>
      <c r="O1448" t="s">
        <v>1719</v>
      </c>
      <c r="P1448" t="s">
        <v>34</v>
      </c>
    </row>
    <row r="1449" spans="1:16">
      <c r="A1449" t="s">
        <v>4890</v>
      </c>
      <c r="B1449" t="s">
        <v>4891</v>
      </c>
      <c r="C1449" t="s">
        <v>302</v>
      </c>
      <c r="D1449" t="s">
        <v>883</v>
      </c>
      <c r="E1449" t="s">
        <v>42</v>
      </c>
      <c r="F1449" t="s">
        <v>24</v>
      </c>
      <c r="G1449" t="s">
        <v>25</v>
      </c>
      <c r="H1449" t="s">
        <v>25</v>
      </c>
      <c r="I1449" t="s">
        <v>49</v>
      </c>
      <c r="J1449" t="s">
        <v>28</v>
      </c>
      <c r="K1449" t="s">
        <v>29</v>
      </c>
      <c r="L1449" t="s">
        <v>30</v>
      </c>
      <c r="M1449" t="s">
        <v>31</v>
      </c>
      <c r="N1449" t="s">
        <v>4892</v>
      </c>
      <c r="O1449" t="s">
        <v>1719</v>
      </c>
      <c r="P1449" t="s">
        <v>34</v>
      </c>
    </row>
    <row r="1450" spans="1:16">
      <c r="A1450" t="s">
        <v>4893</v>
      </c>
      <c r="B1450" t="s">
        <v>4894</v>
      </c>
      <c r="C1450" t="s">
        <v>302</v>
      </c>
      <c r="D1450" t="s">
        <v>4895</v>
      </c>
      <c r="E1450" t="s">
        <v>42</v>
      </c>
      <c r="F1450" t="s">
        <v>24</v>
      </c>
      <c r="G1450" t="s">
        <v>25</v>
      </c>
      <c r="H1450" t="s">
        <v>25</v>
      </c>
      <c r="I1450" t="s">
        <v>25</v>
      </c>
      <c r="J1450" t="s">
        <v>28</v>
      </c>
      <c r="K1450" t="s">
        <v>29</v>
      </c>
      <c r="L1450" t="s">
        <v>30</v>
      </c>
      <c r="M1450" t="s">
        <v>31</v>
      </c>
      <c r="N1450" t="s">
        <v>4896</v>
      </c>
      <c r="O1450" t="s">
        <v>1719</v>
      </c>
      <c r="P1450" t="s">
        <v>34</v>
      </c>
    </row>
    <row r="1451" spans="1:16">
      <c r="A1451" t="s">
        <v>4897</v>
      </c>
      <c r="B1451" t="s">
        <v>4898</v>
      </c>
      <c r="C1451" t="s">
        <v>302</v>
      </c>
      <c r="D1451" t="s">
        <v>4899</v>
      </c>
      <c r="E1451" t="s">
        <v>54</v>
      </c>
      <c r="F1451" t="s">
        <v>24</v>
      </c>
      <c r="G1451" t="s">
        <v>25</v>
      </c>
      <c r="H1451" t="s">
        <v>27</v>
      </c>
      <c r="I1451" t="s">
        <v>27</v>
      </c>
      <c r="J1451" t="s">
        <v>28</v>
      </c>
      <c r="K1451" t="s">
        <v>29</v>
      </c>
      <c r="L1451" t="s">
        <v>30</v>
      </c>
      <c r="M1451" t="s">
        <v>31</v>
      </c>
      <c r="N1451" t="s">
        <v>4900</v>
      </c>
      <c r="O1451" t="s">
        <v>1719</v>
      </c>
      <c r="P1451" t="s">
        <v>34</v>
      </c>
    </row>
    <row r="1452" spans="1:16">
      <c r="A1452" t="s">
        <v>4901</v>
      </c>
      <c r="B1452" t="s">
        <v>4902</v>
      </c>
      <c r="C1452" t="s">
        <v>302</v>
      </c>
      <c r="D1452" t="s">
        <v>4903</v>
      </c>
      <c r="E1452" t="s">
        <v>188</v>
      </c>
      <c r="F1452" t="s">
        <v>24</v>
      </c>
      <c r="G1452" t="s">
        <v>25</v>
      </c>
      <c r="H1452" t="s">
        <v>179</v>
      </c>
      <c r="I1452" t="s">
        <v>25</v>
      </c>
      <c r="J1452" t="s">
        <v>28</v>
      </c>
      <c r="K1452" t="s">
        <v>29</v>
      </c>
      <c r="L1452" t="s">
        <v>30</v>
      </c>
      <c r="M1452" t="s">
        <v>31</v>
      </c>
      <c r="N1452" t="s">
        <v>4904</v>
      </c>
      <c r="O1452" t="s">
        <v>1719</v>
      </c>
      <c r="P1452" t="s">
        <v>34</v>
      </c>
    </row>
    <row r="1453" spans="1:16">
      <c r="A1453" t="s">
        <v>4905</v>
      </c>
      <c r="B1453" t="s">
        <v>4906</v>
      </c>
      <c r="C1453" t="s">
        <v>302</v>
      </c>
      <c r="D1453" t="s">
        <v>4907</v>
      </c>
      <c r="E1453" t="s">
        <v>42</v>
      </c>
      <c r="F1453" t="s">
        <v>24</v>
      </c>
      <c r="G1453" t="s">
        <v>25</v>
      </c>
      <c r="H1453" t="s">
        <v>25</v>
      </c>
      <c r="I1453" t="s">
        <v>27</v>
      </c>
      <c r="J1453" t="s">
        <v>28</v>
      </c>
      <c r="K1453" t="s">
        <v>29</v>
      </c>
      <c r="L1453" t="s">
        <v>30</v>
      </c>
      <c r="M1453" t="s">
        <v>31</v>
      </c>
      <c r="N1453" t="s">
        <v>4908</v>
      </c>
      <c r="O1453" t="s">
        <v>1719</v>
      </c>
      <c r="P1453" t="s">
        <v>34</v>
      </c>
    </row>
    <row r="1454" spans="1:16">
      <c r="A1454" t="s">
        <v>4909</v>
      </c>
      <c r="B1454" t="s">
        <v>4910</v>
      </c>
      <c r="C1454" t="s">
        <v>302</v>
      </c>
      <c r="D1454" t="s">
        <v>4911</v>
      </c>
      <c r="E1454" t="s">
        <v>54</v>
      </c>
      <c r="F1454" t="s">
        <v>24</v>
      </c>
      <c r="G1454" t="s">
        <v>25</v>
      </c>
      <c r="H1454" t="s">
        <v>27</v>
      </c>
      <c r="I1454" t="s">
        <v>27</v>
      </c>
      <c r="J1454" t="s">
        <v>28</v>
      </c>
      <c r="K1454" t="s">
        <v>29</v>
      </c>
      <c r="L1454" t="s">
        <v>30</v>
      </c>
      <c r="M1454" t="s">
        <v>31</v>
      </c>
      <c r="N1454" t="s">
        <v>4912</v>
      </c>
      <c r="O1454" t="s">
        <v>1719</v>
      </c>
      <c r="P1454" t="s">
        <v>34</v>
      </c>
    </row>
    <row r="1455" spans="1:16">
      <c r="A1455" t="s">
        <v>4913</v>
      </c>
      <c r="B1455" t="s">
        <v>4914</v>
      </c>
      <c r="C1455" t="s">
        <v>302</v>
      </c>
      <c r="D1455" t="s">
        <v>4915</v>
      </c>
      <c r="E1455" t="s">
        <v>42</v>
      </c>
      <c r="F1455" t="s">
        <v>24</v>
      </c>
      <c r="G1455" t="s">
        <v>25</v>
      </c>
      <c r="H1455" t="s">
        <v>25</v>
      </c>
      <c r="I1455" t="s">
        <v>27</v>
      </c>
      <c r="J1455" t="s">
        <v>28</v>
      </c>
      <c r="K1455" t="s">
        <v>29</v>
      </c>
      <c r="L1455" t="s">
        <v>30</v>
      </c>
      <c r="M1455" t="s">
        <v>31</v>
      </c>
      <c r="N1455" t="s">
        <v>4916</v>
      </c>
      <c r="O1455" t="s">
        <v>1719</v>
      </c>
      <c r="P1455" t="s">
        <v>34</v>
      </c>
    </row>
    <row r="1456" spans="1:16">
      <c r="A1456" t="s">
        <v>4917</v>
      </c>
      <c r="B1456" t="s">
        <v>4918</v>
      </c>
      <c r="C1456" t="s">
        <v>302</v>
      </c>
      <c r="D1456" t="s">
        <v>4915</v>
      </c>
      <c r="E1456" t="s">
        <v>42</v>
      </c>
      <c r="F1456" t="s">
        <v>24</v>
      </c>
      <c r="G1456" t="s">
        <v>25</v>
      </c>
      <c r="H1456" t="s">
        <v>25</v>
      </c>
      <c r="I1456" t="s">
        <v>27</v>
      </c>
      <c r="J1456" t="s">
        <v>28</v>
      </c>
      <c r="K1456" t="s">
        <v>29</v>
      </c>
      <c r="L1456" t="s">
        <v>30</v>
      </c>
      <c r="M1456" t="s">
        <v>31</v>
      </c>
      <c r="N1456" t="s">
        <v>4916</v>
      </c>
      <c r="O1456" t="s">
        <v>1719</v>
      </c>
      <c r="P1456" t="s">
        <v>34</v>
      </c>
    </row>
    <row r="1457" spans="1:16">
      <c r="A1457" t="s">
        <v>4919</v>
      </c>
      <c r="B1457" t="s">
        <v>4920</v>
      </c>
      <c r="C1457" t="s">
        <v>302</v>
      </c>
      <c r="D1457" t="s">
        <v>4921</v>
      </c>
      <c r="E1457" t="s">
        <v>54</v>
      </c>
      <c r="F1457" t="s">
        <v>24</v>
      </c>
      <c r="G1457" t="s">
        <v>25</v>
      </c>
      <c r="H1457" t="s">
        <v>27</v>
      </c>
      <c r="I1457" t="s">
        <v>27</v>
      </c>
      <c r="J1457" t="s">
        <v>28</v>
      </c>
      <c r="K1457" t="s">
        <v>29</v>
      </c>
      <c r="L1457" t="s">
        <v>30</v>
      </c>
      <c r="M1457" t="s">
        <v>31</v>
      </c>
      <c r="N1457" t="s">
        <v>4922</v>
      </c>
      <c r="O1457" t="s">
        <v>1719</v>
      </c>
      <c r="P1457" t="s">
        <v>34</v>
      </c>
    </row>
    <row r="1458" spans="1:16">
      <c r="A1458" t="s">
        <v>4923</v>
      </c>
      <c r="B1458" t="s">
        <v>4924</v>
      </c>
      <c r="C1458" t="s">
        <v>218</v>
      </c>
      <c r="D1458" t="s">
        <v>880</v>
      </c>
      <c r="E1458" t="s">
        <v>54</v>
      </c>
      <c r="F1458" t="s">
        <v>24</v>
      </c>
      <c r="G1458" t="s">
        <v>25</v>
      </c>
      <c r="H1458" t="s">
        <v>27</v>
      </c>
      <c r="I1458" t="s">
        <v>25</v>
      </c>
      <c r="J1458" t="s">
        <v>28</v>
      </c>
      <c r="K1458" t="s">
        <v>29</v>
      </c>
      <c r="L1458" t="s">
        <v>30</v>
      </c>
      <c r="M1458" t="s">
        <v>31</v>
      </c>
      <c r="N1458" t="s">
        <v>4925</v>
      </c>
      <c r="O1458" t="s">
        <v>1719</v>
      </c>
      <c r="P1458" t="s">
        <v>34</v>
      </c>
    </row>
    <row r="1459" spans="1:16">
      <c r="A1459" t="s">
        <v>4926</v>
      </c>
      <c r="B1459" t="s">
        <v>4927</v>
      </c>
      <c r="C1459" t="s">
        <v>302</v>
      </c>
      <c r="D1459" t="s">
        <v>3487</v>
      </c>
      <c r="E1459" t="s">
        <v>42</v>
      </c>
      <c r="F1459" t="s">
        <v>24</v>
      </c>
      <c r="G1459" t="s">
        <v>25</v>
      </c>
      <c r="H1459" t="s">
        <v>25</v>
      </c>
      <c r="I1459" t="s">
        <v>27</v>
      </c>
      <c r="J1459" t="s">
        <v>28</v>
      </c>
      <c r="K1459" t="s">
        <v>29</v>
      </c>
      <c r="L1459" t="s">
        <v>30</v>
      </c>
      <c r="M1459" t="s">
        <v>31</v>
      </c>
      <c r="N1459" t="s">
        <v>4928</v>
      </c>
      <c r="O1459" t="s">
        <v>1719</v>
      </c>
      <c r="P1459" t="s">
        <v>34</v>
      </c>
    </row>
    <row r="1460" spans="1:16">
      <c r="A1460" t="s">
        <v>4929</v>
      </c>
      <c r="B1460" t="s">
        <v>4930</v>
      </c>
      <c r="C1460" t="s">
        <v>302</v>
      </c>
      <c r="D1460" t="s">
        <v>3057</v>
      </c>
      <c r="E1460" t="s">
        <v>91</v>
      </c>
      <c r="F1460" t="s">
        <v>24</v>
      </c>
      <c r="G1460" t="s">
        <v>25</v>
      </c>
      <c r="H1460" t="s">
        <v>49</v>
      </c>
      <c r="I1460" t="s">
        <v>25</v>
      </c>
      <c r="J1460" t="s">
        <v>28</v>
      </c>
      <c r="K1460" t="s">
        <v>29</v>
      </c>
      <c r="L1460" t="s">
        <v>30</v>
      </c>
      <c r="M1460" t="s">
        <v>31</v>
      </c>
      <c r="N1460" t="s">
        <v>4931</v>
      </c>
      <c r="O1460" t="s">
        <v>1719</v>
      </c>
      <c r="P1460" t="s">
        <v>34</v>
      </c>
    </row>
    <row r="1461" spans="1:16">
      <c r="A1461" t="s">
        <v>4932</v>
      </c>
      <c r="B1461" t="s">
        <v>4933</v>
      </c>
      <c r="C1461" t="s">
        <v>302</v>
      </c>
      <c r="D1461" t="s">
        <v>4934</v>
      </c>
      <c r="E1461" t="s">
        <v>42</v>
      </c>
      <c r="F1461" t="s">
        <v>24</v>
      </c>
      <c r="G1461" t="s">
        <v>25</v>
      </c>
      <c r="H1461" t="s">
        <v>25</v>
      </c>
      <c r="I1461" t="s">
        <v>27</v>
      </c>
      <c r="J1461" t="s">
        <v>28</v>
      </c>
      <c r="K1461" t="s">
        <v>29</v>
      </c>
      <c r="L1461" t="s">
        <v>30</v>
      </c>
      <c r="M1461" t="s">
        <v>31</v>
      </c>
      <c r="N1461" t="s">
        <v>4935</v>
      </c>
      <c r="O1461" t="s">
        <v>1719</v>
      </c>
      <c r="P1461" t="s">
        <v>34</v>
      </c>
    </row>
    <row r="1462" spans="1:16">
      <c r="A1462" t="s">
        <v>4936</v>
      </c>
      <c r="B1462" t="s">
        <v>4937</v>
      </c>
      <c r="C1462" t="s">
        <v>302</v>
      </c>
      <c r="D1462" t="s">
        <v>4938</v>
      </c>
      <c r="E1462" t="s">
        <v>42</v>
      </c>
      <c r="F1462" t="s">
        <v>24</v>
      </c>
      <c r="G1462" t="s">
        <v>25</v>
      </c>
      <c r="H1462" t="s">
        <v>25</v>
      </c>
      <c r="I1462" t="s">
        <v>27</v>
      </c>
      <c r="J1462" t="s">
        <v>28</v>
      </c>
      <c r="K1462" t="s">
        <v>29</v>
      </c>
      <c r="L1462" t="s">
        <v>30</v>
      </c>
      <c r="M1462" t="s">
        <v>31</v>
      </c>
      <c r="N1462" t="s">
        <v>4939</v>
      </c>
      <c r="O1462" t="s">
        <v>1719</v>
      </c>
      <c r="P1462" t="s">
        <v>34</v>
      </c>
    </row>
    <row r="1463" spans="1:16">
      <c r="A1463" t="s">
        <v>4940</v>
      </c>
      <c r="B1463" t="s">
        <v>4941</v>
      </c>
      <c r="C1463" t="s">
        <v>302</v>
      </c>
      <c r="D1463" t="s">
        <v>3792</v>
      </c>
      <c r="E1463" t="s">
        <v>42</v>
      </c>
      <c r="F1463" t="s">
        <v>24</v>
      </c>
      <c r="G1463" t="s">
        <v>25</v>
      </c>
      <c r="H1463" t="s">
        <v>25</v>
      </c>
      <c r="I1463" t="s">
        <v>27</v>
      </c>
      <c r="J1463" t="s">
        <v>28</v>
      </c>
      <c r="K1463" t="s">
        <v>29</v>
      </c>
      <c r="L1463" t="s">
        <v>30</v>
      </c>
      <c r="M1463" t="s">
        <v>31</v>
      </c>
      <c r="N1463" t="s">
        <v>4942</v>
      </c>
      <c r="O1463" t="s">
        <v>1719</v>
      </c>
      <c r="P1463" t="s">
        <v>34</v>
      </c>
    </row>
    <row r="1464" spans="1:16">
      <c r="A1464" t="s">
        <v>4943</v>
      </c>
      <c r="B1464" t="s">
        <v>4944</v>
      </c>
      <c r="C1464" t="s">
        <v>218</v>
      </c>
      <c r="D1464" t="s">
        <v>4945</v>
      </c>
      <c r="E1464" t="s">
        <v>91</v>
      </c>
      <c r="F1464" t="s">
        <v>24</v>
      </c>
      <c r="G1464" t="s">
        <v>25</v>
      </c>
      <c r="H1464" t="s">
        <v>49</v>
      </c>
      <c r="I1464" t="s">
        <v>49</v>
      </c>
      <c r="J1464" t="s">
        <v>28</v>
      </c>
      <c r="K1464" t="s">
        <v>29</v>
      </c>
      <c r="L1464" t="s">
        <v>30</v>
      </c>
      <c r="M1464" t="s">
        <v>31</v>
      </c>
      <c r="N1464" t="s">
        <v>4946</v>
      </c>
      <c r="O1464" t="s">
        <v>1719</v>
      </c>
      <c r="P1464" t="s">
        <v>34</v>
      </c>
    </row>
    <row r="1465" spans="1:16">
      <c r="A1465" t="s">
        <v>4947</v>
      </c>
      <c r="B1465" t="s">
        <v>4948</v>
      </c>
      <c r="C1465" t="s">
        <v>302</v>
      </c>
      <c r="D1465" t="s">
        <v>4949</v>
      </c>
      <c r="E1465" t="s">
        <v>42</v>
      </c>
      <c r="F1465" t="s">
        <v>24</v>
      </c>
      <c r="G1465" t="s">
        <v>25</v>
      </c>
      <c r="H1465" t="s">
        <v>25</v>
      </c>
      <c r="I1465" t="s">
        <v>27</v>
      </c>
      <c r="J1465" t="s">
        <v>28</v>
      </c>
      <c r="K1465" t="s">
        <v>29</v>
      </c>
      <c r="L1465" t="s">
        <v>30</v>
      </c>
      <c r="M1465" t="s">
        <v>31</v>
      </c>
      <c r="N1465" t="s">
        <v>4950</v>
      </c>
      <c r="O1465" t="s">
        <v>1719</v>
      </c>
      <c r="P1465" t="s">
        <v>34</v>
      </c>
    </row>
    <row r="1466" spans="1:16">
      <c r="A1466" t="s">
        <v>4951</v>
      </c>
      <c r="B1466" t="s">
        <v>4952</v>
      </c>
      <c r="C1466" t="s">
        <v>23</v>
      </c>
      <c r="D1466" t="s">
        <v>4953</v>
      </c>
      <c r="E1466" t="s">
        <v>42</v>
      </c>
      <c r="F1466" t="s">
        <v>24</v>
      </c>
      <c r="G1466" t="s">
        <v>25</v>
      </c>
      <c r="H1466" t="s">
        <v>25</v>
      </c>
      <c r="I1466" t="s">
        <v>27</v>
      </c>
      <c r="J1466" t="s">
        <v>28</v>
      </c>
      <c r="K1466" t="s">
        <v>29</v>
      </c>
      <c r="L1466" t="s">
        <v>30</v>
      </c>
      <c r="M1466" t="s">
        <v>31</v>
      </c>
      <c r="N1466" t="s">
        <v>4954</v>
      </c>
      <c r="O1466" t="s">
        <v>1719</v>
      </c>
      <c r="P1466" t="s">
        <v>34</v>
      </c>
    </row>
    <row r="1467" spans="1:16">
      <c r="A1467" t="s">
        <v>4955</v>
      </c>
      <c r="B1467" t="s">
        <v>4956</v>
      </c>
      <c r="C1467" t="s">
        <v>23</v>
      </c>
      <c r="D1467" t="s">
        <v>1592</v>
      </c>
      <c r="E1467" t="s">
        <v>42</v>
      </c>
      <c r="F1467" t="s">
        <v>24</v>
      </c>
      <c r="G1467" t="s">
        <v>25</v>
      </c>
      <c r="H1467" t="s">
        <v>25</v>
      </c>
      <c r="I1467" t="s">
        <v>27</v>
      </c>
      <c r="J1467" t="s">
        <v>28</v>
      </c>
      <c r="K1467" t="s">
        <v>29</v>
      </c>
      <c r="L1467" t="s">
        <v>30</v>
      </c>
      <c r="M1467" t="s">
        <v>31</v>
      </c>
      <c r="N1467" t="s">
        <v>4846</v>
      </c>
      <c r="O1467" t="s">
        <v>1719</v>
      </c>
      <c r="P1467" t="s">
        <v>34</v>
      </c>
    </row>
    <row r="1468" spans="1:16">
      <c r="A1468" t="s">
        <v>4957</v>
      </c>
      <c r="B1468" t="s">
        <v>4958</v>
      </c>
      <c r="C1468" t="s">
        <v>23</v>
      </c>
      <c r="D1468" t="s">
        <v>276</v>
      </c>
      <c r="E1468" t="s">
        <v>42</v>
      </c>
      <c r="F1468" t="s">
        <v>24</v>
      </c>
      <c r="G1468" t="s">
        <v>25</v>
      </c>
      <c r="H1468" t="s">
        <v>25</v>
      </c>
      <c r="I1468" t="s">
        <v>25</v>
      </c>
      <c r="J1468" t="s">
        <v>28</v>
      </c>
      <c r="K1468" t="s">
        <v>29</v>
      </c>
      <c r="L1468" t="s">
        <v>30</v>
      </c>
      <c r="M1468" t="s">
        <v>31</v>
      </c>
      <c r="N1468" t="s">
        <v>4959</v>
      </c>
      <c r="O1468" t="s">
        <v>1719</v>
      </c>
      <c r="P1468" t="s">
        <v>34</v>
      </c>
    </row>
    <row r="1469" spans="1:16">
      <c r="A1469" t="s">
        <v>4960</v>
      </c>
      <c r="B1469" t="s">
        <v>4961</v>
      </c>
      <c r="C1469" t="s">
        <v>23</v>
      </c>
      <c r="D1469" t="s">
        <v>4743</v>
      </c>
      <c r="E1469" t="s">
        <v>91</v>
      </c>
      <c r="F1469" t="s">
        <v>24</v>
      </c>
      <c r="G1469" t="s">
        <v>25</v>
      </c>
      <c r="H1469" t="s">
        <v>49</v>
      </c>
      <c r="I1469" t="s">
        <v>27</v>
      </c>
      <c r="J1469" t="s">
        <v>28</v>
      </c>
      <c r="K1469" t="s">
        <v>29</v>
      </c>
      <c r="L1469" t="s">
        <v>30</v>
      </c>
      <c r="M1469" t="s">
        <v>31</v>
      </c>
      <c r="N1469" t="s">
        <v>4962</v>
      </c>
      <c r="O1469" t="s">
        <v>1719</v>
      </c>
      <c r="P1469" t="s">
        <v>34</v>
      </c>
    </row>
    <row r="1470" spans="1:16">
      <c r="A1470" t="s">
        <v>4963</v>
      </c>
      <c r="B1470" t="s">
        <v>4964</v>
      </c>
      <c r="C1470" t="s">
        <v>23</v>
      </c>
      <c r="D1470" t="s">
        <v>1340</v>
      </c>
      <c r="E1470" t="s">
        <v>42</v>
      </c>
      <c r="F1470" t="s">
        <v>24</v>
      </c>
      <c r="G1470" t="s">
        <v>25</v>
      </c>
      <c r="H1470" t="s">
        <v>25</v>
      </c>
      <c r="I1470" t="s">
        <v>27</v>
      </c>
      <c r="J1470" t="s">
        <v>28</v>
      </c>
      <c r="K1470" t="s">
        <v>29</v>
      </c>
      <c r="L1470" t="s">
        <v>30</v>
      </c>
      <c r="M1470" t="s">
        <v>31</v>
      </c>
      <c r="N1470" t="s">
        <v>4965</v>
      </c>
      <c r="O1470" t="s">
        <v>1719</v>
      </c>
      <c r="P1470" t="s">
        <v>34</v>
      </c>
    </row>
    <row r="1471" spans="1:16">
      <c r="A1471" t="s">
        <v>4966</v>
      </c>
      <c r="B1471" t="s">
        <v>4967</v>
      </c>
      <c r="C1471" t="s">
        <v>23</v>
      </c>
      <c r="D1471" t="s">
        <v>1100</v>
      </c>
      <c r="E1471" t="s">
        <v>42</v>
      </c>
      <c r="F1471" t="s">
        <v>24</v>
      </c>
      <c r="G1471" t="s">
        <v>25</v>
      </c>
      <c r="H1471" t="s">
        <v>25</v>
      </c>
      <c r="I1471" t="s">
        <v>27</v>
      </c>
      <c r="J1471" t="s">
        <v>28</v>
      </c>
      <c r="K1471" t="s">
        <v>29</v>
      </c>
      <c r="L1471" t="s">
        <v>30</v>
      </c>
      <c r="M1471" t="s">
        <v>31</v>
      </c>
      <c r="N1471" t="s">
        <v>4968</v>
      </c>
      <c r="O1471" t="s">
        <v>1719</v>
      </c>
      <c r="P1471" t="s">
        <v>34</v>
      </c>
    </row>
    <row r="1472" spans="1:16">
      <c r="A1472" t="s">
        <v>4969</v>
      </c>
      <c r="B1472" t="s">
        <v>4970</v>
      </c>
      <c r="C1472" t="s">
        <v>23</v>
      </c>
      <c r="D1472" t="s">
        <v>1340</v>
      </c>
      <c r="E1472" t="s">
        <v>42</v>
      </c>
      <c r="F1472" t="s">
        <v>24</v>
      </c>
      <c r="G1472" t="s">
        <v>25</v>
      </c>
      <c r="H1472" t="s">
        <v>25</v>
      </c>
      <c r="I1472" t="s">
        <v>27</v>
      </c>
      <c r="J1472" t="s">
        <v>28</v>
      </c>
      <c r="K1472" t="s">
        <v>29</v>
      </c>
      <c r="L1472" t="s">
        <v>30</v>
      </c>
      <c r="M1472" t="s">
        <v>31</v>
      </c>
      <c r="N1472" t="s">
        <v>4971</v>
      </c>
      <c r="O1472" t="s">
        <v>1719</v>
      </c>
      <c r="P1472" t="s">
        <v>34</v>
      </c>
    </row>
    <row r="1473" spans="1:16">
      <c r="A1473" t="s">
        <v>4972</v>
      </c>
      <c r="B1473" t="s">
        <v>4973</v>
      </c>
      <c r="C1473" t="s">
        <v>23</v>
      </c>
      <c r="D1473" t="s">
        <v>4974</v>
      </c>
      <c r="E1473" t="s">
        <v>91</v>
      </c>
      <c r="F1473" t="s">
        <v>24</v>
      </c>
      <c r="G1473" t="s">
        <v>25</v>
      </c>
      <c r="H1473" t="s">
        <v>49</v>
      </c>
      <c r="I1473" t="s">
        <v>25</v>
      </c>
      <c r="J1473" t="s">
        <v>28</v>
      </c>
      <c r="K1473" t="s">
        <v>29</v>
      </c>
      <c r="L1473" t="s">
        <v>30</v>
      </c>
      <c r="M1473" t="s">
        <v>31</v>
      </c>
      <c r="N1473" t="s">
        <v>4975</v>
      </c>
      <c r="O1473" t="s">
        <v>1719</v>
      </c>
      <c r="P1473" t="s">
        <v>34</v>
      </c>
    </row>
    <row r="1474" spans="1:16">
      <c r="A1474" t="s">
        <v>4976</v>
      </c>
      <c r="B1474" t="s">
        <v>4977</v>
      </c>
      <c r="C1474" t="s">
        <v>23</v>
      </c>
      <c r="D1474" t="s">
        <v>4978</v>
      </c>
      <c r="E1474" t="s">
        <v>54</v>
      </c>
      <c r="F1474" t="s">
        <v>24</v>
      </c>
      <c r="G1474" t="s">
        <v>25</v>
      </c>
      <c r="H1474" t="s">
        <v>27</v>
      </c>
      <c r="I1474" t="s">
        <v>27</v>
      </c>
      <c r="J1474" t="s">
        <v>28</v>
      </c>
      <c r="K1474" t="s">
        <v>29</v>
      </c>
      <c r="L1474" t="s">
        <v>30</v>
      </c>
      <c r="M1474" t="s">
        <v>31</v>
      </c>
      <c r="N1474" t="s">
        <v>4979</v>
      </c>
      <c r="O1474" t="s">
        <v>1719</v>
      </c>
      <c r="P1474" t="s">
        <v>34</v>
      </c>
    </row>
    <row r="1475" spans="1:16">
      <c r="A1475" t="s">
        <v>4980</v>
      </c>
      <c r="B1475" t="s">
        <v>4981</v>
      </c>
      <c r="C1475" t="s">
        <v>23</v>
      </c>
      <c r="D1475" t="s">
        <v>1226</v>
      </c>
      <c r="E1475" t="s">
        <v>42</v>
      </c>
      <c r="F1475" t="s">
        <v>24</v>
      </c>
      <c r="G1475" t="s">
        <v>25</v>
      </c>
      <c r="H1475" t="s">
        <v>25</v>
      </c>
      <c r="I1475" t="s">
        <v>25</v>
      </c>
      <c r="J1475" t="s">
        <v>28</v>
      </c>
      <c r="K1475" t="s">
        <v>29</v>
      </c>
      <c r="L1475" t="s">
        <v>30</v>
      </c>
      <c r="M1475" t="s">
        <v>31</v>
      </c>
      <c r="N1475" t="s">
        <v>4982</v>
      </c>
      <c r="O1475" t="s">
        <v>1719</v>
      </c>
      <c r="P1475" t="s">
        <v>34</v>
      </c>
    </row>
    <row r="1476" spans="1:16">
      <c r="A1476" t="s">
        <v>4983</v>
      </c>
      <c r="B1476" t="s">
        <v>4984</v>
      </c>
      <c r="C1476" t="s">
        <v>23</v>
      </c>
      <c r="D1476" t="s">
        <v>4985</v>
      </c>
      <c r="E1476" t="s">
        <v>42</v>
      </c>
      <c r="F1476" t="s">
        <v>24</v>
      </c>
      <c r="G1476" t="s">
        <v>25</v>
      </c>
      <c r="H1476" t="s">
        <v>25</v>
      </c>
      <c r="I1476" t="s">
        <v>27</v>
      </c>
      <c r="J1476" t="s">
        <v>28</v>
      </c>
      <c r="K1476" t="s">
        <v>29</v>
      </c>
      <c r="L1476" t="s">
        <v>30</v>
      </c>
      <c r="M1476" t="s">
        <v>31</v>
      </c>
      <c r="N1476" t="s">
        <v>4986</v>
      </c>
      <c r="O1476" t="s">
        <v>1719</v>
      </c>
      <c r="P1476" t="s">
        <v>34</v>
      </c>
    </row>
    <row r="1477" spans="1:16">
      <c r="A1477" t="s">
        <v>4987</v>
      </c>
      <c r="B1477" t="s">
        <v>4988</v>
      </c>
      <c r="C1477" t="s">
        <v>23</v>
      </c>
      <c r="D1477" t="s">
        <v>3921</v>
      </c>
      <c r="E1477" t="s">
        <v>54</v>
      </c>
      <c r="F1477" t="s">
        <v>24</v>
      </c>
      <c r="G1477" t="s">
        <v>27</v>
      </c>
      <c r="H1477" t="s">
        <v>27</v>
      </c>
      <c r="I1477" t="s">
        <v>49</v>
      </c>
      <c r="J1477" t="s">
        <v>28</v>
      </c>
      <c r="K1477" t="s">
        <v>29</v>
      </c>
      <c r="L1477" t="s">
        <v>30</v>
      </c>
      <c r="M1477" t="s">
        <v>31</v>
      </c>
      <c r="N1477" t="s">
        <v>4989</v>
      </c>
      <c r="O1477" t="s">
        <v>1719</v>
      </c>
      <c r="P1477" t="s">
        <v>34</v>
      </c>
    </row>
    <row r="1478" spans="1:16">
      <c r="A1478" t="s">
        <v>4990</v>
      </c>
      <c r="B1478" t="s">
        <v>4991</v>
      </c>
      <c r="C1478" t="s">
        <v>23</v>
      </c>
      <c r="D1478" t="s">
        <v>4992</v>
      </c>
      <c r="E1478" t="s">
        <v>42</v>
      </c>
      <c r="F1478" t="s">
        <v>24</v>
      </c>
      <c r="G1478" t="s">
        <v>25</v>
      </c>
      <c r="H1478" t="s">
        <v>25</v>
      </c>
      <c r="I1478" t="s">
        <v>27</v>
      </c>
      <c r="J1478" t="s">
        <v>28</v>
      </c>
      <c r="K1478" t="s">
        <v>29</v>
      </c>
      <c r="L1478" t="s">
        <v>30</v>
      </c>
      <c r="M1478" t="s">
        <v>31</v>
      </c>
      <c r="N1478" t="s">
        <v>4993</v>
      </c>
      <c r="O1478" t="s">
        <v>1719</v>
      </c>
      <c r="P1478" t="s">
        <v>34</v>
      </c>
    </row>
    <row r="1479" spans="1:16">
      <c r="A1479" t="s">
        <v>4994</v>
      </c>
      <c r="B1479" t="s">
        <v>4995</v>
      </c>
      <c r="C1479" t="s">
        <v>23</v>
      </c>
      <c r="D1479" t="s">
        <v>4996</v>
      </c>
      <c r="E1479" t="s">
        <v>42</v>
      </c>
      <c r="F1479" t="s">
        <v>24</v>
      </c>
      <c r="G1479" t="s">
        <v>25</v>
      </c>
      <c r="H1479" t="s">
        <v>25</v>
      </c>
      <c r="I1479" t="s">
        <v>27</v>
      </c>
      <c r="J1479" t="s">
        <v>28</v>
      </c>
      <c r="K1479" t="s">
        <v>29</v>
      </c>
      <c r="L1479" t="s">
        <v>30</v>
      </c>
      <c r="M1479" t="s">
        <v>31</v>
      </c>
      <c r="N1479" t="s">
        <v>4997</v>
      </c>
      <c r="O1479" t="s">
        <v>1719</v>
      </c>
      <c r="P1479" t="s">
        <v>34</v>
      </c>
    </row>
    <row r="1480" spans="1:16">
      <c r="A1480" t="s">
        <v>4998</v>
      </c>
      <c r="B1480" t="s">
        <v>4999</v>
      </c>
      <c r="C1480" t="s">
        <v>23</v>
      </c>
      <c r="D1480" t="s">
        <v>5000</v>
      </c>
      <c r="E1480" t="s">
        <v>42</v>
      </c>
      <c r="F1480" t="s">
        <v>24</v>
      </c>
      <c r="G1480" t="s">
        <v>25</v>
      </c>
      <c r="H1480" t="s">
        <v>25</v>
      </c>
      <c r="I1480" t="s">
        <v>27</v>
      </c>
      <c r="J1480" t="s">
        <v>28</v>
      </c>
      <c r="K1480" t="s">
        <v>29</v>
      </c>
      <c r="L1480" t="s">
        <v>30</v>
      </c>
      <c r="M1480" t="s">
        <v>31</v>
      </c>
      <c r="N1480" t="s">
        <v>5001</v>
      </c>
      <c r="O1480" t="s">
        <v>1719</v>
      </c>
      <c r="P1480" t="s">
        <v>34</v>
      </c>
    </row>
    <row r="1481" spans="1:16">
      <c r="A1481" t="s">
        <v>5002</v>
      </c>
      <c r="B1481" t="s">
        <v>5003</v>
      </c>
      <c r="C1481" t="s">
        <v>23</v>
      </c>
      <c r="D1481" t="s">
        <v>5004</v>
      </c>
      <c r="E1481" t="s">
        <v>54</v>
      </c>
      <c r="F1481" t="s">
        <v>24</v>
      </c>
      <c r="G1481" t="s">
        <v>25</v>
      </c>
      <c r="H1481" t="s">
        <v>27</v>
      </c>
      <c r="I1481" t="s">
        <v>27</v>
      </c>
      <c r="J1481" t="s">
        <v>28</v>
      </c>
      <c r="K1481" t="s">
        <v>29</v>
      </c>
      <c r="L1481" t="s">
        <v>30</v>
      </c>
      <c r="M1481" t="s">
        <v>31</v>
      </c>
      <c r="N1481" t="s">
        <v>5005</v>
      </c>
      <c r="O1481" t="s">
        <v>1719</v>
      </c>
      <c r="P1481" t="s">
        <v>34</v>
      </c>
    </row>
    <row r="1482" spans="1:16">
      <c r="A1482" t="s">
        <v>5006</v>
      </c>
      <c r="B1482" t="s">
        <v>5007</v>
      </c>
      <c r="C1482" t="s">
        <v>938</v>
      </c>
      <c r="D1482" t="s">
        <v>2900</v>
      </c>
      <c r="E1482" t="s">
        <v>42</v>
      </c>
      <c r="F1482" t="s">
        <v>24</v>
      </c>
      <c r="G1482" t="s">
        <v>25</v>
      </c>
      <c r="H1482" t="s">
        <v>25</v>
      </c>
      <c r="I1482" t="s">
        <v>25</v>
      </c>
      <c r="J1482" t="s">
        <v>28</v>
      </c>
      <c r="K1482" t="s">
        <v>29</v>
      </c>
      <c r="L1482" t="s">
        <v>30</v>
      </c>
      <c r="M1482" t="s">
        <v>31</v>
      </c>
      <c r="N1482" t="s">
        <v>5008</v>
      </c>
      <c r="O1482" t="s">
        <v>1719</v>
      </c>
      <c r="P1482" t="s">
        <v>34</v>
      </c>
    </row>
    <row r="1483" spans="1:16">
      <c r="A1483" t="s">
        <v>5009</v>
      </c>
      <c r="B1483" t="s">
        <v>5010</v>
      </c>
      <c r="C1483" t="s">
        <v>23</v>
      </c>
      <c r="D1483" t="s">
        <v>5011</v>
      </c>
      <c r="E1483" t="s">
        <v>54</v>
      </c>
      <c r="F1483" t="s">
        <v>24</v>
      </c>
      <c r="G1483" t="s">
        <v>25</v>
      </c>
      <c r="H1483" t="s">
        <v>27</v>
      </c>
      <c r="I1483" t="s">
        <v>27</v>
      </c>
      <c r="J1483" t="s">
        <v>28</v>
      </c>
      <c r="K1483" t="s">
        <v>29</v>
      </c>
      <c r="L1483" t="s">
        <v>30</v>
      </c>
      <c r="M1483" t="s">
        <v>31</v>
      </c>
      <c r="N1483" t="s">
        <v>5012</v>
      </c>
      <c r="O1483" t="s">
        <v>1719</v>
      </c>
      <c r="P1483" t="s">
        <v>34</v>
      </c>
    </row>
    <row r="1484" spans="1:16">
      <c r="A1484" t="s">
        <v>5013</v>
      </c>
      <c r="B1484" t="s">
        <v>5014</v>
      </c>
      <c r="C1484" t="s">
        <v>23</v>
      </c>
      <c r="D1484" t="s">
        <v>5015</v>
      </c>
      <c r="E1484" t="s">
        <v>62</v>
      </c>
      <c r="F1484" t="s">
        <v>24</v>
      </c>
      <c r="G1484" t="s">
        <v>25</v>
      </c>
      <c r="H1484" t="s">
        <v>63</v>
      </c>
      <c r="I1484" t="s">
        <v>27</v>
      </c>
      <c r="J1484" t="s">
        <v>28</v>
      </c>
      <c r="K1484" t="s">
        <v>29</v>
      </c>
      <c r="L1484" t="s">
        <v>30</v>
      </c>
      <c r="M1484" t="s">
        <v>31</v>
      </c>
      <c r="N1484" t="s">
        <v>5016</v>
      </c>
      <c r="O1484" t="s">
        <v>1719</v>
      </c>
      <c r="P1484" t="s">
        <v>34</v>
      </c>
    </row>
    <row r="1485" spans="1:16">
      <c r="A1485" t="s">
        <v>5017</v>
      </c>
      <c r="B1485" t="s">
        <v>5018</v>
      </c>
      <c r="C1485" t="s">
        <v>23</v>
      </c>
      <c r="D1485" t="s">
        <v>3777</v>
      </c>
      <c r="E1485" t="s">
        <v>54</v>
      </c>
      <c r="F1485" t="s">
        <v>24</v>
      </c>
      <c r="G1485" t="s">
        <v>25</v>
      </c>
      <c r="H1485" t="s">
        <v>27</v>
      </c>
      <c r="I1485" t="s">
        <v>25</v>
      </c>
      <c r="J1485" t="s">
        <v>28</v>
      </c>
      <c r="K1485" t="s">
        <v>29</v>
      </c>
      <c r="L1485" t="s">
        <v>30</v>
      </c>
      <c r="M1485" t="s">
        <v>31</v>
      </c>
      <c r="N1485" t="s">
        <v>5019</v>
      </c>
      <c r="O1485" t="s">
        <v>1719</v>
      </c>
      <c r="P1485" t="s">
        <v>34</v>
      </c>
    </row>
    <row r="1486" spans="1:16">
      <c r="A1486" t="s">
        <v>5020</v>
      </c>
      <c r="B1486" t="s">
        <v>5021</v>
      </c>
      <c r="C1486" t="s">
        <v>23</v>
      </c>
      <c r="D1486" t="s">
        <v>5022</v>
      </c>
      <c r="E1486" t="s">
        <v>42</v>
      </c>
      <c r="F1486" t="s">
        <v>24</v>
      </c>
      <c r="G1486" t="s">
        <v>25</v>
      </c>
      <c r="H1486" t="s">
        <v>25</v>
      </c>
      <c r="I1486" t="s">
        <v>27</v>
      </c>
      <c r="J1486" t="s">
        <v>28</v>
      </c>
      <c r="K1486" t="s">
        <v>29</v>
      </c>
      <c r="L1486" t="s">
        <v>30</v>
      </c>
      <c r="M1486" t="s">
        <v>31</v>
      </c>
      <c r="N1486" t="s">
        <v>5023</v>
      </c>
      <c r="O1486" t="s">
        <v>1719</v>
      </c>
      <c r="P1486" t="s">
        <v>34</v>
      </c>
    </row>
    <row r="1487" spans="1:16">
      <c r="A1487" t="s">
        <v>5024</v>
      </c>
      <c r="B1487" t="s">
        <v>5025</v>
      </c>
      <c r="C1487" t="s">
        <v>23</v>
      </c>
      <c r="D1487" t="s">
        <v>1340</v>
      </c>
      <c r="E1487" t="s">
        <v>42</v>
      </c>
      <c r="F1487" t="s">
        <v>24</v>
      </c>
      <c r="G1487" t="s">
        <v>25</v>
      </c>
      <c r="H1487" t="s">
        <v>25</v>
      </c>
      <c r="I1487" t="s">
        <v>27</v>
      </c>
      <c r="J1487" t="s">
        <v>28</v>
      </c>
      <c r="K1487" t="s">
        <v>29</v>
      </c>
      <c r="L1487" t="s">
        <v>30</v>
      </c>
      <c r="M1487" t="s">
        <v>31</v>
      </c>
      <c r="N1487" t="s">
        <v>4971</v>
      </c>
      <c r="O1487" t="s">
        <v>1719</v>
      </c>
      <c r="P1487" t="s">
        <v>34</v>
      </c>
    </row>
    <row r="1488" spans="1:16">
      <c r="A1488" t="s">
        <v>5026</v>
      </c>
      <c r="B1488" t="s">
        <v>5027</v>
      </c>
      <c r="C1488" t="s">
        <v>23</v>
      </c>
      <c r="D1488" t="s">
        <v>5028</v>
      </c>
      <c r="E1488" t="s">
        <v>54</v>
      </c>
      <c r="F1488" t="s">
        <v>24</v>
      </c>
      <c r="G1488" t="s">
        <v>27</v>
      </c>
      <c r="H1488" t="s">
        <v>27</v>
      </c>
      <c r="I1488" t="s">
        <v>27</v>
      </c>
      <c r="J1488" t="s">
        <v>28</v>
      </c>
      <c r="K1488" t="s">
        <v>29</v>
      </c>
      <c r="L1488" t="s">
        <v>30</v>
      </c>
      <c r="M1488" t="s">
        <v>31</v>
      </c>
      <c r="N1488" t="s">
        <v>5029</v>
      </c>
      <c r="O1488" t="s">
        <v>1719</v>
      </c>
      <c r="P1488" t="s">
        <v>34</v>
      </c>
    </row>
    <row r="1489" spans="1:16">
      <c r="A1489" t="s">
        <v>5030</v>
      </c>
      <c r="B1489" t="s">
        <v>5031</v>
      </c>
      <c r="C1489" t="s">
        <v>23</v>
      </c>
      <c r="D1489" t="s">
        <v>5032</v>
      </c>
      <c r="E1489" t="s">
        <v>54</v>
      </c>
      <c r="F1489" t="s">
        <v>24</v>
      </c>
      <c r="G1489" t="s">
        <v>25</v>
      </c>
      <c r="H1489" t="s">
        <v>27</v>
      </c>
      <c r="I1489" t="s">
        <v>49</v>
      </c>
      <c r="J1489" t="s">
        <v>28</v>
      </c>
      <c r="K1489" t="s">
        <v>29</v>
      </c>
      <c r="L1489" t="s">
        <v>30</v>
      </c>
      <c r="M1489" t="s">
        <v>31</v>
      </c>
      <c r="N1489" t="s">
        <v>4313</v>
      </c>
      <c r="O1489" t="s">
        <v>1719</v>
      </c>
      <c r="P1489" t="s">
        <v>34</v>
      </c>
    </row>
    <row r="1490" spans="1:16">
      <c r="A1490" t="s">
        <v>5033</v>
      </c>
      <c r="B1490" t="s">
        <v>5034</v>
      </c>
      <c r="C1490" t="s">
        <v>62</v>
      </c>
      <c r="D1490" t="s">
        <v>5035</v>
      </c>
      <c r="E1490" t="s">
        <v>42</v>
      </c>
      <c r="F1490" t="s">
        <v>24</v>
      </c>
      <c r="G1490" t="s">
        <v>25</v>
      </c>
      <c r="H1490" t="s">
        <v>25</v>
      </c>
      <c r="I1490" t="s">
        <v>27</v>
      </c>
      <c r="J1490" t="s">
        <v>28</v>
      </c>
      <c r="K1490" t="s">
        <v>29</v>
      </c>
      <c r="L1490" t="s">
        <v>30</v>
      </c>
      <c r="M1490" t="s">
        <v>31</v>
      </c>
      <c r="N1490" t="s">
        <v>5036</v>
      </c>
      <c r="O1490" t="s">
        <v>1719</v>
      </c>
      <c r="P1490" t="s">
        <v>34</v>
      </c>
    </row>
    <row r="1491" spans="1:16">
      <c r="A1491" t="s">
        <v>5037</v>
      </c>
      <c r="B1491" t="s">
        <v>5038</v>
      </c>
      <c r="C1491" t="s">
        <v>62</v>
      </c>
      <c r="D1491" t="s">
        <v>254</v>
      </c>
      <c r="E1491" t="s">
        <v>54</v>
      </c>
      <c r="F1491" t="s">
        <v>24</v>
      </c>
      <c r="G1491" t="s">
        <v>25</v>
      </c>
      <c r="H1491" t="s">
        <v>27</v>
      </c>
      <c r="I1491" t="s">
        <v>27</v>
      </c>
      <c r="J1491" t="s">
        <v>28</v>
      </c>
      <c r="K1491" t="s">
        <v>29</v>
      </c>
      <c r="L1491" t="s">
        <v>30</v>
      </c>
      <c r="M1491" t="s">
        <v>31</v>
      </c>
      <c r="N1491" t="s">
        <v>5039</v>
      </c>
      <c r="O1491" t="s">
        <v>1719</v>
      </c>
      <c r="P1491" t="s">
        <v>34</v>
      </c>
    </row>
    <row r="1492" spans="1:16">
      <c r="A1492" t="s">
        <v>5040</v>
      </c>
      <c r="B1492" t="s">
        <v>5041</v>
      </c>
      <c r="C1492" t="s">
        <v>938</v>
      </c>
      <c r="D1492" t="s">
        <v>1401</v>
      </c>
      <c r="E1492" t="s">
        <v>54</v>
      </c>
      <c r="F1492" t="s">
        <v>24</v>
      </c>
      <c r="G1492" t="s">
        <v>25</v>
      </c>
      <c r="H1492" t="s">
        <v>27</v>
      </c>
      <c r="I1492" t="s">
        <v>27</v>
      </c>
      <c r="J1492" t="s">
        <v>28</v>
      </c>
      <c r="K1492" t="s">
        <v>29</v>
      </c>
      <c r="L1492" t="s">
        <v>30</v>
      </c>
      <c r="M1492" t="s">
        <v>31</v>
      </c>
      <c r="N1492" t="s">
        <v>5042</v>
      </c>
      <c r="O1492" t="s">
        <v>1719</v>
      </c>
      <c r="P1492" t="s">
        <v>34</v>
      </c>
    </row>
    <row r="1493" spans="1:16">
      <c r="A1493" t="s">
        <v>5043</v>
      </c>
      <c r="B1493" t="s">
        <v>5044</v>
      </c>
      <c r="C1493" t="s">
        <v>62</v>
      </c>
      <c r="D1493" t="s">
        <v>5045</v>
      </c>
      <c r="E1493" t="s">
        <v>42</v>
      </c>
      <c r="F1493" t="s">
        <v>24</v>
      </c>
      <c r="G1493" t="s">
        <v>25</v>
      </c>
      <c r="H1493" t="s">
        <v>25</v>
      </c>
      <c r="I1493" t="s">
        <v>27</v>
      </c>
      <c r="J1493" t="s">
        <v>28</v>
      </c>
      <c r="K1493" t="s">
        <v>29</v>
      </c>
      <c r="L1493" t="s">
        <v>30</v>
      </c>
      <c r="M1493" t="s">
        <v>31</v>
      </c>
      <c r="N1493" t="s">
        <v>5046</v>
      </c>
      <c r="O1493" t="s">
        <v>1719</v>
      </c>
      <c r="P1493" t="s">
        <v>34</v>
      </c>
    </row>
    <row r="1494" spans="1:16">
      <c r="A1494" t="s">
        <v>5047</v>
      </c>
      <c r="B1494" t="s">
        <v>5048</v>
      </c>
      <c r="C1494" t="s">
        <v>62</v>
      </c>
      <c r="D1494" t="s">
        <v>5049</v>
      </c>
      <c r="E1494" t="s">
        <v>42</v>
      </c>
      <c r="F1494" t="s">
        <v>24</v>
      </c>
      <c r="G1494" t="s">
        <v>25</v>
      </c>
      <c r="H1494" t="s">
        <v>25</v>
      </c>
      <c r="I1494" t="s">
        <v>27</v>
      </c>
      <c r="J1494" t="s">
        <v>28</v>
      </c>
      <c r="K1494" t="s">
        <v>29</v>
      </c>
      <c r="L1494" t="s">
        <v>30</v>
      </c>
      <c r="M1494" t="s">
        <v>31</v>
      </c>
      <c r="N1494" t="s">
        <v>5050</v>
      </c>
      <c r="O1494" t="s">
        <v>1719</v>
      </c>
      <c r="P1494" t="s">
        <v>34</v>
      </c>
    </row>
    <row r="1495" spans="1:16">
      <c r="A1495" t="s">
        <v>5051</v>
      </c>
      <c r="B1495" t="s">
        <v>5052</v>
      </c>
      <c r="C1495" t="s">
        <v>62</v>
      </c>
      <c r="D1495" t="s">
        <v>5053</v>
      </c>
      <c r="E1495" t="s">
        <v>42</v>
      </c>
      <c r="F1495" t="s">
        <v>24</v>
      </c>
      <c r="G1495" t="s">
        <v>25</v>
      </c>
      <c r="H1495" t="s">
        <v>25</v>
      </c>
      <c r="I1495" t="s">
        <v>27</v>
      </c>
      <c r="J1495" t="s">
        <v>28</v>
      </c>
      <c r="K1495" t="s">
        <v>29</v>
      </c>
      <c r="L1495" t="s">
        <v>30</v>
      </c>
      <c r="M1495" t="s">
        <v>31</v>
      </c>
      <c r="N1495" t="s">
        <v>5054</v>
      </c>
      <c r="O1495" t="s">
        <v>1719</v>
      </c>
      <c r="P1495" t="s">
        <v>34</v>
      </c>
    </row>
    <row r="1496" spans="1:16">
      <c r="A1496" t="s">
        <v>5055</v>
      </c>
      <c r="B1496" t="s">
        <v>5056</v>
      </c>
      <c r="C1496" t="s">
        <v>62</v>
      </c>
      <c r="D1496" t="s">
        <v>5057</v>
      </c>
      <c r="E1496" t="s">
        <v>42</v>
      </c>
      <c r="F1496" t="s">
        <v>24</v>
      </c>
      <c r="G1496" t="s">
        <v>25</v>
      </c>
      <c r="H1496" t="s">
        <v>25</v>
      </c>
      <c r="I1496" t="s">
        <v>25</v>
      </c>
      <c r="J1496" t="s">
        <v>28</v>
      </c>
      <c r="K1496" t="s">
        <v>29</v>
      </c>
      <c r="L1496" t="s">
        <v>30</v>
      </c>
      <c r="M1496" t="s">
        <v>31</v>
      </c>
      <c r="N1496" t="s">
        <v>5058</v>
      </c>
      <c r="O1496" t="s">
        <v>1719</v>
      </c>
      <c r="P1496" t="s">
        <v>34</v>
      </c>
    </row>
    <row r="1497" spans="1:16">
      <c r="A1497" t="s">
        <v>5059</v>
      </c>
      <c r="B1497" t="s">
        <v>5060</v>
      </c>
      <c r="C1497" t="s">
        <v>62</v>
      </c>
      <c r="D1497" t="s">
        <v>3487</v>
      </c>
      <c r="E1497" t="s">
        <v>42</v>
      </c>
      <c r="F1497" t="s">
        <v>24</v>
      </c>
      <c r="G1497" t="s">
        <v>25</v>
      </c>
      <c r="H1497" t="s">
        <v>25</v>
      </c>
      <c r="I1497" t="s">
        <v>25</v>
      </c>
      <c r="J1497" t="s">
        <v>28</v>
      </c>
      <c r="K1497" t="s">
        <v>29</v>
      </c>
      <c r="L1497" t="s">
        <v>30</v>
      </c>
      <c r="M1497" t="s">
        <v>31</v>
      </c>
      <c r="N1497" t="s">
        <v>5061</v>
      </c>
      <c r="O1497" t="s">
        <v>1719</v>
      </c>
      <c r="P1497" t="s">
        <v>34</v>
      </c>
    </row>
    <row r="1498" spans="1:16">
      <c r="A1498" t="s">
        <v>5062</v>
      </c>
      <c r="B1498" t="s">
        <v>5063</v>
      </c>
      <c r="C1498" t="s">
        <v>62</v>
      </c>
      <c r="D1498" t="s">
        <v>726</v>
      </c>
      <c r="E1498" t="s">
        <v>42</v>
      </c>
      <c r="F1498" t="s">
        <v>24</v>
      </c>
      <c r="G1498" t="s">
        <v>25</v>
      </c>
      <c r="H1498" t="s">
        <v>25</v>
      </c>
      <c r="I1498" t="s">
        <v>27</v>
      </c>
      <c r="J1498" t="s">
        <v>28</v>
      </c>
      <c r="K1498" t="s">
        <v>29</v>
      </c>
      <c r="L1498" t="s">
        <v>30</v>
      </c>
      <c r="M1498" t="s">
        <v>31</v>
      </c>
      <c r="N1498" t="s">
        <v>5064</v>
      </c>
      <c r="O1498" t="s">
        <v>1719</v>
      </c>
      <c r="P1498" t="s">
        <v>34</v>
      </c>
    </row>
    <row r="1499" spans="1:16">
      <c r="A1499" t="s">
        <v>5065</v>
      </c>
      <c r="B1499" t="s">
        <v>5066</v>
      </c>
      <c r="C1499" t="s">
        <v>62</v>
      </c>
      <c r="D1499" t="s">
        <v>254</v>
      </c>
      <c r="E1499" t="s">
        <v>42</v>
      </c>
      <c r="F1499" t="s">
        <v>24</v>
      </c>
      <c r="G1499" t="s">
        <v>25</v>
      </c>
      <c r="H1499" t="s">
        <v>25</v>
      </c>
      <c r="I1499" t="s">
        <v>27</v>
      </c>
      <c r="J1499" t="s">
        <v>28</v>
      </c>
      <c r="K1499" t="s">
        <v>29</v>
      </c>
      <c r="L1499" t="s">
        <v>30</v>
      </c>
      <c r="M1499" t="s">
        <v>31</v>
      </c>
      <c r="N1499" t="s">
        <v>5067</v>
      </c>
      <c r="O1499" t="s">
        <v>1719</v>
      </c>
      <c r="P1499" t="s">
        <v>34</v>
      </c>
    </row>
    <row r="1500" spans="1:16">
      <c r="A1500" t="s">
        <v>5068</v>
      </c>
      <c r="B1500" t="s">
        <v>5069</v>
      </c>
      <c r="C1500" t="s">
        <v>62</v>
      </c>
      <c r="D1500" t="s">
        <v>75</v>
      </c>
      <c r="E1500" t="s">
        <v>54</v>
      </c>
      <c r="F1500" t="s">
        <v>24</v>
      </c>
      <c r="G1500" t="s">
        <v>25</v>
      </c>
      <c r="H1500" t="s">
        <v>27</v>
      </c>
      <c r="I1500" t="s">
        <v>27</v>
      </c>
      <c r="J1500" t="s">
        <v>28</v>
      </c>
      <c r="K1500" t="s">
        <v>29</v>
      </c>
      <c r="L1500" t="s">
        <v>30</v>
      </c>
      <c r="M1500" t="s">
        <v>31</v>
      </c>
      <c r="N1500" t="s">
        <v>5070</v>
      </c>
      <c r="O1500" t="s">
        <v>1719</v>
      </c>
      <c r="P1500" t="s">
        <v>34</v>
      </c>
    </row>
    <row r="1501" spans="1:16">
      <c r="A1501" t="s">
        <v>5071</v>
      </c>
      <c r="B1501" t="s">
        <v>5072</v>
      </c>
      <c r="C1501" t="s">
        <v>62</v>
      </c>
      <c r="D1501" t="s">
        <v>1693</v>
      </c>
      <c r="E1501" t="s">
        <v>42</v>
      </c>
      <c r="F1501" t="s">
        <v>24</v>
      </c>
      <c r="G1501" t="s">
        <v>25</v>
      </c>
      <c r="H1501" t="s">
        <v>25</v>
      </c>
      <c r="I1501" t="s">
        <v>27</v>
      </c>
      <c r="J1501" t="s">
        <v>28</v>
      </c>
      <c r="K1501" t="s">
        <v>29</v>
      </c>
      <c r="L1501" t="s">
        <v>30</v>
      </c>
      <c r="M1501" t="s">
        <v>31</v>
      </c>
      <c r="N1501" t="s">
        <v>5073</v>
      </c>
      <c r="O1501" t="s">
        <v>1719</v>
      </c>
      <c r="P1501" t="s">
        <v>34</v>
      </c>
    </row>
    <row r="1502" spans="1:16">
      <c r="A1502" t="s">
        <v>5074</v>
      </c>
      <c r="B1502" t="s">
        <v>5075</v>
      </c>
      <c r="C1502" t="s">
        <v>62</v>
      </c>
      <c r="D1502" t="s">
        <v>1471</v>
      </c>
      <c r="E1502" t="s">
        <v>42</v>
      </c>
      <c r="F1502" t="s">
        <v>24</v>
      </c>
      <c r="G1502" t="s">
        <v>25</v>
      </c>
      <c r="H1502" t="s">
        <v>25</v>
      </c>
      <c r="I1502" t="s">
        <v>179</v>
      </c>
      <c r="J1502" t="s">
        <v>28</v>
      </c>
      <c r="K1502" t="s">
        <v>29</v>
      </c>
      <c r="L1502" t="s">
        <v>30</v>
      </c>
      <c r="M1502" t="s">
        <v>31</v>
      </c>
      <c r="N1502" t="s">
        <v>5076</v>
      </c>
      <c r="O1502" t="s">
        <v>1719</v>
      </c>
      <c r="P1502" t="s">
        <v>34</v>
      </c>
    </row>
    <row r="1503" spans="1:16">
      <c r="A1503" t="s">
        <v>5077</v>
      </c>
      <c r="B1503" t="s">
        <v>5078</v>
      </c>
      <c r="C1503" t="s">
        <v>62</v>
      </c>
      <c r="D1503" t="s">
        <v>726</v>
      </c>
      <c r="E1503" t="s">
        <v>42</v>
      </c>
      <c r="F1503" t="s">
        <v>24</v>
      </c>
      <c r="G1503" t="s">
        <v>25</v>
      </c>
      <c r="H1503" t="s">
        <v>25</v>
      </c>
      <c r="I1503" t="s">
        <v>27</v>
      </c>
      <c r="J1503" t="s">
        <v>28</v>
      </c>
      <c r="K1503" t="s">
        <v>29</v>
      </c>
      <c r="L1503" t="s">
        <v>30</v>
      </c>
      <c r="M1503" t="s">
        <v>31</v>
      </c>
      <c r="N1503" t="s">
        <v>5079</v>
      </c>
      <c r="O1503" t="s">
        <v>1719</v>
      </c>
      <c r="P1503" t="s">
        <v>34</v>
      </c>
    </row>
    <row r="1504" spans="1:16">
      <c r="A1504" t="s">
        <v>5080</v>
      </c>
      <c r="B1504" t="s">
        <v>5081</v>
      </c>
      <c r="C1504" t="s">
        <v>62</v>
      </c>
      <c r="D1504" t="s">
        <v>5082</v>
      </c>
      <c r="E1504" t="s">
        <v>42</v>
      </c>
      <c r="F1504" t="s">
        <v>24</v>
      </c>
      <c r="G1504" t="s">
        <v>25</v>
      </c>
      <c r="H1504" t="s">
        <v>25</v>
      </c>
      <c r="I1504" t="s">
        <v>27</v>
      </c>
      <c r="J1504" t="s">
        <v>28</v>
      </c>
      <c r="K1504" t="s">
        <v>29</v>
      </c>
      <c r="L1504" t="s">
        <v>30</v>
      </c>
      <c r="M1504" t="s">
        <v>31</v>
      </c>
      <c r="N1504" t="s">
        <v>5083</v>
      </c>
      <c r="O1504" t="s">
        <v>1719</v>
      </c>
      <c r="P1504" t="s">
        <v>34</v>
      </c>
    </row>
    <row r="1505" spans="1:16">
      <c r="A1505" t="s">
        <v>5084</v>
      </c>
      <c r="B1505" t="s">
        <v>5085</v>
      </c>
      <c r="C1505" t="s">
        <v>938</v>
      </c>
      <c r="D1505" t="s">
        <v>5086</v>
      </c>
      <c r="E1505" t="s">
        <v>42</v>
      </c>
      <c r="F1505" t="s">
        <v>24</v>
      </c>
      <c r="G1505" t="s">
        <v>25</v>
      </c>
      <c r="H1505" t="s">
        <v>25</v>
      </c>
      <c r="I1505" t="s">
        <v>49</v>
      </c>
      <c r="J1505" t="s">
        <v>28</v>
      </c>
      <c r="K1505" t="s">
        <v>29</v>
      </c>
      <c r="L1505" t="s">
        <v>30</v>
      </c>
      <c r="M1505" t="s">
        <v>31</v>
      </c>
      <c r="N1505" t="s">
        <v>5087</v>
      </c>
      <c r="O1505" t="s">
        <v>1719</v>
      </c>
      <c r="P1505" t="s">
        <v>34</v>
      </c>
    </row>
    <row r="1506" spans="1:16">
      <c r="A1506" t="s">
        <v>5088</v>
      </c>
      <c r="B1506" t="s">
        <v>5089</v>
      </c>
      <c r="C1506" t="s">
        <v>62</v>
      </c>
      <c r="D1506" t="s">
        <v>1340</v>
      </c>
      <c r="E1506" t="s">
        <v>42</v>
      </c>
      <c r="F1506" t="s">
        <v>24</v>
      </c>
      <c r="G1506" t="s">
        <v>25</v>
      </c>
      <c r="H1506" t="s">
        <v>25</v>
      </c>
      <c r="I1506" t="s">
        <v>27</v>
      </c>
      <c r="J1506" t="s">
        <v>28</v>
      </c>
      <c r="K1506" t="s">
        <v>29</v>
      </c>
      <c r="L1506" t="s">
        <v>30</v>
      </c>
      <c r="M1506" t="s">
        <v>31</v>
      </c>
      <c r="N1506" t="s">
        <v>5090</v>
      </c>
      <c r="O1506" t="s">
        <v>1719</v>
      </c>
      <c r="P1506" t="s">
        <v>34</v>
      </c>
    </row>
    <row r="1507" spans="1:16">
      <c r="A1507" t="s">
        <v>5091</v>
      </c>
      <c r="B1507" t="s">
        <v>5092</v>
      </c>
      <c r="C1507" t="s">
        <v>62</v>
      </c>
      <c r="D1507" t="s">
        <v>3187</v>
      </c>
      <c r="E1507" t="s">
        <v>42</v>
      </c>
      <c r="F1507" t="s">
        <v>24</v>
      </c>
      <c r="G1507" t="s">
        <v>25</v>
      </c>
      <c r="H1507" t="s">
        <v>25</v>
      </c>
      <c r="I1507" t="s">
        <v>25</v>
      </c>
      <c r="J1507" t="s">
        <v>28</v>
      </c>
      <c r="K1507" t="s">
        <v>29</v>
      </c>
      <c r="L1507" t="s">
        <v>30</v>
      </c>
      <c r="M1507" t="s">
        <v>31</v>
      </c>
      <c r="N1507" t="s">
        <v>5093</v>
      </c>
      <c r="O1507" t="s">
        <v>1719</v>
      </c>
      <c r="P1507" t="s">
        <v>34</v>
      </c>
    </row>
    <row r="1508" spans="1:16">
      <c r="A1508" t="s">
        <v>5094</v>
      </c>
      <c r="B1508" t="s">
        <v>5095</v>
      </c>
      <c r="C1508" t="s">
        <v>62</v>
      </c>
      <c r="D1508" t="s">
        <v>5096</v>
      </c>
      <c r="E1508" t="s">
        <v>42</v>
      </c>
      <c r="F1508" t="s">
        <v>24</v>
      </c>
      <c r="G1508" t="s">
        <v>25</v>
      </c>
      <c r="H1508" t="s">
        <v>25</v>
      </c>
      <c r="I1508" t="s">
        <v>27</v>
      </c>
      <c r="J1508" t="s">
        <v>28</v>
      </c>
      <c r="K1508" t="s">
        <v>29</v>
      </c>
      <c r="L1508" t="s">
        <v>30</v>
      </c>
      <c r="M1508" t="s">
        <v>31</v>
      </c>
      <c r="N1508" t="s">
        <v>5097</v>
      </c>
      <c r="O1508" t="s">
        <v>1719</v>
      </c>
      <c r="P1508" t="s">
        <v>34</v>
      </c>
    </row>
    <row r="1509" spans="1:16">
      <c r="A1509" t="s">
        <v>5098</v>
      </c>
      <c r="B1509" t="s">
        <v>5099</v>
      </c>
      <c r="C1509" t="s">
        <v>62</v>
      </c>
      <c r="D1509" t="s">
        <v>3756</v>
      </c>
      <c r="E1509" t="s">
        <v>54</v>
      </c>
      <c r="F1509" t="s">
        <v>24</v>
      </c>
      <c r="G1509" t="s">
        <v>25</v>
      </c>
      <c r="H1509" t="s">
        <v>27</v>
      </c>
      <c r="I1509" t="s">
        <v>27</v>
      </c>
      <c r="J1509" t="s">
        <v>28</v>
      </c>
      <c r="K1509" t="s">
        <v>29</v>
      </c>
      <c r="L1509" t="s">
        <v>30</v>
      </c>
      <c r="M1509" t="s">
        <v>31</v>
      </c>
      <c r="N1509" t="s">
        <v>5100</v>
      </c>
      <c r="O1509" t="s">
        <v>1719</v>
      </c>
      <c r="P1509" t="s">
        <v>34</v>
      </c>
    </row>
    <row r="1510" spans="1:16">
      <c r="A1510" t="s">
        <v>5101</v>
      </c>
      <c r="B1510" t="s">
        <v>5102</v>
      </c>
      <c r="C1510" t="s">
        <v>62</v>
      </c>
      <c r="D1510" t="s">
        <v>5103</v>
      </c>
      <c r="E1510" t="s">
        <v>42</v>
      </c>
      <c r="F1510" t="s">
        <v>24</v>
      </c>
      <c r="G1510" t="s">
        <v>25</v>
      </c>
      <c r="H1510" t="s">
        <v>25</v>
      </c>
      <c r="I1510" t="s">
        <v>27</v>
      </c>
      <c r="J1510" t="s">
        <v>28</v>
      </c>
      <c r="K1510" t="s">
        <v>29</v>
      </c>
      <c r="L1510" t="s">
        <v>30</v>
      </c>
      <c r="M1510" t="s">
        <v>31</v>
      </c>
      <c r="N1510" t="s">
        <v>5104</v>
      </c>
      <c r="O1510" t="s">
        <v>1719</v>
      </c>
      <c r="P1510" t="s">
        <v>34</v>
      </c>
    </row>
    <row r="1511" spans="1:16">
      <c r="A1511" t="s">
        <v>5105</v>
      </c>
      <c r="B1511" t="s">
        <v>5106</v>
      </c>
      <c r="C1511" t="s">
        <v>62</v>
      </c>
      <c r="D1511" t="s">
        <v>469</v>
      </c>
      <c r="E1511" t="s">
        <v>42</v>
      </c>
      <c r="F1511" t="s">
        <v>24</v>
      </c>
      <c r="G1511" t="s">
        <v>25</v>
      </c>
      <c r="H1511" t="s">
        <v>25</v>
      </c>
      <c r="I1511" t="s">
        <v>27</v>
      </c>
      <c r="J1511" t="s">
        <v>28</v>
      </c>
      <c r="K1511" t="s">
        <v>29</v>
      </c>
      <c r="L1511" t="s">
        <v>30</v>
      </c>
      <c r="M1511" t="s">
        <v>31</v>
      </c>
      <c r="N1511" t="s">
        <v>5107</v>
      </c>
      <c r="O1511" t="s">
        <v>1719</v>
      </c>
      <c r="P1511" t="s">
        <v>34</v>
      </c>
    </row>
    <row r="1512" spans="1:16">
      <c r="A1512" t="s">
        <v>5108</v>
      </c>
      <c r="B1512" t="s">
        <v>5109</v>
      </c>
      <c r="C1512" t="s">
        <v>62</v>
      </c>
      <c r="D1512" t="s">
        <v>1473</v>
      </c>
      <c r="E1512" t="s">
        <v>42</v>
      </c>
      <c r="F1512" t="s">
        <v>24</v>
      </c>
      <c r="G1512" t="s">
        <v>25</v>
      </c>
      <c r="H1512" t="s">
        <v>25</v>
      </c>
      <c r="I1512" t="s">
        <v>49</v>
      </c>
      <c r="J1512" t="s">
        <v>28</v>
      </c>
      <c r="K1512" t="s">
        <v>29</v>
      </c>
      <c r="L1512" t="s">
        <v>30</v>
      </c>
      <c r="M1512" t="s">
        <v>31</v>
      </c>
      <c r="N1512" t="s">
        <v>5110</v>
      </c>
      <c r="O1512" t="s">
        <v>1719</v>
      </c>
      <c r="P1512" t="s">
        <v>34</v>
      </c>
    </row>
    <row r="1513" spans="1:16">
      <c r="A1513" t="s">
        <v>5111</v>
      </c>
      <c r="B1513" t="s">
        <v>5112</v>
      </c>
      <c r="C1513" t="s">
        <v>62</v>
      </c>
      <c r="D1513" t="s">
        <v>4282</v>
      </c>
      <c r="E1513" t="s">
        <v>42</v>
      </c>
      <c r="F1513" t="s">
        <v>24</v>
      </c>
      <c r="G1513" t="s">
        <v>25</v>
      </c>
      <c r="H1513" t="s">
        <v>25</v>
      </c>
      <c r="I1513" t="s">
        <v>27</v>
      </c>
      <c r="J1513" t="s">
        <v>28</v>
      </c>
      <c r="K1513" t="s">
        <v>29</v>
      </c>
      <c r="L1513" t="s">
        <v>30</v>
      </c>
      <c r="M1513" t="s">
        <v>31</v>
      </c>
      <c r="N1513" t="s">
        <v>5113</v>
      </c>
      <c r="O1513" t="s">
        <v>1719</v>
      </c>
      <c r="P1513" t="s">
        <v>34</v>
      </c>
    </row>
    <row r="1514" spans="1:16">
      <c r="A1514" t="s">
        <v>5114</v>
      </c>
      <c r="B1514" t="s">
        <v>5115</v>
      </c>
      <c r="C1514" t="s">
        <v>62</v>
      </c>
      <c r="D1514" t="s">
        <v>5116</v>
      </c>
      <c r="E1514" t="s">
        <v>42</v>
      </c>
      <c r="F1514" t="s">
        <v>24</v>
      </c>
      <c r="G1514" t="s">
        <v>25</v>
      </c>
      <c r="H1514" t="s">
        <v>25</v>
      </c>
      <c r="I1514" t="s">
        <v>27</v>
      </c>
      <c r="J1514" t="s">
        <v>28</v>
      </c>
      <c r="K1514" t="s">
        <v>29</v>
      </c>
      <c r="L1514" t="s">
        <v>30</v>
      </c>
      <c r="M1514" t="s">
        <v>31</v>
      </c>
      <c r="N1514" t="s">
        <v>5117</v>
      </c>
      <c r="O1514" t="s">
        <v>1719</v>
      </c>
      <c r="P1514" t="s">
        <v>34</v>
      </c>
    </row>
    <row r="1515" spans="1:16">
      <c r="A1515" t="s">
        <v>5118</v>
      </c>
      <c r="B1515" t="s">
        <v>5119</v>
      </c>
      <c r="C1515" t="s">
        <v>62</v>
      </c>
      <c r="D1515" t="s">
        <v>5045</v>
      </c>
      <c r="E1515" t="s">
        <v>42</v>
      </c>
      <c r="F1515" t="s">
        <v>24</v>
      </c>
      <c r="G1515" t="s">
        <v>25</v>
      </c>
      <c r="H1515" t="s">
        <v>25</v>
      </c>
      <c r="I1515" t="s">
        <v>27</v>
      </c>
      <c r="J1515" t="s">
        <v>28</v>
      </c>
      <c r="K1515" t="s">
        <v>29</v>
      </c>
      <c r="L1515" t="s">
        <v>30</v>
      </c>
      <c r="M1515" t="s">
        <v>31</v>
      </c>
      <c r="N1515" t="s">
        <v>5046</v>
      </c>
      <c r="O1515" t="s">
        <v>1719</v>
      </c>
      <c r="P1515" t="s">
        <v>34</v>
      </c>
    </row>
    <row r="1516" spans="1:16">
      <c r="A1516" t="s">
        <v>5120</v>
      </c>
      <c r="B1516" t="s">
        <v>5121</v>
      </c>
      <c r="C1516" t="s">
        <v>62</v>
      </c>
      <c r="D1516" t="s">
        <v>5082</v>
      </c>
      <c r="E1516" t="s">
        <v>42</v>
      </c>
      <c r="F1516" t="s">
        <v>24</v>
      </c>
      <c r="G1516" t="s">
        <v>25</v>
      </c>
      <c r="H1516" t="s">
        <v>25</v>
      </c>
      <c r="I1516" t="s">
        <v>27</v>
      </c>
      <c r="J1516" t="s">
        <v>28</v>
      </c>
      <c r="K1516" t="s">
        <v>29</v>
      </c>
      <c r="L1516" t="s">
        <v>30</v>
      </c>
      <c r="M1516" t="s">
        <v>31</v>
      </c>
      <c r="N1516" t="s">
        <v>5083</v>
      </c>
      <c r="O1516" t="s">
        <v>1719</v>
      </c>
      <c r="P1516" t="s">
        <v>34</v>
      </c>
    </row>
    <row r="1517" spans="1:16">
      <c r="A1517" t="s">
        <v>5122</v>
      </c>
      <c r="B1517" t="s">
        <v>5123</v>
      </c>
      <c r="C1517" t="s">
        <v>62</v>
      </c>
      <c r="D1517" t="s">
        <v>4743</v>
      </c>
      <c r="E1517" t="s">
        <v>42</v>
      </c>
      <c r="F1517" t="s">
        <v>24</v>
      </c>
      <c r="G1517" t="s">
        <v>25</v>
      </c>
      <c r="H1517" t="s">
        <v>25</v>
      </c>
      <c r="I1517" t="s">
        <v>27</v>
      </c>
      <c r="J1517" t="s">
        <v>28</v>
      </c>
      <c r="K1517" t="s">
        <v>29</v>
      </c>
      <c r="L1517" t="s">
        <v>30</v>
      </c>
      <c r="M1517" t="s">
        <v>31</v>
      </c>
      <c r="N1517" t="s">
        <v>5124</v>
      </c>
      <c r="O1517" t="s">
        <v>1719</v>
      </c>
      <c r="P1517" t="s">
        <v>34</v>
      </c>
    </row>
    <row r="1518" spans="1:16">
      <c r="A1518" t="s">
        <v>5125</v>
      </c>
      <c r="B1518" t="s">
        <v>5126</v>
      </c>
      <c r="C1518" t="s">
        <v>943</v>
      </c>
      <c r="D1518" t="s">
        <v>2981</v>
      </c>
      <c r="E1518" t="s">
        <v>42</v>
      </c>
      <c r="F1518" t="s">
        <v>24</v>
      </c>
      <c r="G1518" t="s">
        <v>25</v>
      </c>
      <c r="H1518" t="s">
        <v>25</v>
      </c>
      <c r="I1518" t="s">
        <v>27</v>
      </c>
      <c r="J1518" t="s">
        <v>28</v>
      </c>
      <c r="K1518" t="s">
        <v>29</v>
      </c>
      <c r="L1518" t="s">
        <v>30</v>
      </c>
      <c r="M1518" t="s">
        <v>31</v>
      </c>
      <c r="N1518" t="s">
        <v>5127</v>
      </c>
      <c r="O1518" t="s">
        <v>1719</v>
      </c>
      <c r="P1518" t="s">
        <v>34</v>
      </c>
    </row>
    <row r="1519" spans="1:16">
      <c r="A1519" t="s">
        <v>5128</v>
      </c>
      <c r="B1519" t="s">
        <v>5129</v>
      </c>
      <c r="C1519" t="s">
        <v>62</v>
      </c>
      <c r="D1519" t="s">
        <v>5130</v>
      </c>
      <c r="E1519" t="s">
        <v>91</v>
      </c>
      <c r="F1519" t="s">
        <v>24</v>
      </c>
      <c r="G1519" t="s">
        <v>25</v>
      </c>
      <c r="H1519" t="s">
        <v>49</v>
      </c>
      <c r="I1519" t="s">
        <v>27</v>
      </c>
      <c r="J1519" t="s">
        <v>28</v>
      </c>
      <c r="K1519" t="s">
        <v>29</v>
      </c>
      <c r="L1519" t="s">
        <v>30</v>
      </c>
      <c r="M1519" t="s">
        <v>31</v>
      </c>
      <c r="N1519" t="s">
        <v>5131</v>
      </c>
      <c r="O1519" t="s">
        <v>1719</v>
      </c>
      <c r="P1519" t="s">
        <v>34</v>
      </c>
    </row>
    <row r="1520" spans="1:16">
      <c r="A1520" t="s">
        <v>5132</v>
      </c>
      <c r="B1520" t="s">
        <v>5133</v>
      </c>
      <c r="C1520" t="s">
        <v>62</v>
      </c>
      <c r="D1520" t="s">
        <v>5134</v>
      </c>
      <c r="E1520" t="s">
        <v>42</v>
      </c>
      <c r="F1520" t="s">
        <v>24</v>
      </c>
      <c r="G1520" t="s">
        <v>25</v>
      </c>
      <c r="H1520" t="s">
        <v>25</v>
      </c>
      <c r="I1520" t="s">
        <v>27</v>
      </c>
      <c r="J1520" t="s">
        <v>28</v>
      </c>
      <c r="K1520" t="s">
        <v>29</v>
      </c>
      <c r="L1520" t="s">
        <v>30</v>
      </c>
      <c r="M1520" t="s">
        <v>31</v>
      </c>
      <c r="N1520" t="s">
        <v>5135</v>
      </c>
      <c r="O1520" t="s">
        <v>1719</v>
      </c>
      <c r="P1520" t="s">
        <v>34</v>
      </c>
    </row>
    <row r="1521" spans="1:16">
      <c r="A1521" t="s">
        <v>5136</v>
      </c>
      <c r="B1521" t="s">
        <v>5137</v>
      </c>
      <c r="C1521" t="s">
        <v>62</v>
      </c>
      <c r="D1521" t="s">
        <v>5138</v>
      </c>
      <c r="E1521" t="s">
        <v>42</v>
      </c>
      <c r="F1521" t="s">
        <v>24</v>
      </c>
      <c r="G1521" t="s">
        <v>25</v>
      </c>
      <c r="H1521" t="s">
        <v>25</v>
      </c>
      <c r="I1521" t="s">
        <v>27</v>
      </c>
      <c r="J1521" t="s">
        <v>28</v>
      </c>
      <c r="K1521" t="s">
        <v>29</v>
      </c>
      <c r="L1521" t="s">
        <v>30</v>
      </c>
      <c r="M1521" t="s">
        <v>31</v>
      </c>
      <c r="N1521" t="s">
        <v>5139</v>
      </c>
      <c r="O1521" t="s">
        <v>1719</v>
      </c>
      <c r="P1521" t="s">
        <v>34</v>
      </c>
    </row>
    <row r="1522" spans="1:16">
      <c r="A1522" t="s">
        <v>5140</v>
      </c>
      <c r="B1522" t="s">
        <v>5141</v>
      </c>
      <c r="C1522" t="s">
        <v>62</v>
      </c>
      <c r="D1522" t="s">
        <v>4239</v>
      </c>
      <c r="E1522" t="s">
        <v>54</v>
      </c>
      <c r="F1522" t="s">
        <v>24</v>
      </c>
      <c r="G1522" t="s">
        <v>25</v>
      </c>
      <c r="H1522" t="s">
        <v>27</v>
      </c>
      <c r="I1522" t="s">
        <v>27</v>
      </c>
      <c r="J1522" t="s">
        <v>28</v>
      </c>
      <c r="K1522" t="s">
        <v>29</v>
      </c>
      <c r="L1522" t="s">
        <v>30</v>
      </c>
      <c r="M1522" t="s">
        <v>31</v>
      </c>
      <c r="N1522" t="s">
        <v>5142</v>
      </c>
      <c r="O1522" t="s">
        <v>1719</v>
      </c>
      <c r="P1522" t="s">
        <v>34</v>
      </c>
    </row>
    <row r="1523" spans="1:16">
      <c r="A1523" t="s">
        <v>5143</v>
      </c>
      <c r="B1523" t="s">
        <v>5144</v>
      </c>
      <c r="C1523" t="s">
        <v>47</v>
      </c>
      <c r="D1523" t="s">
        <v>5145</v>
      </c>
      <c r="E1523" t="s">
        <v>42</v>
      </c>
      <c r="F1523" t="s">
        <v>24</v>
      </c>
      <c r="G1523" t="s">
        <v>25</v>
      </c>
      <c r="H1523" t="s">
        <v>25</v>
      </c>
      <c r="I1523" t="s">
        <v>27</v>
      </c>
      <c r="J1523" t="s">
        <v>28</v>
      </c>
      <c r="K1523" t="s">
        <v>29</v>
      </c>
      <c r="L1523" t="s">
        <v>30</v>
      </c>
      <c r="M1523" t="s">
        <v>31</v>
      </c>
      <c r="N1523" t="s">
        <v>5146</v>
      </c>
      <c r="O1523" t="s">
        <v>1719</v>
      </c>
      <c r="P1523" t="s">
        <v>34</v>
      </c>
    </row>
    <row r="1524" spans="1:16">
      <c r="A1524" t="s">
        <v>5147</v>
      </c>
      <c r="B1524" t="s">
        <v>5148</v>
      </c>
      <c r="C1524" t="s">
        <v>47</v>
      </c>
      <c r="D1524" t="s">
        <v>3075</v>
      </c>
      <c r="E1524" t="s">
        <v>54</v>
      </c>
      <c r="F1524" t="s">
        <v>24</v>
      </c>
      <c r="G1524" t="s">
        <v>25</v>
      </c>
      <c r="H1524" t="s">
        <v>27</v>
      </c>
      <c r="I1524" t="s">
        <v>27</v>
      </c>
      <c r="J1524" t="s">
        <v>28</v>
      </c>
      <c r="K1524" t="s">
        <v>29</v>
      </c>
      <c r="L1524" t="s">
        <v>30</v>
      </c>
      <c r="M1524" t="s">
        <v>31</v>
      </c>
      <c r="N1524" t="s">
        <v>5149</v>
      </c>
      <c r="O1524" t="s">
        <v>1719</v>
      </c>
      <c r="P1524" t="s">
        <v>34</v>
      </c>
    </row>
    <row r="1525" spans="1:16">
      <c r="A1525" t="s">
        <v>5150</v>
      </c>
      <c r="B1525" t="s">
        <v>5151</v>
      </c>
      <c r="C1525" t="s">
        <v>47</v>
      </c>
      <c r="D1525" t="s">
        <v>5152</v>
      </c>
      <c r="E1525" t="s">
        <v>42</v>
      </c>
      <c r="F1525" t="s">
        <v>24</v>
      </c>
      <c r="G1525" t="s">
        <v>25</v>
      </c>
      <c r="H1525" t="s">
        <v>25</v>
      </c>
      <c r="I1525" t="s">
        <v>27</v>
      </c>
      <c r="J1525" t="s">
        <v>28</v>
      </c>
      <c r="K1525" t="s">
        <v>29</v>
      </c>
      <c r="L1525" t="s">
        <v>30</v>
      </c>
      <c r="M1525" t="s">
        <v>31</v>
      </c>
      <c r="N1525" t="s">
        <v>5153</v>
      </c>
      <c r="O1525" t="s">
        <v>1719</v>
      </c>
      <c r="P1525" t="s">
        <v>34</v>
      </c>
    </row>
    <row r="1526" spans="1:16">
      <c r="A1526" t="s">
        <v>5154</v>
      </c>
      <c r="B1526" t="s">
        <v>5155</v>
      </c>
      <c r="C1526" t="s">
        <v>47</v>
      </c>
      <c r="D1526" t="s">
        <v>5156</v>
      </c>
      <c r="E1526" t="s">
        <v>42</v>
      </c>
      <c r="F1526" t="s">
        <v>24</v>
      </c>
      <c r="G1526" t="s">
        <v>25</v>
      </c>
      <c r="H1526" t="s">
        <v>25</v>
      </c>
      <c r="I1526" t="s">
        <v>25</v>
      </c>
      <c r="J1526" t="s">
        <v>28</v>
      </c>
      <c r="K1526" t="s">
        <v>29</v>
      </c>
      <c r="L1526" t="s">
        <v>30</v>
      </c>
      <c r="M1526" t="s">
        <v>31</v>
      </c>
      <c r="N1526" t="s">
        <v>5157</v>
      </c>
      <c r="O1526" t="s">
        <v>1719</v>
      </c>
      <c r="P1526" t="s">
        <v>34</v>
      </c>
    </row>
    <row r="1527" spans="1:16">
      <c r="A1527" t="s">
        <v>5158</v>
      </c>
      <c r="B1527" t="s">
        <v>5159</v>
      </c>
      <c r="C1527" t="s">
        <v>47</v>
      </c>
      <c r="D1527" t="s">
        <v>5160</v>
      </c>
      <c r="E1527" t="s">
        <v>42</v>
      </c>
      <c r="F1527" t="s">
        <v>24</v>
      </c>
      <c r="G1527" t="s">
        <v>25</v>
      </c>
      <c r="H1527" t="s">
        <v>25</v>
      </c>
      <c r="I1527" t="s">
        <v>27</v>
      </c>
      <c r="J1527" t="s">
        <v>28</v>
      </c>
      <c r="K1527" t="s">
        <v>29</v>
      </c>
      <c r="L1527" t="s">
        <v>30</v>
      </c>
      <c r="M1527" t="s">
        <v>31</v>
      </c>
      <c r="N1527" t="s">
        <v>5161</v>
      </c>
      <c r="O1527" t="s">
        <v>1719</v>
      </c>
      <c r="P1527" t="s">
        <v>34</v>
      </c>
    </row>
    <row r="1528" spans="1:16">
      <c r="A1528" t="s">
        <v>5162</v>
      </c>
      <c r="B1528" t="s">
        <v>5163</v>
      </c>
      <c r="C1528" t="s">
        <v>47</v>
      </c>
      <c r="D1528" t="s">
        <v>5164</v>
      </c>
      <c r="E1528" t="s">
        <v>54</v>
      </c>
      <c r="F1528" t="s">
        <v>24</v>
      </c>
      <c r="G1528" t="s">
        <v>25</v>
      </c>
      <c r="H1528" t="s">
        <v>27</v>
      </c>
      <c r="I1528" t="s">
        <v>27</v>
      </c>
      <c r="J1528" t="s">
        <v>28</v>
      </c>
      <c r="K1528" t="s">
        <v>29</v>
      </c>
      <c r="L1528" t="s">
        <v>30</v>
      </c>
      <c r="M1528" t="s">
        <v>31</v>
      </c>
      <c r="N1528" t="s">
        <v>5165</v>
      </c>
      <c r="O1528" t="s">
        <v>1719</v>
      </c>
      <c r="P1528" t="s">
        <v>34</v>
      </c>
    </row>
    <row r="1529" spans="1:16">
      <c r="A1529" t="s">
        <v>5166</v>
      </c>
      <c r="B1529" t="s">
        <v>5167</v>
      </c>
      <c r="C1529" t="s">
        <v>47</v>
      </c>
      <c r="D1529" t="s">
        <v>3522</v>
      </c>
      <c r="E1529" t="s">
        <v>54</v>
      </c>
      <c r="F1529" t="s">
        <v>24</v>
      </c>
      <c r="G1529" t="s">
        <v>25</v>
      </c>
      <c r="H1529" t="s">
        <v>27</v>
      </c>
      <c r="I1529" t="s">
        <v>27</v>
      </c>
      <c r="J1529" t="s">
        <v>28</v>
      </c>
      <c r="K1529" t="s">
        <v>29</v>
      </c>
      <c r="L1529" t="s">
        <v>30</v>
      </c>
      <c r="M1529" t="s">
        <v>31</v>
      </c>
      <c r="N1529" t="s">
        <v>5168</v>
      </c>
      <c r="O1529" t="s">
        <v>1719</v>
      </c>
      <c r="P1529" t="s">
        <v>34</v>
      </c>
    </row>
    <row r="1530" spans="1:16">
      <c r="A1530" t="s">
        <v>5169</v>
      </c>
      <c r="B1530" t="s">
        <v>5170</v>
      </c>
      <c r="C1530" t="s">
        <v>47</v>
      </c>
      <c r="D1530" t="s">
        <v>3522</v>
      </c>
      <c r="E1530" t="s">
        <v>42</v>
      </c>
      <c r="F1530" t="s">
        <v>24</v>
      </c>
      <c r="G1530" t="s">
        <v>25</v>
      </c>
      <c r="H1530" t="s">
        <v>25</v>
      </c>
      <c r="I1530" t="s">
        <v>27</v>
      </c>
      <c r="J1530" t="s">
        <v>28</v>
      </c>
      <c r="K1530" t="s">
        <v>29</v>
      </c>
      <c r="L1530" t="s">
        <v>30</v>
      </c>
      <c r="M1530" t="s">
        <v>31</v>
      </c>
      <c r="N1530" t="s">
        <v>5171</v>
      </c>
      <c r="O1530" t="s">
        <v>1719</v>
      </c>
      <c r="P1530" t="s">
        <v>34</v>
      </c>
    </row>
    <row r="1531" spans="1:16">
      <c r="A1531" t="s">
        <v>5172</v>
      </c>
      <c r="B1531" t="s">
        <v>5173</v>
      </c>
      <c r="C1531" t="s">
        <v>47</v>
      </c>
      <c r="D1531" t="s">
        <v>5174</v>
      </c>
      <c r="E1531" t="s">
        <v>47</v>
      </c>
      <c r="F1531" t="s">
        <v>24</v>
      </c>
      <c r="G1531" t="s">
        <v>25</v>
      </c>
      <c r="H1531" t="s">
        <v>48</v>
      </c>
      <c r="I1531" t="s">
        <v>27</v>
      </c>
      <c r="J1531" t="s">
        <v>28</v>
      </c>
      <c r="K1531" t="s">
        <v>29</v>
      </c>
      <c r="L1531" t="s">
        <v>30</v>
      </c>
      <c r="M1531" t="s">
        <v>31</v>
      </c>
      <c r="N1531" t="s">
        <v>5175</v>
      </c>
      <c r="O1531" t="s">
        <v>1719</v>
      </c>
      <c r="P1531" t="s">
        <v>34</v>
      </c>
    </row>
    <row r="1532" spans="1:16">
      <c r="A1532" t="s">
        <v>5176</v>
      </c>
      <c r="B1532" t="s">
        <v>5177</v>
      </c>
      <c r="C1532" t="s">
        <v>47</v>
      </c>
      <c r="D1532" t="s">
        <v>3599</v>
      </c>
      <c r="E1532" t="s">
        <v>42</v>
      </c>
      <c r="F1532" t="s">
        <v>24</v>
      </c>
      <c r="G1532" t="s">
        <v>25</v>
      </c>
      <c r="H1532" t="s">
        <v>25</v>
      </c>
      <c r="I1532" t="s">
        <v>27</v>
      </c>
      <c r="J1532" t="s">
        <v>28</v>
      </c>
      <c r="K1532" t="s">
        <v>29</v>
      </c>
      <c r="L1532" t="s">
        <v>30</v>
      </c>
      <c r="M1532" t="s">
        <v>31</v>
      </c>
      <c r="N1532" t="s">
        <v>5178</v>
      </c>
      <c r="O1532" t="s">
        <v>1719</v>
      </c>
      <c r="P1532" t="s">
        <v>34</v>
      </c>
    </row>
    <row r="1533" spans="1:16">
      <c r="A1533" t="s">
        <v>5179</v>
      </c>
      <c r="B1533" t="s">
        <v>5180</v>
      </c>
      <c r="C1533" t="s">
        <v>47</v>
      </c>
      <c r="D1533" t="s">
        <v>595</v>
      </c>
      <c r="E1533" t="s">
        <v>42</v>
      </c>
      <c r="F1533" t="s">
        <v>24</v>
      </c>
      <c r="G1533" t="s">
        <v>25</v>
      </c>
      <c r="H1533" t="s">
        <v>25</v>
      </c>
      <c r="I1533" t="s">
        <v>25</v>
      </c>
      <c r="J1533" t="s">
        <v>28</v>
      </c>
      <c r="K1533" t="s">
        <v>29</v>
      </c>
      <c r="L1533" t="s">
        <v>30</v>
      </c>
      <c r="M1533" t="s">
        <v>31</v>
      </c>
      <c r="N1533" t="s">
        <v>5181</v>
      </c>
      <c r="O1533" t="s">
        <v>1719</v>
      </c>
      <c r="P1533" t="s">
        <v>34</v>
      </c>
    </row>
    <row r="1534" spans="1:16">
      <c r="A1534" t="s">
        <v>5182</v>
      </c>
      <c r="B1534" t="s">
        <v>5183</v>
      </c>
      <c r="C1534" t="s">
        <v>47</v>
      </c>
      <c r="D1534" t="s">
        <v>5103</v>
      </c>
      <c r="E1534" t="s">
        <v>42</v>
      </c>
      <c r="F1534" t="s">
        <v>24</v>
      </c>
      <c r="G1534" t="s">
        <v>27</v>
      </c>
      <c r="H1534" t="s">
        <v>25</v>
      </c>
      <c r="I1534" t="s">
        <v>27</v>
      </c>
      <c r="J1534" t="s">
        <v>28</v>
      </c>
      <c r="K1534" t="s">
        <v>29</v>
      </c>
      <c r="L1534" t="s">
        <v>30</v>
      </c>
      <c r="M1534" t="s">
        <v>31</v>
      </c>
      <c r="N1534" t="s">
        <v>5184</v>
      </c>
      <c r="O1534" t="s">
        <v>1719</v>
      </c>
      <c r="P1534" t="s">
        <v>34</v>
      </c>
    </row>
    <row r="1535" spans="1:16">
      <c r="A1535" t="s">
        <v>5185</v>
      </c>
      <c r="B1535" t="s">
        <v>5186</v>
      </c>
      <c r="C1535" t="s">
        <v>222</v>
      </c>
      <c r="D1535" t="s">
        <v>5187</v>
      </c>
      <c r="E1535" t="s">
        <v>42</v>
      </c>
      <c r="F1535" t="s">
        <v>24</v>
      </c>
      <c r="G1535" t="s">
        <v>25</v>
      </c>
      <c r="H1535" t="s">
        <v>25</v>
      </c>
      <c r="I1535" t="s">
        <v>49</v>
      </c>
      <c r="J1535" t="s">
        <v>28</v>
      </c>
      <c r="K1535" t="s">
        <v>29</v>
      </c>
      <c r="L1535" t="s">
        <v>30</v>
      </c>
      <c r="M1535" t="s">
        <v>31</v>
      </c>
      <c r="N1535" t="s">
        <v>5188</v>
      </c>
      <c r="O1535" t="s">
        <v>1719</v>
      </c>
      <c r="P1535" t="s">
        <v>34</v>
      </c>
    </row>
    <row r="1536" spans="1:16">
      <c r="A1536" t="s">
        <v>5189</v>
      </c>
      <c r="B1536" t="s">
        <v>5190</v>
      </c>
      <c r="C1536" t="s">
        <v>47</v>
      </c>
      <c r="D1536" t="s">
        <v>3075</v>
      </c>
      <c r="E1536" t="s">
        <v>42</v>
      </c>
      <c r="F1536" t="s">
        <v>24</v>
      </c>
      <c r="G1536" t="s">
        <v>25</v>
      </c>
      <c r="H1536" t="s">
        <v>25</v>
      </c>
      <c r="I1536" t="s">
        <v>27</v>
      </c>
      <c r="J1536" t="s">
        <v>28</v>
      </c>
      <c r="K1536" t="s">
        <v>29</v>
      </c>
      <c r="L1536" t="s">
        <v>30</v>
      </c>
      <c r="M1536" t="s">
        <v>31</v>
      </c>
      <c r="N1536" t="s">
        <v>5191</v>
      </c>
      <c r="O1536" t="s">
        <v>1719</v>
      </c>
      <c r="P1536" t="s">
        <v>34</v>
      </c>
    </row>
    <row r="1537" spans="1:16">
      <c r="A1537" t="s">
        <v>5192</v>
      </c>
      <c r="B1537" t="s">
        <v>5193</v>
      </c>
      <c r="C1537" t="s">
        <v>47</v>
      </c>
      <c r="D1537" t="s">
        <v>2940</v>
      </c>
      <c r="E1537" t="s">
        <v>54</v>
      </c>
      <c r="F1537" t="s">
        <v>24</v>
      </c>
      <c r="G1537" t="s">
        <v>27</v>
      </c>
      <c r="H1537" t="s">
        <v>27</v>
      </c>
      <c r="I1537" t="s">
        <v>49</v>
      </c>
      <c r="J1537" t="s">
        <v>28</v>
      </c>
      <c r="K1537" t="s">
        <v>29</v>
      </c>
      <c r="L1537" t="s">
        <v>30</v>
      </c>
      <c r="M1537" t="s">
        <v>31</v>
      </c>
      <c r="N1537" t="s">
        <v>5194</v>
      </c>
      <c r="O1537" t="s">
        <v>1719</v>
      </c>
      <c r="P1537" t="s">
        <v>34</v>
      </c>
    </row>
    <row r="1538" spans="1:16">
      <c r="A1538" t="s">
        <v>5195</v>
      </c>
      <c r="B1538" t="s">
        <v>5196</v>
      </c>
      <c r="C1538" t="s">
        <v>47</v>
      </c>
      <c r="D1538" t="s">
        <v>4640</v>
      </c>
      <c r="E1538" t="s">
        <v>42</v>
      </c>
      <c r="F1538" t="s">
        <v>24</v>
      </c>
      <c r="G1538" t="s">
        <v>25</v>
      </c>
      <c r="H1538" t="s">
        <v>25</v>
      </c>
      <c r="I1538" t="s">
        <v>27</v>
      </c>
      <c r="J1538" t="s">
        <v>28</v>
      </c>
      <c r="K1538" t="s">
        <v>29</v>
      </c>
      <c r="L1538" t="s">
        <v>30</v>
      </c>
      <c r="M1538" t="s">
        <v>31</v>
      </c>
      <c r="N1538" t="s">
        <v>5197</v>
      </c>
      <c r="O1538" t="s">
        <v>1719</v>
      </c>
      <c r="P1538" t="s">
        <v>34</v>
      </c>
    </row>
    <row r="1539" spans="1:16">
      <c r="A1539" t="s">
        <v>5198</v>
      </c>
      <c r="B1539" t="s">
        <v>5199</v>
      </c>
      <c r="C1539" t="s">
        <v>47</v>
      </c>
      <c r="D1539" t="s">
        <v>5200</v>
      </c>
      <c r="E1539" t="s">
        <v>54</v>
      </c>
      <c r="F1539" t="s">
        <v>24</v>
      </c>
      <c r="G1539" t="s">
        <v>25</v>
      </c>
      <c r="H1539" t="s">
        <v>27</v>
      </c>
      <c r="I1539" t="s">
        <v>27</v>
      </c>
      <c r="J1539" t="s">
        <v>28</v>
      </c>
      <c r="K1539" t="s">
        <v>29</v>
      </c>
      <c r="L1539" t="s">
        <v>30</v>
      </c>
      <c r="M1539" t="s">
        <v>31</v>
      </c>
      <c r="N1539" t="s">
        <v>5201</v>
      </c>
      <c r="O1539" t="s">
        <v>1719</v>
      </c>
      <c r="P1539" t="s">
        <v>34</v>
      </c>
    </row>
    <row r="1540" spans="1:16">
      <c r="A1540" t="s">
        <v>5202</v>
      </c>
      <c r="B1540" t="s">
        <v>5203</v>
      </c>
      <c r="C1540" t="s">
        <v>47</v>
      </c>
      <c r="D1540" t="s">
        <v>5204</v>
      </c>
      <c r="E1540" t="s">
        <v>54</v>
      </c>
      <c r="F1540" t="s">
        <v>24</v>
      </c>
      <c r="G1540" t="s">
        <v>179</v>
      </c>
      <c r="H1540" t="s">
        <v>27</v>
      </c>
      <c r="I1540" t="s">
        <v>27</v>
      </c>
      <c r="J1540" t="s">
        <v>28</v>
      </c>
      <c r="K1540" t="s">
        <v>29</v>
      </c>
      <c r="L1540" t="s">
        <v>30</v>
      </c>
      <c r="M1540" t="s">
        <v>31</v>
      </c>
      <c r="N1540" t="s">
        <v>5205</v>
      </c>
      <c r="O1540" t="s">
        <v>1719</v>
      </c>
      <c r="P1540" t="s">
        <v>34</v>
      </c>
    </row>
    <row r="1541" spans="1:16">
      <c r="A1541" t="s">
        <v>5206</v>
      </c>
      <c r="B1541" t="s">
        <v>5207</v>
      </c>
      <c r="C1541" t="s">
        <v>47</v>
      </c>
      <c r="D1541" t="s">
        <v>883</v>
      </c>
      <c r="E1541" t="s">
        <v>42</v>
      </c>
      <c r="F1541" t="s">
        <v>24</v>
      </c>
      <c r="G1541" t="s">
        <v>25</v>
      </c>
      <c r="H1541" t="s">
        <v>25</v>
      </c>
      <c r="I1541" t="s">
        <v>27</v>
      </c>
      <c r="J1541" t="s">
        <v>28</v>
      </c>
      <c r="K1541" t="s">
        <v>29</v>
      </c>
      <c r="L1541" t="s">
        <v>30</v>
      </c>
      <c r="M1541" t="s">
        <v>31</v>
      </c>
      <c r="N1541" t="s">
        <v>5208</v>
      </c>
      <c r="O1541" t="s">
        <v>1719</v>
      </c>
      <c r="P1541" t="s">
        <v>34</v>
      </c>
    </row>
    <row r="1542" spans="1:16">
      <c r="A1542" t="s">
        <v>5209</v>
      </c>
      <c r="B1542" t="s">
        <v>5210</v>
      </c>
      <c r="C1542" t="s">
        <v>47</v>
      </c>
      <c r="D1542" t="s">
        <v>4508</v>
      </c>
      <c r="E1542" t="s">
        <v>188</v>
      </c>
      <c r="F1542" t="s">
        <v>24</v>
      </c>
      <c r="G1542" t="s">
        <v>25</v>
      </c>
      <c r="H1542" t="s">
        <v>179</v>
      </c>
      <c r="I1542" t="s">
        <v>27</v>
      </c>
      <c r="J1542" t="s">
        <v>28</v>
      </c>
      <c r="K1542" t="s">
        <v>29</v>
      </c>
      <c r="L1542" t="s">
        <v>30</v>
      </c>
      <c r="M1542" t="s">
        <v>31</v>
      </c>
      <c r="N1542" t="s">
        <v>5211</v>
      </c>
      <c r="O1542" t="s">
        <v>1719</v>
      </c>
      <c r="P1542" t="s">
        <v>34</v>
      </c>
    </row>
    <row r="1543" spans="1:16">
      <c r="A1543" t="s">
        <v>5212</v>
      </c>
      <c r="B1543" t="s">
        <v>5213</v>
      </c>
      <c r="C1543" t="s">
        <v>47</v>
      </c>
      <c r="D1543" t="s">
        <v>5214</v>
      </c>
      <c r="E1543" t="s">
        <v>42</v>
      </c>
      <c r="F1543" t="s">
        <v>24</v>
      </c>
      <c r="G1543" t="s">
        <v>25</v>
      </c>
      <c r="H1543" t="s">
        <v>25</v>
      </c>
      <c r="I1543" t="s">
        <v>27</v>
      </c>
      <c r="J1543" t="s">
        <v>28</v>
      </c>
      <c r="K1543" t="s">
        <v>29</v>
      </c>
      <c r="L1543" t="s">
        <v>30</v>
      </c>
      <c r="M1543" t="s">
        <v>31</v>
      </c>
      <c r="N1543" t="s">
        <v>5215</v>
      </c>
      <c r="O1543" t="s">
        <v>1719</v>
      </c>
      <c r="P1543" t="s">
        <v>34</v>
      </c>
    </row>
    <row r="1544" spans="1:16">
      <c r="A1544" t="s">
        <v>5216</v>
      </c>
      <c r="B1544" t="s">
        <v>5217</v>
      </c>
      <c r="C1544" t="s">
        <v>47</v>
      </c>
      <c r="D1544" t="s">
        <v>700</v>
      </c>
      <c r="E1544" t="s">
        <v>42</v>
      </c>
      <c r="F1544" t="s">
        <v>24</v>
      </c>
      <c r="G1544" t="s">
        <v>25</v>
      </c>
      <c r="H1544" t="s">
        <v>25</v>
      </c>
      <c r="I1544" t="s">
        <v>27</v>
      </c>
      <c r="J1544" t="s">
        <v>28</v>
      </c>
      <c r="K1544" t="s">
        <v>29</v>
      </c>
      <c r="L1544" t="s">
        <v>30</v>
      </c>
      <c r="M1544" t="s">
        <v>31</v>
      </c>
      <c r="N1544" t="s">
        <v>5218</v>
      </c>
      <c r="O1544" t="s">
        <v>1719</v>
      </c>
      <c r="P1544" t="s">
        <v>34</v>
      </c>
    </row>
    <row r="1545" spans="1:16">
      <c r="A1545" t="s">
        <v>5219</v>
      </c>
      <c r="B1545" t="s">
        <v>5220</v>
      </c>
      <c r="C1545" t="s">
        <v>47</v>
      </c>
      <c r="D1545" t="s">
        <v>1100</v>
      </c>
      <c r="E1545" t="s">
        <v>54</v>
      </c>
      <c r="F1545" t="s">
        <v>24</v>
      </c>
      <c r="G1545" t="s">
        <v>25</v>
      </c>
      <c r="H1545" t="s">
        <v>27</v>
      </c>
      <c r="I1545" t="s">
        <v>27</v>
      </c>
      <c r="J1545" t="s">
        <v>28</v>
      </c>
      <c r="K1545" t="s">
        <v>29</v>
      </c>
      <c r="L1545" t="s">
        <v>30</v>
      </c>
      <c r="M1545" t="s">
        <v>31</v>
      </c>
      <c r="N1545" t="s">
        <v>5221</v>
      </c>
      <c r="O1545" t="s">
        <v>1719</v>
      </c>
      <c r="P1545" t="s">
        <v>34</v>
      </c>
    </row>
    <row r="1546" spans="1:16">
      <c r="A1546" t="s">
        <v>5222</v>
      </c>
      <c r="B1546" t="s">
        <v>5223</v>
      </c>
      <c r="C1546" t="s">
        <v>47</v>
      </c>
      <c r="D1546" t="s">
        <v>5138</v>
      </c>
      <c r="E1546" t="s">
        <v>42</v>
      </c>
      <c r="F1546" t="s">
        <v>24</v>
      </c>
      <c r="G1546" t="s">
        <v>25</v>
      </c>
      <c r="H1546" t="s">
        <v>25</v>
      </c>
      <c r="I1546" t="s">
        <v>27</v>
      </c>
      <c r="J1546" t="s">
        <v>28</v>
      </c>
      <c r="K1546" t="s">
        <v>29</v>
      </c>
      <c r="L1546" t="s">
        <v>30</v>
      </c>
      <c r="M1546" t="s">
        <v>31</v>
      </c>
      <c r="N1546" t="s">
        <v>5224</v>
      </c>
      <c r="O1546" t="s">
        <v>1719</v>
      </c>
      <c r="P1546" t="s">
        <v>34</v>
      </c>
    </row>
    <row r="1547" spans="1:16">
      <c r="A1547" t="s">
        <v>5225</v>
      </c>
      <c r="B1547" t="s">
        <v>5226</v>
      </c>
      <c r="C1547" t="s">
        <v>47</v>
      </c>
      <c r="D1547" t="s">
        <v>5227</v>
      </c>
      <c r="E1547" t="s">
        <v>42</v>
      </c>
      <c r="F1547" t="s">
        <v>24</v>
      </c>
      <c r="G1547" t="s">
        <v>25</v>
      </c>
      <c r="H1547" t="s">
        <v>25</v>
      </c>
      <c r="I1547" t="s">
        <v>27</v>
      </c>
      <c r="J1547" t="s">
        <v>28</v>
      </c>
      <c r="K1547" t="s">
        <v>29</v>
      </c>
      <c r="L1547" t="s">
        <v>30</v>
      </c>
      <c r="M1547" t="s">
        <v>31</v>
      </c>
      <c r="N1547" t="s">
        <v>5228</v>
      </c>
      <c r="O1547" t="s">
        <v>1719</v>
      </c>
      <c r="P1547" t="s">
        <v>34</v>
      </c>
    </row>
    <row r="1548" spans="1:16">
      <c r="A1548" t="s">
        <v>5229</v>
      </c>
      <c r="B1548" t="s">
        <v>5230</v>
      </c>
      <c r="C1548" t="s">
        <v>47</v>
      </c>
      <c r="D1548" t="s">
        <v>456</v>
      </c>
      <c r="E1548" t="s">
        <v>42</v>
      </c>
      <c r="F1548" t="s">
        <v>24</v>
      </c>
      <c r="G1548" t="s">
        <v>25</v>
      </c>
      <c r="H1548" t="s">
        <v>25</v>
      </c>
      <c r="I1548" t="s">
        <v>27</v>
      </c>
      <c r="J1548" t="s">
        <v>28</v>
      </c>
      <c r="K1548" t="s">
        <v>29</v>
      </c>
      <c r="L1548" t="s">
        <v>30</v>
      </c>
      <c r="M1548" t="s">
        <v>31</v>
      </c>
      <c r="N1548" t="s">
        <v>5231</v>
      </c>
      <c r="O1548" t="s">
        <v>1719</v>
      </c>
      <c r="P1548" t="s">
        <v>34</v>
      </c>
    </row>
    <row r="1549" spans="1:16">
      <c r="A1549" t="s">
        <v>5232</v>
      </c>
      <c r="B1549" t="s">
        <v>5233</v>
      </c>
      <c r="C1549" t="s">
        <v>47</v>
      </c>
      <c r="D1549" t="s">
        <v>5145</v>
      </c>
      <c r="E1549" t="s">
        <v>42</v>
      </c>
      <c r="F1549" t="s">
        <v>24</v>
      </c>
      <c r="G1549" t="s">
        <v>25</v>
      </c>
      <c r="H1549" t="s">
        <v>25</v>
      </c>
      <c r="I1549" t="s">
        <v>27</v>
      </c>
      <c r="J1549" t="s">
        <v>28</v>
      </c>
      <c r="K1549" t="s">
        <v>29</v>
      </c>
      <c r="L1549" t="s">
        <v>30</v>
      </c>
      <c r="M1549" t="s">
        <v>31</v>
      </c>
      <c r="N1549" t="s">
        <v>5234</v>
      </c>
      <c r="O1549" t="s">
        <v>1719</v>
      </c>
      <c r="P1549" t="s">
        <v>34</v>
      </c>
    </row>
    <row r="1550" spans="1:16">
      <c r="A1550" t="s">
        <v>5235</v>
      </c>
      <c r="B1550" t="s">
        <v>5236</v>
      </c>
      <c r="C1550" t="s">
        <v>47</v>
      </c>
      <c r="D1550" t="s">
        <v>4619</v>
      </c>
      <c r="E1550" t="s">
        <v>42</v>
      </c>
      <c r="F1550" t="s">
        <v>24</v>
      </c>
      <c r="G1550" t="s">
        <v>25</v>
      </c>
      <c r="H1550" t="s">
        <v>25</v>
      </c>
      <c r="I1550" t="s">
        <v>27</v>
      </c>
      <c r="J1550" t="s">
        <v>28</v>
      </c>
      <c r="K1550" t="s">
        <v>29</v>
      </c>
      <c r="L1550" t="s">
        <v>30</v>
      </c>
      <c r="M1550" t="s">
        <v>31</v>
      </c>
      <c r="N1550" t="s">
        <v>5237</v>
      </c>
      <c r="O1550" t="s">
        <v>1719</v>
      </c>
      <c r="P1550" t="s">
        <v>34</v>
      </c>
    </row>
    <row r="1551" spans="1:16">
      <c r="A1551" t="s">
        <v>5238</v>
      </c>
      <c r="B1551" t="s">
        <v>5239</v>
      </c>
      <c r="C1551" t="s">
        <v>47</v>
      </c>
      <c r="D1551" t="s">
        <v>5240</v>
      </c>
      <c r="E1551" t="s">
        <v>42</v>
      </c>
      <c r="F1551" t="s">
        <v>24</v>
      </c>
      <c r="G1551" t="s">
        <v>25</v>
      </c>
      <c r="H1551" t="s">
        <v>25</v>
      </c>
      <c r="I1551" t="s">
        <v>27</v>
      </c>
      <c r="J1551" t="s">
        <v>28</v>
      </c>
      <c r="K1551" t="s">
        <v>29</v>
      </c>
      <c r="L1551" t="s">
        <v>30</v>
      </c>
      <c r="M1551" t="s">
        <v>31</v>
      </c>
      <c r="N1551" t="s">
        <v>5241</v>
      </c>
      <c r="O1551" t="s">
        <v>1719</v>
      </c>
      <c r="P1551" t="s">
        <v>34</v>
      </c>
    </row>
    <row r="1552" spans="1:16">
      <c r="A1552" t="s">
        <v>5242</v>
      </c>
      <c r="B1552" t="s">
        <v>5243</v>
      </c>
      <c r="C1552" t="s">
        <v>47</v>
      </c>
      <c r="D1552" t="s">
        <v>5244</v>
      </c>
      <c r="E1552" t="s">
        <v>42</v>
      </c>
      <c r="F1552" t="s">
        <v>24</v>
      </c>
      <c r="G1552" t="s">
        <v>25</v>
      </c>
      <c r="H1552" t="s">
        <v>25</v>
      </c>
      <c r="I1552" t="s">
        <v>25</v>
      </c>
      <c r="J1552" t="s">
        <v>28</v>
      </c>
      <c r="K1552" t="s">
        <v>29</v>
      </c>
      <c r="L1552" t="s">
        <v>30</v>
      </c>
      <c r="M1552" t="s">
        <v>31</v>
      </c>
      <c r="N1552" t="s">
        <v>5245</v>
      </c>
      <c r="O1552" t="s">
        <v>1719</v>
      </c>
      <c r="P1552" t="s">
        <v>34</v>
      </c>
    </row>
    <row r="1553" spans="1:16">
      <c r="A1553" t="s">
        <v>5246</v>
      </c>
      <c r="B1553" t="s">
        <v>5247</v>
      </c>
      <c r="C1553" t="s">
        <v>47</v>
      </c>
      <c r="D1553" t="s">
        <v>4239</v>
      </c>
      <c r="E1553" t="s">
        <v>42</v>
      </c>
      <c r="F1553" t="s">
        <v>24</v>
      </c>
      <c r="G1553" t="s">
        <v>25</v>
      </c>
      <c r="H1553" t="s">
        <v>25</v>
      </c>
      <c r="I1553" t="s">
        <v>27</v>
      </c>
      <c r="J1553" t="s">
        <v>28</v>
      </c>
      <c r="K1553" t="s">
        <v>29</v>
      </c>
      <c r="L1553" t="s">
        <v>30</v>
      </c>
      <c r="M1553" t="s">
        <v>31</v>
      </c>
      <c r="N1553" t="s">
        <v>4240</v>
      </c>
      <c r="O1553" t="s">
        <v>1719</v>
      </c>
      <c r="P1553" t="s">
        <v>34</v>
      </c>
    </row>
    <row r="1554" spans="1:16">
      <c r="A1554" t="s">
        <v>5248</v>
      </c>
      <c r="B1554" t="s">
        <v>5249</v>
      </c>
      <c r="C1554" t="s">
        <v>188</v>
      </c>
      <c r="D1554" t="s">
        <v>1103</v>
      </c>
      <c r="E1554" t="s">
        <v>42</v>
      </c>
      <c r="F1554" t="s">
        <v>24</v>
      </c>
      <c r="G1554" t="s">
        <v>25</v>
      </c>
      <c r="H1554" t="s">
        <v>25</v>
      </c>
      <c r="I1554" t="s">
        <v>27</v>
      </c>
      <c r="J1554" t="s">
        <v>28</v>
      </c>
      <c r="K1554" t="s">
        <v>29</v>
      </c>
      <c r="L1554" t="s">
        <v>30</v>
      </c>
      <c r="M1554" t="s">
        <v>31</v>
      </c>
      <c r="N1554" t="s">
        <v>5250</v>
      </c>
      <c r="O1554" t="s">
        <v>1719</v>
      </c>
      <c r="P1554" t="s">
        <v>34</v>
      </c>
    </row>
    <row r="1555" spans="1:16">
      <c r="A1555" t="s">
        <v>5251</v>
      </c>
      <c r="B1555" t="s">
        <v>5252</v>
      </c>
      <c r="C1555" t="s">
        <v>188</v>
      </c>
      <c r="D1555" t="s">
        <v>4239</v>
      </c>
      <c r="E1555" t="s">
        <v>42</v>
      </c>
      <c r="F1555" t="s">
        <v>24</v>
      </c>
      <c r="G1555" t="s">
        <v>25</v>
      </c>
      <c r="H1555" t="s">
        <v>25</v>
      </c>
      <c r="I1555" t="s">
        <v>27</v>
      </c>
      <c r="J1555" t="s">
        <v>28</v>
      </c>
      <c r="K1555" t="s">
        <v>29</v>
      </c>
      <c r="L1555" t="s">
        <v>30</v>
      </c>
      <c r="M1555" t="s">
        <v>31</v>
      </c>
      <c r="N1555" t="s">
        <v>4240</v>
      </c>
      <c r="O1555" t="s">
        <v>1719</v>
      </c>
      <c r="P1555" t="s">
        <v>34</v>
      </c>
    </row>
    <row r="1556" spans="1:16">
      <c r="A1556" t="s">
        <v>5253</v>
      </c>
      <c r="B1556" t="s">
        <v>5254</v>
      </c>
      <c r="C1556" t="s">
        <v>188</v>
      </c>
      <c r="D1556" t="s">
        <v>5255</v>
      </c>
      <c r="E1556" t="s">
        <v>54</v>
      </c>
      <c r="F1556" t="s">
        <v>24</v>
      </c>
      <c r="G1556" t="s">
        <v>25</v>
      </c>
      <c r="H1556" t="s">
        <v>27</v>
      </c>
      <c r="I1556" t="s">
        <v>27</v>
      </c>
      <c r="J1556" t="s">
        <v>28</v>
      </c>
      <c r="K1556" t="s">
        <v>29</v>
      </c>
      <c r="L1556" t="s">
        <v>30</v>
      </c>
      <c r="M1556" t="s">
        <v>31</v>
      </c>
      <c r="N1556" t="s">
        <v>5256</v>
      </c>
      <c r="O1556" t="s">
        <v>1719</v>
      </c>
      <c r="P1556" t="s">
        <v>34</v>
      </c>
    </row>
    <row r="1557" spans="1:16">
      <c r="A1557" t="s">
        <v>5257</v>
      </c>
      <c r="B1557" t="s">
        <v>5258</v>
      </c>
      <c r="C1557" t="s">
        <v>222</v>
      </c>
      <c r="D1557" t="s">
        <v>3198</v>
      </c>
      <c r="E1557" t="s">
        <v>42</v>
      </c>
      <c r="F1557" t="s">
        <v>24</v>
      </c>
      <c r="G1557" t="s">
        <v>25</v>
      </c>
      <c r="H1557" t="s">
        <v>25</v>
      </c>
      <c r="I1557" t="s">
        <v>49</v>
      </c>
      <c r="J1557" t="s">
        <v>28</v>
      </c>
      <c r="K1557" t="s">
        <v>29</v>
      </c>
      <c r="L1557" t="s">
        <v>30</v>
      </c>
      <c r="M1557" t="s">
        <v>31</v>
      </c>
      <c r="N1557" t="s">
        <v>5259</v>
      </c>
      <c r="O1557" t="s">
        <v>1719</v>
      </c>
      <c r="P1557" t="s">
        <v>34</v>
      </c>
    </row>
    <row r="1558" spans="1:16">
      <c r="A1558" t="s">
        <v>5260</v>
      </c>
      <c r="B1558" t="s">
        <v>5261</v>
      </c>
      <c r="C1558" t="s">
        <v>188</v>
      </c>
      <c r="D1558" t="s">
        <v>1908</v>
      </c>
      <c r="E1558" t="s">
        <v>54</v>
      </c>
      <c r="F1558" t="s">
        <v>24</v>
      </c>
      <c r="G1558" t="s">
        <v>25</v>
      </c>
      <c r="H1558" t="s">
        <v>27</v>
      </c>
      <c r="I1558" t="s">
        <v>25</v>
      </c>
      <c r="J1558" t="s">
        <v>28</v>
      </c>
      <c r="K1558" t="s">
        <v>29</v>
      </c>
      <c r="L1558" t="s">
        <v>30</v>
      </c>
      <c r="M1558" t="s">
        <v>31</v>
      </c>
      <c r="N1558" t="s">
        <v>5262</v>
      </c>
      <c r="O1558" t="s">
        <v>1719</v>
      </c>
      <c r="P1558" t="s">
        <v>34</v>
      </c>
    </row>
    <row r="1559" spans="1:16">
      <c r="A1559" t="s">
        <v>5263</v>
      </c>
      <c r="B1559" t="s">
        <v>5264</v>
      </c>
      <c r="C1559" t="s">
        <v>188</v>
      </c>
      <c r="D1559" t="s">
        <v>5265</v>
      </c>
      <c r="E1559" t="s">
        <v>91</v>
      </c>
      <c r="F1559" t="s">
        <v>24</v>
      </c>
      <c r="G1559" t="s">
        <v>25</v>
      </c>
      <c r="H1559" t="s">
        <v>49</v>
      </c>
      <c r="I1559" t="s">
        <v>49</v>
      </c>
      <c r="J1559" t="s">
        <v>28</v>
      </c>
      <c r="K1559" t="s">
        <v>29</v>
      </c>
      <c r="L1559" t="s">
        <v>30</v>
      </c>
      <c r="M1559" t="s">
        <v>31</v>
      </c>
      <c r="N1559" t="s">
        <v>5266</v>
      </c>
      <c r="O1559" t="s">
        <v>1719</v>
      </c>
      <c r="P1559" t="s">
        <v>34</v>
      </c>
    </row>
    <row r="1560" spans="1:16">
      <c r="A1560" t="s">
        <v>5267</v>
      </c>
      <c r="B1560" t="s">
        <v>5268</v>
      </c>
      <c r="C1560" t="s">
        <v>188</v>
      </c>
      <c r="D1560" t="s">
        <v>5269</v>
      </c>
      <c r="E1560" t="s">
        <v>54</v>
      </c>
      <c r="F1560" t="s">
        <v>24</v>
      </c>
      <c r="G1560" t="s">
        <v>25</v>
      </c>
      <c r="H1560" t="s">
        <v>27</v>
      </c>
      <c r="I1560" t="s">
        <v>27</v>
      </c>
      <c r="J1560" t="s">
        <v>28</v>
      </c>
      <c r="K1560" t="s">
        <v>29</v>
      </c>
      <c r="L1560" t="s">
        <v>30</v>
      </c>
      <c r="M1560" t="s">
        <v>31</v>
      </c>
      <c r="N1560" t="s">
        <v>5270</v>
      </c>
      <c r="O1560" t="s">
        <v>1719</v>
      </c>
      <c r="P1560" t="s">
        <v>34</v>
      </c>
    </row>
    <row r="1561" spans="1:16">
      <c r="A1561" t="s">
        <v>5271</v>
      </c>
      <c r="B1561" t="s">
        <v>5272</v>
      </c>
      <c r="C1561" t="s">
        <v>188</v>
      </c>
      <c r="D1561" t="s">
        <v>1359</v>
      </c>
      <c r="E1561" t="s">
        <v>42</v>
      </c>
      <c r="F1561" t="s">
        <v>24</v>
      </c>
      <c r="G1561" t="s">
        <v>25</v>
      </c>
      <c r="H1561" t="s">
        <v>25</v>
      </c>
      <c r="I1561" t="s">
        <v>27</v>
      </c>
      <c r="J1561" t="s">
        <v>28</v>
      </c>
      <c r="K1561" t="s">
        <v>29</v>
      </c>
      <c r="L1561" t="s">
        <v>30</v>
      </c>
      <c r="M1561" t="s">
        <v>31</v>
      </c>
      <c r="N1561" t="s">
        <v>5273</v>
      </c>
      <c r="O1561" t="s">
        <v>1719</v>
      </c>
      <c r="P1561" t="s">
        <v>34</v>
      </c>
    </row>
    <row r="1562" spans="1:16">
      <c r="A1562" t="s">
        <v>5274</v>
      </c>
      <c r="B1562" t="s">
        <v>5275</v>
      </c>
      <c r="C1562" t="s">
        <v>188</v>
      </c>
      <c r="D1562" t="s">
        <v>1437</v>
      </c>
      <c r="E1562" t="s">
        <v>42</v>
      </c>
      <c r="F1562" t="s">
        <v>24</v>
      </c>
      <c r="G1562" t="s">
        <v>25</v>
      </c>
      <c r="H1562" t="s">
        <v>25</v>
      </c>
      <c r="I1562" t="s">
        <v>25</v>
      </c>
      <c r="J1562" t="s">
        <v>28</v>
      </c>
      <c r="K1562" t="s">
        <v>29</v>
      </c>
      <c r="L1562" t="s">
        <v>30</v>
      </c>
      <c r="M1562" t="s">
        <v>31</v>
      </c>
      <c r="N1562" t="s">
        <v>5276</v>
      </c>
      <c r="O1562" t="s">
        <v>1719</v>
      </c>
      <c r="P1562" t="s">
        <v>34</v>
      </c>
    </row>
    <row r="1563" spans="1:16">
      <c r="A1563" t="s">
        <v>5277</v>
      </c>
      <c r="B1563" t="s">
        <v>5278</v>
      </c>
      <c r="C1563" t="s">
        <v>188</v>
      </c>
      <c r="D1563" t="s">
        <v>5032</v>
      </c>
      <c r="E1563" t="s">
        <v>54</v>
      </c>
      <c r="F1563" t="s">
        <v>24</v>
      </c>
      <c r="G1563" t="s">
        <v>25</v>
      </c>
      <c r="H1563" t="s">
        <v>27</v>
      </c>
      <c r="I1563" t="s">
        <v>27</v>
      </c>
      <c r="J1563" t="s">
        <v>28</v>
      </c>
      <c r="K1563" t="s">
        <v>29</v>
      </c>
      <c r="L1563" t="s">
        <v>30</v>
      </c>
      <c r="M1563" t="s">
        <v>31</v>
      </c>
      <c r="N1563" t="s">
        <v>5279</v>
      </c>
      <c r="O1563" t="s">
        <v>1719</v>
      </c>
      <c r="P1563" t="s">
        <v>34</v>
      </c>
    </row>
    <row r="1564" spans="1:16">
      <c r="A1564" t="s">
        <v>5280</v>
      </c>
      <c r="B1564" t="s">
        <v>5281</v>
      </c>
      <c r="C1564" t="s">
        <v>188</v>
      </c>
      <c r="D1564" t="s">
        <v>5282</v>
      </c>
      <c r="E1564" t="s">
        <v>42</v>
      </c>
      <c r="F1564" t="s">
        <v>24</v>
      </c>
      <c r="G1564" t="s">
        <v>25</v>
      </c>
      <c r="H1564" t="s">
        <v>25</v>
      </c>
      <c r="I1564" t="s">
        <v>27</v>
      </c>
      <c r="J1564" t="s">
        <v>28</v>
      </c>
      <c r="K1564" t="s">
        <v>29</v>
      </c>
      <c r="L1564" t="s">
        <v>30</v>
      </c>
      <c r="M1564" t="s">
        <v>31</v>
      </c>
      <c r="N1564" t="s">
        <v>5283</v>
      </c>
      <c r="O1564" t="s">
        <v>1719</v>
      </c>
      <c r="P1564" t="s">
        <v>34</v>
      </c>
    </row>
    <row r="1565" spans="1:16">
      <c r="A1565" t="s">
        <v>5284</v>
      </c>
      <c r="B1565" t="s">
        <v>5285</v>
      </c>
      <c r="C1565" t="s">
        <v>188</v>
      </c>
      <c r="D1565" t="s">
        <v>5286</v>
      </c>
      <c r="E1565" t="s">
        <v>42</v>
      </c>
      <c r="F1565" t="s">
        <v>24</v>
      </c>
      <c r="G1565" t="s">
        <v>25</v>
      </c>
      <c r="H1565" t="s">
        <v>25</v>
      </c>
      <c r="I1565" t="s">
        <v>27</v>
      </c>
      <c r="J1565" t="s">
        <v>28</v>
      </c>
      <c r="K1565" t="s">
        <v>29</v>
      </c>
      <c r="L1565" t="s">
        <v>30</v>
      </c>
      <c r="M1565" t="s">
        <v>31</v>
      </c>
      <c r="N1565" t="s">
        <v>5287</v>
      </c>
      <c r="O1565" t="s">
        <v>1719</v>
      </c>
      <c r="P1565" t="s">
        <v>34</v>
      </c>
    </row>
    <row r="1566" spans="1:16">
      <c r="A1566" t="s">
        <v>5288</v>
      </c>
      <c r="B1566" t="s">
        <v>5289</v>
      </c>
      <c r="C1566" t="s">
        <v>188</v>
      </c>
      <c r="D1566" t="s">
        <v>5290</v>
      </c>
      <c r="E1566" t="s">
        <v>54</v>
      </c>
      <c r="F1566" t="s">
        <v>24</v>
      </c>
      <c r="G1566" t="s">
        <v>27</v>
      </c>
      <c r="H1566" t="s">
        <v>27</v>
      </c>
      <c r="I1566" t="s">
        <v>25</v>
      </c>
      <c r="J1566" t="s">
        <v>28</v>
      </c>
      <c r="K1566" t="s">
        <v>29</v>
      </c>
      <c r="L1566" t="s">
        <v>30</v>
      </c>
      <c r="M1566" t="s">
        <v>31</v>
      </c>
      <c r="N1566" t="s">
        <v>5291</v>
      </c>
      <c r="O1566" t="s">
        <v>1719</v>
      </c>
      <c r="P1566" t="s">
        <v>34</v>
      </c>
    </row>
    <row r="1567" spans="1:16">
      <c r="A1567" t="s">
        <v>5292</v>
      </c>
      <c r="B1567" t="s">
        <v>5293</v>
      </c>
      <c r="C1567" t="s">
        <v>188</v>
      </c>
      <c r="D1567" t="s">
        <v>4640</v>
      </c>
      <c r="E1567" t="s">
        <v>42</v>
      </c>
      <c r="F1567" t="s">
        <v>24</v>
      </c>
      <c r="G1567" t="s">
        <v>25</v>
      </c>
      <c r="H1567" t="s">
        <v>25</v>
      </c>
      <c r="I1567" t="s">
        <v>27</v>
      </c>
      <c r="J1567" t="s">
        <v>28</v>
      </c>
      <c r="K1567" t="s">
        <v>29</v>
      </c>
      <c r="L1567" t="s">
        <v>30</v>
      </c>
      <c r="M1567" t="s">
        <v>31</v>
      </c>
      <c r="N1567" t="s">
        <v>5294</v>
      </c>
      <c r="O1567" t="s">
        <v>1719</v>
      </c>
      <c r="P1567" t="s">
        <v>34</v>
      </c>
    </row>
    <row r="1568" spans="1:16">
      <c r="A1568" t="s">
        <v>5295</v>
      </c>
      <c r="B1568" t="s">
        <v>5296</v>
      </c>
      <c r="C1568" t="s">
        <v>188</v>
      </c>
      <c r="D1568" t="s">
        <v>5297</v>
      </c>
      <c r="E1568" t="s">
        <v>91</v>
      </c>
      <c r="F1568" t="s">
        <v>24</v>
      </c>
      <c r="G1568" t="s">
        <v>25</v>
      </c>
      <c r="H1568" t="s">
        <v>49</v>
      </c>
      <c r="I1568" t="s">
        <v>27</v>
      </c>
      <c r="J1568" t="s">
        <v>28</v>
      </c>
      <c r="K1568" t="s">
        <v>29</v>
      </c>
      <c r="L1568" t="s">
        <v>30</v>
      </c>
      <c r="M1568" t="s">
        <v>31</v>
      </c>
      <c r="N1568" t="s">
        <v>5298</v>
      </c>
      <c r="O1568" t="s">
        <v>1719</v>
      </c>
      <c r="P1568" t="s">
        <v>34</v>
      </c>
    </row>
    <row r="1569" spans="1:16">
      <c r="A1569" t="s">
        <v>5299</v>
      </c>
      <c r="B1569" t="s">
        <v>5300</v>
      </c>
      <c r="C1569" t="s">
        <v>188</v>
      </c>
      <c r="D1569" t="s">
        <v>5301</v>
      </c>
      <c r="E1569" t="s">
        <v>42</v>
      </c>
      <c r="F1569" t="s">
        <v>24</v>
      </c>
      <c r="G1569" t="s">
        <v>25</v>
      </c>
      <c r="H1569" t="s">
        <v>25</v>
      </c>
      <c r="I1569" t="s">
        <v>27</v>
      </c>
      <c r="J1569" t="s">
        <v>28</v>
      </c>
      <c r="K1569" t="s">
        <v>29</v>
      </c>
      <c r="L1569" t="s">
        <v>30</v>
      </c>
      <c r="M1569" t="s">
        <v>31</v>
      </c>
      <c r="N1569" t="s">
        <v>5302</v>
      </c>
      <c r="O1569" t="s">
        <v>1719</v>
      </c>
      <c r="P1569" t="s">
        <v>34</v>
      </c>
    </row>
    <row r="1570" spans="1:16">
      <c r="A1570" t="s">
        <v>5303</v>
      </c>
      <c r="B1570" t="s">
        <v>5304</v>
      </c>
      <c r="C1570" t="s">
        <v>188</v>
      </c>
      <c r="D1570" t="s">
        <v>1359</v>
      </c>
      <c r="E1570" t="s">
        <v>42</v>
      </c>
      <c r="F1570" t="s">
        <v>24</v>
      </c>
      <c r="G1570" t="s">
        <v>25</v>
      </c>
      <c r="H1570" t="s">
        <v>25</v>
      </c>
      <c r="I1570" t="s">
        <v>27</v>
      </c>
      <c r="J1570" t="s">
        <v>28</v>
      </c>
      <c r="K1570" t="s">
        <v>29</v>
      </c>
      <c r="L1570" t="s">
        <v>30</v>
      </c>
      <c r="M1570" t="s">
        <v>31</v>
      </c>
      <c r="N1570" t="s">
        <v>5273</v>
      </c>
      <c r="O1570" t="s">
        <v>1719</v>
      </c>
      <c r="P1570" t="s">
        <v>34</v>
      </c>
    </row>
    <row r="1571" spans="1:16">
      <c r="A1571" t="s">
        <v>5305</v>
      </c>
      <c r="B1571" t="s">
        <v>5306</v>
      </c>
      <c r="C1571" t="s">
        <v>188</v>
      </c>
      <c r="D1571" t="s">
        <v>664</v>
      </c>
      <c r="E1571" t="s">
        <v>42</v>
      </c>
      <c r="F1571" t="s">
        <v>24</v>
      </c>
      <c r="G1571" t="s">
        <v>25</v>
      </c>
      <c r="H1571" t="s">
        <v>25</v>
      </c>
      <c r="I1571" t="s">
        <v>25</v>
      </c>
      <c r="J1571" t="s">
        <v>28</v>
      </c>
      <c r="K1571" t="s">
        <v>29</v>
      </c>
      <c r="L1571" t="s">
        <v>30</v>
      </c>
      <c r="M1571" t="s">
        <v>31</v>
      </c>
      <c r="N1571" t="s">
        <v>5307</v>
      </c>
      <c r="O1571" t="s">
        <v>1719</v>
      </c>
      <c r="P1571" t="s">
        <v>34</v>
      </c>
    </row>
    <row r="1572" spans="1:16">
      <c r="A1572" t="s">
        <v>5308</v>
      </c>
      <c r="B1572" t="s">
        <v>5309</v>
      </c>
      <c r="C1572" t="s">
        <v>188</v>
      </c>
      <c r="D1572" t="s">
        <v>5310</v>
      </c>
      <c r="E1572" t="s">
        <v>42</v>
      </c>
      <c r="F1572" t="s">
        <v>24</v>
      </c>
      <c r="G1572" t="s">
        <v>25</v>
      </c>
      <c r="H1572" t="s">
        <v>25</v>
      </c>
      <c r="I1572" t="s">
        <v>27</v>
      </c>
      <c r="J1572" t="s">
        <v>28</v>
      </c>
      <c r="K1572" t="s">
        <v>29</v>
      </c>
      <c r="L1572" t="s">
        <v>30</v>
      </c>
      <c r="M1572" t="s">
        <v>31</v>
      </c>
      <c r="N1572" t="s">
        <v>5311</v>
      </c>
      <c r="O1572" t="s">
        <v>1719</v>
      </c>
      <c r="P1572" t="s">
        <v>34</v>
      </c>
    </row>
    <row r="1573" spans="1:16">
      <c r="A1573" t="s">
        <v>5312</v>
      </c>
      <c r="B1573" t="s">
        <v>5313</v>
      </c>
      <c r="C1573" t="s">
        <v>188</v>
      </c>
      <c r="D1573" t="s">
        <v>5314</v>
      </c>
      <c r="E1573" t="s">
        <v>42</v>
      </c>
      <c r="F1573" t="s">
        <v>24</v>
      </c>
      <c r="G1573" t="s">
        <v>25</v>
      </c>
      <c r="H1573" t="s">
        <v>25</v>
      </c>
      <c r="I1573" t="s">
        <v>25</v>
      </c>
      <c r="J1573" t="s">
        <v>28</v>
      </c>
      <c r="K1573" t="s">
        <v>29</v>
      </c>
      <c r="L1573" t="s">
        <v>30</v>
      </c>
      <c r="M1573" t="s">
        <v>31</v>
      </c>
      <c r="N1573" t="s">
        <v>5315</v>
      </c>
      <c r="O1573" t="s">
        <v>1719</v>
      </c>
      <c r="P1573" t="s">
        <v>34</v>
      </c>
    </row>
    <row r="1574" spans="1:16">
      <c r="A1574" t="s">
        <v>5316</v>
      </c>
      <c r="B1574" t="s">
        <v>5317</v>
      </c>
      <c r="C1574" t="s">
        <v>188</v>
      </c>
      <c r="D1574" t="s">
        <v>5318</v>
      </c>
      <c r="E1574" t="s">
        <v>42</v>
      </c>
      <c r="F1574" t="s">
        <v>24</v>
      </c>
      <c r="G1574" t="s">
        <v>25</v>
      </c>
      <c r="H1574" t="s">
        <v>25</v>
      </c>
      <c r="I1574" t="s">
        <v>25</v>
      </c>
      <c r="J1574" t="s">
        <v>28</v>
      </c>
      <c r="K1574" t="s">
        <v>29</v>
      </c>
      <c r="L1574" t="s">
        <v>30</v>
      </c>
      <c r="M1574" t="s">
        <v>31</v>
      </c>
      <c r="N1574" t="s">
        <v>5319</v>
      </c>
      <c r="O1574" t="s">
        <v>1719</v>
      </c>
      <c r="P1574" t="s">
        <v>34</v>
      </c>
    </row>
    <row r="1575" spans="1:16">
      <c r="A1575" t="s">
        <v>5320</v>
      </c>
      <c r="B1575" t="s">
        <v>5321</v>
      </c>
      <c r="C1575" t="s">
        <v>188</v>
      </c>
      <c r="D1575" t="s">
        <v>3507</v>
      </c>
      <c r="E1575" t="s">
        <v>54</v>
      </c>
      <c r="F1575" t="s">
        <v>24</v>
      </c>
      <c r="G1575" t="s">
        <v>25</v>
      </c>
      <c r="H1575" t="s">
        <v>27</v>
      </c>
      <c r="I1575" t="s">
        <v>27</v>
      </c>
      <c r="J1575" t="s">
        <v>28</v>
      </c>
      <c r="K1575" t="s">
        <v>29</v>
      </c>
      <c r="L1575" t="s">
        <v>30</v>
      </c>
      <c r="M1575" t="s">
        <v>31</v>
      </c>
      <c r="N1575" t="s">
        <v>5322</v>
      </c>
      <c r="O1575" t="s">
        <v>1719</v>
      </c>
      <c r="P1575" t="s">
        <v>34</v>
      </c>
    </row>
    <row r="1576" spans="1:16">
      <c r="A1576" t="s">
        <v>5323</v>
      </c>
      <c r="B1576" t="s">
        <v>5324</v>
      </c>
      <c r="C1576" t="s">
        <v>188</v>
      </c>
      <c r="D1576" t="s">
        <v>664</v>
      </c>
      <c r="E1576" t="s">
        <v>42</v>
      </c>
      <c r="F1576" t="s">
        <v>24</v>
      </c>
      <c r="G1576" t="s">
        <v>25</v>
      </c>
      <c r="H1576" t="s">
        <v>25</v>
      </c>
      <c r="I1576" t="s">
        <v>27</v>
      </c>
      <c r="J1576" t="s">
        <v>28</v>
      </c>
      <c r="K1576" t="s">
        <v>29</v>
      </c>
      <c r="L1576" t="s">
        <v>30</v>
      </c>
      <c r="M1576" t="s">
        <v>31</v>
      </c>
      <c r="N1576" t="s">
        <v>5307</v>
      </c>
      <c r="O1576" t="s">
        <v>1719</v>
      </c>
      <c r="P1576" t="s">
        <v>34</v>
      </c>
    </row>
    <row r="1577" spans="1:16">
      <c r="A1577" t="s">
        <v>5325</v>
      </c>
      <c r="B1577" t="s">
        <v>5326</v>
      </c>
      <c r="C1577" t="s">
        <v>188</v>
      </c>
      <c r="D1577" t="s">
        <v>1592</v>
      </c>
      <c r="E1577" t="s">
        <v>42</v>
      </c>
      <c r="F1577" t="s">
        <v>24</v>
      </c>
      <c r="G1577" t="s">
        <v>25</v>
      </c>
      <c r="H1577" t="s">
        <v>25</v>
      </c>
      <c r="I1577" t="s">
        <v>27</v>
      </c>
      <c r="J1577" t="s">
        <v>28</v>
      </c>
      <c r="K1577" t="s">
        <v>29</v>
      </c>
      <c r="L1577" t="s">
        <v>30</v>
      </c>
      <c r="M1577" t="s">
        <v>31</v>
      </c>
      <c r="N1577" t="s">
        <v>5327</v>
      </c>
      <c r="O1577" t="s">
        <v>1719</v>
      </c>
      <c r="P1577" t="s">
        <v>34</v>
      </c>
    </row>
    <row r="1578" spans="1:16">
      <c r="A1578" t="s">
        <v>5328</v>
      </c>
      <c r="B1578" t="s">
        <v>5329</v>
      </c>
      <c r="C1578" t="s">
        <v>188</v>
      </c>
      <c r="D1578" t="s">
        <v>5103</v>
      </c>
      <c r="E1578" t="s">
        <v>42</v>
      </c>
      <c r="F1578" t="s">
        <v>24</v>
      </c>
      <c r="G1578" t="s">
        <v>25</v>
      </c>
      <c r="H1578" t="s">
        <v>25</v>
      </c>
      <c r="I1578" t="s">
        <v>27</v>
      </c>
      <c r="J1578" t="s">
        <v>28</v>
      </c>
      <c r="K1578" t="s">
        <v>29</v>
      </c>
      <c r="L1578" t="s">
        <v>30</v>
      </c>
      <c r="M1578" t="s">
        <v>31</v>
      </c>
      <c r="N1578" t="s">
        <v>5330</v>
      </c>
      <c r="O1578" t="s">
        <v>1719</v>
      </c>
      <c r="P1578" t="s">
        <v>34</v>
      </c>
    </row>
    <row r="1579" spans="1:16">
      <c r="A1579" t="s">
        <v>5331</v>
      </c>
      <c r="B1579" t="s">
        <v>5332</v>
      </c>
      <c r="C1579" t="s">
        <v>188</v>
      </c>
      <c r="D1579" t="s">
        <v>5333</v>
      </c>
      <c r="E1579" t="s">
        <v>42</v>
      </c>
      <c r="F1579" t="s">
        <v>24</v>
      </c>
      <c r="G1579" t="s">
        <v>25</v>
      </c>
      <c r="H1579" t="s">
        <v>25</v>
      </c>
      <c r="I1579" t="s">
        <v>179</v>
      </c>
      <c r="J1579" t="s">
        <v>28</v>
      </c>
      <c r="K1579" t="s">
        <v>29</v>
      </c>
      <c r="L1579" t="s">
        <v>30</v>
      </c>
      <c r="M1579" t="s">
        <v>31</v>
      </c>
      <c r="N1579" t="s">
        <v>3796</v>
      </c>
      <c r="O1579" t="s">
        <v>1719</v>
      </c>
      <c r="P1579" t="s">
        <v>34</v>
      </c>
    </row>
    <row r="1580" spans="1:16">
      <c r="A1580" t="s">
        <v>5334</v>
      </c>
      <c r="B1580" t="s">
        <v>5335</v>
      </c>
      <c r="C1580" t="s">
        <v>188</v>
      </c>
      <c r="D1580" t="s">
        <v>5336</v>
      </c>
      <c r="E1580" t="s">
        <v>42</v>
      </c>
      <c r="F1580" t="s">
        <v>24</v>
      </c>
      <c r="G1580" t="s">
        <v>25</v>
      </c>
      <c r="H1580" t="s">
        <v>25</v>
      </c>
      <c r="I1580" t="s">
        <v>27</v>
      </c>
      <c r="J1580" t="s">
        <v>28</v>
      </c>
      <c r="K1580" t="s">
        <v>29</v>
      </c>
      <c r="L1580" t="s">
        <v>30</v>
      </c>
      <c r="M1580" t="s">
        <v>31</v>
      </c>
      <c r="N1580" t="s">
        <v>5337</v>
      </c>
      <c r="O1580" t="s">
        <v>1719</v>
      </c>
      <c r="P1580" t="s">
        <v>34</v>
      </c>
    </row>
    <row r="1581" spans="1:16">
      <c r="A1581" t="s">
        <v>5338</v>
      </c>
      <c r="B1581" t="s">
        <v>5339</v>
      </c>
      <c r="C1581" t="s">
        <v>229</v>
      </c>
      <c r="D1581" t="s">
        <v>5340</v>
      </c>
      <c r="E1581" t="s">
        <v>42</v>
      </c>
      <c r="F1581" t="s">
        <v>24</v>
      </c>
      <c r="G1581" t="s">
        <v>49</v>
      </c>
      <c r="H1581" t="s">
        <v>25</v>
      </c>
      <c r="I1581" t="s">
        <v>25</v>
      </c>
      <c r="J1581" t="s">
        <v>28</v>
      </c>
      <c r="K1581" t="s">
        <v>29</v>
      </c>
      <c r="L1581" t="s">
        <v>30</v>
      </c>
      <c r="M1581" t="s">
        <v>31</v>
      </c>
      <c r="N1581" t="s">
        <v>5341</v>
      </c>
      <c r="O1581" t="s">
        <v>1719</v>
      </c>
      <c r="P1581" t="s">
        <v>34</v>
      </c>
    </row>
    <row r="1582" spans="1:16">
      <c r="A1582" t="s">
        <v>5342</v>
      </c>
      <c r="B1582" t="s">
        <v>5343</v>
      </c>
      <c r="C1582" t="s">
        <v>188</v>
      </c>
      <c r="D1582" t="s">
        <v>5145</v>
      </c>
      <c r="E1582" t="s">
        <v>42</v>
      </c>
      <c r="F1582" t="s">
        <v>24</v>
      </c>
      <c r="G1582" t="s">
        <v>25</v>
      </c>
      <c r="H1582" t="s">
        <v>25</v>
      </c>
      <c r="I1582" t="s">
        <v>27</v>
      </c>
      <c r="J1582" t="s">
        <v>28</v>
      </c>
      <c r="K1582" t="s">
        <v>29</v>
      </c>
      <c r="L1582" t="s">
        <v>30</v>
      </c>
      <c r="M1582" t="s">
        <v>31</v>
      </c>
      <c r="N1582" t="s">
        <v>4404</v>
      </c>
      <c r="O1582" t="s">
        <v>1719</v>
      </c>
      <c r="P1582" t="s">
        <v>34</v>
      </c>
    </row>
    <row r="1583" spans="1:16">
      <c r="A1583" t="s">
        <v>5344</v>
      </c>
      <c r="B1583" t="s">
        <v>5345</v>
      </c>
      <c r="C1583" t="s">
        <v>188</v>
      </c>
      <c r="D1583" t="s">
        <v>5346</v>
      </c>
      <c r="E1583" t="s">
        <v>42</v>
      </c>
      <c r="F1583" t="s">
        <v>24</v>
      </c>
      <c r="G1583" t="s">
        <v>25</v>
      </c>
      <c r="H1583" t="s">
        <v>25</v>
      </c>
      <c r="I1583" t="s">
        <v>25</v>
      </c>
      <c r="J1583" t="s">
        <v>28</v>
      </c>
      <c r="K1583" t="s">
        <v>29</v>
      </c>
      <c r="L1583" t="s">
        <v>30</v>
      </c>
      <c r="M1583" t="s">
        <v>31</v>
      </c>
      <c r="N1583" t="s">
        <v>5347</v>
      </c>
      <c r="O1583" t="s">
        <v>1719</v>
      </c>
      <c r="P1583" t="s">
        <v>34</v>
      </c>
    </row>
    <row r="1584" spans="1:16">
      <c r="A1584" t="s">
        <v>5348</v>
      </c>
      <c r="B1584" t="s">
        <v>5349</v>
      </c>
      <c r="C1584" t="s">
        <v>91</v>
      </c>
      <c r="D1584" t="s">
        <v>3571</v>
      </c>
      <c r="E1584" t="s">
        <v>42</v>
      </c>
      <c r="F1584" t="s">
        <v>24</v>
      </c>
      <c r="G1584" t="s">
        <v>25</v>
      </c>
      <c r="H1584" t="s">
        <v>25</v>
      </c>
      <c r="I1584" t="s">
        <v>27</v>
      </c>
      <c r="J1584" t="s">
        <v>28</v>
      </c>
      <c r="K1584" t="s">
        <v>29</v>
      </c>
      <c r="L1584" t="s">
        <v>30</v>
      </c>
      <c r="M1584" t="s">
        <v>31</v>
      </c>
      <c r="N1584" t="s">
        <v>5350</v>
      </c>
      <c r="O1584" t="s">
        <v>1719</v>
      </c>
      <c r="P1584" t="s">
        <v>34</v>
      </c>
    </row>
    <row r="1585" spans="1:16">
      <c r="A1585" t="s">
        <v>5351</v>
      </c>
      <c r="B1585" t="s">
        <v>5352</v>
      </c>
      <c r="C1585" t="s">
        <v>91</v>
      </c>
      <c r="D1585" t="s">
        <v>3180</v>
      </c>
      <c r="E1585" t="s">
        <v>42</v>
      </c>
      <c r="F1585" t="s">
        <v>24</v>
      </c>
      <c r="G1585" t="s">
        <v>25</v>
      </c>
      <c r="H1585" t="s">
        <v>25</v>
      </c>
      <c r="I1585" t="s">
        <v>25</v>
      </c>
      <c r="J1585" t="s">
        <v>28</v>
      </c>
      <c r="K1585" t="s">
        <v>29</v>
      </c>
      <c r="L1585" t="s">
        <v>30</v>
      </c>
      <c r="M1585" t="s">
        <v>31</v>
      </c>
      <c r="N1585" t="s">
        <v>5353</v>
      </c>
      <c r="O1585" t="s">
        <v>1719</v>
      </c>
      <c r="P1585" t="s">
        <v>34</v>
      </c>
    </row>
    <row r="1586" spans="1:16">
      <c r="A1586" t="s">
        <v>5354</v>
      </c>
      <c r="B1586" t="s">
        <v>5355</v>
      </c>
      <c r="C1586" t="s">
        <v>91</v>
      </c>
      <c r="D1586" t="s">
        <v>5356</v>
      </c>
      <c r="E1586" t="s">
        <v>42</v>
      </c>
      <c r="F1586" t="s">
        <v>24</v>
      </c>
      <c r="G1586" t="s">
        <v>25</v>
      </c>
      <c r="H1586" t="s">
        <v>25</v>
      </c>
      <c r="I1586" t="s">
        <v>25</v>
      </c>
      <c r="J1586" t="s">
        <v>28</v>
      </c>
      <c r="K1586" t="s">
        <v>29</v>
      </c>
      <c r="L1586" t="s">
        <v>30</v>
      </c>
      <c r="M1586" t="s">
        <v>31</v>
      </c>
      <c r="N1586" t="s">
        <v>5357</v>
      </c>
      <c r="O1586" t="s">
        <v>1719</v>
      </c>
      <c r="P1586" t="s">
        <v>34</v>
      </c>
    </row>
    <row r="1587" spans="1:16">
      <c r="A1587" t="s">
        <v>5358</v>
      </c>
      <c r="B1587" t="s">
        <v>5359</v>
      </c>
      <c r="C1587" t="s">
        <v>91</v>
      </c>
      <c r="D1587" t="s">
        <v>5011</v>
      </c>
      <c r="E1587" t="s">
        <v>42</v>
      </c>
      <c r="F1587" t="s">
        <v>24</v>
      </c>
      <c r="G1587" t="s">
        <v>25</v>
      </c>
      <c r="H1587" t="s">
        <v>25</v>
      </c>
      <c r="I1587" t="s">
        <v>25</v>
      </c>
      <c r="J1587" t="s">
        <v>28</v>
      </c>
      <c r="K1587" t="s">
        <v>29</v>
      </c>
      <c r="L1587" t="s">
        <v>30</v>
      </c>
      <c r="M1587" t="s">
        <v>31</v>
      </c>
      <c r="N1587" t="s">
        <v>5360</v>
      </c>
      <c r="O1587" t="s">
        <v>1719</v>
      </c>
      <c r="P1587" t="s">
        <v>34</v>
      </c>
    </row>
    <row r="1588" spans="1:16">
      <c r="A1588" t="s">
        <v>5361</v>
      </c>
      <c r="B1588" t="s">
        <v>5362</v>
      </c>
      <c r="C1588" t="s">
        <v>91</v>
      </c>
      <c r="D1588" t="s">
        <v>5363</v>
      </c>
      <c r="E1588" t="s">
        <v>54</v>
      </c>
      <c r="F1588" t="s">
        <v>24</v>
      </c>
      <c r="G1588" t="s">
        <v>27</v>
      </c>
      <c r="H1588" t="s">
        <v>27</v>
      </c>
      <c r="I1588" t="s">
        <v>27</v>
      </c>
      <c r="J1588" t="s">
        <v>28</v>
      </c>
      <c r="K1588" t="s">
        <v>29</v>
      </c>
      <c r="L1588" t="s">
        <v>30</v>
      </c>
      <c r="M1588" t="s">
        <v>31</v>
      </c>
      <c r="N1588" t="s">
        <v>5364</v>
      </c>
      <c r="O1588" t="s">
        <v>1719</v>
      </c>
      <c r="P1588" t="s">
        <v>34</v>
      </c>
    </row>
    <row r="1589" spans="1:16">
      <c r="A1589" t="s">
        <v>5365</v>
      </c>
      <c r="B1589" t="s">
        <v>5366</v>
      </c>
      <c r="C1589" t="s">
        <v>229</v>
      </c>
      <c r="D1589" t="s">
        <v>1369</v>
      </c>
      <c r="E1589" t="s">
        <v>42</v>
      </c>
      <c r="F1589" t="s">
        <v>24</v>
      </c>
      <c r="G1589" t="s">
        <v>25</v>
      </c>
      <c r="H1589" t="s">
        <v>25</v>
      </c>
      <c r="I1589" t="s">
        <v>27</v>
      </c>
      <c r="J1589" t="s">
        <v>28</v>
      </c>
      <c r="K1589" t="s">
        <v>29</v>
      </c>
      <c r="L1589" t="s">
        <v>30</v>
      </c>
      <c r="M1589" t="s">
        <v>31</v>
      </c>
      <c r="N1589" t="s">
        <v>4156</v>
      </c>
      <c r="O1589" t="s">
        <v>1719</v>
      </c>
      <c r="P1589" t="s">
        <v>34</v>
      </c>
    </row>
    <row r="1590" spans="1:16">
      <c r="A1590" t="s">
        <v>5367</v>
      </c>
      <c r="B1590" t="s">
        <v>5368</v>
      </c>
      <c r="C1590" t="s">
        <v>229</v>
      </c>
      <c r="D1590" t="s">
        <v>1369</v>
      </c>
      <c r="E1590" t="s">
        <v>42</v>
      </c>
      <c r="F1590" t="s">
        <v>24</v>
      </c>
      <c r="G1590" t="s">
        <v>25</v>
      </c>
      <c r="H1590" t="s">
        <v>25</v>
      </c>
      <c r="I1590" t="s">
        <v>27</v>
      </c>
      <c r="J1590" t="s">
        <v>28</v>
      </c>
      <c r="K1590" t="s">
        <v>29</v>
      </c>
      <c r="L1590" t="s">
        <v>30</v>
      </c>
      <c r="M1590" t="s">
        <v>31</v>
      </c>
      <c r="N1590" t="s">
        <v>4156</v>
      </c>
      <c r="O1590" t="s">
        <v>1719</v>
      </c>
      <c r="P1590" t="s">
        <v>34</v>
      </c>
    </row>
    <row r="1591" spans="1:16">
      <c r="A1591" t="s">
        <v>5369</v>
      </c>
      <c r="B1591" t="s">
        <v>5370</v>
      </c>
      <c r="C1591" t="s">
        <v>91</v>
      </c>
      <c r="D1591" t="s">
        <v>3075</v>
      </c>
      <c r="E1591" t="s">
        <v>91</v>
      </c>
      <c r="F1591" t="s">
        <v>24</v>
      </c>
      <c r="G1591" t="s">
        <v>25</v>
      </c>
      <c r="H1591" t="s">
        <v>49</v>
      </c>
      <c r="I1591" t="s">
        <v>27</v>
      </c>
      <c r="J1591" t="s">
        <v>28</v>
      </c>
      <c r="K1591" t="s">
        <v>29</v>
      </c>
      <c r="L1591" t="s">
        <v>30</v>
      </c>
      <c r="M1591" t="s">
        <v>31</v>
      </c>
      <c r="N1591" t="s">
        <v>5371</v>
      </c>
      <c r="O1591" t="s">
        <v>1719</v>
      </c>
      <c r="P1591" t="s">
        <v>34</v>
      </c>
    </row>
    <row r="1592" spans="1:16">
      <c r="A1592" t="s">
        <v>5372</v>
      </c>
      <c r="B1592" t="s">
        <v>5373</v>
      </c>
      <c r="C1592" t="s">
        <v>91</v>
      </c>
      <c r="D1592" t="s">
        <v>3075</v>
      </c>
      <c r="E1592" t="s">
        <v>54</v>
      </c>
      <c r="F1592" t="s">
        <v>24</v>
      </c>
      <c r="G1592" t="s">
        <v>25</v>
      </c>
      <c r="H1592" t="s">
        <v>27</v>
      </c>
      <c r="I1592" t="s">
        <v>27</v>
      </c>
      <c r="J1592" t="s">
        <v>28</v>
      </c>
      <c r="K1592" t="s">
        <v>29</v>
      </c>
      <c r="L1592" t="s">
        <v>30</v>
      </c>
      <c r="M1592" t="s">
        <v>31</v>
      </c>
      <c r="N1592" t="s">
        <v>5149</v>
      </c>
      <c r="O1592" t="s">
        <v>1719</v>
      </c>
      <c r="P1592" t="s">
        <v>34</v>
      </c>
    </row>
    <row r="1593" spans="1:16">
      <c r="A1593" t="s">
        <v>5374</v>
      </c>
      <c r="B1593" t="s">
        <v>5375</v>
      </c>
      <c r="C1593" t="s">
        <v>91</v>
      </c>
      <c r="D1593" t="s">
        <v>5376</v>
      </c>
      <c r="E1593" t="s">
        <v>42</v>
      </c>
      <c r="F1593" t="s">
        <v>24</v>
      </c>
      <c r="G1593" t="s">
        <v>25</v>
      </c>
      <c r="H1593" t="s">
        <v>25</v>
      </c>
      <c r="I1593" t="s">
        <v>27</v>
      </c>
      <c r="J1593" t="s">
        <v>28</v>
      </c>
      <c r="K1593" t="s">
        <v>29</v>
      </c>
      <c r="L1593" t="s">
        <v>30</v>
      </c>
      <c r="M1593" t="s">
        <v>31</v>
      </c>
      <c r="N1593" t="s">
        <v>4411</v>
      </c>
      <c r="O1593" t="s">
        <v>1719</v>
      </c>
      <c r="P1593" t="s">
        <v>34</v>
      </c>
    </row>
    <row r="1594" spans="1:16">
      <c r="A1594" t="s">
        <v>5377</v>
      </c>
      <c r="B1594" t="s">
        <v>5378</v>
      </c>
      <c r="C1594" t="s">
        <v>229</v>
      </c>
      <c r="D1594" t="s">
        <v>5379</v>
      </c>
      <c r="E1594" t="s">
        <v>54</v>
      </c>
      <c r="F1594" t="s">
        <v>24</v>
      </c>
      <c r="G1594" t="s">
        <v>25</v>
      </c>
      <c r="H1594" t="s">
        <v>27</v>
      </c>
      <c r="I1594" t="s">
        <v>27</v>
      </c>
      <c r="J1594" t="s">
        <v>28</v>
      </c>
      <c r="K1594" t="s">
        <v>29</v>
      </c>
      <c r="L1594" t="s">
        <v>30</v>
      </c>
      <c r="M1594" t="s">
        <v>31</v>
      </c>
      <c r="N1594" t="s">
        <v>4925</v>
      </c>
      <c r="O1594" t="s">
        <v>1719</v>
      </c>
      <c r="P1594" t="s">
        <v>34</v>
      </c>
    </row>
    <row r="1595" spans="1:16">
      <c r="A1595" t="s">
        <v>5380</v>
      </c>
      <c r="B1595" t="s">
        <v>5381</v>
      </c>
      <c r="C1595" t="s">
        <v>91</v>
      </c>
      <c r="D1595" t="s">
        <v>1491</v>
      </c>
      <c r="E1595" t="s">
        <v>91</v>
      </c>
      <c r="F1595" t="s">
        <v>24</v>
      </c>
      <c r="G1595" t="s">
        <v>25</v>
      </c>
      <c r="H1595" t="s">
        <v>49</v>
      </c>
      <c r="I1595" t="s">
        <v>25</v>
      </c>
      <c r="J1595" t="s">
        <v>28</v>
      </c>
      <c r="K1595" t="s">
        <v>29</v>
      </c>
      <c r="L1595" t="s">
        <v>30</v>
      </c>
      <c r="M1595" t="s">
        <v>31</v>
      </c>
      <c r="N1595" t="s">
        <v>5382</v>
      </c>
      <c r="O1595" t="s">
        <v>1719</v>
      </c>
      <c r="P1595" t="s">
        <v>34</v>
      </c>
    </row>
    <row r="1596" spans="1:16">
      <c r="A1596" t="s">
        <v>5383</v>
      </c>
      <c r="B1596" t="s">
        <v>5384</v>
      </c>
      <c r="C1596" t="s">
        <v>91</v>
      </c>
      <c r="D1596" t="s">
        <v>5385</v>
      </c>
      <c r="E1596" t="s">
        <v>91</v>
      </c>
      <c r="F1596" t="s">
        <v>24</v>
      </c>
      <c r="G1596" t="s">
        <v>25</v>
      </c>
      <c r="H1596" t="s">
        <v>49</v>
      </c>
      <c r="I1596" t="s">
        <v>27</v>
      </c>
      <c r="J1596" t="s">
        <v>28</v>
      </c>
      <c r="K1596" t="s">
        <v>29</v>
      </c>
      <c r="L1596" t="s">
        <v>30</v>
      </c>
      <c r="M1596" t="s">
        <v>31</v>
      </c>
      <c r="N1596" t="s">
        <v>5386</v>
      </c>
      <c r="O1596" t="s">
        <v>1719</v>
      </c>
      <c r="P1596" t="s">
        <v>34</v>
      </c>
    </row>
    <row r="1597" spans="1:16">
      <c r="A1597" t="s">
        <v>5387</v>
      </c>
      <c r="B1597" t="s">
        <v>5388</v>
      </c>
      <c r="C1597" t="s">
        <v>91</v>
      </c>
      <c r="D1597" t="s">
        <v>3952</v>
      </c>
      <c r="E1597" t="s">
        <v>54</v>
      </c>
      <c r="F1597" t="s">
        <v>24</v>
      </c>
      <c r="G1597" t="s">
        <v>25</v>
      </c>
      <c r="H1597" t="s">
        <v>27</v>
      </c>
      <c r="I1597" t="s">
        <v>27</v>
      </c>
      <c r="J1597" t="s">
        <v>28</v>
      </c>
      <c r="K1597" t="s">
        <v>29</v>
      </c>
      <c r="L1597" t="s">
        <v>30</v>
      </c>
      <c r="M1597" t="s">
        <v>31</v>
      </c>
      <c r="N1597" t="s">
        <v>5389</v>
      </c>
      <c r="O1597" t="s">
        <v>1719</v>
      </c>
      <c r="P1597" t="s">
        <v>34</v>
      </c>
    </row>
    <row r="1598" spans="1:16">
      <c r="A1598" t="s">
        <v>5390</v>
      </c>
      <c r="B1598" t="s">
        <v>5391</v>
      </c>
      <c r="C1598" t="s">
        <v>91</v>
      </c>
      <c r="D1598" t="s">
        <v>5392</v>
      </c>
      <c r="E1598" t="s">
        <v>54</v>
      </c>
      <c r="F1598" t="s">
        <v>24</v>
      </c>
      <c r="G1598" t="s">
        <v>25</v>
      </c>
      <c r="H1598" t="s">
        <v>27</v>
      </c>
      <c r="I1598" t="s">
        <v>25</v>
      </c>
      <c r="J1598" t="s">
        <v>28</v>
      </c>
      <c r="K1598" t="s">
        <v>29</v>
      </c>
      <c r="L1598" t="s">
        <v>30</v>
      </c>
      <c r="M1598" t="s">
        <v>31</v>
      </c>
      <c r="N1598" t="s">
        <v>5393</v>
      </c>
      <c r="O1598" t="s">
        <v>1719</v>
      </c>
      <c r="P1598" t="s">
        <v>34</v>
      </c>
    </row>
    <row r="1599" spans="1:16">
      <c r="A1599" t="s">
        <v>5394</v>
      </c>
      <c r="B1599" t="s">
        <v>5395</v>
      </c>
      <c r="C1599" t="s">
        <v>91</v>
      </c>
      <c r="D1599" t="s">
        <v>5396</v>
      </c>
      <c r="E1599" t="s">
        <v>42</v>
      </c>
      <c r="F1599" t="s">
        <v>24</v>
      </c>
      <c r="G1599" t="s">
        <v>25</v>
      </c>
      <c r="H1599" t="s">
        <v>25</v>
      </c>
      <c r="I1599" t="s">
        <v>27</v>
      </c>
      <c r="J1599" t="s">
        <v>28</v>
      </c>
      <c r="K1599" t="s">
        <v>29</v>
      </c>
      <c r="L1599" t="s">
        <v>30</v>
      </c>
      <c r="M1599" t="s">
        <v>31</v>
      </c>
      <c r="N1599" t="s">
        <v>5397</v>
      </c>
      <c r="O1599" t="s">
        <v>1719</v>
      </c>
      <c r="P1599" t="s">
        <v>34</v>
      </c>
    </row>
    <row r="1600" spans="1:16">
      <c r="A1600" t="s">
        <v>5398</v>
      </c>
      <c r="B1600" t="s">
        <v>5399</v>
      </c>
      <c r="C1600" t="s">
        <v>91</v>
      </c>
      <c r="D1600" t="s">
        <v>5400</v>
      </c>
      <c r="E1600" t="s">
        <v>42</v>
      </c>
      <c r="F1600" t="s">
        <v>24</v>
      </c>
      <c r="G1600" t="s">
        <v>25</v>
      </c>
      <c r="H1600" t="s">
        <v>25</v>
      </c>
      <c r="I1600" t="s">
        <v>27</v>
      </c>
      <c r="J1600" t="s">
        <v>28</v>
      </c>
      <c r="K1600" t="s">
        <v>29</v>
      </c>
      <c r="L1600" t="s">
        <v>30</v>
      </c>
      <c r="M1600" t="s">
        <v>31</v>
      </c>
      <c r="N1600" t="s">
        <v>5401</v>
      </c>
      <c r="O1600" t="s">
        <v>1719</v>
      </c>
      <c r="P1600" t="s">
        <v>34</v>
      </c>
    </row>
    <row r="1601" spans="1:16">
      <c r="A1601" t="s">
        <v>5402</v>
      </c>
      <c r="B1601" t="s">
        <v>5403</v>
      </c>
      <c r="C1601" t="s">
        <v>91</v>
      </c>
      <c r="D1601" t="s">
        <v>5404</v>
      </c>
      <c r="E1601" t="s">
        <v>54</v>
      </c>
      <c r="F1601" t="s">
        <v>24</v>
      </c>
      <c r="G1601" t="s">
        <v>25</v>
      </c>
      <c r="H1601" t="s">
        <v>27</v>
      </c>
      <c r="I1601" t="s">
        <v>27</v>
      </c>
      <c r="J1601" t="s">
        <v>28</v>
      </c>
      <c r="K1601" t="s">
        <v>29</v>
      </c>
      <c r="L1601" t="s">
        <v>30</v>
      </c>
      <c r="M1601" t="s">
        <v>31</v>
      </c>
      <c r="N1601" t="s">
        <v>5405</v>
      </c>
      <c r="O1601" t="s">
        <v>1719</v>
      </c>
      <c r="P1601" t="s">
        <v>34</v>
      </c>
    </row>
    <row r="1602" spans="1:16">
      <c r="A1602" t="s">
        <v>5406</v>
      </c>
      <c r="B1602" t="s">
        <v>5407</v>
      </c>
      <c r="C1602" t="s">
        <v>91</v>
      </c>
      <c r="D1602" t="s">
        <v>406</v>
      </c>
      <c r="E1602" t="s">
        <v>54</v>
      </c>
      <c r="F1602" t="s">
        <v>24</v>
      </c>
      <c r="G1602" t="s">
        <v>27</v>
      </c>
      <c r="H1602" t="s">
        <v>27</v>
      </c>
      <c r="I1602" t="s">
        <v>27</v>
      </c>
      <c r="J1602" t="s">
        <v>28</v>
      </c>
      <c r="K1602" t="s">
        <v>29</v>
      </c>
      <c r="L1602" t="s">
        <v>30</v>
      </c>
      <c r="M1602" t="s">
        <v>31</v>
      </c>
      <c r="N1602" t="s">
        <v>5408</v>
      </c>
      <c r="O1602" t="s">
        <v>1719</v>
      </c>
      <c r="P1602" t="s">
        <v>34</v>
      </c>
    </row>
    <row r="1603" spans="1:16">
      <c r="A1603" t="s">
        <v>5409</v>
      </c>
      <c r="B1603" t="s">
        <v>5410</v>
      </c>
      <c r="C1603" t="s">
        <v>85</v>
      </c>
      <c r="D1603" t="s">
        <v>1161</v>
      </c>
      <c r="E1603" t="s">
        <v>54</v>
      </c>
      <c r="F1603" t="s">
        <v>24</v>
      </c>
      <c r="G1603" t="s">
        <v>25</v>
      </c>
      <c r="H1603" t="s">
        <v>27</v>
      </c>
      <c r="I1603" t="s">
        <v>27</v>
      </c>
      <c r="J1603" t="s">
        <v>28</v>
      </c>
      <c r="K1603" t="s">
        <v>29</v>
      </c>
      <c r="L1603" t="s">
        <v>30</v>
      </c>
      <c r="M1603" t="s">
        <v>31</v>
      </c>
      <c r="N1603" t="s">
        <v>4202</v>
      </c>
      <c r="O1603" t="s">
        <v>1719</v>
      </c>
      <c r="P1603" t="s">
        <v>34</v>
      </c>
    </row>
    <row r="1604" spans="1:16">
      <c r="A1604" t="s">
        <v>5411</v>
      </c>
      <c r="B1604" t="s">
        <v>5412</v>
      </c>
      <c r="C1604" t="s">
        <v>91</v>
      </c>
      <c r="D1604" t="s">
        <v>2208</v>
      </c>
      <c r="E1604" t="s">
        <v>54</v>
      </c>
      <c r="F1604" t="s">
        <v>24</v>
      </c>
      <c r="G1604" t="s">
        <v>25</v>
      </c>
      <c r="H1604" t="s">
        <v>27</v>
      </c>
      <c r="I1604" t="s">
        <v>49</v>
      </c>
      <c r="J1604" t="s">
        <v>28</v>
      </c>
      <c r="K1604" t="s">
        <v>29</v>
      </c>
      <c r="L1604" t="s">
        <v>30</v>
      </c>
      <c r="M1604" t="s">
        <v>31</v>
      </c>
      <c r="N1604" t="s">
        <v>5413</v>
      </c>
      <c r="O1604" t="s">
        <v>1719</v>
      </c>
      <c r="P1604" t="s">
        <v>34</v>
      </c>
    </row>
    <row r="1605" spans="1:16">
      <c r="A1605" t="s">
        <v>5414</v>
      </c>
      <c r="B1605" t="s">
        <v>5415</v>
      </c>
      <c r="C1605" t="s">
        <v>91</v>
      </c>
      <c r="D1605" t="s">
        <v>5416</v>
      </c>
      <c r="E1605" t="s">
        <v>42</v>
      </c>
      <c r="F1605" t="s">
        <v>24</v>
      </c>
      <c r="G1605" t="s">
        <v>25</v>
      </c>
      <c r="H1605" t="s">
        <v>25</v>
      </c>
      <c r="I1605" t="s">
        <v>25</v>
      </c>
      <c r="J1605" t="s">
        <v>28</v>
      </c>
      <c r="K1605" t="s">
        <v>29</v>
      </c>
      <c r="L1605" t="s">
        <v>30</v>
      </c>
      <c r="M1605" t="s">
        <v>31</v>
      </c>
      <c r="N1605" t="s">
        <v>4475</v>
      </c>
      <c r="O1605" t="s">
        <v>1719</v>
      </c>
      <c r="P1605" t="s">
        <v>34</v>
      </c>
    </row>
    <row r="1606" spans="1:16">
      <c r="A1606" t="s">
        <v>5417</v>
      </c>
      <c r="B1606" t="s">
        <v>5418</v>
      </c>
      <c r="C1606" t="s">
        <v>91</v>
      </c>
      <c r="D1606" t="s">
        <v>5419</v>
      </c>
      <c r="E1606" t="s">
        <v>42</v>
      </c>
      <c r="F1606" t="s">
        <v>24</v>
      </c>
      <c r="G1606" t="s">
        <v>25</v>
      </c>
      <c r="H1606" t="s">
        <v>25</v>
      </c>
      <c r="I1606" t="s">
        <v>27</v>
      </c>
      <c r="J1606" t="s">
        <v>28</v>
      </c>
      <c r="K1606" t="s">
        <v>29</v>
      </c>
      <c r="L1606" t="s">
        <v>30</v>
      </c>
      <c r="M1606" t="s">
        <v>31</v>
      </c>
      <c r="N1606" t="s">
        <v>5420</v>
      </c>
      <c r="O1606" t="s">
        <v>1719</v>
      </c>
      <c r="P1606" t="s">
        <v>34</v>
      </c>
    </row>
    <row r="1607" spans="1:16">
      <c r="A1607" t="s">
        <v>5421</v>
      </c>
      <c r="B1607" t="s">
        <v>5422</v>
      </c>
      <c r="C1607" t="s">
        <v>91</v>
      </c>
      <c r="D1607" t="s">
        <v>5423</v>
      </c>
      <c r="E1607" t="s">
        <v>42</v>
      </c>
      <c r="F1607" t="s">
        <v>24</v>
      </c>
      <c r="G1607" t="s">
        <v>25</v>
      </c>
      <c r="H1607" t="s">
        <v>25</v>
      </c>
      <c r="I1607" t="s">
        <v>27</v>
      </c>
      <c r="J1607" t="s">
        <v>28</v>
      </c>
      <c r="K1607" t="s">
        <v>29</v>
      </c>
      <c r="L1607" t="s">
        <v>30</v>
      </c>
      <c r="M1607" t="s">
        <v>31</v>
      </c>
      <c r="N1607" t="s">
        <v>5424</v>
      </c>
      <c r="O1607" t="s">
        <v>1719</v>
      </c>
      <c r="P1607" t="s">
        <v>34</v>
      </c>
    </row>
    <row r="1608" spans="1:16">
      <c r="A1608" t="s">
        <v>5425</v>
      </c>
      <c r="B1608" t="s">
        <v>5426</v>
      </c>
      <c r="C1608" t="s">
        <v>91</v>
      </c>
      <c r="D1608" t="s">
        <v>3897</v>
      </c>
      <c r="E1608" t="s">
        <v>42</v>
      </c>
      <c r="F1608" t="s">
        <v>24</v>
      </c>
      <c r="G1608" t="s">
        <v>25</v>
      </c>
      <c r="H1608" t="s">
        <v>25</v>
      </c>
      <c r="I1608" t="s">
        <v>27</v>
      </c>
      <c r="J1608" t="s">
        <v>29</v>
      </c>
      <c r="K1608" t="s">
        <v>29</v>
      </c>
      <c r="L1608" t="s">
        <v>30</v>
      </c>
      <c r="M1608" t="s">
        <v>31</v>
      </c>
      <c r="N1608" t="s">
        <v>5427</v>
      </c>
      <c r="O1608" t="s">
        <v>1719</v>
      </c>
      <c r="P1608" t="s">
        <v>34</v>
      </c>
    </row>
    <row r="1609" spans="1:16">
      <c r="A1609" t="s">
        <v>5428</v>
      </c>
      <c r="B1609" t="s">
        <v>5429</v>
      </c>
      <c r="C1609" t="s">
        <v>91</v>
      </c>
      <c r="D1609" t="s">
        <v>5430</v>
      </c>
      <c r="E1609" t="s">
        <v>42</v>
      </c>
      <c r="F1609" t="s">
        <v>24</v>
      </c>
      <c r="G1609" t="s">
        <v>27</v>
      </c>
      <c r="H1609" t="s">
        <v>25</v>
      </c>
      <c r="I1609" t="s">
        <v>27</v>
      </c>
      <c r="J1609" t="s">
        <v>28</v>
      </c>
      <c r="K1609" t="s">
        <v>29</v>
      </c>
      <c r="L1609" t="s">
        <v>30</v>
      </c>
      <c r="M1609" t="s">
        <v>31</v>
      </c>
      <c r="N1609" t="s">
        <v>5431</v>
      </c>
      <c r="O1609" t="s">
        <v>33</v>
      </c>
      <c r="P1609" t="s">
        <v>34</v>
      </c>
    </row>
    <row r="1610" spans="1:16">
      <c r="A1610" t="s">
        <v>5432</v>
      </c>
      <c r="B1610" t="s">
        <v>5433</v>
      </c>
      <c r="C1610" t="s">
        <v>91</v>
      </c>
      <c r="D1610" t="s">
        <v>5434</v>
      </c>
      <c r="E1610" t="s">
        <v>42</v>
      </c>
      <c r="F1610" t="s">
        <v>24</v>
      </c>
      <c r="G1610" t="s">
        <v>25</v>
      </c>
      <c r="H1610" t="s">
        <v>25</v>
      </c>
      <c r="I1610" t="s">
        <v>49</v>
      </c>
      <c r="J1610" t="s">
        <v>28</v>
      </c>
      <c r="K1610" t="s">
        <v>29</v>
      </c>
      <c r="L1610" t="s">
        <v>30</v>
      </c>
      <c r="M1610" t="s">
        <v>31</v>
      </c>
      <c r="N1610" t="s">
        <v>5435</v>
      </c>
      <c r="O1610" t="s">
        <v>1719</v>
      </c>
      <c r="P1610" t="s">
        <v>34</v>
      </c>
    </row>
    <row r="1611" spans="1:16">
      <c r="A1611" t="s">
        <v>5436</v>
      </c>
      <c r="B1611" t="s">
        <v>5437</v>
      </c>
      <c r="C1611" t="s">
        <v>91</v>
      </c>
      <c r="D1611" t="s">
        <v>4356</v>
      </c>
      <c r="E1611" t="s">
        <v>42</v>
      </c>
      <c r="F1611" t="s">
        <v>24</v>
      </c>
      <c r="G1611" t="s">
        <v>25</v>
      </c>
      <c r="H1611" t="s">
        <v>25</v>
      </c>
      <c r="I1611" t="s">
        <v>27</v>
      </c>
      <c r="J1611" t="s">
        <v>28</v>
      </c>
      <c r="K1611" t="s">
        <v>29</v>
      </c>
      <c r="L1611" t="s">
        <v>30</v>
      </c>
      <c r="M1611" t="s">
        <v>31</v>
      </c>
      <c r="N1611" t="s">
        <v>5438</v>
      </c>
      <c r="O1611" t="s">
        <v>1719</v>
      </c>
      <c r="P1611" t="s">
        <v>34</v>
      </c>
    </row>
    <row r="1612" spans="1:16">
      <c r="A1612" t="s">
        <v>5439</v>
      </c>
      <c r="B1612" t="s">
        <v>5440</v>
      </c>
      <c r="C1612" t="s">
        <v>91</v>
      </c>
      <c r="D1612" t="s">
        <v>5441</v>
      </c>
      <c r="E1612" t="s">
        <v>42</v>
      </c>
      <c r="F1612" t="s">
        <v>24</v>
      </c>
      <c r="G1612" t="s">
        <v>25</v>
      </c>
      <c r="H1612" t="s">
        <v>25</v>
      </c>
      <c r="I1612" t="s">
        <v>27</v>
      </c>
      <c r="J1612" t="s">
        <v>28</v>
      </c>
      <c r="K1612" t="s">
        <v>29</v>
      </c>
      <c r="L1612" t="s">
        <v>30</v>
      </c>
      <c r="M1612" t="s">
        <v>31</v>
      </c>
      <c r="N1612" t="s">
        <v>5442</v>
      </c>
      <c r="O1612" t="s">
        <v>1719</v>
      </c>
      <c r="P1612" t="s">
        <v>34</v>
      </c>
    </row>
    <row r="1613" spans="1:16">
      <c r="A1613" t="s">
        <v>5443</v>
      </c>
      <c r="B1613" t="s">
        <v>5444</v>
      </c>
      <c r="C1613" t="s">
        <v>85</v>
      </c>
      <c r="D1613" t="s">
        <v>559</v>
      </c>
      <c r="E1613" t="s">
        <v>42</v>
      </c>
      <c r="F1613" t="s">
        <v>24</v>
      </c>
      <c r="G1613" t="s">
        <v>25</v>
      </c>
      <c r="H1613" t="s">
        <v>25</v>
      </c>
      <c r="I1613" t="s">
        <v>27</v>
      </c>
      <c r="J1613" t="s">
        <v>28</v>
      </c>
      <c r="K1613" t="s">
        <v>29</v>
      </c>
      <c r="L1613" t="s">
        <v>30</v>
      </c>
      <c r="M1613" t="s">
        <v>31</v>
      </c>
      <c r="N1613" t="s">
        <v>5445</v>
      </c>
      <c r="O1613" t="s">
        <v>1719</v>
      </c>
      <c r="P1613" t="s">
        <v>34</v>
      </c>
    </row>
    <row r="1614" spans="1:16">
      <c r="A1614" t="s">
        <v>5446</v>
      </c>
      <c r="B1614" t="s">
        <v>5447</v>
      </c>
      <c r="C1614" t="s">
        <v>91</v>
      </c>
      <c r="D1614" t="s">
        <v>3487</v>
      </c>
      <c r="E1614" t="s">
        <v>42</v>
      </c>
      <c r="F1614" t="s">
        <v>24</v>
      </c>
      <c r="G1614" t="s">
        <v>25</v>
      </c>
      <c r="H1614" t="s">
        <v>25</v>
      </c>
      <c r="I1614" t="s">
        <v>27</v>
      </c>
      <c r="J1614" t="s">
        <v>28</v>
      </c>
      <c r="K1614" t="s">
        <v>29</v>
      </c>
      <c r="L1614" t="s">
        <v>30</v>
      </c>
      <c r="M1614" t="s">
        <v>31</v>
      </c>
      <c r="N1614" t="s">
        <v>5448</v>
      </c>
      <c r="O1614" t="s">
        <v>1719</v>
      </c>
      <c r="P1614" t="s">
        <v>34</v>
      </c>
    </row>
    <row r="1615" spans="1:16">
      <c r="A1615" t="s">
        <v>5449</v>
      </c>
      <c r="B1615" t="s">
        <v>5450</v>
      </c>
      <c r="C1615" t="s">
        <v>91</v>
      </c>
      <c r="D1615" t="s">
        <v>5451</v>
      </c>
      <c r="E1615" t="s">
        <v>42</v>
      </c>
      <c r="F1615" t="s">
        <v>24</v>
      </c>
      <c r="G1615" t="s">
        <v>25</v>
      </c>
      <c r="H1615" t="s">
        <v>25</v>
      </c>
      <c r="I1615" t="s">
        <v>27</v>
      </c>
      <c r="J1615" t="s">
        <v>28</v>
      </c>
      <c r="K1615" t="s">
        <v>29</v>
      </c>
      <c r="L1615" t="s">
        <v>30</v>
      </c>
      <c r="M1615" t="s">
        <v>31</v>
      </c>
      <c r="N1615" t="s">
        <v>5452</v>
      </c>
      <c r="O1615" t="s">
        <v>1719</v>
      </c>
      <c r="P1615" t="s">
        <v>34</v>
      </c>
    </row>
    <row r="1616" spans="1:16">
      <c r="A1616" t="s">
        <v>5453</v>
      </c>
      <c r="B1616" t="s">
        <v>5454</v>
      </c>
      <c r="C1616" t="s">
        <v>91</v>
      </c>
      <c r="D1616" t="s">
        <v>5455</v>
      </c>
      <c r="E1616" t="s">
        <v>42</v>
      </c>
      <c r="F1616" t="s">
        <v>24</v>
      </c>
      <c r="G1616" t="s">
        <v>25</v>
      </c>
      <c r="H1616" t="s">
        <v>25</v>
      </c>
      <c r="I1616" t="s">
        <v>179</v>
      </c>
      <c r="J1616" t="s">
        <v>28</v>
      </c>
      <c r="K1616" t="s">
        <v>29</v>
      </c>
      <c r="L1616" t="s">
        <v>30</v>
      </c>
      <c r="M1616" t="s">
        <v>31</v>
      </c>
      <c r="N1616" t="s">
        <v>5456</v>
      </c>
      <c r="O1616" t="s">
        <v>1719</v>
      </c>
      <c r="P1616" t="s">
        <v>34</v>
      </c>
    </row>
    <row r="1617" spans="1:16">
      <c r="A1617" t="s">
        <v>5457</v>
      </c>
      <c r="B1617" t="s">
        <v>5458</v>
      </c>
      <c r="C1617" t="s">
        <v>91</v>
      </c>
      <c r="D1617" t="s">
        <v>5459</v>
      </c>
      <c r="E1617" t="s">
        <v>42</v>
      </c>
      <c r="F1617" t="s">
        <v>24</v>
      </c>
      <c r="G1617" t="s">
        <v>25</v>
      </c>
      <c r="H1617" t="s">
        <v>25</v>
      </c>
      <c r="I1617" t="s">
        <v>27</v>
      </c>
      <c r="J1617" t="s">
        <v>28</v>
      </c>
      <c r="K1617" t="s">
        <v>29</v>
      </c>
      <c r="L1617" t="s">
        <v>30</v>
      </c>
      <c r="M1617" t="s">
        <v>31</v>
      </c>
      <c r="N1617" t="s">
        <v>5460</v>
      </c>
      <c r="O1617" t="s">
        <v>1719</v>
      </c>
      <c r="P1617" t="s">
        <v>34</v>
      </c>
    </row>
    <row r="1618" spans="1:16">
      <c r="A1618" t="s">
        <v>5461</v>
      </c>
      <c r="B1618" t="s">
        <v>5462</v>
      </c>
      <c r="C1618" t="s">
        <v>91</v>
      </c>
      <c r="D1618" t="s">
        <v>5463</v>
      </c>
      <c r="E1618" t="s">
        <v>54</v>
      </c>
      <c r="F1618" t="s">
        <v>24</v>
      </c>
      <c r="G1618" t="s">
        <v>25</v>
      </c>
      <c r="H1618" t="s">
        <v>27</v>
      </c>
      <c r="I1618" t="s">
        <v>27</v>
      </c>
      <c r="J1618" t="s">
        <v>28</v>
      </c>
      <c r="K1618" t="s">
        <v>29</v>
      </c>
      <c r="L1618" t="s">
        <v>30</v>
      </c>
      <c r="M1618" t="s">
        <v>31</v>
      </c>
      <c r="N1618" t="s">
        <v>5464</v>
      </c>
      <c r="O1618" t="s">
        <v>1719</v>
      </c>
      <c r="P1618" t="s">
        <v>34</v>
      </c>
    </row>
    <row r="1619" spans="1:16">
      <c r="A1619" t="s">
        <v>5465</v>
      </c>
      <c r="B1619" t="s">
        <v>5466</v>
      </c>
      <c r="C1619" t="s">
        <v>91</v>
      </c>
      <c r="D1619" t="s">
        <v>3507</v>
      </c>
      <c r="E1619" t="s">
        <v>42</v>
      </c>
      <c r="F1619" t="s">
        <v>24</v>
      </c>
      <c r="G1619" t="s">
        <v>25</v>
      </c>
      <c r="H1619" t="s">
        <v>25</v>
      </c>
      <c r="I1619" t="s">
        <v>27</v>
      </c>
      <c r="J1619" t="s">
        <v>28</v>
      </c>
      <c r="K1619" t="s">
        <v>29</v>
      </c>
      <c r="L1619" t="s">
        <v>30</v>
      </c>
      <c r="M1619" t="s">
        <v>31</v>
      </c>
      <c r="N1619" t="s">
        <v>5467</v>
      </c>
      <c r="O1619" t="s">
        <v>1719</v>
      </c>
      <c r="P1619" t="s">
        <v>34</v>
      </c>
    </row>
    <row r="1620" spans="1:16">
      <c r="A1620" t="s">
        <v>5468</v>
      </c>
      <c r="B1620" t="s">
        <v>5469</v>
      </c>
      <c r="C1620" t="s">
        <v>91</v>
      </c>
      <c r="D1620" t="s">
        <v>1482</v>
      </c>
      <c r="E1620" t="s">
        <v>54</v>
      </c>
      <c r="F1620" t="s">
        <v>24</v>
      </c>
      <c r="G1620" t="s">
        <v>25</v>
      </c>
      <c r="H1620" t="s">
        <v>27</v>
      </c>
      <c r="I1620" t="s">
        <v>27</v>
      </c>
      <c r="J1620" t="s">
        <v>28</v>
      </c>
      <c r="K1620" t="s">
        <v>29</v>
      </c>
      <c r="L1620" t="s">
        <v>30</v>
      </c>
      <c r="M1620" t="s">
        <v>31</v>
      </c>
      <c r="N1620" t="s">
        <v>5470</v>
      </c>
      <c r="O1620" t="s">
        <v>1719</v>
      </c>
      <c r="P1620" t="s">
        <v>34</v>
      </c>
    </row>
    <row r="1621" spans="1:16">
      <c r="A1621" t="s">
        <v>5471</v>
      </c>
      <c r="B1621" t="s">
        <v>5472</v>
      </c>
      <c r="C1621" t="s">
        <v>91</v>
      </c>
      <c r="D1621" t="s">
        <v>1226</v>
      </c>
      <c r="E1621" t="s">
        <v>42</v>
      </c>
      <c r="F1621" t="s">
        <v>24</v>
      </c>
      <c r="G1621" t="s">
        <v>25</v>
      </c>
      <c r="H1621" t="s">
        <v>25</v>
      </c>
      <c r="I1621" t="s">
        <v>27</v>
      </c>
      <c r="J1621" t="s">
        <v>28</v>
      </c>
      <c r="K1621" t="s">
        <v>29</v>
      </c>
      <c r="L1621" t="s">
        <v>30</v>
      </c>
      <c r="M1621" t="s">
        <v>31</v>
      </c>
      <c r="N1621" t="s">
        <v>5473</v>
      </c>
      <c r="O1621" t="s">
        <v>1719</v>
      </c>
      <c r="P1621" t="s">
        <v>34</v>
      </c>
    </row>
    <row r="1622" spans="1:16">
      <c r="A1622" t="s">
        <v>5474</v>
      </c>
      <c r="B1622" t="s">
        <v>5475</v>
      </c>
      <c r="C1622" t="s">
        <v>91</v>
      </c>
      <c r="D1622" t="s">
        <v>5032</v>
      </c>
      <c r="E1622" t="s">
        <v>42</v>
      </c>
      <c r="F1622" t="s">
        <v>24</v>
      </c>
      <c r="G1622" t="s">
        <v>25</v>
      </c>
      <c r="H1622" t="s">
        <v>25</v>
      </c>
      <c r="I1622" t="s">
        <v>49</v>
      </c>
      <c r="J1622" t="s">
        <v>28</v>
      </c>
      <c r="K1622" t="s">
        <v>29</v>
      </c>
      <c r="L1622" t="s">
        <v>30</v>
      </c>
      <c r="M1622" t="s">
        <v>31</v>
      </c>
      <c r="N1622" t="s">
        <v>5476</v>
      </c>
      <c r="O1622" t="s">
        <v>1719</v>
      </c>
      <c r="P1622" t="s">
        <v>34</v>
      </c>
    </row>
    <row r="1623" spans="1:16">
      <c r="A1623" t="s">
        <v>5477</v>
      </c>
      <c r="B1623" t="s">
        <v>5478</v>
      </c>
      <c r="C1623" t="s">
        <v>91</v>
      </c>
      <c r="D1623" t="s">
        <v>5479</v>
      </c>
      <c r="E1623" t="s">
        <v>42</v>
      </c>
      <c r="F1623" t="s">
        <v>24</v>
      </c>
      <c r="G1623" t="s">
        <v>25</v>
      </c>
      <c r="H1623" t="s">
        <v>25</v>
      </c>
      <c r="I1623" t="s">
        <v>27</v>
      </c>
      <c r="J1623" t="s">
        <v>28</v>
      </c>
      <c r="K1623" t="s">
        <v>29</v>
      </c>
      <c r="L1623" t="s">
        <v>30</v>
      </c>
      <c r="M1623" t="s">
        <v>31</v>
      </c>
      <c r="N1623" t="s">
        <v>5480</v>
      </c>
      <c r="O1623" t="s">
        <v>1719</v>
      </c>
      <c r="P1623" t="s">
        <v>34</v>
      </c>
    </row>
    <row r="1624" spans="1:16">
      <c r="A1624" t="s">
        <v>5481</v>
      </c>
      <c r="B1624" t="s">
        <v>5482</v>
      </c>
      <c r="C1624" t="s">
        <v>91</v>
      </c>
      <c r="D1624" t="s">
        <v>5400</v>
      </c>
      <c r="E1624" t="s">
        <v>42</v>
      </c>
      <c r="F1624" t="s">
        <v>24</v>
      </c>
      <c r="G1624" t="s">
        <v>25</v>
      </c>
      <c r="H1624" t="s">
        <v>25</v>
      </c>
      <c r="I1624" t="s">
        <v>27</v>
      </c>
      <c r="J1624" t="s">
        <v>28</v>
      </c>
      <c r="K1624" t="s">
        <v>29</v>
      </c>
      <c r="L1624" t="s">
        <v>30</v>
      </c>
      <c r="M1624" t="s">
        <v>31</v>
      </c>
      <c r="N1624" t="s">
        <v>5401</v>
      </c>
      <c r="O1624" t="s">
        <v>1719</v>
      </c>
      <c r="P1624" t="s">
        <v>34</v>
      </c>
    </row>
    <row r="1625" spans="1:16">
      <c r="A1625" t="s">
        <v>5483</v>
      </c>
      <c r="B1625" t="s">
        <v>5484</v>
      </c>
      <c r="C1625" t="s">
        <v>91</v>
      </c>
      <c r="D1625" t="s">
        <v>5485</v>
      </c>
      <c r="E1625" t="s">
        <v>42</v>
      </c>
      <c r="F1625" t="s">
        <v>24</v>
      </c>
      <c r="G1625" t="s">
        <v>25</v>
      </c>
      <c r="H1625" t="s">
        <v>25</v>
      </c>
      <c r="I1625" t="s">
        <v>49</v>
      </c>
      <c r="J1625" t="s">
        <v>28</v>
      </c>
      <c r="K1625" t="s">
        <v>29</v>
      </c>
      <c r="L1625" t="s">
        <v>30</v>
      </c>
      <c r="M1625" t="s">
        <v>31</v>
      </c>
      <c r="N1625" t="s">
        <v>5486</v>
      </c>
      <c r="O1625" t="s">
        <v>1719</v>
      </c>
      <c r="P1625" t="s">
        <v>34</v>
      </c>
    </row>
    <row r="1626" spans="1:16">
      <c r="A1626" t="s">
        <v>5487</v>
      </c>
      <c r="B1626" t="s">
        <v>5488</v>
      </c>
      <c r="C1626" t="s">
        <v>54</v>
      </c>
      <c r="D1626" t="s">
        <v>5489</v>
      </c>
      <c r="E1626" t="s">
        <v>42</v>
      </c>
      <c r="F1626" t="s">
        <v>24</v>
      </c>
      <c r="G1626" t="s">
        <v>25</v>
      </c>
      <c r="H1626" t="s">
        <v>25</v>
      </c>
      <c r="I1626" t="s">
        <v>27</v>
      </c>
      <c r="J1626" t="s">
        <v>28</v>
      </c>
      <c r="K1626" t="s">
        <v>29</v>
      </c>
      <c r="L1626" t="s">
        <v>30</v>
      </c>
      <c r="M1626" t="s">
        <v>31</v>
      </c>
      <c r="N1626" t="s">
        <v>5490</v>
      </c>
      <c r="O1626" t="s">
        <v>1719</v>
      </c>
      <c r="P1626" t="s">
        <v>34</v>
      </c>
    </row>
    <row r="1627" spans="1:16">
      <c r="A1627" t="s">
        <v>5491</v>
      </c>
      <c r="B1627" t="s">
        <v>5492</v>
      </c>
      <c r="C1627" t="s">
        <v>54</v>
      </c>
      <c r="D1627" t="s">
        <v>5493</v>
      </c>
      <c r="E1627" t="s">
        <v>42</v>
      </c>
      <c r="F1627" t="s">
        <v>24</v>
      </c>
      <c r="G1627" t="s">
        <v>25</v>
      </c>
      <c r="H1627" t="s">
        <v>25</v>
      </c>
      <c r="I1627" t="s">
        <v>27</v>
      </c>
      <c r="J1627" t="s">
        <v>28</v>
      </c>
      <c r="K1627" t="s">
        <v>29</v>
      </c>
      <c r="L1627" t="s">
        <v>30</v>
      </c>
      <c r="M1627" t="s">
        <v>31</v>
      </c>
      <c r="N1627" t="s">
        <v>5494</v>
      </c>
      <c r="O1627" t="s">
        <v>1719</v>
      </c>
      <c r="P1627" t="s">
        <v>34</v>
      </c>
    </row>
    <row r="1628" spans="1:16">
      <c r="A1628" t="s">
        <v>5495</v>
      </c>
      <c r="B1628" t="s">
        <v>5496</v>
      </c>
      <c r="C1628" t="s">
        <v>54</v>
      </c>
      <c r="D1628" t="s">
        <v>5497</v>
      </c>
      <c r="E1628" t="s">
        <v>42</v>
      </c>
      <c r="F1628" t="s">
        <v>24</v>
      </c>
      <c r="G1628" t="s">
        <v>25</v>
      </c>
      <c r="H1628" t="s">
        <v>25</v>
      </c>
      <c r="I1628" t="s">
        <v>25</v>
      </c>
      <c r="J1628" t="s">
        <v>28</v>
      </c>
      <c r="K1628" t="s">
        <v>29</v>
      </c>
      <c r="L1628" t="s">
        <v>30</v>
      </c>
      <c r="M1628" t="s">
        <v>31</v>
      </c>
      <c r="N1628" t="s">
        <v>5498</v>
      </c>
      <c r="O1628" t="s">
        <v>1719</v>
      </c>
      <c r="P1628" t="s">
        <v>34</v>
      </c>
    </row>
    <row r="1629" spans="1:16">
      <c r="A1629" t="s">
        <v>5499</v>
      </c>
      <c r="B1629" t="s">
        <v>5500</v>
      </c>
      <c r="C1629" t="s">
        <v>54</v>
      </c>
      <c r="D1629" t="s">
        <v>3777</v>
      </c>
      <c r="E1629" t="s">
        <v>54</v>
      </c>
      <c r="F1629" t="s">
        <v>24</v>
      </c>
      <c r="G1629" t="s">
        <v>25</v>
      </c>
      <c r="H1629" t="s">
        <v>27</v>
      </c>
      <c r="I1629" t="s">
        <v>27</v>
      </c>
      <c r="J1629" t="s">
        <v>28</v>
      </c>
      <c r="K1629" t="s">
        <v>29</v>
      </c>
      <c r="L1629" t="s">
        <v>30</v>
      </c>
      <c r="M1629" t="s">
        <v>31</v>
      </c>
      <c r="N1629" t="s">
        <v>5501</v>
      </c>
      <c r="O1629" t="s">
        <v>1719</v>
      </c>
      <c r="P1629" t="s">
        <v>34</v>
      </c>
    </row>
    <row r="1630" spans="1:16">
      <c r="A1630" t="s">
        <v>5502</v>
      </c>
      <c r="B1630" t="s">
        <v>5503</v>
      </c>
      <c r="C1630" t="s">
        <v>54</v>
      </c>
      <c r="D1630" t="s">
        <v>1482</v>
      </c>
      <c r="E1630" t="s">
        <v>42</v>
      </c>
      <c r="F1630" t="s">
        <v>24</v>
      </c>
      <c r="G1630" t="s">
        <v>25</v>
      </c>
      <c r="H1630" t="s">
        <v>25</v>
      </c>
      <c r="I1630" t="s">
        <v>49</v>
      </c>
      <c r="J1630" t="s">
        <v>28</v>
      </c>
      <c r="K1630" t="s">
        <v>29</v>
      </c>
      <c r="L1630" t="s">
        <v>30</v>
      </c>
      <c r="M1630" t="s">
        <v>31</v>
      </c>
      <c r="N1630" t="s">
        <v>5504</v>
      </c>
      <c r="O1630" t="s">
        <v>1719</v>
      </c>
      <c r="P1630" t="s">
        <v>34</v>
      </c>
    </row>
    <row r="1631" spans="1:16">
      <c r="A1631" t="s">
        <v>5505</v>
      </c>
      <c r="B1631" t="s">
        <v>5506</v>
      </c>
      <c r="C1631" t="s">
        <v>54</v>
      </c>
      <c r="D1631" t="s">
        <v>5507</v>
      </c>
      <c r="E1631" t="s">
        <v>42</v>
      </c>
      <c r="F1631" t="s">
        <v>24</v>
      </c>
      <c r="G1631" t="s">
        <v>25</v>
      </c>
      <c r="H1631" t="s">
        <v>25</v>
      </c>
      <c r="I1631" t="s">
        <v>27</v>
      </c>
      <c r="J1631" t="s">
        <v>28</v>
      </c>
      <c r="K1631" t="s">
        <v>29</v>
      </c>
      <c r="L1631" t="s">
        <v>30</v>
      </c>
      <c r="M1631" t="s">
        <v>31</v>
      </c>
      <c r="N1631" t="s">
        <v>5508</v>
      </c>
      <c r="O1631" t="s">
        <v>1719</v>
      </c>
      <c r="P1631" t="s">
        <v>34</v>
      </c>
    </row>
    <row r="1632" spans="1:16">
      <c r="A1632" t="s">
        <v>5509</v>
      </c>
      <c r="B1632" t="s">
        <v>5510</v>
      </c>
      <c r="C1632" t="s">
        <v>54</v>
      </c>
      <c r="D1632" t="s">
        <v>5174</v>
      </c>
      <c r="E1632" t="s">
        <v>54</v>
      </c>
      <c r="F1632" t="s">
        <v>24</v>
      </c>
      <c r="G1632" t="s">
        <v>25</v>
      </c>
      <c r="H1632" t="s">
        <v>27</v>
      </c>
      <c r="I1632" t="s">
        <v>27</v>
      </c>
      <c r="J1632" t="s">
        <v>28</v>
      </c>
      <c r="K1632" t="s">
        <v>29</v>
      </c>
      <c r="L1632" t="s">
        <v>30</v>
      </c>
      <c r="M1632" t="s">
        <v>31</v>
      </c>
      <c r="N1632" t="s">
        <v>5511</v>
      </c>
      <c r="O1632" t="s">
        <v>1719</v>
      </c>
      <c r="P1632" t="s">
        <v>34</v>
      </c>
    </row>
    <row r="1633" spans="1:16">
      <c r="A1633" t="s">
        <v>5512</v>
      </c>
      <c r="B1633" t="s">
        <v>5513</v>
      </c>
      <c r="C1633" t="s">
        <v>54</v>
      </c>
      <c r="D1633" t="s">
        <v>5514</v>
      </c>
      <c r="E1633" t="s">
        <v>42</v>
      </c>
      <c r="F1633" t="s">
        <v>24</v>
      </c>
      <c r="G1633" t="s">
        <v>25</v>
      </c>
      <c r="H1633" t="s">
        <v>25</v>
      </c>
      <c r="I1633" t="s">
        <v>27</v>
      </c>
      <c r="J1633" t="s">
        <v>28</v>
      </c>
      <c r="K1633" t="s">
        <v>29</v>
      </c>
      <c r="L1633" t="s">
        <v>30</v>
      </c>
      <c r="M1633" t="s">
        <v>31</v>
      </c>
      <c r="N1633" t="s">
        <v>5515</v>
      </c>
      <c r="O1633" t="s">
        <v>1719</v>
      </c>
      <c r="P1633" t="s">
        <v>34</v>
      </c>
    </row>
    <row r="1634" spans="1:16">
      <c r="A1634" t="s">
        <v>5516</v>
      </c>
      <c r="B1634" t="s">
        <v>5517</v>
      </c>
      <c r="C1634" t="s">
        <v>54</v>
      </c>
      <c r="D1634" t="s">
        <v>5032</v>
      </c>
      <c r="E1634" t="s">
        <v>42</v>
      </c>
      <c r="F1634" t="s">
        <v>24</v>
      </c>
      <c r="G1634" t="s">
        <v>25</v>
      </c>
      <c r="H1634" t="s">
        <v>25</v>
      </c>
      <c r="I1634" t="s">
        <v>27</v>
      </c>
      <c r="J1634" t="s">
        <v>28</v>
      </c>
      <c r="K1634" t="s">
        <v>29</v>
      </c>
      <c r="L1634" t="s">
        <v>30</v>
      </c>
      <c r="M1634" t="s">
        <v>31</v>
      </c>
      <c r="N1634" t="s">
        <v>5518</v>
      </c>
      <c r="O1634" t="s">
        <v>1719</v>
      </c>
      <c r="P1634" t="s">
        <v>34</v>
      </c>
    </row>
    <row r="1635" spans="1:16">
      <c r="A1635" t="s">
        <v>5519</v>
      </c>
      <c r="B1635" t="s">
        <v>5520</v>
      </c>
      <c r="C1635" t="s">
        <v>54</v>
      </c>
      <c r="D1635" t="s">
        <v>5521</v>
      </c>
      <c r="E1635" t="s">
        <v>42</v>
      </c>
      <c r="F1635" t="s">
        <v>24</v>
      </c>
      <c r="G1635" t="s">
        <v>25</v>
      </c>
      <c r="H1635" t="s">
        <v>25</v>
      </c>
      <c r="I1635" t="s">
        <v>25</v>
      </c>
      <c r="J1635" t="s">
        <v>28</v>
      </c>
      <c r="K1635" t="s">
        <v>29</v>
      </c>
      <c r="L1635" t="s">
        <v>30</v>
      </c>
      <c r="M1635" t="s">
        <v>31</v>
      </c>
      <c r="N1635" t="s">
        <v>5522</v>
      </c>
      <c r="O1635" t="s">
        <v>1719</v>
      </c>
      <c r="P1635" t="s">
        <v>34</v>
      </c>
    </row>
    <row r="1636" spans="1:16">
      <c r="A1636" t="s">
        <v>5523</v>
      </c>
      <c r="B1636" t="s">
        <v>5524</v>
      </c>
      <c r="C1636" t="s">
        <v>54</v>
      </c>
      <c r="D1636" t="s">
        <v>3368</v>
      </c>
      <c r="E1636" t="s">
        <v>54</v>
      </c>
      <c r="F1636" t="s">
        <v>24</v>
      </c>
      <c r="G1636" t="s">
        <v>25</v>
      </c>
      <c r="H1636" t="s">
        <v>27</v>
      </c>
      <c r="I1636" t="s">
        <v>49</v>
      </c>
      <c r="J1636" t="s">
        <v>28</v>
      </c>
      <c r="K1636" t="s">
        <v>29</v>
      </c>
      <c r="L1636" t="s">
        <v>30</v>
      </c>
      <c r="M1636" t="s">
        <v>31</v>
      </c>
      <c r="N1636" t="s">
        <v>5525</v>
      </c>
      <c r="O1636" t="s">
        <v>1719</v>
      </c>
      <c r="P1636" t="s">
        <v>34</v>
      </c>
    </row>
    <row r="1637" spans="1:16">
      <c r="A1637" t="s">
        <v>5526</v>
      </c>
      <c r="B1637" t="s">
        <v>5527</v>
      </c>
      <c r="C1637" t="s">
        <v>54</v>
      </c>
      <c r="D1637" t="s">
        <v>5528</v>
      </c>
      <c r="E1637" t="s">
        <v>42</v>
      </c>
      <c r="F1637" t="s">
        <v>24</v>
      </c>
      <c r="G1637" t="s">
        <v>25</v>
      </c>
      <c r="H1637" t="s">
        <v>25</v>
      </c>
      <c r="I1637" t="s">
        <v>27</v>
      </c>
      <c r="J1637" t="s">
        <v>28</v>
      </c>
      <c r="K1637" t="s">
        <v>29</v>
      </c>
      <c r="L1637" t="s">
        <v>30</v>
      </c>
      <c r="M1637" t="s">
        <v>31</v>
      </c>
      <c r="N1637" t="s">
        <v>5529</v>
      </c>
      <c r="O1637" t="s">
        <v>1719</v>
      </c>
      <c r="P1637" t="s">
        <v>34</v>
      </c>
    </row>
    <row r="1638" spans="1:16">
      <c r="A1638" t="s">
        <v>5530</v>
      </c>
      <c r="B1638" t="s">
        <v>5531</v>
      </c>
      <c r="C1638" t="s">
        <v>54</v>
      </c>
      <c r="D1638" t="s">
        <v>5532</v>
      </c>
      <c r="E1638" t="s">
        <v>42</v>
      </c>
      <c r="F1638" t="s">
        <v>24</v>
      </c>
      <c r="G1638" t="s">
        <v>25</v>
      </c>
      <c r="H1638" t="s">
        <v>25</v>
      </c>
      <c r="I1638" t="s">
        <v>27</v>
      </c>
      <c r="J1638" t="s">
        <v>28</v>
      </c>
      <c r="K1638" t="s">
        <v>29</v>
      </c>
      <c r="L1638" t="s">
        <v>30</v>
      </c>
      <c r="M1638" t="s">
        <v>31</v>
      </c>
      <c r="N1638" t="s">
        <v>5533</v>
      </c>
      <c r="O1638" t="s">
        <v>1719</v>
      </c>
      <c r="P1638" t="s">
        <v>34</v>
      </c>
    </row>
    <row r="1639" spans="1:16">
      <c r="A1639" t="s">
        <v>5534</v>
      </c>
      <c r="B1639" t="s">
        <v>5535</v>
      </c>
      <c r="C1639" t="s">
        <v>54</v>
      </c>
      <c r="D1639" t="s">
        <v>5536</v>
      </c>
      <c r="E1639" t="s">
        <v>54</v>
      </c>
      <c r="F1639" t="s">
        <v>24</v>
      </c>
      <c r="G1639" t="s">
        <v>25</v>
      </c>
      <c r="H1639" t="s">
        <v>27</v>
      </c>
      <c r="I1639" t="s">
        <v>27</v>
      </c>
      <c r="J1639" t="s">
        <v>28</v>
      </c>
      <c r="K1639" t="s">
        <v>29</v>
      </c>
      <c r="L1639" t="s">
        <v>30</v>
      </c>
      <c r="M1639" t="s">
        <v>31</v>
      </c>
      <c r="N1639" t="s">
        <v>5537</v>
      </c>
      <c r="O1639" t="s">
        <v>1719</v>
      </c>
      <c r="P1639" t="s">
        <v>34</v>
      </c>
    </row>
    <row r="1640" spans="1:16">
      <c r="A1640" t="s">
        <v>5538</v>
      </c>
      <c r="B1640" t="s">
        <v>5539</v>
      </c>
      <c r="C1640" t="s">
        <v>54</v>
      </c>
      <c r="D1640" t="s">
        <v>5540</v>
      </c>
      <c r="E1640" t="s">
        <v>42</v>
      </c>
      <c r="F1640" t="s">
        <v>24</v>
      </c>
      <c r="G1640" t="s">
        <v>27</v>
      </c>
      <c r="H1640" t="s">
        <v>25</v>
      </c>
      <c r="I1640" t="s">
        <v>49</v>
      </c>
      <c r="J1640" t="s">
        <v>28</v>
      </c>
      <c r="K1640" t="s">
        <v>29</v>
      </c>
      <c r="L1640" t="s">
        <v>30</v>
      </c>
      <c r="M1640" t="s">
        <v>31</v>
      </c>
      <c r="N1640" t="s">
        <v>5541</v>
      </c>
      <c r="O1640" t="s">
        <v>1719</v>
      </c>
      <c r="P1640" t="s">
        <v>34</v>
      </c>
    </row>
    <row r="1641" spans="1:16">
      <c r="A1641" t="s">
        <v>5542</v>
      </c>
      <c r="B1641" t="s">
        <v>5543</v>
      </c>
      <c r="C1641" t="s">
        <v>54</v>
      </c>
      <c r="D1641" t="s">
        <v>5544</v>
      </c>
      <c r="E1641" t="s">
        <v>42</v>
      </c>
      <c r="F1641" t="s">
        <v>24</v>
      </c>
      <c r="G1641" t="s">
        <v>25</v>
      </c>
      <c r="H1641" t="s">
        <v>25</v>
      </c>
      <c r="I1641" t="s">
        <v>49</v>
      </c>
      <c r="J1641" t="s">
        <v>28</v>
      </c>
      <c r="K1641" t="s">
        <v>29</v>
      </c>
      <c r="L1641" t="s">
        <v>30</v>
      </c>
      <c r="M1641" t="s">
        <v>31</v>
      </c>
      <c r="N1641" t="s">
        <v>5545</v>
      </c>
      <c r="O1641" t="s">
        <v>1719</v>
      </c>
      <c r="P1641" t="s">
        <v>34</v>
      </c>
    </row>
    <row r="1642" spans="1:16">
      <c r="A1642" t="s">
        <v>5546</v>
      </c>
      <c r="B1642" t="s">
        <v>5547</v>
      </c>
      <c r="C1642" t="s">
        <v>54</v>
      </c>
      <c r="D1642" t="s">
        <v>5548</v>
      </c>
      <c r="E1642" t="s">
        <v>54</v>
      </c>
      <c r="F1642" t="s">
        <v>24</v>
      </c>
      <c r="G1642" t="s">
        <v>25</v>
      </c>
      <c r="H1642" t="s">
        <v>27</v>
      </c>
      <c r="I1642" t="s">
        <v>27</v>
      </c>
      <c r="J1642" t="s">
        <v>28</v>
      </c>
      <c r="K1642" t="s">
        <v>29</v>
      </c>
      <c r="L1642" t="s">
        <v>30</v>
      </c>
      <c r="M1642" t="s">
        <v>31</v>
      </c>
      <c r="N1642" t="s">
        <v>5549</v>
      </c>
      <c r="O1642" t="s">
        <v>1719</v>
      </c>
      <c r="P1642" t="s">
        <v>34</v>
      </c>
    </row>
    <row r="1643" spans="1:16">
      <c r="A1643" t="s">
        <v>5550</v>
      </c>
      <c r="B1643" t="s">
        <v>5551</v>
      </c>
      <c r="C1643" t="s">
        <v>54</v>
      </c>
      <c r="D1643" t="s">
        <v>1269</v>
      </c>
      <c r="E1643" t="s">
        <v>42</v>
      </c>
      <c r="F1643" t="s">
        <v>24</v>
      </c>
      <c r="G1643" t="s">
        <v>25</v>
      </c>
      <c r="H1643" t="s">
        <v>25</v>
      </c>
      <c r="I1643" t="s">
        <v>27</v>
      </c>
      <c r="J1643" t="s">
        <v>28</v>
      </c>
      <c r="K1643" t="s">
        <v>29</v>
      </c>
      <c r="L1643" t="s">
        <v>30</v>
      </c>
      <c r="M1643" t="s">
        <v>31</v>
      </c>
      <c r="N1643" t="s">
        <v>5552</v>
      </c>
      <c r="O1643" t="s">
        <v>1719</v>
      </c>
      <c r="P1643" t="s">
        <v>34</v>
      </c>
    </row>
    <row r="1644" spans="1:16">
      <c r="A1644" t="s">
        <v>5553</v>
      </c>
      <c r="B1644" t="s">
        <v>5554</v>
      </c>
      <c r="C1644" t="s">
        <v>54</v>
      </c>
      <c r="D1644" t="s">
        <v>4633</v>
      </c>
      <c r="E1644" t="s">
        <v>42</v>
      </c>
      <c r="F1644" t="s">
        <v>24</v>
      </c>
      <c r="G1644" t="s">
        <v>25</v>
      </c>
      <c r="H1644" t="s">
        <v>25</v>
      </c>
      <c r="I1644" t="s">
        <v>27</v>
      </c>
      <c r="J1644" t="s">
        <v>28</v>
      </c>
      <c r="K1644" t="s">
        <v>29</v>
      </c>
      <c r="L1644" t="s">
        <v>30</v>
      </c>
      <c r="M1644" t="s">
        <v>31</v>
      </c>
      <c r="N1644" t="s">
        <v>5555</v>
      </c>
      <c r="O1644" t="s">
        <v>1719</v>
      </c>
      <c r="P1644" t="s">
        <v>34</v>
      </c>
    </row>
    <row r="1645" spans="1:16">
      <c r="A1645" t="s">
        <v>5556</v>
      </c>
      <c r="B1645" t="s">
        <v>5557</v>
      </c>
      <c r="C1645" t="s">
        <v>54</v>
      </c>
      <c r="D1645" t="s">
        <v>334</v>
      </c>
      <c r="E1645" t="s">
        <v>42</v>
      </c>
      <c r="F1645" t="s">
        <v>24</v>
      </c>
      <c r="G1645" t="s">
        <v>25</v>
      </c>
      <c r="H1645" t="s">
        <v>25</v>
      </c>
      <c r="I1645" t="s">
        <v>27</v>
      </c>
      <c r="J1645" t="s">
        <v>28</v>
      </c>
      <c r="K1645" t="s">
        <v>29</v>
      </c>
      <c r="L1645" t="s">
        <v>30</v>
      </c>
      <c r="M1645" t="s">
        <v>31</v>
      </c>
      <c r="N1645" t="s">
        <v>5558</v>
      </c>
      <c r="O1645" t="s">
        <v>1719</v>
      </c>
      <c r="P1645" t="s">
        <v>34</v>
      </c>
    </row>
    <row r="1646" spans="1:16">
      <c r="A1646" t="s">
        <v>5559</v>
      </c>
      <c r="B1646" t="s">
        <v>5560</v>
      </c>
      <c r="C1646" t="s">
        <v>54</v>
      </c>
      <c r="D1646" t="s">
        <v>5561</v>
      </c>
      <c r="E1646" t="s">
        <v>42</v>
      </c>
      <c r="F1646" t="s">
        <v>24</v>
      </c>
      <c r="G1646" t="s">
        <v>25</v>
      </c>
      <c r="H1646" t="s">
        <v>25</v>
      </c>
      <c r="I1646" t="s">
        <v>27</v>
      </c>
      <c r="J1646" t="s">
        <v>28</v>
      </c>
      <c r="K1646" t="s">
        <v>29</v>
      </c>
      <c r="L1646" t="s">
        <v>30</v>
      </c>
      <c r="M1646" t="s">
        <v>31</v>
      </c>
      <c r="N1646" t="s">
        <v>5562</v>
      </c>
      <c r="O1646" t="s">
        <v>1719</v>
      </c>
      <c r="P1646" t="s">
        <v>34</v>
      </c>
    </row>
    <row r="1647" spans="1:16">
      <c r="A1647" t="s">
        <v>5563</v>
      </c>
      <c r="B1647" t="s">
        <v>5564</v>
      </c>
      <c r="C1647" t="s">
        <v>54</v>
      </c>
      <c r="D1647" t="s">
        <v>5565</v>
      </c>
      <c r="E1647" t="s">
        <v>42</v>
      </c>
      <c r="F1647" t="s">
        <v>24</v>
      </c>
      <c r="G1647" t="s">
        <v>25</v>
      </c>
      <c r="H1647" t="s">
        <v>25</v>
      </c>
      <c r="I1647" t="s">
        <v>27</v>
      </c>
      <c r="J1647" t="s">
        <v>28</v>
      </c>
      <c r="K1647" t="s">
        <v>29</v>
      </c>
      <c r="L1647" t="s">
        <v>30</v>
      </c>
      <c r="M1647" t="s">
        <v>31</v>
      </c>
      <c r="N1647" t="s">
        <v>5566</v>
      </c>
      <c r="O1647" t="s">
        <v>1719</v>
      </c>
      <c r="P1647" t="s">
        <v>34</v>
      </c>
    </row>
    <row r="1648" spans="1:16">
      <c r="A1648" t="s">
        <v>5567</v>
      </c>
      <c r="B1648" t="s">
        <v>5568</v>
      </c>
      <c r="C1648" t="s">
        <v>54</v>
      </c>
      <c r="D1648" t="s">
        <v>4239</v>
      </c>
      <c r="E1648" t="s">
        <v>42</v>
      </c>
      <c r="F1648" t="s">
        <v>24</v>
      </c>
      <c r="G1648" t="s">
        <v>27</v>
      </c>
      <c r="H1648" t="s">
        <v>25</v>
      </c>
      <c r="I1648" t="s">
        <v>27</v>
      </c>
      <c r="J1648" t="s">
        <v>28</v>
      </c>
      <c r="K1648" t="s">
        <v>29</v>
      </c>
      <c r="L1648" t="s">
        <v>30</v>
      </c>
      <c r="M1648" t="s">
        <v>31</v>
      </c>
      <c r="N1648" t="s">
        <v>5569</v>
      </c>
      <c r="O1648" t="s">
        <v>1719</v>
      </c>
      <c r="P1648" t="s">
        <v>34</v>
      </c>
    </row>
    <row r="1649" spans="1:16">
      <c r="A1649" t="s">
        <v>5570</v>
      </c>
      <c r="B1649" t="s">
        <v>5571</v>
      </c>
      <c r="C1649" t="s">
        <v>54</v>
      </c>
      <c r="D1649" t="s">
        <v>5572</v>
      </c>
      <c r="E1649" t="s">
        <v>42</v>
      </c>
      <c r="F1649" t="s">
        <v>24</v>
      </c>
      <c r="G1649" t="s">
        <v>25</v>
      </c>
      <c r="H1649" t="s">
        <v>25</v>
      </c>
      <c r="I1649" t="s">
        <v>25</v>
      </c>
      <c r="J1649" t="s">
        <v>28</v>
      </c>
      <c r="K1649" t="s">
        <v>29</v>
      </c>
      <c r="L1649" t="s">
        <v>30</v>
      </c>
      <c r="M1649" t="s">
        <v>31</v>
      </c>
      <c r="N1649" t="s">
        <v>5573</v>
      </c>
      <c r="O1649" t="s">
        <v>1719</v>
      </c>
      <c r="P1649" t="s">
        <v>34</v>
      </c>
    </row>
    <row r="1650" spans="1:16">
      <c r="A1650" t="s">
        <v>5574</v>
      </c>
      <c r="B1650" t="s">
        <v>5575</v>
      </c>
      <c r="C1650" t="s">
        <v>54</v>
      </c>
      <c r="D1650" t="s">
        <v>5576</v>
      </c>
      <c r="E1650" t="s">
        <v>42</v>
      </c>
      <c r="F1650" t="s">
        <v>24</v>
      </c>
      <c r="G1650" t="s">
        <v>25</v>
      </c>
      <c r="H1650" t="s">
        <v>25</v>
      </c>
      <c r="I1650" t="s">
        <v>25</v>
      </c>
      <c r="J1650" t="s">
        <v>28</v>
      </c>
      <c r="K1650" t="s">
        <v>29</v>
      </c>
      <c r="L1650" t="s">
        <v>30</v>
      </c>
      <c r="M1650" t="s">
        <v>31</v>
      </c>
      <c r="N1650" t="s">
        <v>5577</v>
      </c>
      <c r="O1650" t="s">
        <v>1719</v>
      </c>
      <c r="P1650" t="s">
        <v>34</v>
      </c>
    </row>
    <row r="1651" spans="1:16">
      <c r="A1651" t="s">
        <v>5578</v>
      </c>
      <c r="B1651" t="s">
        <v>5579</v>
      </c>
      <c r="C1651" t="s">
        <v>54</v>
      </c>
      <c r="D1651" t="s">
        <v>5580</v>
      </c>
      <c r="E1651" t="s">
        <v>42</v>
      </c>
      <c r="F1651" t="s">
        <v>24</v>
      </c>
      <c r="G1651" t="s">
        <v>25</v>
      </c>
      <c r="H1651" t="s">
        <v>25</v>
      </c>
      <c r="I1651" t="s">
        <v>27</v>
      </c>
      <c r="J1651" t="s">
        <v>28</v>
      </c>
      <c r="K1651" t="s">
        <v>29</v>
      </c>
      <c r="L1651" t="s">
        <v>30</v>
      </c>
      <c r="M1651" t="s">
        <v>31</v>
      </c>
      <c r="N1651" t="s">
        <v>5581</v>
      </c>
      <c r="O1651" t="s">
        <v>1719</v>
      </c>
      <c r="P1651" t="s">
        <v>34</v>
      </c>
    </row>
    <row r="1652" spans="1:16">
      <c r="A1652" t="s">
        <v>5582</v>
      </c>
      <c r="B1652" t="s">
        <v>5583</v>
      </c>
      <c r="C1652" t="s">
        <v>42</v>
      </c>
      <c r="D1652" t="s">
        <v>5584</v>
      </c>
      <c r="E1652" t="s">
        <v>42</v>
      </c>
      <c r="F1652" t="s">
        <v>24</v>
      </c>
      <c r="G1652" t="s">
        <v>25</v>
      </c>
      <c r="H1652" t="s">
        <v>25</v>
      </c>
      <c r="I1652" t="s">
        <v>27</v>
      </c>
      <c r="J1652" t="s">
        <v>28</v>
      </c>
      <c r="K1652" t="s">
        <v>29</v>
      </c>
      <c r="L1652" t="s">
        <v>30</v>
      </c>
      <c r="M1652" t="s">
        <v>31</v>
      </c>
      <c r="N1652" t="s">
        <v>5585</v>
      </c>
      <c r="O1652" t="s">
        <v>1719</v>
      </c>
      <c r="P1652" t="s">
        <v>34</v>
      </c>
    </row>
    <row r="1653" spans="1:16">
      <c r="A1653" t="s">
        <v>5586</v>
      </c>
      <c r="B1653" t="s">
        <v>5587</v>
      </c>
      <c r="C1653" t="s">
        <v>42</v>
      </c>
      <c r="D1653" t="s">
        <v>4949</v>
      </c>
      <c r="E1653" t="s">
        <v>42</v>
      </c>
      <c r="F1653" t="s">
        <v>24</v>
      </c>
      <c r="G1653" t="s">
        <v>25</v>
      </c>
      <c r="H1653" t="s">
        <v>25</v>
      </c>
      <c r="I1653" t="s">
        <v>27</v>
      </c>
      <c r="J1653" t="s">
        <v>28</v>
      </c>
      <c r="K1653" t="s">
        <v>29</v>
      </c>
      <c r="L1653" t="s">
        <v>30</v>
      </c>
      <c r="M1653" t="s">
        <v>31</v>
      </c>
      <c r="N1653" t="s">
        <v>4950</v>
      </c>
      <c r="O1653" t="s">
        <v>1719</v>
      </c>
      <c r="P1653" t="s">
        <v>34</v>
      </c>
    </row>
    <row r="1654" spans="1:16">
      <c r="A1654" t="s">
        <v>5588</v>
      </c>
      <c r="B1654" t="s">
        <v>5589</v>
      </c>
      <c r="C1654" t="s">
        <v>42</v>
      </c>
      <c r="D1654" t="s">
        <v>4985</v>
      </c>
      <c r="E1654" t="s">
        <v>42</v>
      </c>
      <c r="F1654" t="s">
        <v>24</v>
      </c>
      <c r="G1654" t="s">
        <v>25</v>
      </c>
      <c r="H1654" t="s">
        <v>25</v>
      </c>
      <c r="I1654" t="s">
        <v>25</v>
      </c>
      <c r="J1654" t="s">
        <v>28</v>
      </c>
      <c r="K1654" t="s">
        <v>29</v>
      </c>
      <c r="L1654" t="s">
        <v>30</v>
      </c>
      <c r="M1654" t="s">
        <v>31</v>
      </c>
      <c r="N1654" t="s">
        <v>5590</v>
      </c>
      <c r="O1654" t="s">
        <v>1719</v>
      </c>
      <c r="P1654" t="s">
        <v>34</v>
      </c>
    </row>
    <row r="1655" spans="1:16">
      <c r="A1655" t="s">
        <v>5591</v>
      </c>
      <c r="B1655" t="s">
        <v>5592</v>
      </c>
      <c r="C1655" t="s">
        <v>42</v>
      </c>
      <c r="D1655" t="s">
        <v>1514</v>
      </c>
      <c r="E1655" t="s">
        <v>42</v>
      </c>
      <c r="F1655" t="s">
        <v>24</v>
      </c>
      <c r="G1655" t="s">
        <v>25</v>
      </c>
      <c r="H1655" t="s">
        <v>25</v>
      </c>
      <c r="I1655" t="s">
        <v>49</v>
      </c>
      <c r="J1655" t="s">
        <v>28</v>
      </c>
      <c r="K1655" t="s">
        <v>29</v>
      </c>
      <c r="L1655" t="s">
        <v>30</v>
      </c>
      <c r="M1655" t="s">
        <v>31</v>
      </c>
      <c r="N1655" t="s">
        <v>5593</v>
      </c>
      <c r="O1655" t="s">
        <v>1719</v>
      </c>
      <c r="P1655" t="s">
        <v>34</v>
      </c>
    </row>
    <row r="1656" spans="1:16">
      <c r="A1656" t="s">
        <v>5594</v>
      </c>
      <c r="B1656" t="s">
        <v>5595</v>
      </c>
      <c r="C1656" t="s">
        <v>42</v>
      </c>
      <c r="D1656" t="s">
        <v>5596</v>
      </c>
      <c r="E1656" t="s">
        <v>42</v>
      </c>
      <c r="F1656" t="s">
        <v>24</v>
      </c>
      <c r="G1656" t="s">
        <v>25</v>
      </c>
      <c r="H1656" t="s">
        <v>25</v>
      </c>
      <c r="I1656" t="s">
        <v>25</v>
      </c>
      <c r="J1656" t="s">
        <v>28</v>
      </c>
      <c r="K1656" t="s">
        <v>29</v>
      </c>
      <c r="L1656" t="s">
        <v>30</v>
      </c>
      <c r="M1656" t="s">
        <v>31</v>
      </c>
      <c r="N1656" t="s">
        <v>5597</v>
      </c>
      <c r="O1656" t="s">
        <v>1719</v>
      </c>
      <c r="P1656" t="s">
        <v>34</v>
      </c>
    </row>
    <row r="1657" spans="1:16">
      <c r="A1657" t="s">
        <v>5598</v>
      </c>
      <c r="B1657" t="s">
        <v>5599</v>
      </c>
      <c r="C1657" t="s">
        <v>42</v>
      </c>
      <c r="D1657" t="s">
        <v>5600</v>
      </c>
      <c r="E1657" t="s">
        <v>42</v>
      </c>
      <c r="F1657" t="s">
        <v>24</v>
      </c>
      <c r="G1657" t="s">
        <v>25</v>
      </c>
      <c r="H1657" t="s">
        <v>25</v>
      </c>
      <c r="I1657" t="s">
        <v>27</v>
      </c>
      <c r="J1657" t="s">
        <v>28</v>
      </c>
      <c r="K1657" t="s">
        <v>29</v>
      </c>
      <c r="L1657" t="s">
        <v>30</v>
      </c>
      <c r="M1657" t="s">
        <v>31</v>
      </c>
      <c r="N1657" t="s">
        <v>5601</v>
      </c>
      <c r="O1657" t="s">
        <v>1719</v>
      </c>
      <c r="P1657" t="s">
        <v>34</v>
      </c>
    </row>
    <row r="1658" spans="1:16">
      <c r="A1658" t="s">
        <v>5602</v>
      </c>
      <c r="B1658" t="s">
        <v>5603</v>
      </c>
      <c r="C1658" t="s">
        <v>992</v>
      </c>
      <c r="D1658" t="s">
        <v>5604</v>
      </c>
      <c r="E1658" t="s">
        <v>91</v>
      </c>
      <c r="F1658" t="s">
        <v>24</v>
      </c>
      <c r="G1658" t="s">
        <v>25</v>
      </c>
      <c r="H1658" t="s">
        <v>49</v>
      </c>
      <c r="I1658" t="s">
        <v>25</v>
      </c>
      <c r="J1658" t="s">
        <v>28</v>
      </c>
      <c r="K1658" t="s">
        <v>29</v>
      </c>
      <c r="L1658" t="s">
        <v>30</v>
      </c>
      <c r="M1658" t="s">
        <v>31</v>
      </c>
      <c r="N1658" t="s">
        <v>5605</v>
      </c>
      <c r="O1658" t="s">
        <v>1719</v>
      </c>
      <c r="P1658" t="s">
        <v>34</v>
      </c>
    </row>
    <row r="1659" spans="1:16">
      <c r="A1659" t="s">
        <v>5606</v>
      </c>
      <c r="B1659" t="s">
        <v>5607</v>
      </c>
      <c r="C1659" t="s">
        <v>42</v>
      </c>
      <c r="D1659" t="s">
        <v>5608</v>
      </c>
      <c r="E1659" t="s">
        <v>42</v>
      </c>
      <c r="F1659" t="s">
        <v>24</v>
      </c>
      <c r="G1659" t="s">
        <v>25</v>
      </c>
      <c r="H1659" t="s">
        <v>25</v>
      </c>
      <c r="I1659" t="s">
        <v>49</v>
      </c>
      <c r="J1659" t="s">
        <v>28</v>
      </c>
      <c r="K1659" t="s">
        <v>29</v>
      </c>
      <c r="L1659" t="s">
        <v>30</v>
      </c>
      <c r="M1659" t="s">
        <v>31</v>
      </c>
      <c r="N1659" t="s">
        <v>5609</v>
      </c>
      <c r="O1659" t="s">
        <v>1719</v>
      </c>
      <c r="P1659" t="s">
        <v>34</v>
      </c>
    </row>
    <row r="1660" spans="1:16">
      <c r="A1660" t="s">
        <v>5610</v>
      </c>
      <c r="B1660" t="s">
        <v>5611</v>
      </c>
      <c r="C1660" t="s">
        <v>42</v>
      </c>
      <c r="D1660" t="s">
        <v>5612</v>
      </c>
      <c r="E1660" t="s">
        <v>42</v>
      </c>
      <c r="F1660" t="s">
        <v>24</v>
      </c>
      <c r="G1660" t="s">
        <v>25</v>
      </c>
      <c r="H1660" t="s">
        <v>25</v>
      </c>
      <c r="I1660" t="s">
        <v>27</v>
      </c>
      <c r="J1660" t="s">
        <v>28</v>
      </c>
      <c r="K1660" t="s">
        <v>29</v>
      </c>
      <c r="L1660" t="s">
        <v>30</v>
      </c>
      <c r="M1660" t="s">
        <v>31</v>
      </c>
      <c r="N1660" t="s">
        <v>5613</v>
      </c>
      <c r="O1660" t="s">
        <v>1719</v>
      </c>
      <c r="P1660" t="s">
        <v>34</v>
      </c>
    </row>
    <row r="1661" spans="1:16">
      <c r="A1661" t="s">
        <v>5614</v>
      </c>
      <c r="B1661" t="s">
        <v>5615</v>
      </c>
      <c r="C1661" t="s">
        <v>42</v>
      </c>
      <c r="D1661" t="s">
        <v>5616</v>
      </c>
      <c r="E1661" t="s">
        <v>42</v>
      </c>
      <c r="F1661" t="s">
        <v>24</v>
      </c>
      <c r="G1661" t="s">
        <v>25</v>
      </c>
      <c r="H1661" t="s">
        <v>25</v>
      </c>
      <c r="I1661" t="s">
        <v>27</v>
      </c>
      <c r="J1661" t="s">
        <v>28</v>
      </c>
      <c r="K1661" t="s">
        <v>29</v>
      </c>
      <c r="L1661" t="s">
        <v>30</v>
      </c>
      <c r="M1661" t="s">
        <v>31</v>
      </c>
      <c r="N1661" t="s">
        <v>5617</v>
      </c>
      <c r="O1661" t="s">
        <v>1719</v>
      </c>
      <c r="P1661" t="s">
        <v>34</v>
      </c>
    </row>
    <row r="1662" spans="1:16">
      <c r="A1662" t="s">
        <v>5618</v>
      </c>
      <c r="B1662" t="s">
        <v>5619</v>
      </c>
      <c r="C1662" t="s">
        <v>42</v>
      </c>
      <c r="D1662" t="s">
        <v>3495</v>
      </c>
      <c r="E1662" t="s">
        <v>42</v>
      </c>
      <c r="F1662" t="s">
        <v>24</v>
      </c>
      <c r="G1662" t="s">
        <v>25</v>
      </c>
      <c r="H1662" t="s">
        <v>25</v>
      </c>
      <c r="I1662" t="s">
        <v>27</v>
      </c>
      <c r="J1662" t="s">
        <v>28</v>
      </c>
      <c r="K1662" t="s">
        <v>29</v>
      </c>
      <c r="L1662" t="s">
        <v>30</v>
      </c>
      <c r="M1662" t="s">
        <v>31</v>
      </c>
      <c r="N1662" t="s">
        <v>5620</v>
      </c>
      <c r="O1662" t="s">
        <v>1719</v>
      </c>
      <c r="P1662" t="s">
        <v>34</v>
      </c>
    </row>
    <row r="1663" spans="1:16">
      <c r="A1663" t="s">
        <v>5621</v>
      </c>
      <c r="B1663" t="s">
        <v>5622</v>
      </c>
      <c r="C1663" t="s">
        <v>992</v>
      </c>
      <c r="D1663" t="s">
        <v>5623</v>
      </c>
      <c r="E1663" t="s">
        <v>42</v>
      </c>
      <c r="F1663" t="s">
        <v>24</v>
      </c>
      <c r="G1663" t="s">
        <v>25</v>
      </c>
      <c r="H1663" t="s">
        <v>25</v>
      </c>
      <c r="I1663" t="s">
        <v>27</v>
      </c>
      <c r="J1663" t="s">
        <v>28</v>
      </c>
      <c r="K1663" t="s">
        <v>29</v>
      </c>
      <c r="L1663" t="s">
        <v>30</v>
      </c>
      <c r="M1663" t="s">
        <v>31</v>
      </c>
      <c r="N1663" t="s">
        <v>5624</v>
      </c>
      <c r="O1663" t="s">
        <v>1719</v>
      </c>
      <c r="P1663" t="s">
        <v>34</v>
      </c>
    </row>
    <row r="1664" spans="1:16">
      <c r="A1664" t="s">
        <v>5625</v>
      </c>
      <c r="B1664" t="s">
        <v>5626</v>
      </c>
      <c r="C1664" t="s">
        <v>42</v>
      </c>
      <c r="D1664" t="s">
        <v>5441</v>
      </c>
      <c r="E1664" t="s">
        <v>42</v>
      </c>
      <c r="F1664" t="s">
        <v>24</v>
      </c>
      <c r="G1664" t="s">
        <v>25</v>
      </c>
      <c r="H1664" t="s">
        <v>25</v>
      </c>
      <c r="I1664" t="s">
        <v>27</v>
      </c>
      <c r="J1664" t="s">
        <v>28</v>
      </c>
      <c r="K1664" t="s">
        <v>29</v>
      </c>
      <c r="L1664" t="s">
        <v>30</v>
      </c>
      <c r="M1664" t="s">
        <v>31</v>
      </c>
      <c r="N1664" t="s">
        <v>5627</v>
      </c>
      <c r="O1664" t="s">
        <v>1719</v>
      </c>
      <c r="P1664" t="s">
        <v>34</v>
      </c>
    </row>
    <row r="1665" spans="1:16">
      <c r="A1665" t="s">
        <v>5628</v>
      </c>
      <c r="B1665" t="s">
        <v>5629</v>
      </c>
      <c r="C1665" t="s">
        <v>42</v>
      </c>
      <c r="D1665" t="s">
        <v>5630</v>
      </c>
      <c r="E1665" t="s">
        <v>42</v>
      </c>
      <c r="F1665" t="s">
        <v>24</v>
      </c>
      <c r="G1665" t="s">
        <v>25</v>
      </c>
      <c r="H1665" t="s">
        <v>25</v>
      </c>
      <c r="I1665" t="s">
        <v>25</v>
      </c>
      <c r="J1665" t="s">
        <v>28</v>
      </c>
      <c r="K1665" t="s">
        <v>29</v>
      </c>
      <c r="L1665" t="s">
        <v>30</v>
      </c>
      <c r="M1665" t="s">
        <v>31</v>
      </c>
      <c r="N1665" t="s">
        <v>5631</v>
      </c>
      <c r="O1665" t="s">
        <v>1719</v>
      </c>
      <c r="P1665" t="s">
        <v>34</v>
      </c>
    </row>
    <row r="1666" spans="1:16">
      <c r="A1666" t="s">
        <v>5632</v>
      </c>
      <c r="B1666" t="s">
        <v>5633</v>
      </c>
      <c r="C1666" t="s">
        <v>42</v>
      </c>
      <c r="D1666" t="s">
        <v>886</v>
      </c>
      <c r="E1666" t="s">
        <v>42</v>
      </c>
      <c r="F1666" t="s">
        <v>24</v>
      </c>
      <c r="G1666" t="s">
        <v>25</v>
      </c>
      <c r="H1666" t="s">
        <v>25</v>
      </c>
      <c r="I1666" t="s">
        <v>27</v>
      </c>
      <c r="J1666" t="s">
        <v>28</v>
      </c>
      <c r="K1666" t="s">
        <v>29</v>
      </c>
      <c r="L1666" t="s">
        <v>30</v>
      </c>
      <c r="M1666" t="s">
        <v>31</v>
      </c>
      <c r="N1666" t="s">
        <v>5634</v>
      </c>
      <c r="O1666" t="s">
        <v>1719</v>
      </c>
      <c r="P1666" t="s">
        <v>34</v>
      </c>
    </row>
    <row r="1667" spans="1:16">
      <c r="A1667" t="s">
        <v>5635</v>
      </c>
      <c r="B1667" t="s">
        <v>5636</v>
      </c>
      <c r="C1667" t="s">
        <v>42</v>
      </c>
      <c r="D1667" t="s">
        <v>3522</v>
      </c>
      <c r="E1667" t="s">
        <v>42</v>
      </c>
      <c r="F1667" t="s">
        <v>24</v>
      </c>
      <c r="G1667" t="s">
        <v>25</v>
      </c>
      <c r="H1667" t="s">
        <v>25</v>
      </c>
      <c r="I1667" t="s">
        <v>27</v>
      </c>
      <c r="J1667" t="s">
        <v>28</v>
      </c>
      <c r="K1667" t="s">
        <v>29</v>
      </c>
      <c r="L1667" t="s">
        <v>30</v>
      </c>
      <c r="M1667" t="s">
        <v>31</v>
      </c>
      <c r="N1667" t="s">
        <v>5171</v>
      </c>
      <c r="O1667" t="s">
        <v>1719</v>
      </c>
      <c r="P1667" t="s">
        <v>34</v>
      </c>
    </row>
    <row r="1668" spans="1:16">
      <c r="A1668" t="s">
        <v>5637</v>
      </c>
      <c r="B1668" t="s">
        <v>5638</v>
      </c>
      <c r="C1668" t="s">
        <v>42</v>
      </c>
      <c r="D1668" t="s">
        <v>5639</v>
      </c>
      <c r="E1668" t="s">
        <v>42</v>
      </c>
      <c r="F1668" t="s">
        <v>24</v>
      </c>
      <c r="G1668" t="s">
        <v>25</v>
      </c>
      <c r="H1668" t="s">
        <v>25</v>
      </c>
      <c r="I1668" t="s">
        <v>49</v>
      </c>
      <c r="J1668" t="s">
        <v>28</v>
      </c>
      <c r="K1668" t="s">
        <v>29</v>
      </c>
      <c r="L1668" t="s">
        <v>30</v>
      </c>
      <c r="M1668" t="s">
        <v>31</v>
      </c>
      <c r="N1668" t="s">
        <v>5640</v>
      </c>
      <c r="O1668" t="s">
        <v>1719</v>
      </c>
      <c r="P1668" t="s">
        <v>34</v>
      </c>
    </row>
    <row r="1669" spans="1:16">
      <c r="A1669" t="s">
        <v>5641</v>
      </c>
      <c r="B1669" t="s">
        <v>5642</v>
      </c>
      <c r="C1669" t="s">
        <v>42</v>
      </c>
      <c r="D1669" t="s">
        <v>465</v>
      </c>
      <c r="E1669" t="s">
        <v>42</v>
      </c>
      <c r="F1669" t="s">
        <v>24</v>
      </c>
      <c r="G1669" t="s">
        <v>27</v>
      </c>
      <c r="H1669" t="s">
        <v>25</v>
      </c>
      <c r="I1669" t="s">
        <v>25</v>
      </c>
      <c r="J1669" t="s">
        <v>28</v>
      </c>
      <c r="K1669" t="s">
        <v>29</v>
      </c>
      <c r="L1669" t="s">
        <v>30</v>
      </c>
      <c r="M1669" t="s">
        <v>31</v>
      </c>
      <c r="N1669" t="s">
        <v>5643</v>
      </c>
      <c r="O1669" t="s">
        <v>1719</v>
      </c>
      <c r="P1669" t="s">
        <v>34</v>
      </c>
    </row>
    <row r="1670" spans="1:16">
      <c r="A1670" t="s">
        <v>5644</v>
      </c>
      <c r="B1670" t="s">
        <v>5645</v>
      </c>
      <c r="C1670" t="s">
        <v>42</v>
      </c>
      <c r="D1670" t="s">
        <v>4934</v>
      </c>
      <c r="E1670" t="s">
        <v>42</v>
      </c>
      <c r="F1670" t="s">
        <v>24</v>
      </c>
      <c r="G1670" t="s">
        <v>25</v>
      </c>
      <c r="H1670" t="s">
        <v>25</v>
      </c>
      <c r="I1670" t="s">
        <v>25</v>
      </c>
      <c r="J1670" t="s">
        <v>28</v>
      </c>
      <c r="K1670" t="s">
        <v>29</v>
      </c>
      <c r="L1670" t="s">
        <v>30</v>
      </c>
      <c r="M1670" t="s">
        <v>31</v>
      </c>
      <c r="N1670" t="s">
        <v>5646</v>
      </c>
      <c r="O1670" t="s">
        <v>1719</v>
      </c>
      <c r="P1670" t="s">
        <v>34</v>
      </c>
    </row>
    <row r="1671" spans="1:16">
      <c r="A1671" t="s">
        <v>5647</v>
      </c>
      <c r="B1671" t="s">
        <v>5648</v>
      </c>
      <c r="C1671" t="s">
        <v>42</v>
      </c>
      <c r="D1671" t="s">
        <v>4921</v>
      </c>
      <c r="E1671" t="s">
        <v>42</v>
      </c>
      <c r="F1671" t="s">
        <v>24</v>
      </c>
      <c r="G1671" t="s">
        <v>25</v>
      </c>
      <c r="H1671" t="s">
        <v>25</v>
      </c>
      <c r="I1671" t="s">
        <v>27</v>
      </c>
      <c r="J1671" t="s">
        <v>28</v>
      </c>
      <c r="K1671" t="s">
        <v>29</v>
      </c>
      <c r="L1671" t="s">
        <v>30</v>
      </c>
      <c r="M1671" t="s">
        <v>31</v>
      </c>
      <c r="N1671" t="s">
        <v>5649</v>
      </c>
      <c r="O1671" t="s">
        <v>1719</v>
      </c>
      <c r="P1671" t="s">
        <v>34</v>
      </c>
    </row>
    <row r="1672" spans="1:16">
      <c r="A1672" t="s">
        <v>5650</v>
      </c>
      <c r="B1672" t="s">
        <v>5651</v>
      </c>
      <c r="C1672" t="s">
        <v>42</v>
      </c>
      <c r="D1672" t="s">
        <v>5652</v>
      </c>
      <c r="E1672" t="s">
        <v>42</v>
      </c>
      <c r="F1672" t="s">
        <v>24</v>
      </c>
      <c r="G1672" t="s">
        <v>25</v>
      </c>
      <c r="H1672" t="s">
        <v>25</v>
      </c>
      <c r="I1672" t="s">
        <v>27</v>
      </c>
      <c r="J1672" t="s">
        <v>28</v>
      </c>
      <c r="K1672" t="s">
        <v>29</v>
      </c>
      <c r="L1672" t="s">
        <v>30</v>
      </c>
      <c r="M1672" t="s">
        <v>31</v>
      </c>
      <c r="N1672" t="s">
        <v>5653</v>
      </c>
      <c r="O1672" t="s">
        <v>1719</v>
      </c>
      <c r="P1672" t="s">
        <v>34</v>
      </c>
    </row>
    <row r="1673" spans="1:16">
      <c r="A1673" t="s">
        <v>5654</v>
      </c>
      <c r="B1673" t="s">
        <v>5655</v>
      </c>
      <c r="C1673" t="s">
        <v>42</v>
      </c>
      <c r="D1673" t="s">
        <v>5656</v>
      </c>
      <c r="E1673" t="s">
        <v>42</v>
      </c>
      <c r="F1673" t="s">
        <v>24</v>
      </c>
      <c r="G1673" t="s">
        <v>25</v>
      </c>
      <c r="H1673" t="s">
        <v>25</v>
      </c>
      <c r="I1673" t="s">
        <v>27</v>
      </c>
      <c r="J1673" t="s">
        <v>28</v>
      </c>
      <c r="K1673" t="s">
        <v>29</v>
      </c>
      <c r="L1673" t="s">
        <v>30</v>
      </c>
      <c r="M1673" t="s">
        <v>31</v>
      </c>
      <c r="N1673" t="s">
        <v>5657</v>
      </c>
      <c r="O1673" t="s">
        <v>1719</v>
      </c>
      <c r="P1673" t="s">
        <v>34</v>
      </c>
    </row>
    <row r="1674" spans="1:16">
      <c r="A1674" t="s">
        <v>5658</v>
      </c>
      <c r="B1674" t="s">
        <v>5659</v>
      </c>
      <c r="C1674" t="s">
        <v>42</v>
      </c>
      <c r="D1674" t="s">
        <v>5548</v>
      </c>
      <c r="E1674" t="s">
        <v>42</v>
      </c>
      <c r="F1674" t="s">
        <v>24</v>
      </c>
      <c r="G1674" t="s">
        <v>25</v>
      </c>
      <c r="H1674" t="s">
        <v>25</v>
      </c>
      <c r="I1674" t="s">
        <v>27</v>
      </c>
      <c r="J1674" t="s">
        <v>28</v>
      </c>
      <c r="K1674" t="s">
        <v>29</v>
      </c>
      <c r="L1674" t="s">
        <v>30</v>
      </c>
      <c r="M1674" t="s">
        <v>31</v>
      </c>
      <c r="N1674" t="s">
        <v>5660</v>
      </c>
      <c r="O1674" t="s">
        <v>1719</v>
      </c>
      <c r="P1674" t="s">
        <v>34</v>
      </c>
    </row>
    <row r="1675" spans="1:16">
      <c r="A1675" t="s">
        <v>5661</v>
      </c>
      <c r="B1675" t="s">
        <v>5662</v>
      </c>
      <c r="C1675" t="s">
        <v>42</v>
      </c>
      <c r="D1675" t="s">
        <v>5663</v>
      </c>
      <c r="E1675" t="s">
        <v>42</v>
      </c>
      <c r="F1675" t="s">
        <v>24</v>
      </c>
      <c r="G1675" t="s">
        <v>25</v>
      </c>
      <c r="H1675" t="s">
        <v>25</v>
      </c>
      <c r="I1675" t="s">
        <v>27</v>
      </c>
      <c r="J1675" t="s">
        <v>28</v>
      </c>
      <c r="K1675" t="s">
        <v>29</v>
      </c>
      <c r="L1675" t="s">
        <v>30</v>
      </c>
      <c r="M1675" t="s">
        <v>31</v>
      </c>
      <c r="N1675" t="s">
        <v>5664</v>
      </c>
      <c r="O1675" t="s">
        <v>1719</v>
      </c>
      <c r="P1675" t="s">
        <v>34</v>
      </c>
    </row>
    <row r="1676" spans="1:16">
      <c r="A1676" t="s">
        <v>5665</v>
      </c>
      <c r="B1676" t="s">
        <v>5666</v>
      </c>
      <c r="C1676" t="s">
        <v>42</v>
      </c>
      <c r="D1676" t="s">
        <v>5667</v>
      </c>
      <c r="E1676" t="s">
        <v>42</v>
      </c>
      <c r="F1676" t="s">
        <v>24</v>
      </c>
      <c r="G1676" t="s">
        <v>25</v>
      </c>
      <c r="H1676" t="s">
        <v>25</v>
      </c>
      <c r="I1676" t="s">
        <v>27</v>
      </c>
      <c r="J1676" t="s">
        <v>28</v>
      </c>
      <c r="K1676" t="s">
        <v>29</v>
      </c>
      <c r="L1676" t="s">
        <v>30</v>
      </c>
      <c r="M1676" t="s">
        <v>31</v>
      </c>
      <c r="N1676" t="s">
        <v>5668</v>
      </c>
      <c r="O1676" t="s">
        <v>1719</v>
      </c>
      <c r="P1676" t="s">
        <v>34</v>
      </c>
    </row>
    <row r="1677" spans="1:16">
      <c r="A1677" t="s">
        <v>5669</v>
      </c>
      <c r="B1677" t="s">
        <v>5670</v>
      </c>
      <c r="C1677" t="s">
        <v>42</v>
      </c>
      <c r="D1677" t="s">
        <v>4633</v>
      </c>
      <c r="E1677" t="s">
        <v>42</v>
      </c>
      <c r="F1677" t="s">
        <v>24</v>
      </c>
      <c r="G1677" t="s">
        <v>25</v>
      </c>
      <c r="H1677" t="s">
        <v>25</v>
      </c>
      <c r="I1677" t="s">
        <v>27</v>
      </c>
      <c r="J1677" t="s">
        <v>28</v>
      </c>
      <c r="K1677" t="s">
        <v>29</v>
      </c>
      <c r="L1677" t="s">
        <v>30</v>
      </c>
      <c r="M1677" t="s">
        <v>31</v>
      </c>
      <c r="N1677" t="s">
        <v>5671</v>
      </c>
      <c r="O1677" t="s">
        <v>1719</v>
      </c>
      <c r="P1677" t="s">
        <v>34</v>
      </c>
    </row>
    <row r="1678" spans="1:16">
      <c r="A1678" t="s">
        <v>5672</v>
      </c>
      <c r="B1678" t="s">
        <v>5673</v>
      </c>
      <c r="C1678" t="s">
        <v>42</v>
      </c>
      <c r="D1678" t="s">
        <v>5674</v>
      </c>
      <c r="E1678" t="s">
        <v>42</v>
      </c>
      <c r="F1678" t="s">
        <v>24</v>
      </c>
      <c r="G1678" t="s">
        <v>25</v>
      </c>
      <c r="H1678" t="s">
        <v>25</v>
      </c>
      <c r="I1678" t="s">
        <v>27</v>
      </c>
      <c r="J1678" t="s">
        <v>28</v>
      </c>
      <c r="K1678" t="s">
        <v>29</v>
      </c>
      <c r="L1678" t="s">
        <v>30</v>
      </c>
      <c r="M1678" t="s">
        <v>31</v>
      </c>
      <c r="N1678" t="s">
        <v>5675</v>
      </c>
      <c r="O1678" t="s">
        <v>1719</v>
      </c>
      <c r="P1678" t="s">
        <v>34</v>
      </c>
    </row>
    <row r="1679" spans="1:16">
      <c r="A1679" t="s">
        <v>5676</v>
      </c>
      <c r="B1679" t="s">
        <v>5677</v>
      </c>
      <c r="C1679" t="s">
        <v>42</v>
      </c>
      <c r="D1679" t="s">
        <v>4934</v>
      </c>
      <c r="E1679" t="s">
        <v>42</v>
      </c>
      <c r="F1679" t="s">
        <v>24</v>
      </c>
      <c r="G1679" t="s">
        <v>25</v>
      </c>
      <c r="H1679" t="s">
        <v>25</v>
      </c>
      <c r="I1679" t="s">
        <v>27</v>
      </c>
      <c r="J1679" t="s">
        <v>28</v>
      </c>
      <c r="K1679" t="s">
        <v>29</v>
      </c>
      <c r="L1679" t="s">
        <v>30</v>
      </c>
      <c r="M1679" t="s">
        <v>31</v>
      </c>
      <c r="N1679" t="s">
        <v>5678</v>
      </c>
      <c r="O1679" t="s">
        <v>1719</v>
      </c>
      <c r="P1679" t="s">
        <v>34</v>
      </c>
    </row>
    <row r="1680" spans="1:16">
      <c r="A1680" t="s">
        <v>5679</v>
      </c>
      <c r="B1680" t="s">
        <v>5680</v>
      </c>
      <c r="C1680" t="s">
        <v>42</v>
      </c>
      <c r="D1680" t="s">
        <v>5681</v>
      </c>
      <c r="E1680" t="s">
        <v>42</v>
      </c>
      <c r="F1680" t="s">
        <v>24</v>
      </c>
      <c r="G1680" t="s">
        <v>25</v>
      </c>
      <c r="H1680" t="s">
        <v>25</v>
      </c>
      <c r="I1680" t="s">
        <v>27</v>
      </c>
      <c r="J1680" t="s">
        <v>28</v>
      </c>
      <c r="K1680" t="s">
        <v>29</v>
      </c>
      <c r="L1680" t="s">
        <v>30</v>
      </c>
      <c r="M1680" t="s">
        <v>31</v>
      </c>
      <c r="N1680" t="s">
        <v>5682</v>
      </c>
      <c r="O1680" t="s">
        <v>1719</v>
      </c>
      <c r="P1680" t="s">
        <v>34</v>
      </c>
    </row>
    <row r="1681" spans="1:16">
      <c r="A1681" t="s">
        <v>5683</v>
      </c>
      <c r="B1681" t="s">
        <v>5684</v>
      </c>
      <c r="C1681" t="s">
        <v>42</v>
      </c>
      <c r="D1681" t="s">
        <v>512</v>
      </c>
      <c r="E1681" t="s">
        <v>42</v>
      </c>
      <c r="F1681" t="s">
        <v>24</v>
      </c>
      <c r="G1681" t="s">
        <v>25</v>
      </c>
      <c r="H1681" t="s">
        <v>25</v>
      </c>
      <c r="I1681" t="s">
        <v>27</v>
      </c>
      <c r="J1681" t="s">
        <v>28</v>
      </c>
      <c r="K1681" t="s">
        <v>29</v>
      </c>
      <c r="L1681" t="s">
        <v>30</v>
      </c>
      <c r="M1681" t="s">
        <v>31</v>
      </c>
      <c r="N1681" t="s">
        <v>5685</v>
      </c>
      <c r="O1681" t="s">
        <v>1719</v>
      </c>
      <c r="P1681" t="s">
        <v>34</v>
      </c>
    </row>
    <row r="1682" spans="1:16">
      <c r="A1682" t="s">
        <v>5686</v>
      </c>
      <c r="B1682" t="s">
        <v>5687</v>
      </c>
      <c r="C1682" t="s">
        <v>42</v>
      </c>
      <c r="D1682" t="s">
        <v>5187</v>
      </c>
      <c r="E1682" t="s">
        <v>42</v>
      </c>
      <c r="F1682" t="s">
        <v>24</v>
      </c>
      <c r="G1682" t="s">
        <v>25</v>
      </c>
      <c r="H1682" t="s">
        <v>25</v>
      </c>
      <c r="I1682" t="s">
        <v>27</v>
      </c>
      <c r="J1682" t="s">
        <v>28</v>
      </c>
      <c r="K1682" t="s">
        <v>29</v>
      </c>
      <c r="L1682" t="s">
        <v>30</v>
      </c>
      <c r="M1682" t="s">
        <v>31</v>
      </c>
      <c r="N1682" t="s">
        <v>5688</v>
      </c>
      <c r="O1682" t="s">
        <v>1719</v>
      </c>
      <c r="P1682" t="s">
        <v>34</v>
      </c>
    </row>
    <row r="1683" spans="1:16">
      <c r="A1683" t="s">
        <v>5689</v>
      </c>
      <c r="B1683" t="s">
        <v>5690</v>
      </c>
      <c r="C1683" t="s">
        <v>42</v>
      </c>
      <c r="D1683" t="s">
        <v>5691</v>
      </c>
      <c r="E1683" t="s">
        <v>42</v>
      </c>
      <c r="F1683" t="s">
        <v>24</v>
      </c>
      <c r="G1683" t="s">
        <v>25</v>
      </c>
      <c r="H1683" t="s">
        <v>25</v>
      </c>
      <c r="I1683" t="s">
        <v>27</v>
      </c>
      <c r="J1683" t="s">
        <v>28</v>
      </c>
      <c r="K1683" t="s">
        <v>29</v>
      </c>
      <c r="L1683" t="s">
        <v>30</v>
      </c>
      <c r="M1683" t="s">
        <v>31</v>
      </c>
      <c r="N1683" t="s">
        <v>5692</v>
      </c>
      <c r="O1683" t="s">
        <v>1719</v>
      </c>
      <c r="P1683" t="s">
        <v>34</v>
      </c>
    </row>
    <row r="1684" spans="1:16">
      <c r="A1684" t="s">
        <v>5693</v>
      </c>
      <c r="B1684" t="s">
        <v>5694</v>
      </c>
      <c r="C1684" t="s">
        <v>42</v>
      </c>
      <c r="D1684" t="s">
        <v>5430</v>
      </c>
      <c r="E1684" t="s">
        <v>42</v>
      </c>
      <c r="F1684" t="s">
        <v>24</v>
      </c>
      <c r="G1684" t="s">
        <v>27</v>
      </c>
      <c r="H1684" t="s">
        <v>25</v>
      </c>
      <c r="I1684" t="s">
        <v>25</v>
      </c>
      <c r="J1684" t="s">
        <v>28</v>
      </c>
      <c r="K1684" t="s">
        <v>29</v>
      </c>
      <c r="L1684" t="s">
        <v>30</v>
      </c>
      <c r="M1684" t="s">
        <v>31</v>
      </c>
      <c r="N1684" t="s">
        <v>5695</v>
      </c>
      <c r="O1684" t="s">
        <v>1719</v>
      </c>
      <c r="P1684" t="s">
        <v>34</v>
      </c>
    </row>
    <row r="1685" spans="1:16">
      <c r="A1685" t="s">
        <v>5696</v>
      </c>
      <c r="B1685" t="s">
        <v>5697</v>
      </c>
      <c r="C1685" t="s">
        <v>992</v>
      </c>
      <c r="D1685" t="s">
        <v>5698</v>
      </c>
      <c r="E1685" t="s">
        <v>91</v>
      </c>
      <c r="F1685" t="s">
        <v>24</v>
      </c>
      <c r="G1685" t="s">
        <v>25</v>
      </c>
      <c r="H1685" t="s">
        <v>49</v>
      </c>
      <c r="I1685" t="s">
        <v>27</v>
      </c>
      <c r="J1685" t="s">
        <v>28</v>
      </c>
      <c r="K1685" t="s">
        <v>29</v>
      </c>
      <c r="L1685" t="s">
        <v>30</v>
      </c>
      <c r="M1685" t="s">
        <v>31</v>
      </c>
      <c r="N1685" t="s">
        <v>5699</v>
      </c>
      <c r="O1685" t="s">
        <v>1719</v>
      </c>
      <c r="P1685" t="s">
        <v>34</v>
      </c>
    </row>
    <row r="1686" spans="1:16">
      <c r="A1686" t="s">
        <v>5700</v>
      </c>
      <c r="B1686" t="s">
        <v>5701</v>
      </c>
      <c r="C1686" t="s">
        <v>42</v>
      </c>
      <c r="D1686" t="s">
        <v>5702</v>
      </c>
      <c r="E1686" t="s">
        <v>42</v>
      </c>
      <c r="F1686" t="s">
        <v>24</v>
      </c>
      <c r="G1686" t="s">
        <v>25</v>
      </c>
      <c r="H1686" t="s">
        <v>25</v>
      </c>
      <c r="I1686" t="s">
        <v>27</v>
      </c>
      <c r="J1686" t="s">
        <v>28</v>
      </c>
      <c r="K1686" t="s">
        <v>29</v>
      </c>
      <c r="L1686" t="s">
        <v>30</v>
      </c>
      <c r="M1686" t="s">
        <v>31</v>
      </c>
      <c r="N1686" t="s">
        <v>5703</v>
      </c>
      <c r="O1686" t="s">
        <v>1719</v>
      </c>
      <c r="P1686" t="s">
        <v>34</v>
      </c>
    </row>
    <row r="1687" spans="1:16">
      <c r="A1687" t="s">
        <v>5704</v>
      </c>
      <c r="B1687" t="s">
        <v>5705</v>
      </c>
      <c r="C1687" t="s">
        <v>42</v>
      </c>
      <c r="D1687" t="s">
        <v>5706</v>
      </c>
      <c r="E1687" t="s">
        <v>42</v>
      </c>
      <c r="F1687" t="s">
        <v>24</v>
      </c>
      <c r="G1687" t="s">
        <v>25</v>
      </c>
      <c r="H1687" t="s">
        <v>25</v>
      </c>
      <c r="I1687" t="s">
        <v>27</v>
      </c>
      <c r="J1687" t="s">
        <v>28</v>
      </c>
      <c r="K1687" t="s">
        <v>29</v>
      </c>
      <c r="L1687" t="s">
        <v>30</v>
      </c>
      <c r="M1687" t="s">
        <v>31</v>
      </c>
      <c r="N1687" t="s">
        <v>5707</v>
      </c>
      <c r="O1687" t="s">
        <v>1719</v>
      </c>
      <c r="P1687" t="s">
        <v>34</v>
      </c>
    </row>
    <row r="1688" spans="1:16">
      <c r="A1688" t="s">
        <v>5708</v>
      </c>
      <c r="B1688" t="s">
        <v>5709</v>
      </c>
      <c r="C1688" t="s">
        <v>42</v>
      </c>
      <c r="D1688" t="s">
        <v>5710</v>
      </c>
      <c r="E1688" t="s">
        <v>42</v>
      </c>
      <c r="F1688" t="s">
        <v>24</v>
      </c>
      <c r="G1688" t="s">
        <v>25</v>
      </c>
      <c r="H1688" t="s">
        <v>25</v>
      </c>
      <c r="I1688" t="s">
        <v>27</v>
      </c>
      <c r="J1688" t="s">
        <v>28</v>
      </c>
      <c r="K1688" t="s">
        <v>29</v>
      </c>
      <c r="L1688" t="s">
        <v>30</v>
      </c>
      <c r="M1688" t="s">
        <v>31</v>
      </c>
      <c r="N1688" t="s">
        <v>5711</v>
      </c>
      <c r="O1688" t="s">
        <v>1719</v>
      </c>
      <c r="P1688" t="s">
        <v>34</v>
      </c>
    </row>
    <row r="1689" spans="1:16">
      <c r="A1689" t="s">
        <v>5712</v>
      </c>
      <c r="B1689" t="s">
        <v>5713</v>
      </c>
      <c r="C1689" t="s">
        <v>42</v>
      </c>
      <c r="D1689" t="s">
        <v>4996</v>
      </c>
      <c r="E1689" t="s">
        <v>42</v>
      </c>
      <c r="F1689" t="s">
        <v>24</v>
      </c>
      <c r="G1689" t="s">
        <v>25</v>
      </c>
      <c r="H1689" t="s">
        <v>25</v>
      </c>
      <c r="I1689" t="s">
        <v>27</v>
      </c>
      <c r="J1689" t="s">
        <v>28</v>
      </c>
      <c r="K1689" t="s">
        <v>29</v>
      </c>
      <c r="L1689" t="s">
        <v>30</v>
      </c>
      <c r="M1689" t="s">
        <v>31</v>
      </c>
      <c r="N1689" t="s">
        <v>5714</v>
      </c>
      <c r="O1689" t="s">
        <v>1719</v>
      </c>
      <c r="P1689" t="s">
        <v>34</v>
      </c>
    </row>
    <row r="1690" spans="1:16">
      <c r="A1690" t="s">
        <v>5715</v>
      </c>
      <c r="B1690" t="s">
        <v>5716</v>
      </c>
      <c r="C1690" t="s">
        <v>42</v>
      </c>
      <c r="D1690" t="s">
        <v>5717</v>
      </c>
      <c r="E1690" t="s">
        <v>42</v>
      </c>
      <c r="F1690" t="s">
        <v>24</v>
      </c>
      <c r="G1690" t="s">
        <v>25</v>
      </c>
      <c r="H1690" t="s">
        <v>25</v>
      </c>
      <c r="I1690" t="s">
        <v>27</v>
      </c>
      <c r="J1690" t="s">
        <v>28</v>
      </c>
      <c r="K1690" t="s">
        <v>29</v>
      </c>
      <c r="L1690" t="s">
        <v>30</v>
      </c>
      <c r="M1690" t="s">
        <v>31</v>
      </c>
      <c r="N1690" t="s">
        <v>5718</v>
      </c>
      <c r="O1690" t="s">
        <v>1719</v>
      </c>
      <c r="P1690" t="s">
        <v>34</v>
      </c>
    </row>
    <row r="1691" spans="1:16">
      <c r="A1691" t="s">
        <v>5719</v>
      </c>
      <c r="B1691" t="s">
        <v>5720</v>
      </c>
      <c r="C1691" t="s">
        <v>42</v>
      </c>
      <c r="D1691" t="s">
        <v>5721</v>
      </c>
      <c r="E1691" t="s">
        <v>42</v>
      </c>
      <c r="F1691" t="s">
        <v>24</v>
      </c>
      <c r="G1691" t="s">
        <v>25</v>
      </c>
      <c r="H1691" t="s">
        <v>25</v>
      </c>
      <c r="I1691" t="s">
        <v>27</v>
      </c>
      <c r="J1691" t="s">
        <v>28</v>
      </c>
      <c r="K1691" t="s">
        <v>29</v>
      </c>
      <c r="L1691" t="s">
        <v>30</v>
      </c>
      <c r="M1691" t="s">
        <v>31</v>
      </c>
      <c r="N1691" t="s">
        <v>5722</v>
      </c>
      <c r="O1691" t="s">
        <v>1719</v>
      </c>
      <c r="P1691" t="s">
        <v>34</v>
      </c>
    </row>
    <row r="1692" spans="1:16">
      <c r="A1692" t="s">
        <v>5723</v>
      </c>
      <c r="B1692" t="s">
        <v>5724</v>
      </c>
      <c r="C1692" t="s">
        <v>42</v>
      </c>
      <c r="D1692" t="s">
        <v>4996</v>
      </c>
      <c r="E1692" t="s">
        <v>42</v>
      </c>
      <c r="F1692" t="s">
        <v>24</v>
      </c>
      <c r="G1692" t="s">
        <v>25</v>
      </c>
      <c r="H1692" t="s">
        <v>25</v>
      </c>
      <c r="I1692" t="s">
        <v>27</v>
      </c>
      <c r="J1692" t="s">
        <v>28</v>
      </c>
      <c r="K1692" t="s">
        <v>29</v>
      </c>
      <c r="L1692" t="s">
        <v>30</v>
      </c>
      <c r="M1692" t="s">
        <v>31</v>
      </c>
      <c r="N1692" t="s">
        <v>5714</v>
      </c>
      <c r="O1692" t="s">
        <v>1719</v>
      </c>
      <c r="P1692" t="s">
        <v>34</v>
      </c>
    </row>
    <row r="1693" spans="1:16">
      <c r="A1693" t="s">
        <v>5725</v>
      </c>
      <c r="B1693" t="s">
        <v>5726</v>
      </c>
      <c r="C1693" t="s">
        <v>42</v>
      </c>
      <c r="D1693" t="s">
        <v>414</v>
      </c>
      <c r="E1693" t="s">
        <v>42</v>
      </c>
      <c r="F1693" t="s">
        <v>24</v>
      </c>
      <c r="G1693" t="s">
        <v>25</v>
      </c>
      <c r="H1693" t="s">
        <v>25</v>
      </c>
      <c r="I1693" t="s">
        <v>25</v>
      </c>
      <c r="J1693" t="s">
        <v>28</v>
      </c>
      <c r="K1693" t="s">
        <v>29</v>
      </c>
      <c r="L1693" t="s">
        <v>30</v>
      </c>
      <c r="M1693" t="s">
        <v>31</v>
      </c>
      <c r="N1693" t="s">
        <v>5727</v>
      </c>
      <c r="O1693" t="s">
        <v>1719</v>
      </c>
      <c r="P1693" t="s">
        <v>34</v>
      </c>
    </row>
    <row r="1694" spans="1:16">
      <c r="A1694" t="s">
        <v>5728</v>
      </c>
      <c r="B1694" t="s">
        <v>5729</v>
      </c>
      <c r="C1694" t="s">
        <v>42</v>
      </c>
      <c r="D1694" t="s">
        <v>3439</v>
      </c>
      <c r="E1694" t="s">
        <v>42</v>
      </c>
      <c r="F1694" t="s">
        <v>24</v>
      </c>
      <c r="G1694" t="s">
        <v>25</v>
      </c>
      <c r="H1694" t="s">
        <v>25</v>
      </c>
      <c r="I1694" t="s">
        <v>27</v>
      </c>
      <c r="J1694" t="s">
        <v>28</v>
      </c>
      <c r="K1694" t="s">
        <v>29</v>
      </c>
      <c r="L1694" t="s">
        <v>30</v>
      </c>
      <c r="M1694" t="s">
        <v>31</v>
      </c>
      <c r="N1694" t="s">
        <v>5730</v>
      </c>
      <c r="O1694" t="s">
        <v>1719</v>
      </c>
      <c r="P1694" t="s">
        <v>34</v>
      </c>
    </row>
    <row r="1695" spans="1:16">
      <c r="A1695" t="s">
        <v>5731</v>
      </c>
      <c r="B1695" t="s">
        <v>5732</v>
      </c>
      <c r="C1695" t="s">
        <v>42</v>
      </c>
      <c r="D1695" t="s">
        <v>5733</v>
      </c>
      <c r="E1695" t="s">
        <v>42</v>
      </c>
      <c r="F1695" t="s">
        <v>24</v>
      </c>
      <c r="G1695" t="s">
        <v>25</v>
      </c>
      <c r="H1695" t="s">
        <v>25</v>
      </c>
      <c r="I1695" t="s">
        <v>25</v>
      </c>
      <c r="J1695" t="s">
        <v>28</v>
      </c>
      <c r="K1695" t="s">
        <v>29</v>
      </c>
      <c r="L1695" t="s">
        <v>30</v>
      </c>
      <c r="M1695" t="s">
        <v>31</v>
      </c>
      <c r="N1695" t="s">
        <v>5734</v>
      </c>
      <c r="O1695" t="s">
        <v>1719</v>
      </c>
      <c r="P1695" t="s">
        <v>34</v>
      </c>
    </row>
    <row r="1696" spans="1:16">
      <c r="A1696" t="s">
        <v>5735</v>
      </c>
      <c r="B1696" t="s">
        <v>5736</v>
      </c>
      <c r="C1696" t="s">
        <v>42</v>
      </c>
      <c r="D1696" t="s">
        <v>5737</v>
      </c>
      <c r="E1696" t="s">
        <v>42</v>
      </c>
      <c r="F1696" t="s">
        <v>24</v>
      </c>
      <c r="G1696" t="s">
        <v>25</v>
      </c>
      <c r="H1696" t="s">
        <v>25</v>
      </c>
      <c r="I1696" t="s">
        <v>25</v>
      </c>
      <c r="J1696" t="s">
        <v>28</v>
      </c>
      <c r="K1696" t="s">
        <v>29</v>
      </c>
      <c r="L1696" t="s">
        <v>30</v>
      </c>
      <c r="M1696" t="s">
        <v>31</v>
      </c>
      <c r="N1696" t="s">
        <v>5738</v>
      </c>
      <c r="O1696" t="s">
        <v>1719</v>
      </c>
      <c r="P1696" t="s">
        <v>34</v>
      </c>
    </row>
    <row r="1697" spans="1:16">
      <c r="A1697" t="s">
        <v>5739</v>
      </c>
      <c r="B1697" t="s">
        <v>5740</v>
      </c>
      <c r="C1697" t="s">
        <v>42</v>
      </c>
      <c r="D1697" t="s">
        <v>5741</v>
      </c>
      <c r="E1697" t="s">
        <v>42</v>
      </c>
      <c r="F1697" t="s">
        <v>24</v>
      </c>
      <c r="G1697" t="s">
        <v>25</v>
      </c>
      <c r="H1697" t="s">
        <v>25</v>
      </c>
      <c r="I1697" t="s">
        <v>27</v>
      </c>
      <c r="J1697" t="s">
        <v>28</v>
      </c>
      <c r="K1697" t="s">
        <v>29</v>
      </c>
      <c r="L1697" t="s">
        <v>30</v>
      </c>
      <c r="M1697" t="s">
        <v>31</v>
      </c>
      <c r="N1697" t="s">
        <v>5742</v>
      </c>
      <c r="O1697" t="s">
        <v>1719</v>
      </c>
      <c r="P1697" t="s">
        <v>34</v>
      </c>
    </row>
    <row r="1698" spans="1:16">
      <c r="A1698" t="s">
        <v>5743</v>
      </c>
      <c r="B1698" t="s">
        <v>5744</v>
      </c>
      <c r="C1698" t="s">
        <v>42</v>
      </c>
      <c r="D1698" t="s">
        <v>5745</v>
      </c>
      <c r="E1698" t="s">
        <v>42</v>
      </c>
      <c r="F1698" t="s">
        <v>24</v>
      </c>
      <c r="G1698" t="s">
        <v>25</v>
      </c>
      <c r="H1698" t="s">
        <v>25</v>
      </c>
      <c r="I1698" t="s">
        <v>27</v>
      </c>
      <c r="J1698" t="s">
        <v>28</v>
      </c>
      <c r="K1698" t="s">
        <v>29</v>
      </c>
      <c r="L1698" t="s">
        <v>30</v>
      </c>
      <c r="M1698" t="s">
        <v>31</v>
      </c>
      <c r="N1698" t="s">
        <v>5746</v>
      </c>
      <c r="O1698" t="s">
        <v>1719</v>
      </c>
      <c r="P1698" t="s">
        <v>34</v>
      </c>
    </row>
    <row r="1699" spans="1:16">
      <c r="A1699" t="s">
        <v>5747</v>
      </c>
      <c r="B1699" t="s">
        <v>5748</v>
      </c>
      <c r="C1699" t="s">
        <v>42</v>
      </c>
      <c r="D1699" t="s">
        <v>5749</v>
      </c>
      <c r="E1699" t="s">
        <v>42</v>
      </c>
      <c r="F1699" t="s">
        <v>24</v>
      </c>
      <c r="G1699" t="s">
        <v>25</v>
      </c>
      <c r="H1699" t="s">
        <v>25</v>
      </c>
      <c r="I1699" t="s">
        <v>27</v>
      </c>
      <c r="J1699" t="s">
        <v>28</v>
      </c>
      <c r="K1699" t="s">
        <v>29</v>
      </c>
      <c r="L1699" t="s">
        <v>30</v>
      </c>
      <c r="M1699" t="s">
        <v>31</v>
      </c>
      <c r="N1699" t="s">
        <v>5750</v>
      </c>
      <c r="O1699" t="s">
        <v>1719</v>
      </c>
      <c r="P1699" t="s">
        <v>34</v>
      </c>
    </row>
    <row r="1700" spans="1:16">
      <c r="A1700" t="s">
        <v>5751</v>
      </c>
      <c r="B1700" t="s">
        <v>5752</v>
      </c>
      <c r="C1700" t="s">
        <v>42</v>
      </c>
      <c r="D1700" t="s">
        <v>5745</v>
      </c>
      <c r="E1700" t="s">
        <v>42</v>
      </c>
      <c r="F1700" t="s">
        <v>24</v>
      </c>
      <c r="G1700" t="s">
        <v>25</v>
      </c>
      <c r="H1700" t="s">
        <v>25</v>
      </c>
      <c r="I1700" t="s">
        <v>27</v>
      </c>
      <c r="J1700" t="s">
        <v>28</v>
      </c>
      <c r="K1700" t="s">
        <v>29</v>
      </c>
      <c r="L1700" t="s">
        <v>30</v>
      </c>
      <c r="M1700" t="s">
        <v>31</v>
      </c>
      <c r="N1700" t="s">
        <v>5746</v>
      </c>
      <c r="O1700" t="s">
        <v>1719</v>
      </c>
      <c r="P1700" t="s">
        <v>34</v>
      </c>
    </row>
    <row r="1701" spans="1:16">
      <c r="A1701" t="s">
        <v>5753</v>
      </c>
      <c r="B1701" t="s">
        <v>5754</v>
      </c>
      <c r="C1701" t="s">
        <v>42</v>
      </c>
      <c r="D1701" t="s">
        <v>5755</v>
      </c>
      <c r="E1701" t="s">
        <v>42</v>
      </c>
      <c r="F1701" t="s">
        <v>24</v>
      </c>
      <c r="G1701" t="s">
        <v>25</v>
      </c>
      <c r="H1701" t="s">
        <v>25</v>
      </c>
      <c r="I1701" t="s">
        <v>27</v>
      </c>
      <c r="J1701" t="s">
        <v>28</v>
      </c>
      <c r="K1701" t="s">
        <v>29</v>
      </c>
      <c r="L1701" t="s">
        <v>30</v>
      </c>
      <c r="M1701" t="s">
        <v>31</v>
      </c>
      <c r="N1701" t="s">
        <v>5756</v>
      </c>
      <c r="O1701" t="s">
        <v>1719</v>
      </c>
      <c r="P1701" t="s">
        <v>34</v>
      </c>
    </row>
    <row r="1702" spans="1:16">
      <c r="A1702" t="s">
        <v>5757</v>
      </c>
      <c r="B1702" t="s">
        <v>5758</v>
      </c>
      <c r="C1702" t="s">
        <v>42</v>
      </c>
      <c r="D1702" t="s">
        <v>5759</v>
      </c>
      <c r="E1702" t="s">
        <v>42</v>
      </c>
      <c r="F1702" t="s">
        <v>24</v>
      </c>
      <c r="G1702" t="s">
        <v>25</v>
      </c>
      <c r="H1702" t="s">
        <v>25</v>
      </c>
      <c r="I1702" t="s">
        <v>27</v>
      </c>
      <c r="J1702" t="s">
        <v>28</v>
      </c>
      <c r="K1702" t="s">
        <v>29</v>
      </c>
      <c r="L1702" t="s">
        <v>30</v>
      </c>
      <c r="M1702" t="s">
        <v>31</v>
      </c>
      <c r="N1702" t="s">
        <v>5760</v>
      </c>
      <c r="O1702" t="s">
        <v>1719</v>
      </c>
      <c r="P1702" t="s">
        <v>34</v>
      </c>
    </row>
    <row r="1703" spans="1:16">
      <c r="A1703" t="s">
        <v>5761</v>
      </c>
      <c r="B1703" t="s">
        <v>5762</v>
      </c>
      <c r="C1703" t="s">
        <v>42</v>
      </c>
      <c r="D1703" t="s">
        <v>5548</v>
      </c>
      <c r="E1703" t="s">
        <v>42</v>
      </c>
      <c r="F1703" t="s">
        <v>24</v>
      </c>
      <c r="G1703" t="s">
        <v>25</v>
      </c>
      <c r="H1703" t="s">
        <v>25</v>
      </c>
      <c r="I1703" t="s">
        <v>27</v>
      </c>
      <c r="J1703" t="s">
        <v>28</v>
      </c>
      <c r="K1703" t="s">
        <v>29</v>
      </c>
      <c r="L1703" t="s">
        <v>30</v>
      </c>
      <c r="M1703" t="s">
        <v>31</v>
      </c>
      <c r="N1703" t="s">
        <v>5660</v>
      </c>
      <c r="O1703" t="s">
        <v>1719</v>
      </c>
      <c r="P1703" t="s">
        <v>34</v>
      </c>
    </row>
    <row r="1704" spans="1:16">
      <c r="A1704" t="s">
        <v>5763</v>
      </c>
      <c r="B1704" t="s">
        <v>5764</v>
      </c>
      <c r="C1704" t="s">
        <v>42</v>
      </c>
      <c r="D1704" t="s">
        <v>3075</v>
      </c>
      <c r="E1704" t="s">
        <v>42</v>
      </c>
      <c r="F1704" t="s">
        <v>24</v>
      </c>
      <c r="G1704" t="s">
        <v>25</v>
      </c>
      <c r="H1704" t="s">
        <v>25</v>
      </c>
      <c r="I1704" t="s">
        <v>27</v>
      </c>
      <c r="J1704" t="s">
        <v>28</v>
      </c>
      <c r="K1704" t="s">
        <v>29</v>
      </c>
      <c r="L1704" t="s">
        <v>30</v>
      </c>
      <c r="M1704" t="s">
        <v>31</v>
      </c>
      <c r="N1704" t="s">
        <v>5765</v>
      </c>
      <c r="O1704" t="s">
        <v>1719</v>
      </c>
      <c r="P1704" t="s">
        <v>34</v>
      </c>
    </row>
    <row r="1705" spans="1:16">
      <c r="A1705" t="s">
        <v>5766</v>
      </c>
      <c r="B1705" t="s">
        <v>5767</v>
      </c>
      <c r="C1705" t="s">
        <v>42</v>
      </c>
      <c r="D1705" t="s">
        <v>5768</v>
      </c>
      <c r="E1705" t="s">
        <v>42</v>
      </c>
      <c r="F1705" t="s">
        <v>24</v>
      </c>
      <c r="G1705" t="s">
        <v>25</v>
      </c>
      <c r="H1705" t="s">
        <v>25</v>
      </c>
      <c r="I1705" t="s">
        <v>27</v>
      </c>
      <c r="J1705" t="s">
        <v>28</v>
      </c>
      <c r="K1705" t="s">
        <v>29</v>
      </c>
      <c r="L1705" t="s">
        <v>30</v>
      </c>
      <c r="M1705" t="s">
        <v>31</v>
      </c>
      <c r="N1705" t="s">
        <v>5769</v>
      </c>
      <c r="O1705" t="s">
        <v>1719</v>
      </c>
      <c r="P1705" t="s">
        <v>34</v>
      </c>
    </row>
    <row r="1706" spans="1:16">
      <c r="A1706" t="s">
        <v>5770</v>
      </c>
      <c r="B1706" t="s">
        <v>5771</v>
      </c>
      <c r="C1706" t="s">
        <v>42</v>
      </c>
      <c r="D1706" t="s">
        <v>4743</v>
      </c>
      <c r="E1706" t="s">
        <v>42</v>
      </c>
      <c r="F1706" t="s">
        <v>24</v>
      </c>
      <c r="G1706" t="s">
        <v>25</v>
      </c>
      <c r="H1706" t="s">
        <v>25</v>
      </c>
      <c r="I1706" t="s">
        <v>27</v>
      </c>
      <c r="J1706" t="s">
        <v>28</v>
      </c>
      <c r="K1706" t="s">
        <v>29</v>
      </c>
      <c r="L1706" t="s">
        <v>30</v>
      </c>
      <c r="M1706" t="s">
        <v>31</v>
      </c>
      <c r="N1706" t="s">
        <v>5772</v>
      </c>
      <c r="O1706" t="s">
        <v>1719</v>
      </c>
      <c r="P1706" t="s">
        <v>34</v>
      </c>
    </row>
    <row r="1707" spans="1:16">
      <c r="A1707" t="s">
        <v>5773</v>
      </c>
      <c r="B1707" t="s">
        <v>5774</v>
      </c>
      <c r="C1707" t="s">
        <v>42</v>
      </c>
      <c r="D1707" t="s">
        <v>5775</v>
      </c>
      <c r="E1707" t="s">
        <v>42</v>
      </c>
      <c r="F1707" t="s">
        <v>24</v>
      </c>
      <c r="G1707" t="s">
        <v>25</v>
      </c>
      <c r="H1707" t="s">
        <v>25</v>
      </c>
      <c r="I1707" t="s">
        <v>27</v>
      </c>
      <c r="J1707" t="s">
        <v>28</v>
      </c>
      <c r="K1707" t="s">
        <v>29</v>
      </c>
      <c r="L1707" t="s">
        <v>30</v>
      </c>
      <c r="M1707" t="s">
        <v>31</v>
      </c>
      <c r="N1707" t="s">
        <v>5776</v>
      </c>
      <c r="O1707" t="s">
        <v>1719</v>
      </c>
      <c r="P1707" t="s">
        <v>34</v>
      </c>
    </row>
    <row r="1708" spans="1:16">
      <c r="A1708" t="s">
        <v>5777</v>
      </c>
      <c r="B1708" t="s">
        <v>5778</v>
      </c>
      <c r="C1708" t="s">
        <v>42</v>
      </c>
      <c r="D1708" t="s">
        <v>5779</v>
      </c>
      <c r="E1708" t="s">
        <v>42</v>
      </c>
      <c r="F1708" t="s">
        <v>24</v>
      </c>
      <c r="G1708" t="s">
        <v>25</v>
      </c>
      <c r="H1708" t="s">
        <v>25</v>
      </c>
      <c r="I1708" t="s">
        <v>27</v>
      </c>
      <c r="J1708" t="s">
        <v>28</v>
      </c>
      <c r="K1708" t="s">
        <v>29</v>
      </c>
      <c r="L1708" t="s">
        <v>30</v>
      </c>
      <c r="M1708" t="s">
        <v>31</v>
      </c>
      <c r="N1708" t="s">
        <v>5780</v>
      </c>
      <c r="O1708" t="s">
        <v>1719</v>
      </c>
      <c r="P1708" t="s">
        <v>34</v>
      </c>
    </row>
    <row r="1709" spans="1:16">
      <c r="A1709" t="s">
        <v>5781</v>
      </c>
      <c r="B1709" t="s">
        <v>5782</v>
      </c>
      <c r="C1709" t="s">
        <v>42</v>
      </c>
      <c r="D1709" t="s">
        <v>5783</v>
      </c>
      <c r="E1709" t="s">
        <v>42</v>
      </c>
      <c r="F1709" t="s">
        <v>24</v>
      </c>
      <c r="G1709" t="s">
        <v>25</v>
      </c>
      <c r="H1709" t="s">
        <v>25</v>
      </c>
      <c r="I1709" t="s">
        <v>179</v>
      </c>
      <c r="J1709" t="s">
        <v>28</v>
      </c>
      <c r="K1709" t="s">
        <v>29</v>
      </c>
      <c r="L1709" t="s">
        <v>30</v>
      </c>
      <c r="M1709" t="s">
        <v>31</v>
      </c>
      <c r="N1709" t="s">
        <v>5784</v>
      </c>
      <c r="O1709" t="s">
        <v>1719</v>
      </c>
      <c r="P1709" t="s">
        <v>34</v>
      </c>
    </row>
    <row r="1710" spans="1:16">
      <c r="A1710" t="s">
        <v>5785</v>
      </c>
      <c r="B1710" t="s">
        <v>5786</v>
      </c>
      <c r="C1710" t="s">
        <v>42</v>
      </c>
      <c r="D1710" t="s">
        <v>5787</v>
      </c>
      <c r="E1710" t="s">
        <v>42</v>
      </c>
      <c r="F1710" t="s">
        <v>24</v>
      </c>
      <c r="G1710" t="s">
        <v>25</v>
      </c>
      <c r="H1710" t="s">
        <v>25</v>
      </c>
      <c r="I1710" t="s">
        <v>25</v>
      </c>
      <c r="J1710" t="s">
        <v>28</v>
      </c>
      <c r="K1710" t="s">
        <v>29</v>
      </c>
      <c r="L1710" t="s">
        <v>30</v>
      </c>
      <c r="M1710" t="s">
        <v>31</v>
      </c>
      <c r="N1710" t="s">
        <v>5788</v>
      </c>
      <c r="O1710" t="s">
        <v>1719</v>
      </c>
      <c r="P1710" t="s">
        <v>34</v>
      </c>
    </row>
    <row r="1711" spans="1:16">
      <c r="A1711" t="s">
        <v>5789</v>
      </c>
      <c r="B1711" t="s">
        <v>5790</v>
      </c>
      <c r="C1711" t="s">
        <v>42</v>
      </c>
      <c r="D1711" t="s">
        <v>5791</v>
      </c>
      <c r="E1711" t="s">
        <v>42</v>
      </c>
      <c r="F1711" t="s">
        <v>24</v>
      </c>
      <c r="G1711" t="s">
        <v>25</v>
      </c>
      <c r="H1711" t="s">
        <v>25</v>
      </c>
      <c r="I1711" t="s">
        <v>27</v>
      </c>
      <c r="J1711" t="s">
        <v>28</v>
      </c>
      <c r="K1711" t="s">
        <v>29</v>
      </c>
      <c r="L1711" t="s">
        <v>30</v>
      </c>
      <c r="M1711" t="s">
        <v>31</v>
      </c>
      <c r="N1711" t="s">
        <v>5792</v>
      </c>
      <c r="O1711" t="s">
        <v>1719</v>
      </c>
      <c r="P1711" t="s">
        <v>34</v>
      </c>
    </row>
    <row r="1712" spans="1:16">
      <c r="A1712" t="s">
        <v>5793</v>
      </c>
      <c r="B1712" t="s">
        <v>5794</v>
      </c>
      <c r="C1712" t="s">
        <v>42</v>
      </c>
      <c r="D1712" t="s">
        <v>4743</v>
      </c>
      <c r="E1712" t="s">
        <v>42</v>
      </c>
      <c r="F1712" t="s">
        <v>24</v>
      </c>
      <c r="G1712" t="s">
        <v>25</v>
      </c>
      <c r="H1712" t="s">
        <v>25</v>
      </c>
      <c r="I1712" t="s">
        <v>27</v>
      </c>
      <c r="J1712" t="s">
        <v>28</v>
      </c>
      <c r="K1712" t="s">
        <v>29</v>
      </c>
      <c r="L1712" t="s">
        <v>30</v>
      </c>
      <c r="M1712" t="s">
        <v>31</v>
      </c>
      <c r="N1712" t="s">
        <v>5772</v>
      </c>
      <c r="O1712" t="s">
        <v>1719</v>
      </c>
      <c r="P1712" t="s">
        <v>34</v>
      </c>
    </row>
    <row r="1713" spans="1:16">
      <c r="A1713" t="s">
        <v>5795</v>
      </c>
      <c r="B1713" t="s">
        <v>5796</v>
      </c>
      <c r="C1713" t="s">
        <v>93</v>
      </c>
      <c r="D1713" t="s">
        <v>3974</v>
      </c>
      <c r="E1713" t="s">
        <v>54</v>
      </c>
      <c r="F1713" t="s">
        <v>24</v>
      </c>
      <c r="G1713" t="s">
        <v>25</v>
      </c>
      <c r="H1713" t="s">
        <v>27</v>
      </c>
      <c r="I1713" t="s">
        <v>27</v>
      </c>
      <c r="J1713" t="s">
        <v>28</v>
      </c>
      <c r="K1713" t="s">
        <v>29</v>
      </c>
      <c r="L1713" t="s">
        <v>30</v>
      </c>
      <c r="M1713" t="s">
        <v>31</v>
      </c>
      <c r="N1713" t="s">
        <v>5797</v>
      </c>
      <c r="O1713" t="s">
        <v>1719</v>
      </c>
      <c r="P1713" t="s">
        <v>34</v>
      </c>
    </row>
    <row r="1714" spans="1:16">
      <c r="A1714" t="s">
        <v>5798</v>
      </c>
      <c r="B1714" t="s">
        <v>5799</v>
      </c>
      <c r="C1714" t="s">
        <v>93</v>
      </c>
      <c r="D1714" t="s">
        <v>5800</v>
      </c>
      <c r="E1714" t="s">
        <v>91</v>
      </c>
      <c r="F1714" t="s">
        <v>24</v>
      </c>
      <c r="G1714" t="s">
        <v>25</v>
      </c>
      <c r="H1714" t="s">
        <v>49</v>
      </c>
      <c r="I1714" t="s">
        <v>27</v>
      </c>
      <c r="J1714" t="s">
        <v>28</v>
      </c>
      <c r="K1714" t="s">
        <v>29</v>
      </c>
      <c r="L1714" t="s">
        <v>30</v>
      </c>
      <c r="M1714" t="s">
        <v>31</v>
      </c>
      <c r="N1714" t="s">
        <v>5801</v>
      </c>
      <c r="O1714" t="s">
        <v>1719</v>
      </c>
      <c r="P1714" t="s">
        <v>34</v>
      </c>
    </row>
    <row r="1715" spans="1:16">
      <c r="A1715" t="s">
        <v>5802</v>
      </c>
      <c r="B1715" t="s">
        <v>5803</v>
      </c>
      <c r="C1715" t="s">
        <v>93</v>
      </c>
      <c r="D1715" t="s">
        <v>254</v>
      </c>
      <c r="E1715" t="s">
        <v>42</v>
      </c>
      <c r="F1715" t="s">
        <v>24</v>
      </c>
      <c r="G1715" t="s">
        <v>25</v>
      </c>
      <c r="H1715" t="s">
        <v>25</v>
      </c>
      <c r="I1715" t="s">
        <v>27</v>
      </c>
      <c r="J1715" t="s">
        <v>28</v>
      </c>
      <c r="K1715" t="s">
        <v>29</v>
      </c>
      <c r="L1715" t="s">
        <v>30</v>
      </c>
      <c r="M1715" t="s">
        <v>31</v>
      </c>
      <c r="N1715" t="s">
        <v>5804</v>
      </c>
      <c r="O1715" t="s">
        <v>1719</v>
      </c>
      <c r="P1715" t="s">
        <v>34</v>
      </c>
    </row>
    <row r="1716" spans="1:16">
      <c r="A1716" t="s">
        <v>5805</v>
      </c>
      <c r="B1716" t="s">
        <v>5806</v>
      </c>
      <c r="C1716" t="s">
        <v>1006</v>
      </c>
      <c r="D1716" t="s">
        <v>5807</v>
      </c>
      <c r="E1716" t="s">
        <v>42</v>
      </c>
      <c r="F1716" t="s">
        <v>24</v>
      </c>
      <c r="G1716" t="s">
        <v>25</v>
      </c>
      <c r="H1716" t="s">
        <v>25</v>
      </c>
      <c r="I1716" t="s">
        <v>27</v>
      </c>
      <c r="J1716" t="s">
        <v>28</v>
      </c>
      <c r="K1716" t="s">
        <v>29</v>
      </c>
      <c r="L1716" t="s">
        <v>30</v>
      </c>
      <c r="M1716" t="s">
        <v>31</v>
      </c>
      <c r="N1716" t="s">
        <v>5808</v>
      </c>
      <c r="O1716" t="s">
        <v>1719</v>
      </c>
      <c r="P1716" t="s">
        <v>34</v>
      </c>
    </row>
    <row r="1717" spans="1:16">
      <c r="A1717" t="s">
        <v>5809</v>
      </c>
      <c r="B1717" t="s">
        <v>5810</v>
      </c>
      <c r="C1717" t="s">
        <v>240</v>
      </c>
      <c r="D1717" t="s">
        <v>1970</v>
      </c>
      <c r="E1717" t="s">
        <v>42</v>
      </c>
      <c r="F1717" t="s">
        <v>24</v>
      </c>
      <c r="G1717" t="s">
        <v>25</v>
      </c>
      <c r="H1717" t="s">
        <v>25</v>
      </c>
      <c r="I1717" t="s">
        <v>27</v>
      </c>
      <c r="J1717" t="s">
        <v>28</v>
      </c>
      <c r="K1717" t="s">
        <v>29</v>
      </c>
      <c r="L1717" t="s">
        <v>30</v>
      </c>
      <c r="M1717" t="s">
        <v>31</v>
      </c>
      <c r="N1717" t="s">
        <v>5811</v>
      </c>
      <c r="O1717" t="s">
        <v>1719</v>
      </c>
      <c r="P1717" t="s">
        <v>34</v>
      </c>
    </row>
    <row r="1718" spans="1:16">
      <c r="A1718" t="s">
        <v>5812</v>
      </c>
      <c r="B1718" t="s">
        <v>5813</v>
      </c>
      <c r="C1718" t="s">
        <v>240</v>
      </c>
      <c r="D1718" t="s">
        <v>3364</v>
      </c>
      <c r="E1718" t="s">
        <v>42</v>
      </c>
      <c r="F1718" t="s">
        <v>24</v>
      </c>
      <c r="G1718" t="s">
        <v>25</v>
      </c>
      <c r="H1718" t="s">
        <v>25</v>
      </c>
      <c r="I1718" t="s">
        <v>27</v>
      </c>
      <c r="J1718" t="s">
        <v>28</v>
      </c>
      <c r="K1718" t="s">
        <v>29</v>
      </c>
      <c r="L1718" t="s">
        <v>30</v>
      </c>
      <c r="M1718" t="s">
        <v>31</v>
      </c>
      <c r="N1718" t="s">
        <v>5814</v>
      </c>
      <c r="O1718" t="s">
        <v>1719</v>
      </c>
      <c r="P1718" t="s">
        <v>34</v>
      </c>
    </row>
    <row r="1719" spans="1:16">
      <c r="A1719" t="s">
        <v>5815</v>
      </c>
      <c r="B1719" t="s">
        <v>5816</v>
      </c>
      <c r="C1719" t="s">
        <v>1028</v>
      </c>
      <c r="D1719" t="s">
        <v>5817</v>
      </c>
      <c r="E1719" t="s">
        <v>42</v>
      </c>
      <c r="F1719" t="s">
        <v>24</v>
      </c>
      <c r="G1719" t="s">
        <v>27</v>
      </c>
      <c r="H1719" t="s">
        <v>25</v>
      </c>
      <c r="I1719" t="s">
        <v>27</v>
      </c>
      <c r="J1719" t="s">
        <v>28</v>
      </c>
      <c r="K1719" t="s">
        <v>29</v>
      </c>
      <c r="L1719" t="s">
        <v>30</v>
      </c>
      <c r="M1719" t="s">
        <v>31</v>
      </c>
      <c r="N1719" t="s">
        <v>5818</v>
      </c>
      <c r="O1719" t="s">
        <v>1719</v>
      </c>
      <c r="P1719" t="s">
        <v>34</v>
      </c>
    </row>
    <row r="1720" spans="1:16">
      <c r="A1720" t="s">
        <v>5819</v>
      </c>
      <c r="B1720" t="s">
        <v>5820</v>
      </c>
      <c r="C1720" t="s">
        <v>1028</v>
      </c>
      <c r="D1720" t="s">
        <v>5821</v>
      </c>
      <c r="E1720" t="s">
        <v>54</v>
      </c>
      <c r="F1720" t="s">
        <v>24</v>
      </c>
      <c r="G1720" t="s">
        <v>25</v>
      </c>
      <c r="H1720" t="s">
        <v>27</v>
      </c>
      <c r="I1720" t="s">
        <v>27</v>
      </c>
      <c r="J1720" t="s">
        <v>28</v>
      </c>
      <c r="K1720" t="s">
        <v>29</v>
      </c>
      <c r="L1720" t="s">
        <v>30</v>
      </c>
      <c r="M1720" t="s">
        <v>31</v>
      </c>
      <c r="N1720" t="s">
        <v>5822</v>
      </c>
      <c r="O1720" t="s">
        <v>1719</v>
      </c>
      <c r="P1720" t="s">
        <v>34</v>
      </c>
    </row>
    <row r="1721" spans="1:16">
      <c r="A1721" t="s">
        <v>5823</v>
      </c>
      <c r="B1721" t="s">
        <v>5824</v>
      </c>
      <c r="C1721" t="s">
        <v>1028</v>
      </c>
      <c r="D1721" t="s">
        <v>5825</v>
      </c>
      <c r="E1721" t="s">
        <v>42</v>
      </c>
      <c r="F1721" t="s">
        <v>24</v>
      </c>
      <c r="G1721" t="s">
        <v>27</v>
      </c>
      <c r="H1721" t="s">
        <v>25</v>
      </c>
      <c r="I1721" t="s">
        <v>27</v>
      </c>
      <c r="J1721" t="s">
        <v>28</v>
      </c>
      <c r="K1721" t="s">
        <v>29</v>
      </c>
      <c r="L1721" t="s">
        <v>30</v>
      </c>
      <c r="M1721" t="s">
        <v>31</v>
      </c>
      <c r="N1721" t="s">
        <v>5826</v>
      </c>
      <c r="O1721" t="s">
        <v>1719</v>
      </c>
      <c r="P1721" t="s">
        <v>34</v>
      </c>
    </row>
    <row r="1722" spans="1:16">
      <c r="A1722" t="s">
        <v>5827</v>
      </c>
      <c r="B1722" t="s">
        <v>5828</v>
      </c>
      <c r="C1722" t="s">
        <v>1028</v>
      </c>
      <c r="D1722" t="s">
        <v>4700</v>
      </c>
      <c r="E1722" t="s">
        <v>42</v>
      </c>
      <c r="F1722" t="s">
        <v>24</v>
      </c>
      <c r="G1722" t="s">
        <v>25</v>
      </c>
      <c r="H1722" t="s">
        <v>25</v>
      </c>
      <c r="I1722" t="s">
        <v>49</v>
      </c>
      <c r="J1722" t="s">
        <v>28</v>
      </c>
      <c r="K1722" t="s">
        <v>29</v>
      </c>
      <c r="L1722" t="s">
        <v>30</v>
      </c>
      <c r="M1722" t="s">
        <v>31</v>
      </c>
      <c r="N1722" t="s">
        <v>5829</v>
      </c>
      <c r="O1722" t="s">
        <v>1719</v>
      </c>
      <c r="P1722" t="s">
        <v>34</v>
      </c>
    </row>
    <row r="1723" spans="1:16">
      <c r="A1723" t="s">
        <v>5830</v>
      </c>
      <c r="B1723" t="s">
        <v>5831</v>
      </c>
      <c r="C1723" t="s">
        <v>1028</v>
      </c>
      <c r="D1723" t="s">
        <v>90</v>
      </c>
      <c r="E1723" t="s">
        <v>54</v>
      </c>
      <c r="F1723" t="s">
        <v>24</v>
      </c>
      <c r="G1723" t="s">
        <v>25</v>
      </c>
      <c r="H1723" t="s">
        <v>27</v>
      </c>
      <c r="I1723" t="s">
        <v>27</v>
      </c>
      <c r="J1723" t="s">
        <v>28</v>
      </c>
      <c r="K1723" t="s">
        <v>29</v>
      </c>
      <c r="L1723" t="s">
        <v>30</v>
      </c>
      <c r="M1723" t="s">
        <v>31</v>
      </c>
      <c r="N1723" t="s">
        <v>5832</v>
      </c>
      <c r="O1723" t="s">
        <v>1719</v>
      </c>
      <c r="P1723" t="s">
        <v>34</v>
      </c>
    </row>
    <row r="1724" spans="1:16">
      <c r="A1724" t="s">
        <v>5833</v>
      </c>
      <c r="B1724" t="s">
        <v>5834</v>
      </c>
      <c r="C1724" t="s">
        <v>1035</v>
      </c>
      <c r="D1724" t="s">
        <v>5835</v>
      </c>
      <c r="E1724" t="s">
        <v>42</v>
      </c>
      <c r="F1724" t="s">
        <v>24</v>
      </c>
      <c r="G1724" t="s">
        <v>25</v>
      </c>
      <c r="H1724" t="s">
        <v>25</v>
      </c>
      <c r="I1724" t="s">
        <v>49</v>
      </c>
      <c r="J1724" t="s">
        <v>28</v>
      </c>
      <c r="K1724" t="s">
        <v>29</v>
      </c>
      <c r="L1724" t="s">
        <v>30</v>
      </c>
      <c r="M1724" t="s">
        <v>31</v>
      </c>
      <c r="N1724" t="s">
        <v>5836</v>
      </c>
      <c r="O1724" t="s">
        <v>1719</v>
      </c>
      <c r="P1724" t="s">
        <v>34</v>
      </c>
    </row>
    <row r="1725" spans="1:16">
      <c r="A1725" t="s">
        <v>5837</v>
      </c>
      <c r="B1725" t="s">
        <v>5838</v>
      </c>
      <c r="C1725" t="s">
        <v>1035</v>
      </c>
      <c r="D1725" t="s">
        <v>3770</v>
      </c>
      <c r="E1725" t="s">
        <v>91</v>
      </c>
      <c r="F1725" t="s">
        <v>24</v>
      </c>
      <c r="G1725" t="s">
        <v>25</v>
      </c>
      <c r="H1725" t="s">
        <v>49</v>
      </c>
      <c r="I1725" t="s">
        <v>27</v>
      </c>
      <c r="J1725" t="s">
        <v>28</v>
      </c>
      <c r="K1725" t="s">
        <v>29</v>
      </c>
      <c r="L1725" t="s">
        <v>30</v>
      </c>
      <c r="M1725" t="s">
        <v>31</v>
      </c>
      <c r="N1725" t="s">
        <v>5839</v>
      </c>
      <c r="O1725" t="s">
        <v>1719</v>
      </c>
      <c r="P1725" t="s">
        <v>34</v>
      </c>
    </row>
    <row r="1726" spans="1:16">
      <c r="A1726" t="s">
        <v>5840</v>
      </c>
      <c r="B1726" t="s">
        <v>5841</v>
      </c>
      <c r="C1726" t="s">
        <v>1035</v>
      </c>
      <c r="D1726" t="s">
        <v>4772</v>
      </c>
      <c r="E1726" t="s">
        <v>42</v>
      </c>
      <c r="F1726" t="s">
        <v>24</v>
      </c>
      <c r="G1726" t="s">
        <v>25</v>
      </c>
      <c r="H1726" t="s">
        <v>25</v>
      </c>
      <c r="I1726" t="s">
        <v>27</v>
      </c>
      <c r="J1726" t="s">
        <v>28</v>
      </c>
      <c r="K1726" t="s">
        <v>29</v>
      </c>
      <c r="L1726" t="s">
        <v>30</v>
      </c>
      <c r="M1726" t="s">
        <v>31</v>
      </c>
      <c r="N1726" t="s">
        <v>5842</v>
      </c>
      <c r="O1726" t="s">
        <v>1719</v>
      </c>
      <c r="P1726" t="s">
        <v>34</v>
      </c>
    </row>
    <row r="1727" spans="1:16">
      <c r="A1727" t="s">
        <v>5843</v>
      </c>
      <c r="B1727" t="s">
        <v>5844</v>
      </c>
      <c r="C1727" t="s">
        <v>1035</v>
      </c>
      <c r="D1727" t="s">
        <v>919</v>
      </c>
      <c r="E1727" t="s">
        <v>47</v>
      </c>
      <c r="F1727" t="s">
        <v>24</v>
      </c>
      <c r="G1727" t="s">
        <v>25</v>
      </c>
      <c r="H1727" t="s">
        <v>48</v>
      </c>
      <c r="I1727" t="s">
        <v>27</v>
      </c>
      <c r="J1727" t="s">
        <v>28</v>
      </c>
      <c r="K1727" t="s">
        <v>29</v>
      </c>
      <c r="L1727" t="s">
        <v>30</v>
      </c>
      <c r="M1727" t="s">
        <v>31</v>
      </c>
      <c r="N1727" t="s">
        <v>5845</v>
      </c>
      <c r="O1727" t="s">
        <v>1719</v>
      </c>
      <c r="P1727" t="s">
        <v>34</v>
      </c>
    </row>
    <row r="1728" spans="1:16">
      <c r="A1728" t="s">
        <v>5846</v>
      </c>
      <c r="B1728" t="s">
        <v>5847</v>
      </c>
      <c r="C1728" t="s">
        <v>1035</v>
      </c>
      <c r="D1728" t="s">
        <v>5848</v>
      </c>
      <c r="E1728" t="s">
        <v>42</v>
      </c>
      <c r="F1728" t="s">
        <v>24</v>
      </c>
      <c r="G1728" t="s">
        <v>25</v>
      </c>
      <c r="H1728" t="s">
        <v>25</v>
      </c>
      <c r="I1728" t="s">
        <v>179</v>
      </c>
      <c r="J1728" t="s">
        <v>28</v>
      </c>
      <c r="K1728" t="s">
        <v>29</v>
      </c>
      <c r="L1728" t="s">
        <v>30</v>
      </c>
      <c r="M1728" t="s">
        <v>31</v>
      </c>
      <c r="N1728" t="s">
        <v>5849</v>
      </c>
      <c r="O1728" t="s">
        <v>1719</v>
      </c>
      <c r="P1728" t="s">
        <v>34</v>
      </c>
    </row>
    <row r="1729" spans="1:16">
      <c r="A1729" t="s">
        <v>5850</v>
      </c>
      <c r="B1729" t="s">
        <v>5851</v>
      </c>
      <c r="C1729" t="s">
        <v>1051</v>
      </c>
      <c r="D1729" t="s">
        <v>233</v>
      </c>
      <c r="E1729" t="s">
        <v>91</v>
      </c>
      <c r="F1729" t="s">
        <v>24</v>
      </c>
      <c r="G1729" t="s">
        <v>25</v>
      </c>
      <c r="H1729" t="s">
        <v>49</v>
      </c>
      <c r="I1729" t="s">
        <v>27</v>
      </c>
      <c r="J1729" t="s">
        <v>28</v>
      </c>
      <c r="K1729" t="s">
        <v>29</v>
      </c>
      <c r="L1729" t="s">
        <v>30</v>
      </c>
      <c r="M1729" t="s">
        <v>31</v>
      </c>
      <c r="N1729" t="s">
        <v>5852</v>
      </c>
      <c r="O1729" t="s">
        <v>1719</v>
      </c>
      <c r="P1729" t="s">
        <v>34</v>
      </c>
    </row>
    <row r="1730" spans="1:16">
      <c r="A1730" t="s">
        <v>5853</v>
      </c>
      <c r="B1730" t="s">
        <v>5854</v>
      </c>
      <c r="C1730" t="s">
        <v>1051</v>
      </c>
      <c r="D1730" t="s">
        <v>5855</v>
      </c>
      <c r="E1730" t="s">
        <v>54</v>
      </c>
      <c r="F1730" t="s">
        <v>24</v>
      </c>
      <c r="G1730" t="s">
        <v>25</v>
      </c>
      <c r="H1730" t="s">
        <v>27</v>
      </c>
      <c r="I1730" t="s">
        <v>49</v>
      </c>
      <c r="J1730" t="s">
        <v>28</v>
      </c>
      <c r="K1730" t="s">
        <v>29</v>
      </c>
      <c r="L1730" t="s">
        <v>30</v>
      </c>
      <c r="M1730" t="s">
        <v>31</v>
      </c>
      <c r="N1730" t="s">
        <v>5856</v>
      </c>
      <c r="O1730" t="s">
        <v>1719</v>
      </c>
      <c r="P1730" t="s">
        <v>34</v>
      </c>
    </row>
    <row r="1731" spans="1:16">
      <c r="A1731" t="s">
        <v>5857</v>
      </c>
      <c r="B1731" t="s">
        <v>5858</v>
      </c>
      <c r="C1731" t="s">
        <v>1051</v>
      </c>
      <c r="D1731" t="s">
        <v>5859</v>
      </c>
      <c r="E1731" t="s">
        <v>91</v>
      </c>
      <c r="F1731" t="s">
        <v>24</v>
      </c>
      <c r="G1731" t="s">
        <v>25</v>
      </c>
      <c r="H1731" t="s">
        <v>49</v>
      </c>
      <c r="I1731" t="s">
        <v>25</v>
      </c>
      <c r="J1731" t="s">
        <v>28</v>
      </c>
      <c r="K1731" t="s">
        <v>29</v>
      </c>
      <c r="L1731" t="s">
        <v>30</v>
      </c>
      <c r="M1731" t="s">
        <v>31</v>
      </c>
      <c r="N1731" t="s">
        <v>5860</v>
      </c>
      <c r="O1731" t="s">
        <v>1719</v>
      </c>
      <c r="P1731" t="s">
        <v>34</v>
      </c>
    </row>
    <row r="1732" spans="1:16">
      <c r="A1732" t="s">
        <v>5861</v>
      </c>
      <c r="B1732" t="s">
        <v>5862</v>
      </c>
      <c r="C1732" t="s">
        <v>1051</v>
      </c>
      <c r="D1732" t="s">
        <v>5863</v>
      </c>
      <c r="E1732" t="s">
        <v>42</v>
      </c>
      <c r="F1732" t="s">
        <v>24</v>
      </c>
      <c r="G1732" t="s">
        <v>25</v>
      </c>
      <c r="H1732" t="s">
        <v>25</v>
      </c>
      <c r="I1732" t="s">
        <v>179</v>
      </c>
      <c r="J1732" t="s">
        <v>28</v>
      </c>
      <c r="K1732" t="s">
        <v>29</v>
      </c>
      <c r="L1732" t="s">
        <v>30</v>
      </c>
      <c r="M1732" t="s">
        <v>31</v>
      </c>
      <c r="N1732" t="s">
        <v>5864</v>
      </c>
      <c r="O1732" t="s">
        <v>1719</v>
      </c>
      <c r="P1732" t="s">
        <v>34</v>
      </c>
    </row>
    <row r="1733" spans="1:16">
      <c r="A1733" t="s">
        <v>5865</v>
      </c>
      <c r="B1733" t="s">
        <v>5866</v>
      </c>
      <c r="C1733" t="s">
        <v>1051</v>
      </c>
      <c r="D1733" t="s">
        <v>1693</v>
      </c>
      <c r="E1733" t="s">
        <v>54</v>
      </c>
      <c r="F1733" t="s">
        <v>24</v>
      </c>
      <c r="G1733" t="s">
        <v>27</v>
      </c>
      <c r="H1733" t="s">
        <v>27</v>
      </c>
      <c r="I1733" t="s">
        <v>27</v>
      </c>
      <c r="J1733" t="s">
        <v>28</v>
      </c>
      <c r="K1733" t="s">
        <v>29</v>
      </c>
      <c r="L1733" t="s">
        <v>30</v>
      </c>
      <c r="M1733" t="s">
        <v>31</v>
      </c>
      <c r="N1733" t="s">
        <v>5867</v>
      </c>
      <c r="O1733" t="s">
        <v>1719</v>
      </c>
      <c r="P1733" t="s">
        <v>34</v>
      </c>
    </row>
    <row r="1734" spans="1:16">
      <c r="A1734" t="s">
        <v>5868</v>
      </c>
      <c r="B1734" t="s">
        <v>5869</v>
      </c>
      <c r="C1734" t="s">
        <v>244</v>
      </c>
      <c r="D1734" t="s">
        <v>5870</v>
      </c>
      <c r="E1734" t="s">
        <v>47</v>
      </c>
      <c r="F1734" t="s">
        <v>24</v>
      </c>
      <c r="G1734" t="s">
        <v>25</v>
      </c>
      <c r="H1734" t="s">
        <v>48</v>
      </c>
      <c r="I1734" t="s">
        <v>25</v>
      </c>
      <c r="J1734" t="s">
        <v>28</v>
      </c>
      <c r="K1734" t="s">
        <v>29</v>
      </c>
      <c r="L1734" t="s">
        <v>30</v>
      </c>
      <c r="M1734" t="s">
        <v>31</v>
      </c>
      <c r="N1734" t="s">
        <v>5871</v>
      </c>
      <c r="O1734" t="s">
        <v>1719</v>
      </c>
      <c r="P1734" t="s">
        <v>34</v>
      </c>
    </row>
    <row r="1735" spans="1:16">
      <c r="A1735" t="s">
        <v>5872</v>
      </c>
      <c r="B1735" t="s">
        <v>5873</v>
      </c>
      <c r="C1735" t="s">
        <v>244</v>
      </c>
      <c r="D1735" t="s">
        <v>5874</v>
      </c>
      <c r="E1735" t="s">
        <v>54</v>
      </c>
      <c r="F1735" t="s">
        <v>24</v>
      </c>
      <c r="G1735" t="s">
        <v>25</v>
      </c>
      <c r="H1735" t="s">
        <v>27</v>
      </c>
      <c r="I1735" t="s">
        <v>27</v>
      </c>
      <c r="J1735" t="s">
        <v>28</v>
      </c>
      <c r="K1735" t="s">
        <v>29</v>
      </c>
      <c r="L1735" t="s">
        <v>30</v>
      </c>
      <c r="M1735" t="s">
        <v>31</v>
      </c>
      <c r="N1735" t="s">
        <v>5875</v>
      </c>
      <c r="O1735" t="s">
        <v>1719</v>
      </c>
      <c r="P1735" t="s">
        <v>34</v>
      </c>
    </row>
    <row r="1736" spans="1:16">
      <c r="A1736" t="s">
        <v>5876</v>
      </c>
      <c r="B1736" t="s">
        <v>5877</v>
      </c>
      <c r="C1736" t="s">
        <v>1080</v>
      </c>
      <c r="D1736" t="s">
        <v>5878</v>
      </c>
      <c r="E1736" t="s">
        <v>42</v>
      </c>
      <c r="F1736" t="s">
        <v>24</v>
      </c>
      <c r="G1736" t="s">
        <v>25</v>
      </c>
      <c r="H1736" t="s">
        <v>25</v>
      </c>
      <c r="I1736" t="s">
        <v>27</v>
      </c>
      <c r="J1736" t="s">
        <v>28</v>
      </c>
      <c r="K1736" t="s">
        <v>29</v>
      </c>
      <c r="L1736" t="s">
        <v>30</v>
      </c>
      <c r="M1736" t="s">
        <v>31</v>
      </c>
      <c r="N1736" t="s">
        <v>5879</v>
      </c>
      <c r="O1736" t="s">
        <v>1719</v>
      </c>
      <c r="P1736" t="s">
        <v>34</v>
      </c>
    </row>
    <row r="1737" spans="1:16">
      <c r="A1737" t="s">
        <v>5880</v>
      </c>
      <c r="B1737" t="s">
        <v>5881</v>
      </c>
      <c r="C1737" t="s">
        <v>1080</v>
      </c>
      <c r="D1737" t="s">
        <v>1175</v>
      </c>
      <c r="E1737" t="s">
        <v>42</v>
      </c>
      <c r="F1737" t="s">
        <v>24</v>
      </c>
      <c r="G1737" t="s">
        <v>25</v>
      </c>
      <c r="H1737" t="s">
        <v>25</v>
      </c>
      <c r="I1737" t="s">
        <v>27</v>
      </c>
      <c r="J1737" t="s">
        <v>28</v>
      </c>
      <c r="K1737" t="s">
        <v>29</v>
      </c>
      <c r="L1737" t="s">
        <v>30</v>
      </c>
      <c r="M1737" t="s">
        <v>31</v>
      </c>
      <c r="N1737" t="s">
        <v>5882</v>
      </c>
      <c r="O1737" t="s">
        <v>1719</v>
      </c>
      <c r="P1737" t="s">
        <v>34</v>
      </c>
    </row>
    <row r="1738" spans="1:16">
      <c r="A1738" t="s">
        <v>5883</v>
      </c>
      <c r="B1738" t="s">
        <v>5884</v>
      </c>
      <c r="C1738" t="s">
        <v>1080</v>
      </c>
      <c r="D1738" t="s">
        <v>1974</v>
      </c>
      <c r="E1738" t="s">
        <v>42</v>
      </c>
      <c r="F1738" t="s">
        <v>24</v>
      </c>
      <c r="G1738" t="s">
        <v>25</v>
      </c>
      <c r="H1738" t="s">
        <v>25</v>
      </c>
      <c r="I1738" t="s">
        <v>27</v>
      </c>
      <c r="J1738" t="s">
        <v>28</v>
      </c>
      <c r="K1738" t="s">
        <v>29</v>
      </c>
      <c r="L1738" t="s">
        <v>30</v>
      </c>
      <c r="M1738" t="s">
        <v>31</v>
      </c>
      <c r="N1738" t="s">
        <v>5885</v>
      </c>
      <c r="O1738" t="s">
        <v>1719</v>
      </c>
      <c r="P1738" t="s">
        <v>34</v>
      </c>
    </row>
    <row r="1739" spans="1:16">
      <c r="A1739" t="s">
        <v>5886</v>
      </c>
      <c r="B1739" t="s">
        <v>5887</v>
      </c>
      <c r="C1739" t="s">
        <v>97</v>
      </c>
      <c r="D1739" t="s">
        <v>5888</v>
      </c>
      <c r="E1739" t="s">
        <v>91</v>
      </c>
      <c r="F1739" t="s">
        <v>24</v>
      </c>
      <c r="G1739" t="s">
        <v>25</v>
      </c>
      <c r="H1739" t="s">
        <v>49</v>
      </c>
      <c r="I1739" t="s">
        <v>27</v>
      </c>
      <c r="J1739" t="s">
        <v>28</v>
      </c>
      <c r="K1739" t="s">
        <v>29</v>
      </c>
      <c r="L1739" t="s">
        <v>30</v>
      </c>
      <c r="M1739" t="s">
        <v>31</v>
      </c>
      <c r="N1739" t="s">
        <v>5889</v>
      </c>
      <c r="O1739" t="s">
        <v>1719</v>
      </c>
      <c r="P1739" t="s">
        <v>34</v>
      </c>
    </row>
    <row r="1740" spans="1:16">
      <c r="A1740" t="s">
        <v>5890</v>
      </c>
      <c r="B1740" t="s">
        <v>5891</v>
      </c>
      <c r="C1740" t="s">
        <v>97</v>
      </c>
      <c r="D1740" t="s">
        <v>5892</v>
      </c>
      <c r="E1740" t="s">
        <v>42</v>
      </c>
      <c r="F1740" t="s">
        <v>24</v>
      </c>
      <c r="G1740" t="s">
        <v>25</v>
      </c>
      <c r="H1740" t="s">
        <v>25</v>
      </c>
      <c r="I1740" t="s">
        <v>27</v>
      </c>
      <c r="J1740" t="s">
        <v>28</v>
      </c>
      <c r="K1740" t="s">
        <v>29</v>
      </c>
      <c r="L1740" t="s">
        <v>30</v>
      </c>
      <c r="M1740" t="s">
        <v>31</v>
      </c>
      <c r="N1740" t="s">
        <v>5893</v>
      </c>
      <c r="O1740" t="s">
        <v>1719</v>
      </c>
      <c r="P1740" t="s">
        <v>34</v>
      </c>
    </row>
    <row r="1741" spans="1:16">
      <c r="A1741" t="s">
        <v>5894</v>
      </c>
      <c r="B1741" t="s">
        <v>5895</v>
      </c>
      <c r="C1741" t="s">
        <v>97</v>
      </c>
      <c r="D1741" t="s">
        <v>3974</v>
      </c>
      <c r="E1741" t="s">
        <v>54</v>
      </c>
      <c r="F1741" t="s">
        <v>24</v>
      </c>
      <c r="G1741" t="s">
        <v>25</v>
      </c>
      <c r="H1741" t="s">
        <v>27</v>
      </c>
      <c r="I1741" t="s">
        <v>27</v>
      </c>
      <c r="J1741" t="s">
        <v>28</v>
      </c>
      <c r="K1741" t="s">
        <v>29</v>
      </c>
      <c r="L1741" t="s">
        <v>30</v>
      </c>
      <c r="M1741" t="s">
        <v>31</v>
      </c>
      <c r="N1741" t="s">
        <v>3975</v>
      </c>
      <c r="O1741" t="s">
        <v>1719</v>
      </c>
      <c r="P1741" t="s">
        <v>34</v>
      </c>
    </row>
    <row r="1742" spans="1:16">
      <c r="A1742" t="s">
        <v>5896</v>
      </c>
      <c r="B1742" t="s">
        <v>5897</v>
      </c>
      <c r="C1742" t="s">
        <v>97</v>
      </c>
      <c r="D1742" t="s">
        <v>1003</v>
      </c>
      <c r="E1742" t="s">
        <v>42</v>
      </c>
      <c r="F1742" t="s">
        <v>24</v>
      </c>
      <c r="G1742" t="s">
        <v>25</v>
      </c>
      <c r="H1742" t="s">
        <v>25</v>
      </c>
      <c r="I1742" t="s">
        <v>27</v>
      </c>
      <c r="J1742" t="s">
        <v>28</v>
      </c>
      <c r="K1742" t="s">
        <v>29</v>
      </c>
      <c r="L1742" t="s">
        <v>30</v>
      </c>
      <c r="M1742" t="s">
        <v>31</v>
      </c>
      <c r="N1742" t="s">
        <v>5898</v>
      </c>
      <c r="O1742" t="s">
        <v>1719</v>
      </c>
      <c r="P1742" t="s">
        <v>34</v>
      </c>
    </row>
    <row r="1743" spans="1:16">
      <c r="A1743" t="s">
        <v>5899</v>
      </c>
      <c r="B1743" t="s">
        <v>5900</v>
      </c>
      <c r="C1743" t="s">
        <v>97</v>
      </c>
      <c r="D1743" t="s">
        <v>4667</v>
      </c>
      <c r="E1743" t="s">
        <v>62</v>
      </c>
      <c r="F1743" t="s">
        <v>24</v>
      </c>
      <c r="G1743" t="s">
        <v>25</v>
      </c>
      <c r="H1743" t="s">
        <v>63</v>
      </c>
      <c r="I1743" t="s">
        <v>27</v>
      </c>
      <c r="J1743" t="s">
        <v>28</v>
      </c>
      <c r="K1743" t="s">
        <v>29</v>
      </c>
      <c r="L1743" t="s">
        <v>30</v>
      </c>
      <c r="M1743" t="s">
        <v>31</v>
      </c>
      <c r="N1743" t="s">
        <v>5901</v>
      </c>
      <c r="O1743" t="s">
        <v>1719</v>
      </c>
      <c r="P1743" t="s">
        <v>34</v>
      </c>
    </row>
    <row r="1744" spans="1:16">
      <c r="A1744" t="s">
        <v>5902</v>
      </c>
      <c r="B1744" t="s">
        <v>5903</v>
      </c>
      <c r="C1744" t="s">
        <v>1804</v>
      </c>
      <c r="D1744" t="s">
        <v>5596</v>
      </c>
      <c r="E1744" t="s">
        <v>42</v>
      </c>
      <c r="F1744" t="s">
        <v>24</v>
      </c>
      <c r="G1744" t="s">
        <v>49</v>
      </c>
      <c r="H1744" t="s">
        <v>25</v>
      </c>
      <c r="I1744" t="s">
        <v>25</v>
      </c>
      <c r="J1744" t="s">
        <v>28</v>
      </c>
      <c r="K1744" t="s">
        <v>29</v>
      </c>
      <c r="L1744" t="s">
        <v>30</v>
      </c>
      <c r="M1744" t="s">
        <v>31</v>
      </c>
      <c r="N1744" t="s">
        <v>5904</v>
      </c>
      <c r="O1744" t="s">
        <v>1719</v>
      </c>
      <c r="P1744" t="s">
        <v>34</v>
      </c>
    </row>
    <row r="1745" spans="1:16">
      <c r="A1745" t="s">
        <v>5905</v>
      </c>
      <c r="B1745" t="s">
        <v>5906</v>
      </c>
      <c r="C1745" t="s">
        <v>1804</v>
      </c>
      <c r="D1745" t="s">
        <v>1524</v>
      </c>
      <c r="E1745" t="s">
        <v>188</v>
      </c>
      <c r="F1745" t="s">
        <v>24</v>
      </c>
      <c r="G1745" t="s">
        <v>25</v>
      </c>
      <c r="H1745" t="s">
        <v>179</v>
      </c>
      <c r="I1745" t="s">
        <v>27</v>
      </c>
      <c r="J1745" t="s">
        <v>28</v>
      </c>
      <c r="K1745" t="s">
        <v>29</v>
      </c>
      <c r="L1745" t="s">
        <v>30</v>
      </c>
      <c r="M1745" t="s">
        <v>31</v>
      </c>
      <c r="N1745" t="s">
        <v>5907</v>
      </c>
      <c r="O1745" t="s">
        <v>1719</v>
      </c>
      <c r="P1745" t="s">
        <v>34</v>
      </c>
    </row>
    <row r="1746" spans="1:16">
      <c r="A1746" t="s">
        <v>5908</v>
      </c>
      <c r="B1746" t="s">
        <v>5909</v>
      </c>
      <c r="C1746" t="s">
        <v>101</v>
      </c>
      <c r="D1746" t="s">
        <v>1175</v>
      </c>
      <c r="E1746" t="s">
        <v>42</v>
      </c>
      <c r="F1746" t="s">
        <v>24</v>
      </c>
      <c r="G1746" t="s">
        <v>25</v>
      </c>
      <c r="H1746" t="s">
        <v>25</v>
      </c>
      <c r="I1746" t="s">
        <v>25</v>
      </c>
      <c r="J1746" t="s">
        <v>28</v>
      </c>
      <c r="K1746" t="s">
        <v>29</v>
      </c>
      <c r="L1746" t="s">
        <v>30</v>
      </c>
      <c r="M1746" t="s">
        <v>31</v>
      </c>
      <c r="N1746" t="s">
        <v>5910</v>
      </c>
      <c r="O1746" t="s">
        <v>1719</v>
      </c>
      <c r="P1746" t="s">
        <v>34</v>
      </c>
    </row>
    <row r="1747" spans="1:16">
      <c r="A1747" t="s">
        <v>5911</v>
      </c>
      <c r="B1747" t="s">
        <v>5912</v>
      </c>
      <c r="C1747" t="s">
        <v>1130</v>
      </c>
      <c r="D1747" t="s">
        <v>3726</v>
      </c>
      <c r="E1747" t="s">
        <v>42</v>
      </c>
      <c r="F1747" t="s">
        <v>24</v>
      </c>
      <c r="G1747" t="s">
        <v>25</v>
      </c>
      <c r="H1747" t="s">
        <v>25</v>
      </c>
      <c r="I1747" t="s">
        <v>27</v>
      </c>
      <c r="J1747" t="s">
        <v>28</v>
      </c>
      <c r="K1747" t="s">
        <v>29</v>
      </c>
      <c r="L1747" t="s">
        <v>30</v>
      </c>
      <c r="M1747" t="s">
        <v>31</v>
      </c>
      <c r="N1747" t="s">
        <v>5913</v>
      </c>
      <c r="O1747" t="s">
        <v>1719</v>
      </c>
      <c r="P1747" t="s">
        <v>34</v>
      </c>
    </row>
    <row r="1748" spans="1:16">
      <c r="A1748" t="s">
        <v>5914</v>
      </c>
      <c r="B1748" t="s">
        <v>5915</v>
      </c>
      <c r="C1748" t="s">
        <v>1130</v>
      </c>
      <c r="D1748" t="s">
        <v>1574</v>
      </c>
      <c r="E1748" t="s">
        <v>54</v>
      </c>
      <c r="F1748" t="s">
        <v>24</v>
      </c>
      <c r="G1748" t="s">
        <v>25</v>
      </c>
      <c r="H1748" t="s">
        <v>27</v>
      </c>
      <c r="I1748" t="s">
        <v>25</v>
      </c>
      <c r="J1748" t="s">
        <v>28</v>
      </c>
      <c r="K1748" t="s">
        <v>29</v>
      </c>
      <c r="L1748" t="s">
        <v>30</v>
      </c>
      <c r="M1748" t="s">
        <v>31</v>
      </c>
      <c r="N1748" t="s">
        <v>5916</v>
      </c>
      <c r="O1748" t="s">
        <v>1719</v>
      </c>
      <c r="P1748" t="s">
        <v>34</v>
      </c>
    </row>
    <row r="1749" spans="1:16">
      <c r="A1749" t="s">
        <v>5917</v>
      </c>
      <c r="B1749" t="s">
        <v>5918</v>
      </c>
      <c r="C1749" t="s">
        <v>1130</v>
      </c>
      <c r="D1749" t="s">
        <v>5919</v>
      </c>
      <c r="E1749" t="s">
        <v>54</v>
      </c>
      <c r="F1749" t="s">
        <v>24</v>
      </c>
      <c r="G1749" t="s">
        <v>25</v>
      </c>
      <c r="H1749" t="s">
        <v>27</v>
      </c>
      <c r="I1749" t="s">
        <v>25</v>
      </c>
      <c r="J1749" t="s">
        <v>28</v>
      </c>
      <c r="K1749" t="s">
        <v>29</v>
      </c>
      <c r="L1749" t="s">
        <v>30</v>
      </c>
      <c r="M1749" t="s">
        <v>31</v>
      </c>
      <c r="N1749" t="s">
        <v>5920</v>
      </c>
      <c r="O1749" t="s">
        <v>1719</v>
      </c>
      <c r="P1749" t="s">
        <v>34</v>
      </c>
    </row>
    <row r="1750" spans="1:16">
      <c r="A1750" t="s">
        <v>5921</v>
      </c>
      <c r="B1750" t="s">
        <v>5922</v>
      </c>
      <c r="C1750" t="s">
        <v>1130</v>
      </c>
      <c r="D1750" t="s">
        <v>3821</v>
      </c>
      <c r="E1750" t="s">
        <v>54</v>
      </c>
      <c r="F1750" t="s">
        <v>24</v>
      </c>
      <c r="G1750" t="s">
        <v>49</v>
      </c>
      <c r="H1750" t="s">
        <v>27</v>
      </c>
      <c r="I1750" t="s">
        <v>27</v>
      </c>
      <c r="J1750" t="s">
        <v>28</v>
      </c>
      <c r="K1750" t="s">
        <v>29</v>
      </c>
      <c r="L1750" t="s">
        <v>30</v>
      </c>
      <c r="M1750" t="s">
        <v>31</v>
      </c>
      <c r="N1750" t="s">
        <v>5923</v>
      </c>
      <c r="O1750" t="s">
        <v>1719</v>
      </c>
      <c r="P1750" t="s">
        <v>34</v>
      </c>
    </row>
    <row r="1751" spans="1:16">
      <c r="A1751" t="s">
        <v>5924</v>
      </c>
      <c r="B1751" t="s">
        <v>5925</v>
      </c>
      <c r="C1751" t="s">
        <v>1130</v>
      </c>
      <c r="D1751" t="s">
        <v>5926</v>
      </c>
      <c r="E1751" t="s">
        <v>42</v>
      </c>
      <c r="F1751" t="s">
        <v>24</v>
      </c>
      <c r="G1751" t="s">
        <v>27</v>
      </c>
      <c r="H1751" t="s">
        <v>25</v>
      </c>
      <c r="I1751" t="s">
        <v>27</v>
      </c>
      <c r="J1751" t="s">
        <v>28</v>
      </c>
      <c r="K1751" t="s">
        <v>29</v>
      </c>
      <c r="L1751" t="s">
        <v>30</v>
      </c>
      <c r="M1751" t="s">
        <v>31</v>
      </c>
      <c r="N1751" t="s">
        <v>5927</v>
      </c>
      <c r="O1751" t="s">
        <v>1719</v>
      </c>
      <c r="P1751" t="s">
        <v>34</v>
      </c>
    </row>
    <row r="1752" spans="1:16">
      <c r="A1752" t="s">
        <v>5928</v>
      </c>
      <c r="B1752" t="s">
        <v>5929</v>
      </c>
      <c r="C1752" t="s">
        <v>105</v>
      </c>
      <c r="D1752" t="s">
        <v>5930</v>
      </c>
      <c r="E1752" t="s">
        <v>42</v>
      </c>
      <c r="F1752" t="s">
        <v>24</v>
      </c>
      <c r="G1752" t="s">
        <v>27</v>
      </c>
      <c r="H1752" t="s">
        <v>25</v>
      </c>
      <c r="I1752" t="s">
        <v>27</v>
      </c>
      <c r="J1752" t="s">
        <v>28</v>
      </c>
      <c r="K1752" t="s">
        <v>29</v>
      </c>
      <c r="L1752" t="s">
        <v>30</v>
      </c>
      <c r="M1752" t="s">
        <v>31</v>
      </c>
      <c r="N1752" t="s">
        <v>5931</v>
      </c>
      <c r="O1752" t="s">
        <v>1719</v>
      </c>
      <c r="P1752" t="s">
        <v>34</v>
      </c>
    </row>
    <row r="1753" spans="1:16">
      <c r="A1753" t="s">
        <v>5932</v>
      </c>
      <c r="B1753" t="s">
        <v>5933</v>
      </c>
      <c r="C1753" t="s">
        <v>105</v>
      </c>
      <c r="D1753" t="s">
        <v>5934</v>
      </c>
      <c r="E1753" t="s">
        <v>42</v>
      </c>
      <c r="F1753" t="s">
        <v>24</v>
      </c>
      <c r="G1753" t="s">
        <v>27</v>
      </c>
      <c r="H1753" t="s">
        <v>25</v>
      </c>
      <c r="I1753" t="s">
        <v>27</v>
      </c>
      <c r="J1753" t="s">
        <v>28</v>
      </c>
      <c r="K1753" t="s">
        <v>29</v>
      </c>
      <c r="L1753" t="s">
        <v>30</v>
      </c>
      <c r="M1753" t="s">
        <v>31</v>
      </c>
      <c r="N1753" t="s">
        <v>5935</v>
      </c>
      <c r="O1753" t="s">
        <v>1719</v>
      </c>
      <c r="P1753" t="s">
        <v>34</v>
      </c>
    </row>
    <row r="1754" spans="1:16">
      <c r="A1754" t="s">
        <v>5936</v>
      </c>
      <c r="B1754" t="s">
        <v>5937</v>
      </c>
      <c r="C1754" t="s">
        <v>105</v>
      </c>
      <c r="D1754" t="s">
        <v>254</v>
      </c>
      <c r="E1754" t="s">
        <v>42</v>
      </c>
      <c r="F1754" t="s">
        <v>24</v>
      </c>
      <c r="G1754" t="s">
        <v>25</v>
      </c>
      <c r="H1754" t="s">
        <v>25</v>
      </c>
      <c r="I1754" t="s">
        <v>27</v>
      </c>
      <c r="J1754" t="s">
        <v>28</v>
      </c>
      <c r="K1754" t="s">
        <v>29</v>
      </c>
      <c r="L1754" t="s">
        <v>30</v>
      </c>
      <c r="M1754" t="s">
        <v>31</v>
      </c>
      <c r="N1754" t="s">
        <v>5938</v>
      </c>
      <c r="O1754" t="s">
        <v>1719</v>
      </c>
      <c r="P1754" t="s">
        <v>34</v>
      </c>
    </row>
    <row r="1755" spans="1:16">
      <c r="A1755" t="s">
        <v>5939</v>
      </c>
      <c r="B1755" t="s">
        <v>5940</v>
      </c>
      <c r="C1755" t="s">
        <v>105</v>
      </c>
      <c r="D1755" t="s">
        <v>254</v>
      </c>
      <c r="E1755" t="s">
        <v>42</v>
      </c>
      <c r="F1755" t="s">
        <v>24</v>
      </c>
      <c r="G1755" t="s">
        <v>25</v>
      </c>
      <c r="H1755" t="s">
        <v>25</v>
      </c>
      <c r="I1755" t="s">
        <v>27</v>
      </c>
      <c r="J1755" t="s">
        <v>28</v>
      </c>
      <c r="K1755" t="s">
        <v>29</v>
      </c>
      <c r="L1755" t="s">
        <v>30</v>
      </c>
      <c r="M1755" t="s">
        <v>31</v>
      </c>
      <c r="N1755" t="s">
        <v>5941</v>
      </c>
      <c r="O1755" t="s">
        <v>1719</v>
      </c>
      <c r="P1755" t="s">
        <v>34</v>
      </c>
    </row>
    <row r="1756" spans="1:16">
      <c r="A1756" t="s">
        <v>5942</v>
      </c>
      <c r="B1756" t="s">
        <v>5943</v>
      </c>
      <c r="C1756" t="s">
        <v>109</v>
      </c>
      <c r="D1756" t="s">
        <v>5870</v>
      </c>
      <c r="E1756" t="s">
        <v>54</v>
      </c>
      <c r="F1756" t="s">
        <v>24</v>
      </c>
      <c r="G1756" t="s">
        <v>25</v>
      </c>
      <c r="H1756" t="s">
        <v>27</v>
      </c>
      <c r="I1756" t="s">
        <v>27</v>
      </c>
      <c r="J1756" t="s">
        <v>28</v>
      </c>
      <c r="K1756" t="s">
        <v>29</v>
      </c>
      <c r="L1756" t="s">
        <v>30</v>
      </c>
      <c r="M1756" t="s">
        <v>31</v>
      </c>
      <c r="N1756" t="s">
        <v>5944</v>
      </c>
      <c r="O1756" t="s">
        <v>33</v>
      </c>
      <c r="P1756" t="s">
        <v>34</v>
      </c>
    </row>
    <row r="1757" spans="1:16">
      <c r="A1757" t="s">
        <v>5945</v>
      </c>
      <c r="B1757" t="s">
        <v>5946</v>
      </c>
      <c r="C1757" t="s">
        <v>109</v>
      </c>
      <c r="D1757" t="s">
        <v>5947</v>
      </c>
      <c r="E1757" t="s">
        <v>54</v>
      </c>
      <c r="F1757" t="s">
        <v>24</v>
      </c>
      <c r="G1757" t="s">
        <v>25</v>
      </c>
      <c r="H1757" t="s">
        <v>27</v>
      </c>
      <c r="I1757" t="s">
        <v>27</v>
      </c>
      <c r="J1757" t="s">
        <v>28</v>
      </c>
      <c r="K1757" t="s">
        <v>29</v>
      </c>
      <c r="L1757" t="s">
        <v>30</v>
      </c>
      <c r="M1757" t="s">
        <v>31</v>
      </c>
      <c r="N1757" t="s">
        <v>5948</v>
      </c>
      <c r="O1757" t="s">
        <v>1719</v>
      </c>
      <c r="P1757" t="s">
        <v>34</v>
      </c>
    </row>
    <row r="1758" spans="1:16">
      <c r="A1758" t="s">
        <v>5949</v>
      </c>
      <c r="B1758" t="s">
        <v>5950</v>
      </c>
      <c r="C1758" t="s">
        <v>109</v>
      </c>
      <c r="D1758" t="s">
        <v>5951</v>
      </c>
      <c r="E1758" t="s">
        <v>54</v>
      </c>
      <c r="F1758" t="s">
        <v>24</v>
      </c>
      <c r="G1758" t="s">
        <v>27</v>
      </c>
      <c r="H1758" t="s">
        <v>27</v>
      </c>
      <c r="I1758" t="s">
        <v>27</v>
      </c>
      <c r="J1758" t="s">
        <v>28</v>
      </c>
      <c r="K1758" t="s">
        <v>29</v>
      </c>
      <c r="L1758" t="s">
        <v>30</v>
      </c>
      <c r="M1758" t="s">
        <v>31</v>
      </c>
      <c r="N1758" t="s">
        <v>5952</v>
      </c>
      <c r="O1758" t="s">
        <v>1719</v>
      </c>
      <c r="P1758" t="s">
        <v>34</v>
      </c>
    </row>
    <row r="1759" spans="1:16">
      <c r="A1759" t="s">
        <v>5953</v>
      </c>
      <c r="B1759" t="s">
        <v>5954</v>
      </c>
      <c r="C1759" t="s">
        <v>1181</v>
      </c>
      <c r="D1759" t="s">
        <v>3821</v>
      </c>
      <c r="E1759" t="s">
        <v>91</v>
      </c>
      <c r="F1759" t="s">
        <v>24</v>
      </c>
      <c r="G1759" t="s">
        <v>25</v>
      </c>
      <c r="H1759" t="s">
        <v>49</v>
      </c>
      <c r="I1759" t="s">
        <v>25</v>
      </c>
      <c r="J1759" t="s">
        <v>28</v>
      </c>
      <c r="K1759" t="s">
        <v>29</v>
      </c>
      <c r="L1759" t="s">
        <v>30</v>
      </c>
      <c r="M1759" t="s">
        <v>31</v>
      </c>
      <c r="N1759" t="s">
        <v>5955</v>
      </c>
      <c r="O1759" t="s">
        <v>1719</v>
      </c>
      <c r="P1759" t="s">
        <v>34</v>
      </c>
    </row>
    <row r="1760" spans="1:16">
      <c r="A1760" t="s">
        <v>5956</v>
      </c>
      <c r="B1760" t="s">
        <v>5957</v>
      </c>
      <c r="C1760" t="s">
        <v>1181</v>
      </c>
      <c r="D1760" t="s">
        <v>5958</v>
      </c>
      <c r="E1760" t="s">
        <v>42</v>
      </c>
      <c r="F1760" t="s">
        <v>24</v>
      </c>
      <c r="G1760" t="s">
        <v>25</v>
      </c>
      <c r="H1760" t="s">
        <v>25</v>
      </c>
      <c r="I1760" t="s">
        <v>25</v>
      </c>
      <c r="J1760" t="s">
        <v>28</v>
      </c>
      <c r="K1760" t="s">
        <v>29</v>
      </c>
      <c r="L1760" t="s">
        <v>30</v>
      </c>
      <c r="M1760" t="s">
        <v>31</v>
      </c>
      <c r="N1760" t="s">
        <v>5959</v>
      </c>
      <c r="O1760" t="s">
        <v>1719</v>
      </c>
      <c r="P1760" t="s">
        <v>34</v>
      </c>
    </row>
    <row r="1761" spans="1:16">
      <c r="A1761" t="s">
        <v>5960</v>
      </c>
      <c r="B1761" t="s">
        <v>5961</v>
      </c>
      <c r="C1761" t="s">
        <v>1181</v>
      </c>
      <c r="D1761" t="s">
        <v>5962</v>
      </c>
      <c r="E1761" t="s">
        <v>42</v>
      </c>
      <c r="F1761" t="s">
        <v>24</v>
      </c>
      <c r="G1761" t="s">
        <v>25</v>
      </c>
      <c r="H1761" t="s">
        <v>25</v>
      </c>
      <c r="I1761" t="s">
        <v>27</v>
      </c>
      <c r="J1761" t="s">
        <v>28</v>
      </c>
      <c r="K1761" t="s">
        <v>29</v>
      </c>
      <c r="L1761" t="s">
        <v>30</v>
      </c>
      <c r="M1761" t="s">
        <v>31</v>
      </c>
      <c r="N1761" t="s">
        <v>5963</v>
      </c>
      <c r="O1761" t="s">
        <v>1719</v>
      </c>
      <c r="P1761" t="s">
        <v>34</v>
      </c>
    </row>
    <row r="1762" spans="1:16">
      <c r="A1762" t="s">
        <v>5964</v>
      </c>
      <c r="B1762" t="s">
        <v>5965</v>
      </c>
      <c r="C1762" t="s">
        <v>1181</v>
      </c>
      <c r="D1762" t="s">
        <v>5962</v>
      </c>
      <c r="E1762" t="s">
        <v>42</v>
      </c>
      <c r="F1762" t="s">
        <v>24</v>
      </c>
      <c r="G1762" t="s">
        <v>27</v>
      </c>
      <c r="H1762" t="s">
        <v>25</v>
      </c>
      <c r="I1762" t="s">
        <v>25</v>
      </c>
      <c r="J1762" t="s">
        <v>28</v>
      </c>
      <c r="K1762" t="s">
        <v>29</v>
      </c>
      <c r="L1762" t="s">
        <v>30</v>
      </c>
      <c r="M1762" t="s">
        <v>31</v>
      </c>
      <c r="N1762" t="s">
        <v>5966</v>
      </c>
      <c r="O1762" t="s">
        <v>1719</v>
      </c>
      <c r="P1762" t="s">
        <v>34</v>
      </c>
    </row>
    <row r="1763" spans="1:16">
      <c r="A1763" t="s">
        <v>5967</v>
      </c>
      <c r="B1763" t="s">
        <v>5968</v>
      </c>
      <c r="C1763" t="s">
        <v>1181</v>
      </c>
      <c r="D1763" t="s">
        <v>1626</v>
      </c>
      <c r="E1763" t="s">
        <v>42</v>
      </c>
      <c r="F1763" t="s">
        <v>24</v>
      </c>
      <c r="G1763" t="s">
        <v>27</v>
      </c>
      <c r="H1763" t="s">
        <v>25</v>
      </c>
      <c r="I1763" t="s">
        <v>25</v>
      </c>
      <c r="J1763" t="s">
        <v>28</v>
      </c>
      <c r="K1763" t="s">
        <v>29</v>
      </c>
      <c r="L1763" t="s">
        <v>30</v>
      </c>
      <c r="M1763" t="s">
        <v>31</v>
      </c>
      <c r="N1763" t="s">
        <v>5969</v>
      </c>
      <c r="O1763" t="s">
        <v>1719</v>
      </c>
      <c r="P1763" t="s">
        <v>34</v>
      </c>
    </row>
    <row r="1764" spans="1:16">
      <c r="A1764" t="s">
        <v>5970</v>
      </c>
      <c r="B1764" t="s">
        <v>5971</v>
      </c>
      <c r="C1764" t="s">
        <v>1190</v>
      </c>
      <c r="D1764" t="s">
        <v>5972</v>
      </c>
      <c r="E1764" t="s">
        <v>54</v>
      </c>
      <c r="F1764" t="s">
        <v>24</v>
      </c>
      <c r="G1764" t="s">
        <v>25</v>
      </c>
      <c r="H1764" t="s">
        <v>27</v>
      </c>
      <c r="I1764" t="s">
        <v>27</v>
      </c>
      <c r="J1764" t="s">
        <v>28</v>
      </c>
      <c r="K1764" t="s">
        <v>29</v>
      </c>
      <c r="L1764" t="s">
        <v>30</v>
      </c>
      <c r="M1764" t="s">
        <v>31</v>
      </c>
      <c r="N1764" t="s">
        <v>5973</v>
      </c>
      <c r="O1764" t="s">
        <v>1719</v>
      </c>
      <c r="P1764" t="s">
        <v>34</v>
      </c>
    </row>
    <row r="1765" spans="1:16">
      <c r="A1765" t="s">
        <v>5974</v>
      </c>
      <c r="B1765" t="s">
        <v>5975</v>
      </c>
      <c r="C1765" t="s">
        <v>1190</v>
      </c>
      <c r="D1765" t="s">
        <v>5976</v>
      </c>
      <c r="E1765" t="s">
        <v>42</v>
      </c>
      <c r="F1765" t="s">
        <v>24</v>
      </c>
      <c r="G1765" t="s">
        <v>25</v>
      </c>
      <c r="H1765" t="s">
        <v>25</v>
      </c>
      <c r="I1765" t="s">
        <v>27</v>
      </c>
      <c r="J1765" t="s">
        <v>28</v>
      </c>
      <c r="K1765" t="s">
        <v>29</v>
      </c>
      <c r="L1765" t="s">
        <v>30</v>
      </c>
      <c r="M1765" t="s">
        <v>31</v>
      </c>
      <c r="N1765" t="s">
        <v>5977</v>
      </c>
      <c r="O1765" t="s">
        <v>1719</v>
      </c>
      <c r="P1765" t="s">
        <v>34</v>
      </c>
    </row>
    <row r="1766" spans="1:16">
      <c r="A1766" t="s">
        <v>5978</v>
      </c>
      <c r="B1766" t="s">
        <v>5979</v>
      </c>
      <c r="C1766" t="s">
        <v>1190</v>
      </c>
      <c r="D1766" t="s">
        <v>75</v>
      </c>
      <c r="E1766" t="s">
        <v>54</v>
      </c>
      <c r="F1766" t="s">
        <v>24</v>
      </c>
      <c r="G1766" t="s">
        <v>25</v>
      </c>
      <c r="H1766" t="s">
        <v>27</v>
      </c>
      <c r="I1766" t="s">
        <v>25</v>
      </c>
      <c r="J1766" t="s">
        <v>28</v>
      </c>
      <c r="K1766" t="s">
        <v>29</v>
      </c>
      <c r="L1766" t="s">
        <v>30</v>
      </c>
      <c r="M1766" t="s">
        <v>31</v>
      </c>
      <c r="N1766" t="s">
        <v>5980</v>
      </c>
      <c r="O1766" t="s">
        <v>1719</v>
      </c>
      <c r="P1766" t="s">
        <v>34</v>
      </c>
    </row>
    <row r="1767" spans="1:16">
      <c r="A1767" t="s">
        <v>5981</v>
      </c>
      <c r="B1767" t="s">
        <v>5982</v>
      </c>
      <c r="C1767" t="s">
        <v>1190</v>
      </c>
      <c r="D1767" t="s">
        <v>5983</v>
      </c>
      <c r="E1767" t="s">
        <v>42</v>
      </c>
      <c r="F1767" t="s">
        <v>24</v>
      </c>
      <c r="G1767" t="s">
        <v>25</v>
      </c>
      <c r="H1767" t="s">
        <v>25</v>
      </c>
      <c r="I1767" t="s">
        <v>27</v>
      </c>
      <c r="J1767" t="s">
        <v>28</v>
      </c>
      <c r="K1767" t="s">
        <v>29</v>
      </c>
      <c r="L1767" t="s">
        <v>30</v>
      </c>
      <c r="M1767" t="s">
        <v>31</v>
      </c>
      <c r="N1767" t="s">
        <v>5984</v>
      </c>
      <c r="O1767" t="s">
        <v>1719</v>
      </c>
      <c r="P1767" t="s">
        <v>34</v>
      </c>
    </row>
    <row r="1768" spans="1:16">
      <c r="A1768" t="s">
        <v>5985</v>
      </c>
      <c r="B1768" t="s">
        <v>5986</v>
      </c>
      <c r="C1768" t="s">
        <v>1190</v>
      </c>
      <c r="D1768" t="s">
        <v>5987</v>
      </c>
      <c r="E1768" t="s">
        <v>42</v>
      </c>
      <c r="F1768" t="s">
        <v>24</v>
      </c>
      <c r="G1768" t="s">
        <v>25</v>
      </c>
      <c r="H1768" t="s">
        <v>25</v>
      </c>
      <c r="I1768" t="s">
        <v>27</v>
      </c>
      <c r="J1768" t="s">
        <v>28</v>
      </c>
      <c r="K1768" t="s">
        <v>29</v>
      </c>
      <c r="L1768" t="s">
        <v>30</v>
      </c>
      <c r="M1768" t="s">
        <v>31</v>
      </c>
      <c r="N1768" t="s">
        <v>5988</v>
      </c>
      <c r="O1768" t="s">
        <v>1719</v>
      </c>
      <c r="P1768" t="s">
        <v>34</v>
      </c>
    </row>
    <row r="1769" spans="1:16">
      <c r="A1769" t="s">
        <v>5989</v>
      </c>
      <c r="B1769" t="s">
        <v>5990</v>
      </c>
      <c r="C1769" t="s">
        <v>1190</v>
      </c>
      <c r="D1769" t="s">
        <v>3202</v>
      </c>
      <c r="E1769" t="s">
        <v>188</v>
      </c>
      <c r="F1769" t="s">
        <v>24</v>
      </c>
      <c r="G1769" t="s">
        <v>25</v>
      </c>
      <c r="H1769" t="s">
        <v>179</v>
      </c>
      <c r="I1769" t="s">
        <v>27</v>
      </c>
      <c r="J1769" t="s">
        <v>28</v>
      </c>
      <c r="K1769" t="s">
        <v>29</v>
      </c>
      <c r="L1769" t="s">
        <v>30</v>
      </c>
      <c r="M1769" t="s">
        <v>31</v>
      </c>
      <c r="N1769" t="s">
        <v>5991</v>
      </c>
      <c r="O1769" t="s">
        <v>1719</v>
      </c>
      <c r="P1769" t="s">
        <v>34</v>
      </c>
    </row>
    <row r="1770" spans="1:16">
      <c r="A1770" t="s">
        <v>5992</v>
      </c>
      <c r="B1770" t="s">
        <v>5993</v>
      </c>
      <c r="C1770" t="s">
        <v>1190</v>
      </c>
      <c r="D1770" t="s">
        <v>5994</v>
      </c>
      <c r="E1770" t="s">
        <v>54</v>
      </c>
      <c r="F1770" t="s">
        <v>24</v>
      </c>
      <c r="G1770" t="s">
        <v>25</v>
      </c>
      <c r="H1770" t="s">
        <v>27</v>
      </c>
      <c r="I1770" t="s">
        <v>27</v>
      </c>
      <c r="J1770" t="s">
        <v>28</v>
      </c>
      <c r="K1770" t="s">
        <v>29</v>
      </c>
      <c r="L1770" t="s">
        <v>30</v>
      </c>
      <c r="M1770" t="s">
        <v>31</v>
      </c>
      <c r="N1770" t="s">
        <v>5995</v>
      </c>
      <c r="O1770" t="s">
        <v>1719</v>
      </c>
      <c r="P1770" t="s">
        <v>34</v>
      </c>
    </row>
    <row r="1771" spans="1:16">
      <c r="A1771" t="s">
        <v>5996</v>
      </c>
      <c r="B1771" t="s">
        <v>5997</v>
      </c>
      <c r="C1771" t="s">
        <v>257</v>
      </c>
      <c r="D1771" t="s">
        <v>1626</v>
      </c>
      <c r="E1771" t="s">
        <v>42</v>
      </c>
      <c r="F1771" t="s">
        <v>24</v>
      </c>
      <c r="G1771" t="s">
        <v>25</v>
      </c>
      <c r="H1771" t="s">
        <v>25</v>
      </c>
      <c r="I1771" t="s">
        <v>27</v>
      </c>
      <c r="J1771" t="s">
        <v>28</v>
      </c>
      <c r="K1771" t="s">
        <v>29</v>
      </c>
      <c r="L1771" t="s">
        <v>30</v>
      </c>
      <c r="M1771" t="s">
        <v>31</v>
      </c>
      <c r="N1771" t="s">
        <v>5998</v>
      </c>
      <c r="O1771" t="s">
        <v>1719</v>
      </c>
      <c r="P1771" t="s">
        <v>34</v>
      </c>
    </row>
    <row r="1772" spans="1:16">
      <c r="A1772" t="s">
        <v>5999</v>
      </c>
      <c r="B1772" t="s">
        <v>6000</v>
      </c>
      <c r="C1772" t="s">
        <v>257</v>
      </c>
      <c r="D1772" t="s">
        <v>6001</v>
      </c>
      <c r="E1772" t="s">
        <v>42</v>
      </c>
      <c r="F1772" t="s">
        <v>24</v>
      </c>
      <c r="G1772" t="s">
        <v>25</v>
      </c>
      <c r="H1772" t="s">
        <v>25</v>
      </c>
      <c r="I1772" t="s">
        <v>27</v>
      </c>
      <c r="J1772" t="s">
        <v>28</v>
      </c>
      <c r="K1772" t="s">
        <v>29</v>
      </c>
      <c r="L1772" t="s">
        <v>30</v>
      </c>
      <c r="M1772" t="s">
        <v>31</v>
      </c>
      <c r="N1772" t="s">
        <v>6002</v>
      </c>
      <c r="O1772" t="s">
        <v>1719</v>
      </c>
      <c r="P1772" t="s">
        <v>34</v>
      </c>
    </row>
    <row r="1773" spans="1:16">
      <c r="A1773" t="s">
        <v>6003</v>
      </c>
      <c r="B1773" t="s">
        <v>6004</v>
      </c>
      <c r="C1773" t="s">
        <v>257</v>
      </c>
      <c r="D1773" t="s">
        <v>6005</v>
      </c>
      <c r="E1773" t="s">
        <v>42</v>
      </c>
      <c r="F1773" t="s">
        <v>24</v>
      </c>
      <c r="G1773" t="s">
        <v>25</v>
      </c>
      <c r="H1773" t="s">
        <v>25</v>
      </c>
      <c r="I1773" t="s">
        <v>27</v>
      </c>
      <c r="J1773" t="s">
        <v>28</v>
      </c>
      <c r="K1773" t="s">
        <v>29</v>
      </c>
      <c r="L1773" t="s">
        <v>30</v>
      </c>
      <c r="M1773" t="s">
        <v>31</v>
      </c>
      <c r="N1773" t="s">
        <v>6006</v>
      </c>
      <c r="O1773" t="s">
        <v>1719</v>
      </c>
      <c r="P1773" t="s">
        <v>34</v>
      </c>
    </row>
    <row r="1774" spans="1:16">
      <c r="A1774" t="s">
        <v>6007</v>
      </c>
      <c r="B1774" t="s">
        <v>6008</v>
      </c>
      <c r="C1774" t="s">
        <v>257</v>
      </c>
      <c r="D1774" t="s">
        <v>6009</v>
      </c>
      <c r="E1774" t="s">
        <v>54</v>
      </c>
      <c r="F1774" t="s">
        <v>24</v>
      </c>
      <c r="G1774" t="s">
        <v>27</v>
      </c>
      <c r="H1774" t="s">
        <v>27</v>
      </c>
      <c r="I1774" t="s">
        <v>27</v>
      </c>
      <c r="J1774" t="s">
        <v>28</v>
      </c>
      <c r="K1774" t="s">
        <v>29</v>
      </c>
      <c r="L1774" t="s">
        <v>30</v>
      </c>
      <c r="M1774" t="s">
        <v>31</v>
      </c>
      <c r="N1774" t="s">
        <v>6010</v>
      </c>
      <c r="O1774" t="s">
        <v>1719</v>
      </c>
      <c r="P1774" t="s">
        <v>34</v>
      </c>
    </row>
    <row r="1775" spans="1:16">
      <c r="A1775" t="s">
        <v>6011</v>
      </c>
      <c r="B1775" t="s">
        <v>6012</v>
      </c>
      <c r="C1775" t="s">
        <v>264</v>
      </c>
      <c r="D1775" t="s">
        <v>788</v>
      </c>
      <c r="E1775" t="s">
        <v>42</v>
      </c>
      <c r="F1775" t="s">
        <v>24</v>
      </c>
      <c r="G1775" t="s">
        <v>25</v>
      </c>
      <c r="H1775" t="s">
        <v>25</v>
      </c>
      <c r="I1775" t="s">
        <v>25</v>
      </c>
      <c r="J1775" t="s">
        <v>28</v>
      </c>
      <c r="K1775" t="s">
        <v>29</v>
      </c>
      <c r="L1775" t="s">
        <v>30</v>
      </c>
      <c r="M1775" t="s">
        <v>31</v>
      </c>
      <c r="N1775" t="s">
        <v>6013</v>
      </c>
      <c r="O1775" t="s">
        <v>1719</v>
      </c>
      <c r="P1775" t="s">
        <v>34</v>
      </c>
    </row>
    <row r="1776" spans="1:16">
      <c r="A1776" t="s">
        <v>6014</v>
      </c>
      <c r="B1776" t="s">
        <v>6015</v>
      </c>
      <c r="C1776" t="s">
        <v>264</v>
      </c>
      <c r="D1776" t="s">
        <v>6016</v>
      </c>
      <c r="E1776" t="s">
        <v>42</v>
      </c>
      <c r="F1776" t="s">
        <v>24</v>
      </c>
      <c r="G1776" t="s">
        <v>25</v>
      </c>
      <c r="H1776" t="s">
        <v>25</v>
      </c>
      <c r="I1776" t="s">
        <v>25</v>
      </c>
      <c r="J1776" t="s">
        <v>28</v>
      </c>
      <c r="K1776" t="s">
        <v>29</v>
      </c>
      <c r="L1776" t="s">
        <v>30</v>
      </c>
      <c r="M1776" t="s">
        <v>31</v>
      </c>
      <c r="N1776" t="s">
        <v>6017</v>
      </c>
      <c r="O1776" t="s">
        <v>1719</v>
      </c>
      <c r="P1776" t="s">
        <v>34</v>
      </c>
    </row>
    <row r="1777" spans="1:16">
      <c r="A1777" t="s">
        <v>6018</v>
      </c>
      <c r="B1777" t="s">
        <v>6019</v>
      </c>
      <c r="C1777" t="s">
        <v>264</v>
      </c>
      <c r="D1777" t="s">
        <v>6020</v>
      </c>
      <c r="E1777" t="s">
        <v>54</v>
      </c>
      <c r="F1777" t="s">
        <v>24</v>
      </c>
      <c r="G1777" t="s">
        <v>25</v>
      </c>
      <c r="H1777" t="s">
        <v>27</v>
      </c>
      <c r="I1777" t="s">
        <v>49</v>
      </c>
      <c r="J1777" t="s">
        <v>28</v>
      </c>
      <c r="K1777" t="s">
        <v>29</v>
      </c>
      <c r="L1777" t="s">
        <v>30</v>
      </c>
      <c r="M1777" t="s">
        <v>31</v>
      </c>
      <c r="N1777" t="s">
        <v>6021</v>
      </c>
      <c r="O1777" t="s">
        <v>1719</v>
      </c>
      <c r="P1777" t="s">
        <v>34</v>
      </c>
    </row>
    <row r="1778" spans="1:16">
      <c r="A1778" t="s">
        <v>6022</v>
      </c>
      <c r="B1778" t="s">
        <v>6023</v>
      </c>
      <c r="C1778" t="s">
        <v>264</v>
      </c>
      <c r="D1778" t="s">
        <v>6024</v>
      </c>
      <c r="E1778" t="s">
        <v>54</v>
      </c>
      <c r="F1778" t="s">
        <v>24</v>
      </c>
      <c r="G1778" t="s">
        <v>25</v>
      </c>
      <c r="H1778" t="s">
        <v>27</v>
      </c>
      <c r="I1778" t="s">
        <v>27</v>
      </c>
      <c r="J1778" t="s">
        <v>28</v>
      </c>
      <c r="K1778" t="s">
        <v>29</v>
      </c>
      <c r="L1778" t="s">
        <v>30</v>
      </c>
      <c r="M1778" t="s">
        <v>31</v>
      </c>
      <c r="N1778" t="s">
        <v>6025</v>
      </c>
      <c r="O1778" t="s">
        <v>1719</v>
      </c>
      <c r="P1778" t="s">
        <v>34</v>
      </c>
    </row>
    <row r="1779" spans="1:16">
      <c r="A1779" t="s">
        <v>6026</v>
      </c>
      <c r="B1779" t="s">
        <v>6027</v>
      </c>
      <c r="C1779" t="s">
        <v>264</v>
      </c>
      <c r="D1779" t="s">
        <v>6005</v>
      </c>
      <c r="E1779" t="s">
        <v>42</v>
      </c>
      <c r="F1779" t="s">
        <v>24</v>
      </c>
      <c r="G1779" t="s">
        <v>27</v>
      </c>
      <c r="H1779" t="s">
        <v>25</v>
      </c>
      <c r="I1779" t="s">
        <v>27</v>
      </c>
      <c r="J1779" t="s">
        <v>28</v>
      </c>
      <c r="K1779" t="s">
        <v>29</v>
      </c>
      <c r="L1779" t="s">
        <v>30</v>
      </c>
      <c r="M1779" t="s">
        <v>31</v>
      </c>
      <c r="N1779" t="s">
        <v>6028</v>
      </c>
      <c r="O1779" t="s">
        <v>1719</v>
      </c>
      <c r="P1779" t="s">
        <v>34</v>
      </c>
    </row>
    <row r="1780" spans="1:16">
      <c r="A1780" t="s">
        <v>6029</v>
      </c>
      <c r="B1780" t="s">
        <v>6030</v>
      </c>
      <c r="C1780" t="s">
        <v>264</v>
      </c>
      <c r="D1780" t="s">
        <v>90</v>
      </c>
      <c r="E1780" t="s">
        <v>91</v>
      </c>
      <c r="F1780" t="s">
        <v>24</v>
      </c>
      <c r="G1780" t="s">
        <v>27</v>
      </c>
      <c r="H1780" t="s">
        <v>49</v>
      </c>
      <c r="I1780" t="s">
        <v>27</v>
      </c>
      <c r="J1780" t="s">
        <v>28</v>
      </c>
      <c r="K1780" t="s">
        <v>29</v>
      </c>
      <c r="L1780" t="s">
        <v>30</v>
      </c>
      <c r="M1780" t="s">
        <v>31</v>
      </c>
      <c r="N1780" t="s">
        <v>6031</v>
      </c>
      <c r="O1780" t="s">
        <v>1719</v>
      </c>
      <c r="P1780" t="s">
        <v>34</v>
      </c>
    </row>
    <row r="1781" spans="1:16">
      <c r="A1781" t="s">
        <v>6032</v>
      </c>
      <c r="B1781" t="s">
        <v>6033</v>
      </c>
      <c r="C1781" t="s">
        <v>116</v>
      </c>
      <c r="D1781" t="s">
        <v>6034</v>
      </c>
      <c r="E1781" t="s">
        <v>91</v>
      </c>
      <c r="F1781" t="s">
        <v>24</v>
      </c>
      <c r="G1781" t="s">
        <v>25</v>
      </c>
      <c r="H1781" t="s">
        <v>49</v>
      </c>
      <c r="I1781" t="s">
        <v>49</v>
      </c>
      <c r="J1781" t="s">
        <v>28</v>
      </c>
      <c r="K1781" t="s">
        <v>29</v>
      </c>
      <c r="L1781" t="s">
        <v>30</v>
      </c>
      <c r="M1781" t="s">
        <v>31</v>
      </c>
      <c r="N1781" t="s">
        <v>6035</v>
      </c>
      <c r="O1781" t="s">
        <v>1719</v>
      </c>
      <c r="P1781" t="s">
        <v>34</v>
      </c>
    </row>
    <row r="1782" spans="1:16">
      <c r="A1782" t="s">
        <v>6036</v>
      </c>
      <c r="B1782" t="s">
        <v>6037</v>
      </c>
      <c r="C1782" t="s">
        <v>116</v>
      </c>
      <c r="D1782" t="s">
        <v>6038</v>
      </c>
      <c r="E1782" t="s">
        <v>42</v>
      </c>
      <c r="F1782" t="s">
        <v>24</v>
      </c>
      <c r="G1782" t="s">
        <v>25</v>
      </c>
      <c r="H1782" t="s">
        <v>25</v>
      </c>
      <c r="I1782" t="s">
        <v>179</v>
      </c>
      <c r="J1782" t="s">
        <v>28</v>
      </c>
      <c r="K1782" t="s">
        <v>29</v>
      </c>
      <c r="L1782" t="s">
        <v>30</v>
      </c>
      <c r="M1782" t="s">
        <v>31</v>
      </c>
      <c r="N1782" t="s">
        <v>4783</v>
      </c>
      <c r="O1782" t="s">
        <v>1719</v>
      </c>
      <c r="P1782" t="s">
        <v>34</v>
      </c>
    </row>
    <row r="1783" spans="1:16">
      <c r="A1783" t="s">
        <v>6039</v>
      </c>
      <c r="B1783" t="s">
        <v>6040</v>
      </c>
      <c r="C1783" t="s">
        <v>116</v>
      </c>
      <c r="D1783" t="s">
        <v>6024</v>
      </c>
      <c r="E1783" t="s">
        <v>62</v>
      </c>
      <c r="F1783" t="s">
        <v>24</v>
      </c>
      <c r="G1783" t="s">
        <v>25</v>
      </c>
      <c r="H1783" t="s">
        <v>63</v>
      </c>
      <c r="I1783" t="s">
        <v>27</v>
      </c>
      <c r="J1783" t="s">
        <v>28</v>
      </c>
      <c r="K1783" t="s">
        <v>29</v>
      </c>
      <c r="L1783" t="s">
        <v>30</v>
      </c>
      <c r="M1783" t="s">
        <v>31</v>
      </c>
      <c r="N1783" t="s">
        <v>6041</v>
      </c>
      <c r="O1783" t="s">
        <v>1719</v>
      </c>
      <c r="P1783" t="s">
        <v>34</v>
      </c>
    </row>
    <row r="1784" spans="1:16">
      <c r="A1784" t="s">
        <v>6042</v>
      </c>
      <c r="B1784" t="s">
        <v>6043</v>
      </c>
      <c r="C1784" t="s">
        <v>116</v>
      </c>
      <c r="D1784" t="s">
        <v>919</v>
      </c>
      <c r="E1784" t="s">
        <v>91</v>
      </c>
      <c r="F1784" t="s">
        <v>24</v>
      </c>
      <c r="G1784" t="s">
        <v>25</v>
      </c>
      <c r="H1784" t="s">
        <v>49</v>
      </c>
      <c r="I1784" t="s">
        <v>27</v>
      </c>
      <c r="J1784" t="s">
        <v>28</v>
      </c>
      <c r="K1784" t="s">
        <v>29</v>
      </c>
      <c r="L1784" t="s">
        <v>30</v>
      </c>
      <c r="M1784" t="s">
        <v>31</v>
      </c>
      <c r="N1784" t="s">
        <v>6044</v>
      </c>
      <c r="O1784" t="s">
        <v>1719</v>
      </c>
      <c r="P1784" t="s">
        <v>34</v>
      </c>
    </row>
    <row r="1785" spans="1:16">
      <c r="A1785" t="s">
        <v>6045</v>
      </c>
      <c r="B1785" t="s">
        <v>6046</v>
      </c>
      <c r="C1785" t="s">
        <v>116</v>
      </c>
      <c r="D1785" t="s">
        <v>919</v>
      </c>
      <c r="E1785" t="s">
        <v>91</v>
      </c>
      <c r="F1785" t="s">
        <v>24</v>
      </c>
      <c r="G1785" t="s">
        <v>25</v>
      </c>
      <c r="H1785" t="s">
        <v>49</v>
      </c>
      <c r="I1785" t="s">
        <v>27</v>
      </c>
      <c r="J1785" t="s">
        <v>28</v>
      </c>
      <c r="K1785" t="s">
        <v>29</v>
      </c>
      <c r="L1785" t="s">
        <v>30</v>
      </c>
      <c r="M1785" t="s">
        <v>31</v>
      </c>
      <c r="N1785" t="s">
        <v>6047</v>
      </c>
      <c r="O1785" t="s">
        <v>1719</v>
      </c>
      <c r="P1785" t="s">
        <v>34</v>
      </c>
    </row>
    <row r="1786" spans="1:16">
      <c r="A1786" t="s">
        <v>6048</v>
      </c>
      <c r="B1786" t="s">
        <v>6049</v>
      </c>
      <c r="C1786" t="s">
        <v>116</v>
      </c>
      <c r="D1786" t="s">
        <v>919</v>
      </c>
      <c r="E1786" t="s">
        <v>91</v>
      </c>
      <c r="F1786" t="s">
        <v>24</v>
      </c>
      <c r="G1786" t="s">
        <v>25</v>
      </c>
      <c r="H1786" t="s">
        <v>49</v>
      </c>
      <c r="I1786" t="s">
        <v>27</v>
      </c>
      <c r="J1786" t="s">
        <v>28</v>
      </c>
      <c r="K1786" t="s">
        <v>29</v>
      </c>
      <c r="L1786" t="s">
        <v>30</v>
      </c>
      <c r="M1786" t="s">
        <v>31</v>
      </c>
      <c r="N1786" t="s">
        <v>6044</v>
      </c>
      <c r="O1786" t="s">
        <v>1719</v>
      </c>
      <c r="P1786" t="s">
        <v>34</v>
      </c>
    </row>
    <row r="1787" spans="1:16">
      <c r="A1787" t="s">
        <v>6050</v>
      </c>
      <c r="B1787" t="s">
        <v>6051</v>
      </c>
      <c r="C1787" t="s">
        <v>116</v>
      </c>
      <c r="D1787" t="s">
        <v>919</v>
      </c>
      <c r="E1787" t="s">
        <v>91</v>
      </c>
      <c r="F1787" t="s">
        <v>24</v>
      </c>
      <c r="G1787" t="s">
        <v>25</v>
      </c>
      <c r="H1787" t="s">
        <v>49</v>
      </c>
      <c r="I1787" t="s">
        <v>27</v>
      </c>
      <c r="J1787" t="s">
        <v>28</v>
      </c>
      <c r="K1787" t="s">
        <v>29</v>
      </c>
      <c r="L1787" t="s">
        <v>30</v>
      </c>
      <c r="M1787" t="s">
        <v>31</v>
      </c>
      <c r="N1787" t="s">
        <v>6047</v>
      </c>
      <c r="O1787" t="s">
        <v>1719</v>
      </c>
      <c r="P1787" t="s">
        <v>34</v>
      </c>
    </row>
    <row r="1788" spans="1:16">
      <c r="A1788" t="s">
        <v>6052</v>
      </c>
      <c r="B1788" t="s">
        <v>6053</v>
      </c>
      <c r="C1788" t="s">
        <v>116</v>
      </c>
      <c r="D1788" t="s">
        <v>6054</v>
      </c>
      <c r="E1788" t="s">
        <v>42</v>
      </c>
      <c r="F1788" t="s">
        <v>24</v>
      </c>
      <c r="G1788" t="s">
        <v>25</v>
      </c>
      <c r="H1788" t="s">
        <v>25</v>
      </c>
      <c r="I1788" t="s">
        <v>27</v>
      </c>
      <c r="J1788" t="s">
        <v>28</v>
      </c>
      <c r="K1788" t="s">
        <v>29</v>
      </c>
      <c r="L1788" t="s">
        <v>30</v>
      </c>
      <c r="M1788" t="s">
        <v>31</v>
      </c>
      <c r="N1788" t="s">
        <v>6055</v>
      </c>
      <c r="O1788" t="s">
        <v>1719</v>
      </c>
      <c r="P1788" t="s">
        <v>34</v>
      </c>
    </row>
    <row r="1789" spans="1:16">
      <c r="A1789" t="s">
        <v>6056</v>
      </c>
      <c r="B1789" t="s">
        <v>6057</v>
      </c>
      <c r="C1789" t="s">
        <v>116</v>
      </c>
      <c r="D1789" t="s">
        <v>1219</v>
      </c>
      <c r="E1789" t="s">
        <v>54</v>
      </c>
      <c r="F1789" t="s">
        <v>24</v>
      </c>
      <c r="G1789" t="s">
        <v>25</v>
      </c>
      <c r="H1789" t="s">
        <v>27</v>
      </c>
      <c r="I1789" t="s">
        <v>27</v>
      </c>
      <c r="J1789" t="s">
        <v>28</v>
      </c>
      <c r="K1789" t="s">
        <v>29</v>
      </c>
      <c r="L1789" t="s">
        <v>30</v>
      </c>
      <c r="M1789" t="s">
        <v>31</v>
      </c>
      <c r="N1789" t="s">
        <v>6058</v>
      </c>
      <c r="O1789" t="s">
        <v>1719</v>
      </c>
      <c r="P1789" t="s">
        <v>34</v>
      </c>
    </row>
    <row r="1790" spans="1:16">
      <c r="A1790" t="s">
        <v>6059</v>
      </c>
      <c r="B1790" t="s">
        <v>6060</v>
      </c>
      <c r="C1790" t="s">
        <v>116</v>
      </c>
      <c r="D1790" t="s">
        <v>6061</v>
      </c>
      <c r="E1790" t="s">
        <v>54</v>
      </c>
      <c r="F1790" t="s">
        <v>24</v>
      </c>
      <c r="G1790" t="s">
        <v>25</v>
      </c>
      <c r="H1790" t="s">
        <v>27</v>
      </c>
      <c r="I1790" t="s">
        <v>27</v>
      </c>
      <c r="J1790" t="s">
        <v>28</v>
      </c>
      <c r="K1790" t="s">
        <v>29</v>
      </c>
      <c r="L1790" t="s">
        <v>30</v>
      </c>
      <c r="M1790" t="s">
        <v>31</v>
      </c>
      <c r="N1790" t="s">
        <v>6062</v>
      </c>
      <c r="O1790" t="s">
        <v>1719</v>
      </c>
      <c r="P1790" t="s">
        <v>34</v>
      </c>
    </row>
    <row r="1791" spans="1:16">
      <c r="A1791" t="s">
        <v>6063</v>
      </c>
      <c r="B1791" t="s">
        <v>6064</v>
      </c>
      <c r="C1791" t="s">
        <v>116</v>
      </c>
      <c r="D1791" t="s">
        <v>880</v>
      </c>
      <c r="E1791" t="s">
        <v>42</v>
      </c>
      <c r="F1791" t="s">
        <v>24</v>
      </c>
      <c r="G1791" t="s">
        <v>25</v>
      </c>
      <c r="H1791" t="s">
        <v>25</v>
      </c>
      <c r="I1791" t="s">
        <v>27</v>
      </c>
      <c r="J1791" t="s">
        <v>28</v>
      </c>
      <c r="K1791" t="s">
        <v>29</v>
      </c>
      <c r="L1791" t="s">
        <v>30</v>
      </c>
      <c r="M1791" t="s">
        <v>31</v>
      </c>
      <c r="N1791" t="s">
        <v>6065</v>
      </c>
      <c r="O1791" t="s">
        <v>1719</v>
      </c>
      <c r="P1791" t="s">
        <v>34</v>
      </c>
    </row>
    <row r="1792" spans="1:16">
      <c r="A1792" t="s">
        <v>6066</v>
      </c>
      <c r="B1792" t="s">
        <v>6067</v>
      </c>
      <c r="C1792" t="s">
        <v>120</v>
      </c>
      <c r="D1792" t="s">
        <v>6068</v>
      </c>
      <c r="E1792" t="s">
        <v>91</v>
      </c>
      <c r="F1792" t="s">
        <v>24</v>
      </c>
      <c r="G1792" t="s">
        <v>25</v>
      </c>
      <c r="H1792" t="s">
        <v>49</v>
      </c>
      <c r="I1792" t="s">
        <v>27</v>
      </c>
      <c r="J1792" t="s">
        <v>28</v>
      </c>
      <c r="K1792" t="s">
        <v>29</v>
      </c>
      <c r="L1792" t="s">
        <v>30</v>
      </c>
      <c r="M1792" t="s">
        <v>31</v>
      </c>
      <c r="N1792" t="s">
        <v>6069</v>
      </c>
      <c r="O1792" t="s">
        <v>1719</v>
      </c>
      <c r="P1792" t="s">
        <v>34</v>
      </c>
    </row>
    <row r="1793" spans="1:16">
      <c r="A1793" t="s">
        <v>6070</v>
      </c>
      <c r="B1793" t="s">
        <v>6071</v>
      </c>
      <c r="C1793" t="s">
        <v>120</v>
      </c>
      <c r="D1793" t="s">
        <v>4853</v>
      </c>
      <c r="E1793" t="s">
        <v>91</v>
      </c>
      <c r="F1793" t="s">
        <v>24</v>
      </c>
      <c r="G1793" t="s">
        <v>25</v>
      </c>
      <c r="H1793" t="s">
        <v>49</v>
      </c>
      <c r="I1793" t="s">
        <v>49</v>
      </c>
      <c r="J1793" t="s">
        <v>28</v>
      </c>
      <c r="K1793" t="s">
        <v>29</v>
      </c>
      <c r="L1793" t="s">
        <v>30</v>
      </c>
      <c r="M1793" t="s">
        <v>31</v>
      </c>
      <c r="N1793" t="s">
        <v>6072</v>
      </c>
      <c r="O1793" t="s">
        <v>1719</v>
      </c>
      <c r="P1793" t="s">
        <v>34</v>
      </c>
    </row>
    <row r="1794" spans="1:16">
      <c r="A1794" t="s">
        <v>6073</v>
      </c>
      <c r="B1794" t="s">
        <v>6074</v>
      </c>
      <c r="C1794" t="s">
        <v>120</v>
      </c>
      <c r="D1794" t="s">
        <v>90</v>
      </c>
      <c r="E1794" t="s">
        <v>42</v>
      </c>
      <c r="F1794" t="s">
        <v>24</v>
      </c>
      <c r="G1794" t="s">
        <v>25</v>
      </c>
      <c r="H1794" t="s">
        <v>25</v>
      </c>
      <c r="I1794" t="s">
        <v>27</v>
      </c>
      <c r="J1794" t="s">
        <v>28</v>
      </c>
      <c r="K1794" t="s">
        <v>29</v>
      </c>
      <c r="L1794" t="s">
        <v>30</v>
      </c>
      <c r="M1794" t="s">
        <v>31</v>
      </c>
      <c r="N1794" t="s">
        <v>6075</v>
      </c>
      <c r="O1794" t="s">
        <v>1719</v>
      </c>
      <c r="P1794" t="s">
        <v>34</v>
      </c>
    </row>
    <row r="1795" spans="1:16">
      <c r="A1795" t="s">
        <v>6076</v>
      </c>
      <c r="B1795" t="s">
        <v>6077</v>
      </c>
      <c r="C1795" t="s">
        <v>120</v>
      </c>
      <c r="D1795" t="s">
        <v>6078</v>
      </c>
      <c r="E1795" t="s">
        <v>54</v>
      </c>
      <c r="F1795" t="s">
        <v>24</v>
      </c>
      <c r="G1795" t="s">
        <v>25</v>
      </c>
      <c r="H1795" t="s">
        <v>27</v>
      </c>
      <c r="I1795" t="s">
        <v>27</v>
      </c>
      <c r="J1795" t="s">
        <v>28</v>
      </c>
      <c r="K1795" t="s">
        <v>29</v>
      </c>
      <c r="L1795" t="s">
        <v>30</v>
      </c>
      <c r="M1795" t="s">
        <v>31</v>
      </c>
      <c r="N1795" t="s">
        <v>6079</v>
      </c>
      <c r="O1795" t="s">
        <v>1719</v>
      </c>
      <c r="P1795" t="s">
        <v>34</v>
      </c>
    </row>
    <row r="1796" spans="1:16">
      <c r="A1796" t="s">
        <v>6080</v>
      </c>
      <c r="B1796" t="s">
        <v>6081</v>
      </c>
      <c r="C1796" t="s">
        <v>120</v>
      </c>
      <c r="D1796" t="s">
        <v>5507</v>
      </c>
      <c r="E1796" t="s">
        <v>42</v>
      </c>
      <c r="F1796" t="s">
        <v>24</v>
      </c>
      <c r="G1796" t="s">
        <v>25</v>
      </c>
      <c r="H1796" t="s">
        <v>25</v>
      </c>
      <c r="I1796" t="s">
        <v>27</v>
      </c>
      <c r="J1796" t="s">
        <v>28</v>
      </c>
      <c r="K1796" t="s">
        <v>29</v>
      </c>
      <c r="L1796" t="s">
        <v>30</v>
      </c>
      <c r="M1796" t="s">
        <v>31</v>
      </c>
      <c r="N1796" t="s">
        <v>6082</v>
      </c>
      <c r="O1796" t="s">
        <v>1719</v>
      </c>
      <c r="P1796" t="s">
        <v>34</v>
      </c>
    </row>
    <row r="1797" spans="1:16">
      <c r="A1797" t="s">
        <v>6083</v>
      </c>
      <c r="B1797" t="s">
        <v>6084</v>
      </c>
      <c r="C1797" t="s">
        <v>120</v>
      </c>
      <c r="D1797" t="s">
        <v>6085</v>
      </c>
      <c r="E1797" t="s">
        <v>188</v>
      </c>
      <c r="F1797" t="s">
        <v>24</v>
      </c>
      <c r="G1797" t="s">
        <v>25</v>
      </c>
      <c r="H1797" t="s">
        <v>179</v>
      </c>
      <c r="I1797" t="s">
        <v>27</v>
      </c>
      <c r="J1797" t="s">
        <v>28</v>
      </c>
      <c r="K1797" t="s">
        <v>29</v>
      </c>
      <c r="L1797" t="s">
        <v>30</v>
      </c>
      <c r="M1797" t="s">
        <v>31</v>
      </c>
      <c r="N1797" t="s">
        <v>6086</v>
      </c>
      <c r="O1797" t="s">
        <v>1719</v>
      </c>
      <c r="P1797" t="s">
        <v>34</v>
      </c>
    </row>
    <row r="1798" spans="1:16">
      <c r="A1798" t="s">
        <v>6087</v>
      </c>
      <c r="B1798" t="s">
        <v>6088</v>
      </c>
      <c r="C1798" t="s">
        <v>1275</v>
      </c>
      <c r="D1798" t="s">
        <v>6089</v>
      </c>
      <c r="E1798" t="s">
        <v>42</v>
      </c>
      <c r="F1798" t="s">
        <v>24</v>
      </c>
      <c r="G1798" t="s">
        <v>25</v>
      </c>
      <c r="H1798" t="s">
        <v>25</v>
      </c>
      <c r="I1798" t="s">
        <v>27</v>
      </c>
      <c r="J1798" t="s">
        <v>28</v>
      </c>
      <c r="K1798" t="s">
        <v>29</v>
      </c>
      <c r="L1798" t="s">
        <v>30</v>
      </c>
      <c r="M1798" t="s">
        <v>31</v>
      </c>
      <c r="N1798" t="s">
        <v>6090</v>
      </c>
      <c r="O1798" t="s">
        <v>1719</v>
      </c>
      <c r="P1798" t="s">
        <v>34</v>
      </c>
    </row>
    <row r="1799" spans="1:16">
      <c r="A1799" t="s">
        <v>6091</v>
      </c>
      <c r="B1799" t="s">
        <v>6092</v>
      </c>
      <c r="C1799" t="s">
        <v>1275</v>
      </c>
      <c r="D1799" t="s">
        <v>1369</v>
      </c>
      <c r="E1799" t="s">
        <v>54</v>
      </c>
      <c r="F1799" t="s">
        <v>24</v>
      </c>
      <c r="G1799" t="s">
        <v>25</v>
      </c>
      <c r="H1799" t="s">
        <v>27</v>
      </c>
      <c r="I1799" t="s">
        <v>27</v>
      </c>
      <c r="J1799" t="s">
        <v>28</v>
      </c>
      <c r="K1799" t="s">
        <v>29</v>
      </c>
      <c r="L1799" t="s">
        <v>30</v>
      </c>
      <c r="M1799" t="s">
        <v>31</v>
      </c>
      <c r="N1799" t="s">
        <v>6093</v>
      </c>
      <c r="O1799" t="s">
        <v>1719</v>
      </c>
      <c r="P1799" t="s">
        <v>34</v>
      </c>
    </row>
    <row r="1800" spans="1:16">
      <c r="A1800" t="s">
        <v>6094</v>
      </c>
      <c r="B1800" t="s">
        <v>6095</v>
      </c>
      <c r="C1800" t="s">
        <v>1275</v>
      </c>
      <c r="D1800" t="s">
        <v>3974</v>
      </c>
      <c r="E1800" t="s">
        <v>42</v>
      </c>
      <c r="F1800" t="s">
        <v>24</v>
      </c>
      <c r="G1800" t="s">
        <v>25</v>
      </c>
      <c r="H1800" t="s">
        <v>25</v>
      </c>
      <c r="I1800" t="s">
        <v>27</v>
      </c>
      <c r="J1800" t="s">
        <v>28</v>
      </c>
      <c r="K1800" t="s">
        <v>29</v>
      </c>
      <c r="L1800" t="s">
        <v>30</v>
      </c>
      <c r="M1800" t="s">
        <v>31</v>
      </c>
      <c r="N1800" t="s">
        <v>6096</v>
      </c>
      <c r="O1800" t="s">
        <v>1719</v>
      </c>
      <c r="P1800" t="s">
        <v>34</v>
      </c>
    </row>
    <row r="1801" spans="1:16">
      <c r="A1801" t="s">
        <v>6097</v>
      </c>
      <c r="B1801" t="s">
        <v>6098</v>
      </c>
      <c r="C1801" t="s">
        <v>1275</v>
      </c>
      <c r="D1801" t="s">
        <v>5698</v>
      </c>
      <c r="E1801" t="s">
        <v>42</v>
      </c>
      <c r="F1801" t="s">
        <v>24</v>
      </c>
      <c r="G1801" t="s">
        <v>25</v>
      </c>
      <c r="H1801" t="s">
        <v>25</v>
      </c>
      <c r="I1801" t="s">
        <v>27</v>
      </c>
      <c r="J1801" t="s">
        <v>28</v>
      </c>
      <c r="K1801" t="s">
        <v>29</v>
      </c>
      <c r="L1801" t="s">
        <v>30</v>
      </c>
      <c r="M1801" t="s">
        <v>31</v>
      </c>
      <c r="N1801" t="s">
        <v>6099</v>
      </c>
      <c r="O1801" t="s">
        <v>1719</v>
      </c>
      <c r="P1801" t="s">
        <v>34</v>
      </c>
    </row>
    <row r="1802" spans="1:16">
      <c r="A1802" t="s">
        <v>6100</v>
      </c>
      <c r="B1802" t="s">
        <v>6101</v>
      </c>
      <c r="C1802" t="s">
        <v>1275</v>
      </c>
      <c r="D1802" t="s">
        <v>6102</v>
      </c>
      <c r="E1802" t="s">
        <v>42</v>
      </c>
      <c r="F1802" t="s">
        <v>24</v>
      </c>
      <c r="G1802" t="s">
        <v>25</v>
      </c>
      <c r="H1802" t="s">
        <v>25</v>
      </c>
      <c r="I1802" t="s">
        <v>63</v>
      </c>
      <c r="J1802" t="s">
        <v>28</v>
      </c>
      <c r="K1802" t="s">
        <v>29</v>
      </c>
      <c r="L1802" t="s">
        <v>30</v>
      </c>
      <c r="M1802" t="s">
        <v>31</v>
      </c>
      <c r="N1802" t="s">
        <v>6103</v>
      </c>
      <c r="O1802" t="s">
        <v>1719</v>
      </c>
      <c r="P1802" t="s">
        <v>34</v>
      </c>
    </row>
    <row r="1803" spans="1:16">
      <c r="A1803" t="s">
        <v>6104</v>
      </c>
      <c r="B1803" t="s">
        <v>6105</v>
      </c>
      <c r="C1803" t="s">
        <v>1275</v>
      </c>
      <c r="D1803" t="s">
        <v>6106</v>
      </c>
      <c r="E1803" t="s">
        <v>42</v>
      </c>
      <c r="F1803" t="s">
        <v>24</v>
      </c>
      <c r="G1803" t="s">
        <v>25</v>
      </c>
      <c r="H1803" t="s">
        <v>25</v>
      </c>
      <c r="I1803" t="s">
        <v>25</v>
      </c>
      <c r="J1803" t="s">
        <v>28</v>
      </c>
      <c r="K1803" t="s">
        <v>29</v>
      </c>
      <c r="L1803" t="s">
        <v>30</v>
      </c>
      <c r="M1803" t="s">
        <v>31</v>
      </c>
      <c r="N1803" t="s">
        <v>6107</v>
      </c>
      <c r="O1803" t="s">
        <v>1719</v>
      </c>
      <c r="P1803" t="s">
        <v>34</v>
      </c>
    </row>
    <row r="1804" spans="1:16">
      <c r="A1804" t="s">
        <v>6108</v>
      </c>
      <c r="B1804" t="s">
        <v>6109</v>
      </c>
      <c r="C1804" t="s">
        <v>1275</v>
      </c>
      <c r="D1804" t="s">
        <v>6110</v>
      </c>
      <c r="E1804" t="s">
        <v>47</v>
      </c>
      <c r="F1804" t="s">
        <v>24</v>
      </c>
      <c r="G1804" t="s">
        <v>179</v>
      </c>
      <c r="H1804" t="s">
        <v>48</v>
      </c>
      <c r="I1804" t="s">
        <v>27</v>
      </c>
      <c r="J1804" t="s">
        <v>28</v>
      </c>
      <c r="K1804" t="s">
        <v>29</v>
      </c>
      <c r="L1804" t="s">
        <v>30</v>
      </c>
      <c r="M1804" t="s">
        <v>31</v>
      </c>
      <c r="N1804" t="s">
        <v>6111</v>
      </c>
      <c r="O1804" t="s">
        <v>1719</v>
      </c>
      <c r="P1804" t="s">
        <v>34</v>
      </c>
    </row>
    <row r="1805" spans="1:16">
      <c r="A1805" t="s">
        <v>6112</v>
      </c>
      <c r="B1805" t="s">
        <v>6113</v>
      </c>
      <c r="C1805" t="s">
        <v>1275</v>
      </c>
      <c r="D1805" t="s">
        <v>2075</v>
      </c>
      <c r="E1805" t="s">
        <v>42</v>
      </c>
      <c r="F1805" t="s">
        <v>24</v>
      </c>
      <c r="G1805" t="s">
        <v>25</v>
      </c>
      <c r="H1805" t="s">
        <v>25</v>
      </c>
      <c r="I1805" t="s">
        <v>27</v>
      </c>
      <c r="J1805" t="s">
        <v>28</v>
      </c>
      <c r="K1805" t="s">
        <v>29</v>
      </c>
      <c r="L1805" t="s">
        <v>30</v>
      </c>
      <c r="M1805" t="s">
        <v>31</v>
      </c>
      <c r="N1805" t="s">
        <v>2372</v>
      </c>
      <c r="O1805" t="s">
        <v>1719</v>
      </c>
      <c r="P1805" t="s">
        <v>34</v>
      </c>
    </row>
    <row r="1806" spans="1:16">
      <c r="A1806" t="s">
        <v>6114</v>
      </c>
      <c r="B1806" t="s">
        <v>6115</v>
      </c>
      <c r="C1806" t="s">
        <v>1275</v>
      </c>
      <c r="D1806" t="s">
        <v>1100</v>
      </c>
      <c r="E1806" t="s">
        <v>54</v>
      </c>
      <c r="F1806" t="s">
        <v>24</v>
      </c>
      <c r="G1806" t="s">
        <v>25</v>
      </c>
      <c r="H1806" t="s">
        <v>27</v>
      </c>
      <c r="I1806" t="s">
        <v>27</v>
      </c>
      <c r="J1806" t="s">
        <v>28</v>
      </c>
      <c r="K1806" t="s">
        <v>29</v>
      </c>
      <c r="L1806" t="s">
        <v>30</v>
      </c>
      <c r="M1806" t="s">
        <v>31</v>
      </c>
      <c r="N1806" t="s">
        <v>6116</v>
      </c>
      <c r="O1806" t="s">
        <v>1719</v>
      </c>
      <c r="P1806" t="s">
        <v>34</v>
      </c>
    </row>
    <row r="1807" spans="1:16">
      <c r="A1807" t="s">
        <v>6117</v>
      </c>
      <c r="B1807" t="s">
        <v>6118</v>
      </c>
      <c r="C1807" t="s">
        <v>1304</v>
      </c>
      <c r="D1807" t="s">
        <v>6119</v>
      </c>
      <c r="E1807" t="s">
        <v>42</v>
      </c>
      <c r="F1807" t="s">
        <v>24</v>
      </c>
      <c r="G1807" t="s">
        <v>25</v>
      </c>
      <c r="H1807" t="s">
        <v>25</v>
      </c>
      <c r="I1807" t="s">
        <v>27</v>
      </c>
      <c r="J1807" t="s">
        <v>28</v>
      </c>
      <c r="K1807" t="s">
        <v>29</v>
      </c>
      <c r="L1807" t="s">
        <v>30</v>
      </c>
      <c r="M1807" t="s">
        <v>31</v>
      </c>
      <c r="N1807" t="s">
        <v>6120</v>
      </c>
      <c r="O1807" t="s">
        <v>1719</v>
      </c>
      <c r="P1807" t="s">
        <v>34</v>
      </c>
    </row>
    <row r="1808" spans="1:16">
      <c r="A1808" t="s">
        <v>6121</v>
      </c>
      <c r="B1808" t="s">
        <v>6122</v>
      </c>
      <c r="C1808" t="s">
        <v>1304</v>
      </c>
      <c r="D1808" t="s">
        <v>6123</v>
      </c>
      <c r="E1808" t="s">
        <v>54</v>
      </c>
      <c r="F1808" t="s">
        <v>24</v>
      </c>
      <c r="G1808" t="s">
        <v>25</v>
      </c>
      <c r="H1808" t="s">
        <v>27</v>
      </c>
      <c r="I1808" t="s">
        <v>27</v>
      </c>
      <c r="J1808" t="s">
        <v>28</v>
      </c>
      <c r="K1808" t="s">
        <v>29</v>
      </c>
      <c r="L1808" t="s">
        <v>30</v>
      </c>
      <c r="M1808" t="s">
        <v>31</v>
      </c>
      <c r="N1808" t="s">
        <v>6124</v>
      </c>
      <c r="O1808" t="s">
        <v>1719</v>
      </c>
      <c r="P1808" t="s">
        <v>34</v>
      </c>
    </row>
    <row r="1809" spans="1:16">
      <c r="A1809" t="s">
        <v>6125</v>
      </c>
      <c r="B1809" t="s">
        <v>6126</v>
      </c>
      <c r="C1809" t="s">
        <v>1304</v>
      </c>
      <c r="D1809" t="s">
        <v>6127</v>
      </c>
      <c r="E1809" t="s">
        <v>91</v>
      </c>
      <c r="F1809" t="s">
        <v>24</v>
      </c>
      <c r="G1809" t="s">
        <v>27</v>
      </c>
      <c r="H1809" t="s">
        <v>49</v>
      </c>
      <c r="I1809" t="s">
        <v>27</v>
      </c>
      <c r="J1809" t="s">
        <v>28</v>
      </c>
      <c r="K1809" t="s">
        <v>29</v>
      </c>
      <c r="L1809" t="s">
        <v>30</v>
      </c>
      <c r="M1809" t="s">
        <v>31</v>
      </c>
      <c r="N1809" t="s">
        <v>6128</v>
      </c>
      <c r="O1809" t="s">
        <v>1719</v>
      </c>
      <c r="P1809" t="s">
        <v>34</v>
      </c>
    </row>
    <row r="1810" spans="1:16">
      <c r="A1810" t="s">
        <v>6129</v>
      </c>
      <c r="B1810" t="s">
        <v>6130</v>
      </c>
      <c r="C1810" t="s">
        <v>1304</v>
      </c>
      <c r="D1810" t="s">
        <v>6131</v>
      </c>
      <c r="E1810" t="s">
        <v>54</v>
      </c>
      <c r="F1810" t="s">
        <v>24</v>
      </c>
      <c r="G1810" t="s">
        <v>25</v>
      </c>
      <c r="H1810" t="s">
        <v>27</v>
      </c>
      <c r="I1810" t="s">
        <v>27</v>
      </c>
      <c r="J1810" t="s">
        <v>28</v>
      </c>
      <c r="K1810" t="s">
        <v>29</v>
      </c>
      <c r="L1810" t="s">
        <v>30</v>
      </c>
      <c r="M1810" t="s">
        <v>31</v>
      </c>
      <c r="N1810" t="s">
        <v>6132</v>
      </c>
      <c r="O1810" t="s">
        <v>1719</v>
      </c>
      <c r="P1810" t="s">
        <v>34</v>
      </c>
    </row>
    <row r="1811" spans="1:16">
      <c r="A1811" t="s">
        <v>6133</v>
      </c>
      <c r="B1811" t="s">
        <v>6134</v>
      </c>
      <c r="C1811" t="s">
        <v>1304</v>
      </c>
      <c r="D1811" t="s">
        <v>6135</v>
      </c>
      <c r="E1811" t="s">
        <v>42</v>
      </c>
      <c r="F1811" t="s">
        <v>24</v>
      </c>
      <c r="G1811" t="s">
        <v>25</v>
      </c>
      <c r="H1811" t="s">
        <v>25</v>
      </c>
      <c r="I1811" t="s">
        <v>27</v>
      </c>
      <c r="J1811" t="s">
        <v>28</v>
      </c>
      <c r="K1811" t="s">
        <v>29</v>
      </c>
      <c r="L1811" t="s">
        <v>30</v>
      </c>
      <c r="M1811" t="s">
        <v>31</v>
      </c>
      <c r="N1811" t="s">
        <v>6136</v>
      </c>
      <c r="O1811" t="s">
        <v>1719</v>
      </c>
      <c r="P1811" t="s">
        <v>34</v>
      </c>
    </row>
    <row r="1812" spans="1:16">
      <c r="A1812" t="s">
        <v>6137</v>
      </c>
      <c r="B1812" t="s">
        <v>6138</v>
      </c>
      <c r="C1812" t="s">
        <v>1304</v>
      </c>
      <c r="D1812" t="s">
        <v>1626</v>
      </c>
      <c r="E1812" t="s">
        <v>42</v>
      </c>
      <c r="F1812" t="s">
        <v>24</v>
      </c>
      <c r="G1812" t="s">
        <v>25</v>
      </c>
      <c r="H1812" t="s">
        <v>25</v>
      </c>
      <c r="I1812" t="s">
        <v>27</v>
      </c>
      <c r="J1812" t="s">
        <v>28</v>
      </c>
      <c r="K1812" t="s">
        <v>29</v>
      </c>
      <c r="L1812" t="s">
        <v>30</v>
      </c>
      <c r="M1812" t="s">
        <v>31</v>
      </c>
      <c r="N1812" t="s">
        <v>5998</v>
      </c>
      <c r="O1812" t="s">
        <v>1719</v>
      </c>
      <c r="P1812" t="s">
        <v>34</v>
      </c>
    </row>
    <row r="1813" spans="1:16">
      <c r="A1813" t="s">
        <v>6139</v>
      </c>
      <c r="B1813" t="s">
        <v>6140</v>
      </c>
      <c r="C1813" t="s">
        <v>1304</v>
      </c>
      <c r="D1813" t="s">
        <v>6141</v>
      </c>
      <c r="E1813" t="s">
        <v>91</v>
      </c>
      <c r="F1813" t="s">
        <v>24</v>
      </c>
      <c r="G1813" t="s">
        <v>25</v>
      </c>
      <c r="H1813" t="s">
        <v>49</v>
      </c>
      <c r="I1813" t="s">
        <v>27</v>
      </c>
      <c r="J1813" t="s">
        <v>28</v>
      </c>
      <c r="K1813" t="s">
        <v>29</v>
      </c>
      <c r="L1813" t="s">
        <v>30</v>
      </c>
      <c r="M1813" t="s">
        <v>31</v>
      </c>
      <c r="N1813" t="s">
        <v>6142</v>
      </c>
      <c r="O1813" t="s">
        <v>1719</v>
      </c>
      <c r="P1813" t="s">
        <v>34</v>
      </c>
    </row>
    <row r="1814" spans="1:16">
      <c r="A1814" t="s">
        <v>6143</v>
      </c>
      <c r="B1814" t="s">
        <v>6144</v>
      </c>
      <c r="C1814" t="s">
        <v>1304</v>
      </c>
      <c r="D1814" t="s">
        <v>6145</v>
      </c>
      <c r="E1814" t="s">
        <v>91</v>
      </c>
      <c r="F1814" t="s">
        <v>24</v>
      </c>
      <c r="G1814" t="s">
        <v>25</v>
      </c>
      <c r="H1814" t="s">
        <v>49</v>
      </c>
      <c r="I1814" t="s">
        <v>27</v>
      </c>
      <c r="J1814" t="s">
        <v>28</v>
      </c>
      <c r="K1814" t="s">
        <v>29</v>
      </c>
      <c r="L1814" t="s">
        <v>30</v>
      </c>
      <c r="M1814" t="s">
        <v>31</v>
      </c>
      <c r="N1814" t="s">
        <v>6146</v>
      </c>
      <c r="O1814" t="s">
        <v>1719</v>
      </c>
      <c r="P1814" t="s">
        <v>34</v>
      </c>
    </row>
    <row r="1815" spans="1:16">
      <c r="A1815" t="s">
        <v>6147</v>
      </c>
      <c r="B1815" t="s">
        <v>6148</v>
      </c>
      <c r="C1815" t="s">
        <v>1304</v>
      </c>
      <c r="D1815" t="s">
        <v>3974</v>
      </c>
      <c r="E1815" t="s">
        <v>91</v>
      </c>
      <c r="F1815" t="s">
        <v>24</v>
      </c>
      <c r="G1815" t="s">
        <v>25</v>
      </c>
      <c r="H1815" t="s">
        <v>49</v>
      </c>
      <c r="I1815" t="s">
        <v>27</v>
      </c>
      <c r="J1815" t="s">
        <v>28</v>
      </c>
      <c r="K1815" t="s">
        <v>29</v>
      </c>
      <c r="L1815" t="s">
        <v>30</v>
      </c>
      <c r="M1815" t="s">
        <v>31</v>
      </c>
      <c r="N1815" t="s">
        <v>6149</v>
      </c>
      <c r="O1815" t="s">
        <v>1719</v>
      </c>
      <c r="P1815" t="s">
        <v>34</v>
      </c>
    </row>
    <row r="1816" spans="1:16">
      <c r="A1816" t="s">
        <v>6150</v>
      </c>
      <c r="B1816" t="s">
        <v>6151</v>
      </c>
      <c r="C1816" t="s">
        <v>1304</v>
      </c>
      <c r="D1816" t="s">
        <v>6152</v>
      </c>
      <c r="E1816" t="s">
        <v>54</v>
      </c>
      <c r="F1816" t="s">
        <v>24</v>
      </c>
      <c r="G1816" t="s">
        <v>25</v>
      </c>
      <c r="H1816" t="s">
        <v>27</v>
      </c>
      <c r="I1816" t="s">
        <v>27</v>
      </c>
      <c r="J1816" t="s">
        <v>28</v>
      </c>
      <c r="K1816" t="s">
        <v>29</v>
      </c>
      <c r="L1816" t="s">
        <v>30</v>
      </c>
      <c r="M1816" t="s">
        <v>31</v>
      </c>
      <c r="N1816" t="s">
        <v>6153</v>
      </c>
      <c r="O1816" t="s">
        <v>1719</v>
      </c>
      <c r="P1816" t="s">
        <v>34</v>
      </c>
    </row>
    <row r="1817" spans="1:16">
      <c r="A1817" t="s">
        <v>6154</v>
      </c>
      <c r="B1817" t="s">
        <v>6155</v>
      </c>
      <c r="C1817" t="s">
        <v>1304</v>
      </c>
      <c r="D1817" t="s">
        <v>6156</v>
      </c>
      <c r="E1817" t="s">
        <v>42</v>
      </c>
      <c r="F1817" t="s">
        <v>24</v>
      </c>
      <c r="G1817" t="s">
        <v>25</v>
      </c>
      <c r="H1817" t="s">
        <v>25</v>
      </c>
      <c r="I1817" t="s">
        <v>27</v>
      </c>
      <c r="J1817" t="s">
        <v>28</v>
      </c>
      <c r="K1817" t="s">
        <v>29</v>
      </c>
      <c r="L1817" t="s">
        <v>30</v>
      </c>
      <c r="M1817" t="s">
        <v>31</v>
      </c>
      <c r="N1817" t="s">
        <v>6157</v>
      </c>
      <c r="O1817" t="s">
        <v>1719</v>
      </c>
      <c r="P1817" t="s">
        <v>34</v>
      </c>
    </row>
    <row r="1818" spans="1:16">
      <c r="A1818" t="s">
        <v>6158</v>
      </c>
      <c r="B1818" t="s">
        <v>6159</v>
      </c>
      <c r="C1818" t="s">
        <v>1304</v>
      </c>
      <c r="D1818" t="s">
        <v>6156</v>
      </c>
      <c r="E1818" t="s">
        <v>42</v>
      </c>
      <c r="F1818" t="s">
        <v>24</v>
      </c>
      <c r="G1818" t="s">
        <v>25</v>
      </c>
      <c r="H1818" t="s">
        <v>25</v>
      </c>
      <c r="I1818" t="s">
        <v>49</v>
      </c>
      <c r="J1818" t="s">
        <v>28</v>
      </c>
      <c r="K1818" t="s">
        <v>29</v>
      </c>
      <c r="L1818" t="s">
        <v>30</v>
      </c>
      <c r="M1818" t="s">
        <v>31</v>
      </c>
      <c r="N1818" t="s">
        <v>6160</v>
      </c>
      <c r="O1818" t="s">
        <v>1719</v>
      </c>
      <c r="P1818" t="s">
        <v>34</v>
      </c>
    </row>
    <row r="1819" spans="1:16">
      <c r="A1819" t="s">
        <v>6161</v>
      </c>
      <c r="B1819" t="s">
        <v>6162</v>
      </c>
      <c r="C1819" t="s">
        <v>1304</v>
      </c>
      <c r="D1819" t="s">
        <v>6163</v>
      </c>
      <c r="E1819" t="s">
        <v>54</v>
      </c>
      <c r="F1819" t="s">
        <v>24</v>
      </c>
      <c r="G1819" t="s">
        <v>25</v>
      </c>
      <c r="H1819" t="s">
        <v>27</v>
      </c>
      <c r="I1819" t="s">
        <v>27</v>
      </c>
      <c r="J1819" t="s">
        <v>28</v>
      </c>
      <c r="K1819" t="s">
        <v>29</v>
      </c>
      <c r="L1819" t="s">
        <v>30</v>
      </c>
      <c r="M1819" t="s">
        <v>31</v>
      </c>
      <c r="N1819" t="s">
        <v>6164</v>
      </c>
      <c r="O1819" t="s">
        <v>1719</v>
      </c>
      <c r="P1819" t="s">
        <v>34</v>
      </c>
    </row>
    <row r="1820" spans="1:16">
      <c r="A1820" t="s">
        <v>6165</v>
      </c>
      <c r="B1820" t="s">
        <v>6166</v>
      </c>
      <c r="C1820" t="s">
        <v>1304</v>
      </c>
      <c r="D1820" t="s">
        <v>6167</v>
      </c>
      <c r="E1820" t="s">
        <v>47</v>
      </c>
      <c r="F1820" t="s">
        <v>24</v>
      </c>
      <c r="G1820" t="s">
        <v>25</v>
      </c>
      <c r="H1820" t="s">
        <v>48</v>
      </c>
      <c r="I1820" t="s">
        <v>27</v>
      </c>
      <c r="J1820" t="s">
        <v>28</v>
      </c>
      <c r="K1820" t="s">
        <v>29</v>
      </c>
      <c r="L1820" t="s">
        <v>30</v>
      </c>
      <c r="M1820" t="s">
        <v>31</v>
      </c>
      <c r="N1820" t="s">
        <v>6168</v>
      </c>
      <c r="O1820" t="s">
        <v>1719</v>
      </c>
      <c r="P1820" t="s">
        <v>34</v>
      </c>
    </row>
    <row r="1821" spans="1:16">
      <c r="A1821" t="s">
        <v>6169</v>
      </c>
      <c r="B1821" t="s">
        <v>6170</v>
      </c>
      <c r="C1821" t="s">
        <v>1310</v>
      </c>
      <c r="D1821" t="s">
        <v>5888</v>
      </c>
      <c r="E1821" t="s">
        <v>54</v>
      </c>
      <c r="F1821" t="s">
        <v>24</v>
      </c>
      <c r="G1821" t="s">
        <v>25</v>
      </c>
      <c r="H1821" t="s">
        <v>27</v>
      </c>
      <c r="I1821" t="s">
        <v>27</v>
      </c>
      <c r="J1821" t="s">
        <v>28</v>
      </c>
      <c r="K1821" t="s">
        <v>29</v>
      </c>
      <c r="L1821" t="s">
        <v>30</v>
      </c>
      <c r="M1821" t="s">
        <v>31</v>
      </c>
      <c r="N1821" t="s">
        <v>6171</v>
      </c>
      <c r="O1821" t="s">
        <v>1719</v>
      </c>
      <c r="P1821" t="s">
        <v>34</v>
      </c>
    </row>
    <row r="1822" spans="1:16">
      <c r="A1822" t="s">
        <v>6172</v>
      </c>
      <c r="B1822" t="s">
        <v>6173</v>
      </c>
      <c r="C1822" t="s">
        <v>1310</v>
      </c>
      <c r="D1822" t="s">
        <v>6174</v>
      </c>
      <c r="E1822" t="s">
        <v>188</v>
      </c>
      <c r="F1822" t="s">
        <v>24</v>
      </c>
      <c r="G1822" t="s">
        <v>27</v>
      </c>
      <c r="H1822" t="s">
        <v>179</v>
      </c>
      <c r="I1822" t="s">
        <v>27</v>
      </c>
      <c r="J1822" t="s">
        <v>28</v>
      </c>
      <c r="K1822" t="s">
        <v>29</v>
      </c>
      <c r="L1822" t="s">
        <v>30</v>
      </c>
      <c r="M1822" t="s">
        <v>31</v>
      </c>
      <c r="N1822" t="s">
        <v>6175</v>
      </c>
      <c r="O1822" t="s">
        <v>1719</v>
      </c>
      <c r="P1822" t="s">
        <v>34</v>
      </c>
    </row>
    <row r="1823" spans="1:16">
      <c r="A1823" t="s">
        <v>6176</v>
      </c>
      <c r="B1823" t="s">
        <v>6177</v>
      </c>
      <c r="C1823" t="s">
        <v>1310</v>
      </c>
      <c r="D1823" t="s">
        <v>1003</v>
      </c>
      <c r="E1823" t="s">
        <v>54</v>
      </c>
      <c r="F1823" t="s">
        <v>24</v>
      </c>
      <c r="G1823" t="s">
        <v>25</v>
      </c>
      <c r="H1823" t="s">
        <v>27</v>
      </c>
      <c r="I1823" t="s">
        <v>27</v>
      </c>
      <c r="J1823" t="s">
        <v>28</v>
      </c>
      <c r="K1823" t="s">
        <v>29</v>
      </c>
      <c r="L1823" t="s">
        <v>30</v>
      </c>
      <c r="M1823" t="s">
        <v>31</v>
      </c>
      <c r="N1823" t="s">
        <v>6178</v>
      </c>
      <c r="O1823" t="s">
        <v>1719</v>
      </c>
      <c r="P1823" t="s">
        <v>34</v>
      </c>
    </row>
    <row r="1824" spans="1:16">
      <c r="A1824" t="s">
        <v>6179</v>
      </c>
      <c r="B1824" t="s">
        <v>6180</v>
      </c>
      <c r="C1824" t="s">
        <v>1310</v>
      </c>
      <c r="D1824" t="s">
        <v>6181</v>
      </c>
      <c r="E1824" t="s">
        <v>42</v>
      </c>
      <c r="F1824" t="s">
        <v>24</v>
      </c>
      <c r="G1824" t="s">
        <v>25</v>
      </c>
      <c r="H1824" t="s">
        <v>25</v>
      </c>
      <c r="I1824" t="s">
        <v>27</v>
      </c>
      <c r="J1824" t="s">
        <v>28</v>
      </c>
      <c r="K1824" t="s">
        <v>29</v>
      </c>
      <c r="L1824" t="s">
        <v>30</v>
      </c>
      <c r="M1824" t="s">
        <v>31</v>
      </c>
      <c r="N1824" t="s">
        <v>6182</v>
      </c>
      <c r="O1824" t="s">
        <v>1719</v>
      </c>
      <c r="P1824" t="s">
        <v>34</v>
      </c>
    </row>
    <row r="1825" spans="1:16">
      <c r="A1825" t="s">
        <v>6183</v>
      </c>
      <c r="B1825" t="s">
        <v>6184</v>
      </c>
      <c r="C1825" t="s">
        <v>1310</v>
      </c>
      <c r="D1825" t="s">
        <v>6185</v>
      </c>
      <c r="E1825" t="s">
        <v>42</v>
      </c>
      <c r="F1825" t="s">
        <v>24</v>
      </c>
      <c r="G1825" t="s">
        <v>25</v>
      </c>
      <c r="H1825" t="s">
        <v>25</v>
      </c>
      <c r="I1825" t="s">
        <v>27</v>
      </c>
      <c r="J1825" t="s">
        <v>28</v>
      </c>
      <c r="K1825" t="s">
        <v>29</v>
      </c>
      <c r="L1825" t="s">
        <v>30</v>
      </c>
      <c r="M1825" t="s">
        <v>31</v>
      </c>
      <c r="N1825" t="s">
        <v>6186</v>
      </c>
      <c r="O1825" t="s">
        <v>1719</v>
      </c>
      <c r="P1825" t="s">
        <v>34</v>
      </c>
    </row>
    <row r="1826" spans="1:16">
      <c r="A1826" t="s">
        <v>6187</v>
      </c>
      <c r="B1826" t="s">
        <v>6188</v>
      </c>
      <c r="C1826" t="s">
        <v>1310</v>
      </c>
      <c r="D1826" t="s">
        <v>4508</v>
      </c>
      <c r="E1826" t="s">
        <v>42</v>
      </c>
      <c r="F1826" t="s">
        <v>24</v>
      </c>
      <c r="G1826" t="s">
        <v>27</v>
      </c>
      <c r="H1826" t="s">
        <v>25</v>
      </c>
      <c r="I1826" t="s">
        <v>27</v>
      </c>
      <c r="J1826" t="s">
        <v>28</v>
      </c>
      <c r="K1826" t="s">
        <v>29</v>
      </c>
      <c r="L1826" t="s">
        <v>30</v>
      </c>
      <c r="M1826" t="s">
        <v>31</v>
      </c>
      <c r="N1826" t="s">
        <v>6189</v>
      </c>
      <c r="O1826" t="s">
        <v>1719</v>
      </c>
      <c r="P1826" t="s">
        <v>34</v>
      </c>
    </row>
    <row r="1827" spans="1:16">
      <c r="A1827" t="s">
        <v>6190</v>
      </c>
      <c r="B1827" t="s">
        <v>6191</v>
      </c>
      <c r="C1827" t="s">
        <v>1310</v>
      </c>
      <c r="D1827" t="s">
        <v>4700</v>
      </c>
      <c r="E1827" t="s">
        <v>42</v>
      </c>
      <c r="F1827" t="s">
        <v>24</v>
      </c>
      <c r="G1827" t="s">
        <v>25</v>
      </c>
      <c r="H1827" t="s">
        <v>25</v>
      </c>
      <c r="I1827" t="s">
        <v>27</v>
      </c>
      <c r="J1827" t="s">
        <v>28</v>
      </c>
      <c r="K1827" t="s">
        <v>29</v>
      </c>
      <c r="L1827" t="s">
        <v>30</v>
      </c>
      <c r="M1827" t="s">
        <v>31</v>
      </c>
      <c r="N1827" t="s">
        <v>6192</v>
      </c>
      <c r="O1827" t="s">
        <v>1719</v>
      </c>
      <c r="P1827" t="s">
        <v>34</v>
      </c>
    </row>
    <row r="1828" spans="1:16">
      <c r="A1828" t="s">
        <v>6193</v>
      </c>
      <c r="B1828" t="s">
        <v>6194</v>
      </c>
      <c r="C1828" t="s">
        <v>1310</v>
      </c>
      <c r="D1828" t="s">
        <v>1693</v>
      </c>
      <c r="E1828" t="s">
        <v>42</v>
      </c>
      <c r="F1828" t="s">
        <v>24</v>
      </c>
      <c r="G1828" t="s">
        <v>25</v>
      </c>
      <c r="H1828" t="s">
        <v>25</v>
      </c>
      <c r="I1828" t="s">
        <v>25</v>
      </c>
      <c r="J1828" t="s">
        <v>28</v>
      </c>
      <c r="K1828" t="s">
        <v>29</v>
      </c>
      <c r="L1828" t="s">
        <v>30</v>
      </c>
      <c r="M1828" t="s">
        <v>31</v>
      </c>
      <c r="N1828" t="s">
        <v>6195</v>
      </c>
      <c r="O1828" t="s">
        <v>1719</v>
      </c>
      <c r="P1828" t="s">
        <v>34</v>
      </c>
    </row>
    <row r="1829" spans="1:16">
      <c r="A1829" t="s">
        <v>6196</v>
      </c>
      <c r="B1829" t="s">
        <v>6197</v>
      </c>
      <c r="C1829" t="s">
        <v>1310</v>
      </c>
      <c r="D1829" t="s">
        <v>1916</v>
      </c>
      <c r="E1829" t="s">
        <v>54</v>
      </c>
      <c r="F1829" t="s">
        <v>24</v>
      </c>
      <c r="G1829" t="s">
        <v>25</v>
      </c>
      <c r="H1829" t="s">
        <v>27</v>
      </c>
      <c r="I1829" t="s">
        <v>27</v>
      </c>
      <c r="J1829" t="s">
        <v>28</v>
      </c>
      <c r="K1829" t="s">
        <v>29</v>
      </c>
      <c r="L1829" t="s">
        <v>30</v>
      </c>
      <c r="M1829" t="s">
        <v>31</v>
      </c>
      <c r="N1829" t="s">
        <v>6198</v>
      </c>
      <c r="O1829" t="s">
        <v>1719</v>
      </c>
      <c r="P1829" t="s">
        <v>34</v>
      </c>
    </row>
    <row r="1830" spans="1:16">
      <c r="A1830" t="s">
        <v>6199</v>
      </c>
      <c r="B1830" t="s">
        <v>6200</v>
      </c>
      <c r="C1830" t="s">
        <v>1310</v>
      </c>
      <c r="D1830" t="s">
        <v>6201</v>
      </c>
      <c r="E1830" t="s">
        <v>42</v>
      </c>
      <c r="F1830" t="s">
        <v>24</v>
      </c>
      <c r="G1830" t="s">
        <v>25</v>
      </c>
      <c r="H1830" t="s">
        <v>25</v>
      </c>
      <c r="I1830" t="s">
        <v>179</v>
      </c>
      <c r="J1830" t="s">
        <v>28</v>
      </c>
      <c r="K1830" t="s">
        <v>29</v>
      </c>
      <c r="L1830" t="s">
        <v>30</v>
      </c>
      <c r="M1830" t="s">
        <v>31</v>
      </c>
      <c r="N1830" t="s">
        <v>6202</v>
      </c>
      <c r="O1830" t="s">
        <v>1719</v>
      </c>
      <c r="P1830" t="s">
        <v>34</v>
      </c>
    </row>
    <row r="1831" spans="1:16">
      <c r="A1831" t="s">
        <v>6203</v>
      </c>
      <c r="B1831" t="s">
        <v>6204</v>
      </c>
      <c r="C1831" t="s">
        <v>124</v>
      </c>
      <c r="D1831" t="s">
        <v>6205</v>
      </c>
      <c r="E1831" t="s">
        <v>42</v>
      </c>
      <c r="F1831" t="s">
        <v>24</v>
      </c>
      <c r="G1831" t="s">
        <v>25</v>
      </c>
      <c r="H1831" t="s">
        <v>25</v>
      </c>
      <c r="I1831" t="s">
        <v>27</v>
      </c>
      <c r="J1831" t="s">
        <v>28</v>
      </c>
      <c r="K1831" t="s">
        <v>29</v>
      </c>
      <c r="L1831" t="s">
        <v>30</v>
      </c>
      <c r="M1831" t="s">
        <v>31</v>
      </c>
      <c r="N1831" t="s">
        <v>6206</v>
      </c>
      <c r="O1831" t="s">
        <v>1719</v>
      </c>
      <c r="P1831" t="s">
        <v>34</v>
      </c>
    </row>
    <row r="1832" spans="1:16">
      <c r="A1832" t="s">
        <v>6207</v>
      </c>
      <c r="B1832" t="s">
        <v>6208</v>
      </c>
      <c r="C1832" t="s">
        <v>124</v>
      </c>
      <c r="D1832" t="s">
        <v>4700</v>
      </c>
      <c r="E1832" t="s">
        <v>42</v>
      </c>
      <c r="F1832" t="s">
        <v>24</v>
      </c>
      <c r="G1832" t="s">
        <v>25</v>
      </c>
      <c r="H1832" t="s">
        <v>25</v>
      </c>
      <c r="I1832" t="s">
        <v>27</v>
      </c>
      <c r="J1832" t="s">
        <v>28</v>
      </c>
      <c r="K1832" t="s">
        <v>29</v>
      </c>
      <c r="L1832" t="s">
        <v>30</v>
      </c>
      <c r="M1832" t="s">
        <v>31</v>
      </c>
      <c r="N1832" t="s">
        <v>6209</v>
      </c>
      <c r="O1832" t="s">
        <v>1719</v>
      </c>
      <c r="P1832" t="s">
        <v>34</v>
      </c>
    </row>
    <row r="1833" spans="1:16">
      <c r="A1833" t="s">
        <v>6210</v>
      </c>
      <c r="B1833" t="s">
        <v>6211</v>
      </c>
      <c r="C1833" t="s">
        <v>124</v>
      </c>
      <c r="D1833" t="s">
        <v>4700</v>
      </c>
      <c r="E1833" t="s">
        <v>42</v>
      </c>
      <c r="F1833" t="s">
        <v>24</v>
      </c>
      <c r="G1833" t="s">
        <v>25</v>
      </c>
      <c r="H1833" t="s">
        <v>25</v>
      </c>
      <c r="I1833" t="s">
        <v>27</v>
      </c>
      <c r="J1833" t="s">
        <v>28</v>
      </c>
      <c r="K1833" t="s">
        <v>29</v>
      </c>
      <c r="L1833" t="s">
        <v>30</v>
      </c>
      <c r="M1833" t="s">
        <v>31</v>
      </c>
      <c r="N1833" t="s">
        <v>6212</v>
      </c>
      <c r="O1833" t="s">
        <v>1719</v>
      </c>
      <c r="P1833" t="s">
        <v>34</v>
      </c>
    </row>
    <row r="1834" spans="1:16">
      <c r="A1834" t="s">
        <v>6213</v>
      </c>
      <c r="B1834" t="s">
        <v>6214</v>
      </c>
      <c r="C1834" t="s">
        <v>124</v>
      </c>
      <c r="D1834" t="s">
        <v>6215</v>
      </c>
      <c r="E1834" t="s">
        <v>91</v>
      </c>
      <c r="F1834" t="s">
        <v>24</v>
      </c>
      <c r="G1834" t="s">
        <v>25</v>
      </c>
      <c r="H1834" t="s">
        <v>49</v>
      </c>
      <c r="I1834" t="s">
        <v>27</v>
      </c>
      <c r="J1834" t="s">
        <v>28</v>
      </c>
      <c r="K1834" t="s">
        <v>29</v>
      </c>
      <c r="L1834" t="s">
        <v>30</v>
      </c>
      <c r="M1834" t="s">
        <v>31</v>
      </c>
      <c r="N1834" t="s">
        <v>6216</v>
      </c>
      <c r="O1834" t="s">
        <v>1719</v>
      </c>
      <c r="P1834" t="s">
        <v>34</v>
      </c>
    </row>
    <row r="1835" spans="1:16">
      <c r="A1835" t="s">
        <v>6217</v>
      </c>
      <c r="B1835" t="s">
        <v>6218</v>
      </c>
      <c r="C1835" t="s">
        <v>124</v>
      </c>
      <c r="D1835" t="s">
        <v>6219</v>
      </c>
      <c r="E1835" t="s">
        <v>54</v>
      </c>
      <c r="F1835" t="s">
        <v>24</v>
      </c>
      <c r="G1835" t="s">
        <v>25</v>
      </c>
      <c r="H1835" t="s">
        <v>27</v>
      </c>
      <c r="I1835" t="s">
        <v>27</v>
      </c>
      <c r="J1835" t="s">
        <v>28</v>
      </c>
      <c r="K1835" t="s">
        <v>29</v>
      </c>
      <c r="L1835" t="s">
        <v>30</v>
      </c>
      <c r="M1835" t="s">
        <v>31</v>
      </c>
      <c r="N1835" t="s">
        <v>6220</v>
      </c>
      <c r="O1835" t="s">
        <v>1719</v>
      </c>
      <c r="P1835" t="s">
        <v>34</v>
      </c>
    </row>
    <row r="1836" spans="1:16">
      <c r="A1836" t="s">
        <v>6221</v>
      </c>
      <c r="B1836" t="s">
        <v>6222</v>
      </c>
      <c r="C1836" t="s">
        <v>124</v>
      </c>
      <c r="D1836" t="s">
        <v>6215</v>
      </c>
      <c r="E1836" t="s">
        <v>91</v>
      </c>
      <c r="F1836" t="s">
        <v>24</v>
      </c>
      <c r="G1836" t="s">
        <v>25</v>
      </c>
      <c r="H1836" t="s">
        <v>49</v>
      </c>
      <c r="I1836" t="s">
        <v>27</v>
      </c>
      <c r="J1836" t="s">
        <v>28</v>
      </c>
      <c r="K1836" t="s">
        <v>29</v>
      </c>
      <c r="L1836" t="s">
        <v>30</v>
      </c>
      <c r="M1836" t="s">
        <v>31</v>
      </c>
      <c r="N1836" t="s">
        <v>6216</v>
      </c>
      <c r="O1836" t="s">
        <v>1719</v>
      </c>
      <c r="P1836" t="s">
        <v>34</v>
      </c>
    </row>
    <row r="1837" spans="1:16">
      <c r="A1837" t="s">
        <v>6223</v>
      </c>
      <c r="B1837" t="s">
        <v>6224</v>
      </c>
      <c r="C1837" t="s">
        <v>124</v>
      </c>
      <c r="D1837" t="s">
        <v>6102</v>
      </c>
      <c r="E1837" t="s">
        <v>42</v>
      </c>
      <c r="F1837" t="s">
        <v>24</v>
      </c>
      <c r="G1837" t="s">
        <v>25</v>
      </c>
      <c r="H1837" t="s">
        <v>25</v>
      </c>
      <c r="I1837" t="s">
        <v>27</v>
      </c>
      <c r="J1837" t="s">
        <v>28</v>
      </c>
      <c r="K1837" t="s">
        <v>29</v>
      </c>
      <c r="L1837" t="s">
        <v>30</v>
      </c>
      <c r="M1837" t="s">
        <v>31</v>
      </c>
      <c r="N1837" t="s">
        <v>6225</v>
      </c>
      <c r="O1837" t="s">
        <v>1719</v>
      </c>
      <c r="P1837" t="s">
        <v>34</v>
      </c>
    </row>
    <row r="1838" spans="1:16">
      <c r="A1838" t="s">
        <v>6226</v>
      </c>
      <c r="B1838" t="s">
        <v>6227</v>
      </c>
      <c r="C1838" t="s">
        <v>124</v>
      </c>
      <c r="D1838" t="s">
        <v>3435</v>
      </c>
      <c r="E1838" t="s">
        <v>54</v>
      </c>
      <c r="F1838" t="s">
        <v>24</v>
      </c>
      <c r="G1838" t="s">
        <v>25</v>
      </c>
      <c r="H1838" t="s">
        <v>27</v>
      </c>
      <c r="I1838" t="s">
        <v>27</v>
      </c>
      <c r="J1838" t="s">
        <v>28</v>
      </c>
      <c r="K1838" t="s">
        <v>29</v>
      </c>
      <c r="L1838" t="s">
        <v>30</v>
      </c>
      <c r="M1838" t="s">
        <v>31</v>
      </c>
      <c r="N1838" t="s">
        <v>4234</v>
      </c>
      <c r="O1838" t="s">
        <v>1719</v>
      </c>
      <c r="P1838" t="s">
        <v>34</v>
      </c>
    </row>
    <row r="1839" spans="1:16">
      <c r="A1839" t="s">
        <v>6228</v>
      </c>
      <c r="B1839" t="s">
        <v>6229</v>
      </c>
      <c r="C1839" t="s">
        <v>271</v>
      </c>
      <c r="D1839" t="s">
        <v>6230</v>
      </c>
      <c r="E1839" t="s">
        <v>42</v>
      </c>
      <c r="F1839" t="s">
        <v>24</v>
      </c>
      <c r="G1839" t="s">
        <v>25</v>
      </c>
      <c r="H1839" t="s">
        <v>25</v>
      </c>
      <c r="I1839" t="s">
        <v>27</v>
      </c>
      <c r="J1839" t="s">
        <v>28</v>
      </c>
      <c r="K1839" t="s">
        <v>29</v>
      </c>
      <c r="L1839" t="s">
        <v>30</v>
      </c>
      <c r="M1839" t="s">
        <v>31</v>
      </c>
      <c r="N1839" t="s">
        <v>6231</v>
      </c>
      <c r="O1839" t="s">
        <v>1719</v>
      </c>
      <c r="P1839" t="s">
        <v>34</v>
      </c>
    </row>
    <row r="1840" spans="1:16">
      <c r="A1840" t="s">
        <v>6232</v>
      </c>
      <c r="B1840" t="s">
        <v>6233</v>
      </c>
      <c r="C1840" t="s">
        <v>271</v>
      </c>
      <c r="D1840" t="s">
        <v>5086</v>
      </c>
      <c r="E1840" t="s">
        <v>54</v>
      </c>
      <c r="F1840" t="s">
        <v>24</v>
      </c>
      <c r="G1840" t="s">
        <v>25</v>
      </c>
      <c r="H1840" t="s">
        <v>27</v>
      </c>
      <c r="I1840" t="s">
        <v>27</v>
      </c>
      <c r="J1840" t="s">
        <v>28</v>
      </c>
      <c r="K1840" t="s">
        <v>29</v>
      </c>
      <c r="L1840" t="s">
        <v>30</v>
      </c>
      <c r="M1840" t="s">
        <v>31</v>
      </c>
      <c r="N1840" t="s">
        <v>6234</v>
      </c>
      <c r="O1840" t="s">
        <v>1719</v>
      </c>
      <c r="P1840" t="s">
        <v>34</v>
      </c>
    </row>
    <row r="1841" spans="1:16">
      <c r="A1841" t="s">
        <v>6235</v>
      </c>
      <c r="B1841" t="s">
        <v>6236</v>
      </c>
      <c r="C1841" t="s">
        <v>271</v>
      </c>
      <c r="D1841" t="s">
        <v>1364</v>
      </c>
      <c r="E1841" t="s">
        <v>234</v>
      </c>
      <c r="F1841" t="s">
        <v>24</v>
      </c>
      <c r="G1841" t="s">
        <v>25</v>
      </c>
      <c r="H1841" t="s">
        <v>235</v>
      </c>
      <c r="I1841" t="s">
        <v>49</v>
      </c>
      <c r="J1841" t="s">
        <v>28</v>
      </c>
      <c r="K1841" t="s">
        <v>29</v>
      </c>
      <c r="L1841" t="s">
        <v>30</v>
      </c>
      <c r="M1841" t="s">
        <v>31</v>
      </c>
      <c r="N1841" t="s">
        <v>6237</v>
      </c>
      <c r="O1841" t="s">
        <v>1719</v>
      </c>
      <c r="P1841" t="s">
        <v>34</v>
      </c>
    </row>
    <row r="1842" spans="1:16">
      <c r="A1842" t="s">
        <v>6238</v>
      </c>
      <c r="B1842" t="s">
        <v>6239</v>
      </c>
      <c r="C1842" t="s">
        <v>271</v>
      </c>
      <c r="D1842" t="s">
        <v>6240</v>
      </c>
      <c r="E1842" t="s">
        <v>42</v>
      </c>
      <c r="F1842" t="s">
        <v>24</v>
      </c>
      <c r="G1842" t="s">
        <v>25</v>
      </c>
      <c r="H1842" t="s">
        <v>25</v>
      </c>
      <c r="I1842" t="s">
        <v>27</v>
      </c>
      <c r="J1842" t="s">
        <v>28</v>
      </c>
      <c r="K1842" t="s">
        <v>29</v>
      </c>
      <c r="L1842" t="s">
        <v>30</v>
      </c>
      <c r="M1842" t="s">
        <v>31</v>
      </c>
      <c r="N1842" t="s">
        <v>6241</v>
      </c>
      <c r="O1842" t="s">
        <v>1719</v>
      </c>
      <c r="P1842" t="s">
        <v>34</v>
      </c>
    </row>
    <row r="1843" spans="1:16">
      <c r="A1843" t="s">
        <v>6242</v>
      </c>
      <c r="B1843" t="s">
        <v>6243</v>
      </c>
      <c r="C1843" t="s">
        <v>271</v>
      </c>
      <c r="D1843" t="s">
        <v>1916</v>
      </c>
      <c r="E1843" t="s">
        <v>42</v>
      </c>
      <c r="F1843" t="s">
        <v>24</v>
      </c>
      <c r="G1843" t="s">
        <v>49</v>
      </c>
      <c r="H1843" t="s">
        <v>25</v>
      </c>
      <c r="I1843" t="s">
        <v>27</v>
      </c>
      <c r="J1843" t="s">
        <v>28</v>
      </c>
      <c r="K1843" t="s">
        <v>29</v>
      </c>
      <c r="L1843" t="s">
        <v>30</v>
      </c>
      <c r="M1843" t="s">
        <v>31</v>
      </c>
      <c r="N1843" t="s">
        <v>6244</v>
      </c>
      <c r="O1843" t="s">
        <v>1719</v>
      </c>
      <c r="P1843" t="s">
        <v>34</v>
      </c>
    </row>
    <row r="1844" spans="1:16">
      <c r="A1844" t="s">
        <v>6245</v>
      </c>
      <c r="B1844" t="s">
        <v>6246</v>
      </c>
      <c r="C1844" t="s">
        <v>271</v>
      </c>
      <c r="D1844" t="s">
        <v>1974</v>
      </c>
      <c r="E1844" t="s">
        <v>54</v>
      </c>
      <c r="F1844" t="s">
        <v>24</v>
      </c>
      <c r="G1844" t="s">
        <v>25</v>
      </c>
      <c r="H1844" t="s">
        <v>27</v>
      </c>
      <c r="I1844" t="s">
        <v>27</v>
      </c>
      <c r="J1844" t="s">
        <v>28</v>
      </c>
      <c r="K1844" t="s">
        <v>29</v>
      </c>
      <c r="L1844" t="s">
        <v>30</v>
      </c>
      <c r="M1844" t="s">
        <v>31</v>
      </c>
      <c r="N1844" t="s">
        <v>6247</v>
      </c>
      <c r="O1844" t="s">
        <v>1719</v>
      </c>
      <c r="P1844" t="s">
        <v>34</v>
      </c>
    </row>
    <row r="1845" spans="1:16">
      <c r="A1845" t="s">
        <v>6248</v>
      </c>
      <c r="B1845" t="s">
        <v>6249</v>
      </c>
      <c r="C1845" t="s">
        <v>271</v>
      </c>
      <c r="D1845" t="s">
        <v>6205</v>
      </c>
      <c r="E1845" t="s">
        <v>42</v>
      </c>
      <c r="F1845" t="s">
        <v>24</v>
      </c>
      <c r="G1845" t="s">
        <v>25</v>
      </c>
      <c r="H1845" t="s">
        <v>25</v>
      </c>
      <c r="I1845" t="s">
        <v>27</v>
      </c>
      <c r="J1845" t="s">
        <v>28</v>
      </c>
      <c r="K1845" t="s">
        <v>29</v>
      </c>
      <c r="L1845" t="s">
        <v>30</v>
      </c>
      <c r="M1845" t="s">
        <v>31</v>
      </c>
      <c r="N1845" t="s">
        <v>6250</v>
      </c>
      <c r="O1845" t="s">
        <v>1719</v>
      </c>
      <c r="P1845" t="s">
        <v>34</v>
      </c>
    </row>
    <row r="1846" spans="1:16">
      <c r="A1846" t="s">
        <v>6251</v>
      </c>
      <c r="B1846" t="s">
        <v>6252</v>
      </c>
      <c r="C1846" t="s">
        <v>271</v>
      </c>
      <c r="D1846" t="s">
        <v>5807</v>
      </c>
      <c r="E1846" t="s">
        <v>42</v>
      </c>
      <c r="F1846" t="s">
        <v>24</v>
      </c>
      <c r="G1846" t="s">
        <v>27</v>
      </c>
      <c r="H1846" t="s">
        <v>25</v>
      </c>
      <c r="I1846" t="s">
        <v>179</v>
      </c>
      <c r="J1846" t="s">
        <v>28</v>
      </c>
      <c r="K1846" t="s">
        <v>29</v>
      </c>
      <c r="L1846" t="s">
        <v>30</v>
      </c>
      <c r="M1846" t="s">
        <v>31</v>
      </c>
      <c r="N1846" t="s">
        <v>6253</v>
      </c>
      <c r="O1846" t="s">
        <v>1719</v>
      </c>
      <c r="P1846" t="s">
        <v>34</v>
      </c>
    </row>
    <row r="1847" spans="1:16">
      <c r="A1847" t="s">
        <v>6254</v>
      </c>
      <c r="B1847" t="s">
        <v>6255</v>
      </c>
      <c r="C1847" t="s">
        <v>271</v>
      </c>
      <c r="D1847" t="s">
        <v>3254</v>
      </c>
      <c r="E1847" t="s">
        <v>91</v>
      </c>
      <c r="F1847" t="s">
        <v>24</v>
      </c>
      <c r="G1847" t="s">
        <v>25</v>
      </c>
      <c r="H1847" t="s">
        <v>49</v>
      </c>
      <c r="I1847" t="s">
        <v>27</v>
      </c>
      <c r="J1847" t="s">
        <v>28</v>
      </c>
      <c r="K1847" t="s">
        <v>29</v>
      </c>
      <c r="L1847" t="s">
        <v>30</v>
      </c>
      <c r="M1847" t="s">
        <v>31</v>
      </c>
      <c r="N1847" t="s">
        <v>6256</v>
      </c>
      <c r="O1847" t="s">
        <v>1719</v>
      </c>
      <c r="P1847" t="s">
        <v>34</v>
      </c>
    </row>
    <row r="1848" spans="1:16">
      <c r="A1848" t="s">
        <v>6257</v>
      </c>
      <c r="B1848" t="s">
        <v>6258</v>
      </c>
      <c r="C1848" t="s">
        <v>271</v>
      </c>
      <c r="D1848" t="s">
        <v>1693</v>
      </c>
      <c r="E1848" t="s">
        <v>54</v>
      </c>
      <c r="F1848" t="s">
        <v>24</v>
      </c>
      <c r="G1848" t="s">
        <v>25</v>
      </c>
      <c r="H1848" t="s">
        <v>27</v>
      </c>
      <c r="I1848" t="s">
        <v>25</v>
      </c>
      <c r="J1848" t="s">
        <v>28</v>
      </c>
      <c r="K1848" t="s">
        <v>29</v>
      </c>
      <c r="L1848" t="s">
        <v>30</v>
      </c>
      <c r="M1848" t="s">
        <v>31</v>
      </c>
      <c r="N1848" t="s">
        <v>6259</v>
      </c>
      <c r="O1848" t="s">
        <v>1719</v>
      </c>
      <c r="P1848" t="s">
        <v>34</v>
      </c>
    </row>
    <row r="1849" spans="1:16">
      <c r="A1849" t="s">
        <v>6260</v>
      </c>
      <c r="B1849" t="s">
        <v>6261</v>
      </c>
      <c r="C1849" t="s">
        <v>271</v>
      </c>
      <c r="D1849" t="s">
        <v>6262</v>
      </c>
      <c r="E1849" t="s">
        <v>42</v>
      </c>
      <c r="F1849" t="s">
        <v>24</v>
      </c>
      <c r="G1849" t="s">
        <v>25</v>
      </c>
      <c r="H1849" t="s">
        <v>25</v>
      </c>
      <c r="I1849" t="s">
        <v>27</v>
      </c>
      <c r="J1849" t="s">
        <v>28</v>
      </c>
      <c r="K1849" t="s">
        <v>29</v>
      </c>
      <c r="L1849" t="s">
        <v>30</v>
      </c>
      <c r="M1849" t="s">
        <v>31</v>
      </c>
      <c r="N1849" t="s">
        <v>6263</v>
      </c>
      <c r="O1849" t="s">
        <v>1719</v>
      </c>
      <c r="P1849" t="s">
        <v>34</v>
      </c>
    </row>
    <row r="1850" spans="1:16">
      <c r="A1850" t="s">
        <v>6264</v>
      </c>
      <c r="B1850" t="s">
        <v>6265</v>
      </c>
      <c r="C1850" t="s">
        <v>131</v>
      </c>
      <c r="D1850" t="s">
        <v>6185</v>
      </c>
      <c r="E1850" t="s">
        <v>54</v>
      </c>
      <c r="F1850" t="s">
        <v>24</v>
      </c>
      <c r="G1850" t="s">
        <v>25</v>
      </c>
      <c r="H1850" t="s">
        <v>27</v>
      </c>
      <c r="I1850" t="s">
        <v>27</v>
      </c>
      <c r="J1850" t="s">
        <v>28</v>
      </c>
      <c r="K1850" t="s">
        <v>29</v>
      </c>
      <c r="L1850" t="s">
        <v>30</v>
      </c>
      <c r="M1850" t="s">
        <v>31</v>
      </c>
      <c r="N1850" t="s">
        <v>3523</v>
      </c>
      <c r="O1850" t="s">
        <v>1719</v>
      </c>
      <c r="P1850" t="s">
        <v>34</v>
      </c>
    </row>
    <row r="1851" spans="1:16">
      <c r="A1851" t="s">
        <v>6266</v>
      </c>
      <c r="B1851" t="s">
        <v>6267</v>
      </c>
      <c r="C1851" t="s">
        <v>131</v>
      </c>
      <c r="D1851" t="s">
        <v>6268</v>
      </c>
      <c r="E1851" t="s">
        <v>42</v>
      </c>
      <c r="F1851" t="s">
        <v>24</v>
      </c>
      <c r="G1851" t="s">
        <v>25</v>
      </c>
      <c r="H1851" t="s">
        <v>25</v>
      </c>
      <c r="I1851" t="s">
        <v>27</v>
      </c>
      <c r="J1851" t="s">
        <v>28</v>
      </c>
      <c r="K1851" t="s">
        <v>29</v>
      </c>
      <c r="L1851" t="s">
        <v>30</v>
      </c>
      <c r="M1851" t="s">
        <v>31</v>
      </c>
      <c r="N1851" t="s">
        <v>6269</v>
      </c>
      <c r="O1851" t="s">
        <v>1719</v>
      </c>
      <c r="P1851" t="s">
        <v>34</v>
      </c>
    </row>
    <row r="1852" spans="1:16">
      <c r="A1852" t="s">
        <v>6270</v>
      </c>
      <c r="B1852" t="s">
        <v>6271</v>
      </c>
      <c r="C1852" t="s">
        <v>131</v>
      </c>
      <c r="D1852" t="s">
        <v>3176</v>
      </c>
      <c r="E1852" t="s">
        <v>42</v>
      </c>
      <c r="F1852" t="s">
        <v>24</v>
      </c>
      <c r="G1852" t="s">
        <v>25</v>
      </c>
      <c r="H1852" t="s">
        <v>25</v>
      </c>
      <c r="I1852" t="s">
        <v>27</v>
      </c>
      <c r="J1852" t="s">
        <v>28</v>
      </c>
      <c r="K1852" t="s">
        <v>29</v>
      </c>
      <c r="L1852" t="s">
        <v>30</v>
      </c>
      <c r="M1852" t="s">
        <v>31</v>
      </c>
      <c r="N1852" t="s">
        <v>6272</v>
      </c>
      <c r="O1852" t="s">
        <v>1719</v>
      </c>
      <c r="P1852" t="s">
        <v>34</v>
      </c>
    </row>
    <row r="1853" spans="1:16">
      <c r="A1853" t="s">
        <v>6273</v>
      </c>
      <c r="B1853" t="s">
        <v>6274</v>
      </c>
      <c r="C1853" t="s">
        <v>131</v>
      </c>
      <c r="D1853" t="s">
        <v>1369</v>
      </c>
      <c r="E1853" t="s">
        <v>42</v>
      </c>
      <c r="F1853" t="s">
        <v>24</v>
      </c>
      <c r="G1853" t="s">
        <v>27</v>
      </c>
      <c r="H1853" t="s">
        <v>25</v>
      </c>
      <c r="I1853" t="s">
        <v>27</v>
      </c>
      <c r="J1853" t="s">
        <v>28</v>
      </c>
      <c r="K1853" t="s">
        <v>29</v>
      </c>
      <c r="L1853" t="s">
        <v>30</v>
      </c>
      <c r="M1853" t="s">
        <v>31</v>
      </c>
      <c r="N1853" t="s">
        <v>6275</v>
      </c>
      <c r="O1853" t="s">
        <v>1719</v>
      </c>
      <c r="P1853" t="s">
        <v>34</v>
      </c>
    </row>
    <row r="1854" spans="1:16">
      <c r="A1854" t="s">
        <v>6276</v>
      </c>
      <c r="B1854" t="s">
        <v>6277</v>
      </c>
      <c r="C1854" t="s">
        <v>131</v>
      </c>
      <c r="D1854" t="s">
        <v>6102</v>
      </c>
      <c r="E1854" t="s">
        <v>42</v>
      </c>
      <c r="F1854" t="s">
        <v>24</v>
      </c>
      <c r="G1854" t="s">
        <v>25</v>
      </c>
      <c r="H1854" t="s">
        <v>25</v>
      </c>
      <c r="I1854" t="s">
        <v>27</v>
      </c>
      <c r="J1854" t="s">
        <v>28</v>
      </c>
      <c r="K1854" t="s">
        <v>29</v>
      </c>
      <c r="L1854" t="s">
        <v>30</v>
      </c>
      <c r="M1854" t="s">
        <v>31</v>
      </c>
      <c r="N1854" t="s">
        <v>6225</v>
      </c>
      <c r="O1854" t="s">
        <v>1719</v>
      </c>
      <c r="P1854" t="s">
        <v>34</v>
      </c>
    </row>
    <row r="1855" spans="1:16">
      <c r="A1855" t="s">
        <v>6278</v>
      </c>
      <c r="B1855" t="s">
        <v>6279</v>
      </c>
      <c r="C1855" t="s">
        <v>131</v>
      </c>
      <c r="D1855" t="s">
        <v>1626</v>
      </c>
      <c r="E1855" t="s">
        <v>54</v>
      </c>
      <c r="F1855" t="s">
        <v>24</v>
      </c>
      <c r="G1855" t="s">
        <v>25</v>
      </c>
      <c r="H1855" t="s">
        <v>27</v>
      </c>
      <c r="I1855" t="s">
        <v>27</v>
      </c>
      <c r="J1855" t="s">
        <v>28</v>
      </c>
      <c r="K1855" t="s">
        <v>29</v>
      </c>
      <c r="L1855" t="s">
        <v>30</v>
      </c>
      <c r="M1855" t="s">
        <v>31</v>
      </c>
      <c r="N1855" t="s">
        <v>6280</v>
      </c>
      <c r="O1855" t="s">
        <v>1719</v>
      </c>
      <c r="P1855" t="s">
        <v>34</v>
      </c>
    </row>
    <row r="1856" spans="1:16">
      <c r="A1856" t="s">
        <v>6281</v>
      </c>
      <c r="B1856" t="s">
        <v>6282</v>
      </c>
      <c r="C1856" t="s">
        <v>131</v>
      </c>
      <c r="D1856" t="s">
        <v>3202</v>
      </c>
      <c r="E1856" t="s">
        <v>91</v>
      </c>
      <c r="F1856" t="s">
        <v>24</v>
      </c>
      <c r="G1856" t="s">
        <v>25</v>
      </c>
      <c r="H1856" t="s">
        <v>49</v>
      </c>
      <c r="I1856" t="s">
        <v>27</v>
      </c>
      <c r="J1856" t="s">
        <v>28</v>
      </c>
      <c r="K1856" t="s">
        <v>29</v>
      </c>
      <c r="L1856" t="s">
        <v>30</v>
      </c>
      <c r="M1856" t="s">
        <v>31</v>
      </c>
      <c r="N1856" t="s">
        <v>6283</v>
      </c>
      <c r="O1856" t="s">
        <v>1719</v>
      </c>
      <c r="P1856" t="s">
        <v>34</v>
      </c>
    </row>
    <row r="1857" spans="1:16">
      <c r="A1857" t="s">
        <v>6284</v>
      </c>
      <c r="B1857" t="s">
        <v>6285</v>
      </c>
      <c r="C1857" t="s">
        <v>131</v>
      </c>
      <c r="D1857" t="s">
        <v>6119</v>
      </c>
      <c r="E1857" t="s">
        <v>42</v>
      </c>
      <c r="F1857" t="s">
        <v>24</v>
      </c>
      <c r="G1857" t="s">
        <v>27</v>
      </c>
      <c r="H1857" t="s">
        <v>25</v>
      </c>
      <c r="I1857" t="s">
        <v>27</v>
      </c>
      <c r="J1857" t="s">
        <v>28</v>
      </c>
      <c r="K1857" t="s">
        <v>29</v>
      </c>
      <c r="L1857" t="s">
        <v>30</v>
      </c>
      <c r="M1857" t="s">
        <v>31</v>
      </c>
      <c r="N1857" t="s">
        <v>6286</v>
      </c>
      <c r="O1857" t="s">
        <v>1719</v>
      </c>
      <c r="P1857" t="s">
        <v>34</v>
      </c>
    </row>
    <row r="1858" spans="1:16">
      <c r="A1858" t="s">
        <v>6287</v>
      </c>
      <c r="B1858" t="s">
        <v>6288</v>
      </c>
      <c r="C1858" t="s">
        <v>131</v>
      </c>
      <c r="D1858" t="s">
        <v>6289</v>
      </c>
      <c r="E1858" t="s">
        <v>42</v>
      </c>
      <c r="F1858" t="s">
        <v>24</v>
      </c>
      <c r="G1858" t="s">
        <v>25</v>
      </c>
      <c r="H1858" t="s">
        <v>25</v>
      </c>
      <c r="I1858" t="s">
        <v>27</v>
      </c>
      <c r="J1858" t="s">
        <v>28</v>
      </c>
      <c r="K1858" t="s">
        <v>29</v>
      </c>
      <c r="L1858" t="s">
        <v>30</v>
      </c>
      <c r="M1858" t="s">
        <v>31</v>
      </c>
      <c r="N1858" t="s">
        <v>6290</v>
      </c>
      <c r="O1858" t="s">
        <v>1719</v>
      </c>
      <c r="P1858" t="s">
        <v>34</v>
      </c>
    </row>
    <row r="1859" spans="1:16">
      <c r="A1859" t="s">
        <v>6291</v>
      </c>
      <c r="B1859" t="s">
        <v>6292</v>
      </c>
      <c r="C1859" t="s">
        <v>131</v>
      </c>
      <c r="D1859" t="s">
        <v>6293</v>
      </c>
      <c r="E1859" t="s">
        <v>42</v>
      </c>
      <c r="F1859" t="s">
        <v>24</v>
      </c>
      <c r="G1859" t="s">
        <v>25</v>
      </c>
      <c r="H1859" t="s">
        <v>25</v>
      </c>
      <c r="I1859" t="s">
        <v>27</v>
      </c>
      <c r="J1859" t="s">
        <v>28</v>
      </c>
      <c r="K1859" t="s">
        <v>29</v>
      </c>
      <c r="L1859" t="s">
        <v>30</v>
      </c>
      <c r="M1859" t="s">
        <v>31</v>
      </c>
      <c r="N1859" t="s">
        <v>6294</v>
      </c>
      <c r="O1859" t="s">
        <v>1719</v>
      </c>
      <c r="P1859" t="s">
        <v>34</v>
      </c>
    </row>
    <row r="1860" spans="1:16">
      <c r="A1860" t="s">
        <v>6295</v>
      </c>
      <c r="B1860" t="s">
        <v>6296</v>
      </c>
      <c r="C1860" t="s">
        <v>131</v>
      </c>
      <c r="D1860" t="s">
        <v>6297</v>
      </c>
      <c r="E1860" t="s">
        <v>54</v>
      </c>
      <c r="F1860" t="s">
        <v>24</v>
      </c>
      <c r="G1860" t="s">
        <v>25</v>
      </c>
      <c r="H1860" t="s">
        <v>27</v>
      </c>
      <c r="I1860" t="s">
        <v>27</v>
      </c>
      <c r="J1860" t="s">
        <v>28</v>
      </c>
      <c r="K1860" t="s">
        <v>29</v>
      </c>
      <c r="L1860" t="s">
        <v>30</v>
      </c>
      <c r="M1860" t="s">
        <v>31</v>
      </c>
      <c r="N1860" t="s">
        <v>6298</v>
      </c>
      <c r="O1860" t="s">
        <v>1719</v>
      </c>
      <c r="P1860" t="s">
        <v>34</v>
      </c>
    </row>
    <row r="1861" spans="1:16">
      <c r="A1861" t="s">
        <v>6299</v>
      </c>
      <c r="B1861" t="s">
        <v>6300</v>
      </c>
      <c r="C1861" t="s">
        <v>131</v>
      </c>
      <c r="D1861" t="s">
        <v>315</v>
      </c>
      <c r="E1861" t="s">
        <v>47</v>
      </c>
      <c r="F1861" t="s">
        <v>24</v>
      </c>
      <c r="G1861" t="s">
        <v>25</v>
      </c>
      <c r="H1861" t="s">
        <v>48</v>
      </c>
      <c r="I1861" t="s">
        <v>27</v>
      </c>
      <c r="J1861" t="s">
        <v>28</v>
      </c>
      <c r="K1861" t="s">
        <v>29</v>
      </c>
      <c r="L1861" t="s">
        <v>30</v>
      </c>
      <c r="M1861" t="s">
        <v>31</v>
      </c>
      <c r="N1861" t="s">
        <v>6301</v>
      </c>
      <c r="O1861" t="s">
        <v>1719</v>
      </c>
      <c r="P1861" t="s">
        <v>34</v>
      </c>
    </row>
    <row r="1862" spans="1:16">
      <c r="A1862" t="s">
        <v>6302</v>
      </c>
      <c r="B1862" t="s">
        <v>6303</v>
      </c>
      <c r="C1862" t="s">
        <v>285</v>
      </c>
      <c r="D1862" t="s">
        <v>6304</v>
      </c>
      <c r="E1862" t="s">
        <v>42</v>
      </c>
      <c r="F1862" t="s">
        <v>24</v>
      </c>
      <c r="G1862" t="s">
        <v>27</v>
      </c>
      <c r="H1862" t="s">
        <v>25</v>
      </c>
      <c r="I1862" t="s">
        <v>27</v>
      </c>
      <c r="J1862" t="s">
        <v>28</v>
      </c>
      <c r="K1862" t="s">
        <v>29</v>
      </c>
      <c r="L1862" t="s">
        <v>30</v>
      </c>
      <c r="M1862" t="s">
        <v>31</v>
      </c>
      <c r="N1862" t="s">
        <v>6305</v>
      </c>
      <c r="O1862" t="s">
        <v>1719</v>
      </c>
      <c r="P1862" t="s">
        <v>34</v>
      </c>
    </row>
    <row r="1863" spans="1:16">
      <c r="A1863" t="s">
        <v>6306</v>
      </c>
      <c r="B1863" t="s">
        <v>6307</v>
      </c>
      <c r="C1863" t="s">
        <v>285</v>
      </c>
      <c r="D1863" t="s">
        <v>315</v>
      </c>
      <c r="E1863" t="s">
        <v>91</v>
      </c>
      <c r="F1863" t="s">
        <v>24</v>
      </c>
      <c r="G1863" t="s">
        <v>27</v>
      </c>
      <c r="H1863" t="s">
        <v>49</v>
      </c>
      <c r="I1863" t="s">
        <v>27</v>
      </c>
      <c r="J1863" t="s">
        <v>28</v>
      </c>
      <c r="K1863" t="s">
        <v>29</v>
      </c>
      <c r="L1863" t="s">
        <v>30</v>
      </c>
      <c r="M1863" t="s">
        <v>31</v>
      </c>
      <c r="N1863" t="s">
        <v>6308</v>
      </c>
      <c r="O1863" t="s">
        <v>1719</v>
      </c>
      <c r="P1863" t="s">
        <v>34</v>
      </c>
    </row>
    <row r="1864" spans="1:16">
      <c r="A1864" t="s">
        <v>6309</v>
      </c>
      <c r="B1864" t="s">
        <v>6310</v>
      </c>
      <c r="C1864" t="s">
        <v>285</v>
      </c>
      <c r="D1864" t="s">
        <v>6311</v>
      </c>
      <c r="E1864" t="s">
        <v>54</v>
      </c>
      <c r="F1864" t="s">
        <v>24</v>
      </c>
      <c r="G1864" t="s">
        <v>25</v>
      </c>
      <c r="H1864" t="s">
        <v>27</v>
      </c>
      <c r="I1864" t="s">
        <v>27</v>
      </c>
      <c r="J1864" t="s">
        <v>28</v>
      </c>
      <c r="K1864" t="s">
        <v>29</v>
      </c>
      <c r="L1864" t="s">
        <v>30</v>
      </c>
      <c r="M1864" t="s">
        <v>31</v>
      </c>
      <c r="N1864" t="s">
        <v>6312</v>
      </c>
      <c r="O1864" t="s">
        <v>1719</v>
      </c>
      <c r="P1864" t="s">
        <v>34</v>
      </c>
    </row>
    <row r="1865" spans="1:16">
      <c r="A1865" t="s">
        <v>6313</v>
      </c>
      <c r="B1865" t="s">
        <v>6314</v>
      </c>
      <c r="C1865" t="s">
        <v>285</v>
      </c>
      <c r="D1865" t="s">
        <v>6315</v>
      </c>
      <c r="E1865" t="s">
        <v>42</v>
      </c>
      <c r="F1865" t="s">
        <v>24</v>
      </c>
      <c r="G1865" t="s">
        <v>25</v>
      </c>
      <c r="H1865" t="s">
        <v>25</v>
      </c>
      <c r="I1865" t="s">
        <v>27</v>
      </c>
      <c r="J1865" t="s">
        <v>28</v>
      </c>
      <c r="K1865" t="s">
        <v>29</v>
      </c>
      <c r="L1865" t="s">
        <v>30</v>
      </c>
      <c r="M1865" t="s">
        <v>31</v>
      </c>
      <c r="N1865" t="s">
        <v>6316</v>
      </c>
      <c r="O1865" t="s">
        <v>1719</v>
      </c>
      <c r="P1865" t="s">
        <v>34</v>
      </c>
    </row>
    <row r="1866" spans="1:16">
      <c r="A1866" t="s">
        <v>6317</v>
      </c>
      <c r="B1866" t="s">
        <v>6318</v>
      </c>
      <c r="C1866" t="s">
        <v>285</v>
      </c>
      <c r="D1866" t="s">
        <v>6319</v>
      </c>
      <c r="E1866" t="s">
        <v>54</v>
      </c>
      <c r="F1866" t="s">
        <v>24</v>
      </c>
      <c r="G1866" t="s">
        <v>25</v>
      </c>
      <c r="H1866" t="s">
        <v>27</v>
      </c>
      <c r="I1866" t="s">
        <v>25</v>
      </c>
      <c r="J1866" t="s">
        <v>28</v>
      </c>
      <c r="K1866" t="s">
        <v>29</v>
      </c>
      <c r="L1866" t="s">
        <v>30</v>
      </c>
      <c r="M1866" t="s">
        <v>31</v>
      </c>
      <c r="N1866" t="s">
        <v>6320</v>
      </c>
      <c r="O1866" t="s">
        <v>1719</v>
      </c>
      <c r="P1866" t="s">
        <v>34</v>
      </c>
    </row>
    <row r="1867" spans="1:16">
      <c r="A1867" t="s">
        <v>6321</v>
      </c>
      <c r="B1867" t="s">
        <v>6322</v>
      </c>
      <c r="C1867" t="s">
        <v>285</v>
      </c>
      <c r="D1867" t="s">
        <v>6323</v>
      </c>
      <c r="E1867" t="s">
        <v>62</v>
      </c>
      <c r="F1867" t="s">
        <v>24</v>
      </c>
      <c r="G1867" t="s">
        <v>25</v>
      </c>
      <c r="H1867" t="s">
        <v>63</v>
      </c>
      <c r="I1867" t="s">
        <v>27</v>
      </c>
      <c r="J1867" t="s">
        <v>28</v>
      </c>
      <c r="K1867" t="s">
        <v>29</v>
      </c>
      <c r="L1867" t="s">
        <v>30</v>
      </c>
      <c r="M1867" t="s">
        <v>31</v>
      </c>
      <c r="N1867" t="s">
        <v>6324</v>
      </c>
      <c r="O1867" t="s">
        <v>1719</v>
      </c>
      <c r="P1867" t="s">
        <v>34</v>
      </c>
    </row>
    <row r="1868" spans="1:16">
      <c r="A1868" t="s">
        <v>6325</v>
      </c>
      <c r="B1868" t="s">
        <v>6326</v>
      </c>
      <c r="C1868" t="s">
        <v>285</v>
      </c>
      <c r="D1868" t="s">
        <v>6327</v>
      </c>
      <c r="E1868" t="s">
        <v>54</v>
      </c>
      <c r="F1868" t="s">
        <v>24</v>
      </c>
      <c r="G1868" t="s">
        <v>25</v>
      </c>
      <c r="H1868" t="s">
        <v>27</v>
      </c>
      <c r="I1868" t="s">
        <v>27</v>
      </c>
      <c r="J1868" t="s">
        <v>28</v>
      </c>
      <c r="K1868" t="s">
        <v>29</v>
      </c>
      <c r="L1868" t="s">
        <v>30</v>
      </c>
      <c r="M1868" t="s">
        <v>31</v>
      </c>
      <c r="N1868" t="s">
        <v>6328</v>
      </c>
      <c r="O1868" t="s">
        <v>1719</v>
      </c>
      <c r="P1868" t="s">
        <v>34</v>
      </c>
    </row>
    <row r="1869" spans="1:16">
      <c r="A1869" t="s">
        <v>6329</v>
      </c>
      <c r="B1869" t="s">
        <v>6330</v>
      </c>
      <c r="C1869" t="s">
        <v>285</v>
      </c>
      <c r="D1869" t="s">
        <v>6327</v>
      </c>
      <c r="E1869" t="s">
        <v>54</v>
      </c>
      <c r="F1869" t="s">
        <v>24</v>
      </c>
      <c r="G1869" t="s">
        <v>25</v>
      </c>
      <c r="H1869" t="s">
        <v>27</v>
      </c>
      <c r="I1869" t="s">
        <v>27</v>
      </c>
      <c r="J1869" t="s">
        <v>28</v>
      </c>
      <c r="K1869" t="s">
        <v>29</v>
      </c>
      <c r="L1869" t="s">
        <v>30</v>
      </c>
      <c r="M1869" t="s">
        <v>31</v>
      </c>
      <c r="N1869" t="s">
        <v>6328</v>
      </c>
      <c r="O1869" t="s">
        <v>1719</v>
      </c>
      <c r="P1869" t="s">
        <v>34</v>
      </c>
    </row>
    <row r="1870" spans="1:16">
      <c r="A1870" t="s">
        <v>6331</v>
      </c>
      <c r="B1870" t="s">
        <v>6332</v>
      </c>
      <c r="C1870" t="s">
        <v>285</v>
      </c>
      <c r="D1870" t="s">
        <v>6333</v>
      </c>
      <c r="E1870" t="s">
        <v>42</v>
      </c>
      <c r="F1870" t="s">
        <v>24</v>
      </c>
      <c r="G1870" t="s">
        <v>25</v>
      </c>
      <c r="H1870" t="s">
        <v>25</v>
      </c>
      <c r="I1870" t="s">
        <v>27</v>
      </c>
      <c r="J1870" t="s">
        <v>28</v>
      </c>
      <c r="K1870" t="s">
        <v>29</v>
      </c>
      <c r="L1870" t="s">
        <v>30</v>
      </c>
      <c r="M1870" t="s">
        <v>31</v>
      </c>
      <c r="N1870" t="s">
        <v>6334</v>
      </c>
      <c r="O1870" t="s">
        <v>1719</v>
      </c>
      <c r="P1870" t="s">
        <v>34</v>
      </c>
    </row>
    <row r="1871" spans="1:16">
      <c r="A1871" t="s">
        <v>6335</v>
      </c>
      <c r="B1871" t="s">
        <v>6336</v>
      </c>
      <c r="C1871" t="s">
        <v>285</v>
      </c>
      <c r="D1871" t="s">
        <v>1974</v>
      </c>
      <c r="E1871" t="s">
        <v>54</v>
      </c>
      <c r="F1871" t="s">
        <v>24</v>
      </c>
      <c r="G1871" t="s">
        <v>25</v>
      </c>
      <c r="H1871" t="s">
        <v>27</v>
      </c>
      <c r="I1871" t="s">
        <v>27</v>
      </c>
      <c r="J1871" t="s">
        <v>28</v>
      </c>
      <c r="K1871" t="s">
        <v>29</v>
      </c>
      <c r="L1871" t="s">
        <v>30</v>
      </c>
      <c r="M1871" t="s">
        <v>31</v>
      </c>
      <c r="N1871" t="s">
        <v>6337</v>
      </c>
      <c r="O1871" t="s">
        <v>1719</v>
      </c>
      <c r="P1871" t="s">
        <v>34</v>
      </c>
    </row>
    <row r="1872" spans="1:16">
      <c r="A1872" t="s">
        <v>6338</v>
      </c>
      <c r="B1872" t="s">
        <v>6339</v>
      </c>
      <c r="C1872" t="s">
        <v>135</v>
      </c>
      <c r="D1872" t="s">
        <v>6340</v>
      </c>
      <c r="E1872" t="s">
        <v>42</v>
      </c>
      <c r="F1872" t="s">
        <v>24</v>
      </c>
      <c r="G1872" t="s">
        <v>25</v>
      </c>
      <c r="H1872" t="s">
        <v>25</v>
      </c>
      <c r="I1872" t="s">
        <v>27</v>
      </c>
      <c r="J1872" t="s">
        <v>28</v>
      </c>
      <c r="K1872" t="s">
        <v>29</v>
      </c>
      <c r="L1872" t="s">
        <v>30</v>
      </c>
      <c r="M1872" t="s">
        <v>31</v>
      </c>
      <c r="N1872" t="s">
        <v>6341</v>
      </c>
      <c r="O1872" t="s">
        <v>1719</v>
      </c>
      <c r="P1872" t="s">
        <v>34</v>
      </c>
    </row>
    <row r="1873" spans="1:16">
      <c r="A1873" t="s">
        <v>6342</v>
      </c>
      <c r="B1873" t="s">
        <v>6343</v>
      </c>
      <c r="C1873" t="s">
        <v>135</v>
      </c>
      <c r="D1873" t="s">
        <v>5164</v>
      </c>
      <c r="E1873" t="s">
        <v>54</v>
      </c>
      <c r="F1873" t="s">
        <v>24</v>
      </c>
      <c r="G1873" t="s">
        <v>25</v>
      </c>
      <c r="H1873" t="s">
        <v>27</v>
      </c>
      <c r="I1873" t="s">
        <v>25</v>
      </c>
      <c r="J1873" t="s">
        <v>28</v>
      </c>
      <c r="K1873" t="s">
        <v>29</v>
      </c>
      <c r="L1873" t="s">
        <v>30</v>
      </c>
      <c r="M1873" t="s">
        <v>31</v>
      </c>
      <c r="N1873" t="s">
        <v>6344</v>
      </c>
      <c r="O1873" t="s">
        <v>1719</v>
      </c>
      <c r="P1873" t="s">
        <v>34</v>
      </c>
    </row>
    <row r="1874" spans="1:16">
      <c r="A1874" t="s">
        <v>6345</v>
      </c>
      <c r="B1874" t="s">
        <v>6346</v>
      </c>
      <c r="C1874" t="s">
        <v>135</v>
      </c>
      <c r="D1874" t="s">
        <v>1633</v>
      </c>
      <c r="E1874" t="s">
        <v>42</v>
      </c>
      <c r="F1874" t="s">
        <v>24</v>
      </c>
      <c r="G1874" t="s">
        <v>25</v>
      </c>
      <c r="H1874" t="s">
        <v>25</v>
      </c>
      <c r="I1874" t="s">
        <v>27</v>
      </c>
      <c r="J1874" t="s">
        <v>28</v>
      </c>
      <c r="K1874" t="s">
        <v>29</v>
      </c>
      <c r="L1874" t="s">
        <v>30</v>
      </c>
      <c r="M1874" t="s">
        <v>31</v>
      </c>
      <c r="N1874" t="s">
        <v>6347</v>
      </c>
      <c r="O1874" t="s">
        <v>1719</v>
      </c>
      <c r="P1874" t="s">
        <v>34</v>
      </c>
    </row>
    <row r="1875" spans="1:16">
      <c r="A1875" t="s">
        <v>6348</v>
      </c>
      <c r="B1875" t="s">
        <v>6349</v>
      </c>
      <c r="C1875" t="s">
        <v>135</v>
      </c>
      <c r="D1875" t="s">
        <v>6205</v>
      </c>
      <c r="E1875" t="s">
        <v>42</v>
      </c>
      <c r="F1875" t="s">
        <v>24</v>
      </c>
      <c r="G1875" t="s">
        <v>25</v>
      </c>
      <c r="H1875" t="s">
        <v>25</v>
      </c>
      <c r="I1875" t="s">
        <v>27</v>
      </c>
      <c r="J1875" t="s">
        <v>28</v>
      </c>
      <c r="K1875" t="s">
        <v>29</v>
      </c>
      <c r="L1875" t="s">
        <v>30</v>
      </c>
      <c r="M1875" t="s">
        <v>31</v>
      </c>
      <c r="N1875" t="s">
        <v>6350</v>
      </c>
      <c r="O1875" t="s">
        <v>1719</v>
      </c>
      <c r="P1875" t="s">
        <v>34</v>
      </c>
    </row>
    <row r="1876" spans="1:16">
      <c r="A1876" t="s">
        <v>6351</v>
      </c>
      <c r="B1876" t="s">
        <v>6352</v>
      </c>
      <c r="C1876" t="s">
        <v>135</v>
      </c>
      <c r="D1876" t="s">
        <v>6353</v>
      </c>
      <c r="E1876" t="s">
        <v>42</v>
      </c>
      <c r="F1876" t="s">
        <v>24</v>
      </c>
      <c r="G1876" t="s">
        <v>25</v>
      </c>
      <c r="H1876" t="s">
        <v>25</v>
      </c>
      <c r="I1876" t="s">
        <v>27</v>
      </c>
      <c r="J1876" t="s">
        <v>28</v>
      </c>
      <c r="K1876" t="s">
        <v>29</v>
      </c>
      <c r="L1876" t="s">
        <v>30</v>
      </c>
      <c r="M1876" t="s">
        <v>31</v>
      </c>
      <c r="N1876" t="s">
        <v>6354</v>
      </c>
      <c r="O1876" t="s">
        <v>1719</v>
      </c>
      <c r="P1876" t="s">
        <v>34</v>
      </c>
    </row>
    <row r="1877" spans="1:16">
      <c r="A1877" t="s">
        <v>6355</v>
      </c>
      <c r="B1877" t="s">
        <v>6356</v>
      </c>
      <c r="C1877" t="s">
        <v>135</v>
      </c>
      <c r="D1877" t="s">
        <v>4772</v>
      </c>
      <c r="E1877" t="s">
        <v>54</v>
      </c>
      <c r="F1877" t="s">
        <v>24</v>
      </c>
      <c r="G1877" t="s">
        <v>25</v>
      </c>
      <c r="H1877" t="s">
        <v>27</v>
      </c>
      <c r="I1877" t="s">
        <v>27</v>
      </c>
      <c r="J1877" t="s">
        <v>28</v>
      </c>
      <c r="K1877" t="s">
        <v>29</v>
      </c>
      <c r="L1877" t="s">
        <v>30</v>
      </c>
      <c r="M1877" t="s">
        <v>31</v>
      </c>
      <c r="N1877" t="s">
        <v>6357</v>
      </c>
      <c r="O1877" t="s">
        <v>1719</v>
      </c>
      <c r="P1877" t="s">
        <v>34</v>
      </c>
    </row>
    <row r="1878" spans="1:16">
      <c r="A1878" t="s">
        <v>6358</v>
      </c>
      <c r="B1878" t="s">
        <v>6359</v>
      </c>
      <c r="C1878" t="s">
        <v>135</v>
      </c>
      <c r="D1878" t="s">
        <v>4772</v>
      </c>
      <c r="E1878" t="s">
        <v>54</v>
      </c>
      <c r="F1878" t="s">
        <v>24</v>
      </c>
      <c r="G1878" t="s">
        <v>25</v>
      </c>
      <c r="H1878" t="s">
        <v>27</v>
      </c>
      <c r="I1878" t="s">
        <v>27</v>
      </c>
      <c r="J1878" t="s">
        <v>28</v>
      </c>
      <c r="K1878" t="s">
        <v>29</v>
      </c>
      <c r="L1878" t="s">
        <v>30</v>
      </c>
      <c r="M1878" t="s">
        <v>31</v>
      </c>
      <c r="N1878" t="s">
        <v>6357</v>
      </c>
      <c r="O1878" t="s">
        <v>1719</v>
      </c>
      <c r="P1878" t="s">
        <v>34</v>
      </c>
    </row>
    <row r="1879" spans="1:16">
      <c r="A1879" t="s">
        <v>6360</v>
      </c>
      <c r="B1879" t="s">
        <v>6361</v>
      </c>
      <c r="C1879" t="s">
        <v>135</v>
      </c>
      <c r="D1879" t="s">
        <v>4772</v>
      </c>
      <c r="E1879" t="s">
        <v>54</v>
      </c>
      <c r="F1879" t="s">
        <v>24</v>
      </c>
      <c r="G1879" t="s">
        <v>25</v>
      </c>
      <c r="H1879" t="s">
        <v>27</v>
      </c>
      <c r="I1879" t="s">
        <v>27</v>
      </c>
      <c r="J1879" t="s">
        <v>28</v>
      </c>
      <c r="K1879" t="s">
        <v>29</v>
      </c>
      <c r="L1879" t="s">
        <v>30</v>
      </c>
      <c r="M1879" t="s">
        <v>31</v>
      </c>
      <c r="N1879" t="s">
        <v>6357</v>
      </c>
      <c r="O1879" t="s">
        <v>1719</v>
      </c>
      <c r="P1879" t="s">
        <v>34</v>
      </c>
    </row>
    <row r="1880" spans="1:16">
      <c r="A1880" t="s">
        <v>6362</v>
      </c>
      <c r="B1880" t="s">
        <v>6363</v>
      </c>
      <c r="C1880" t="s">
        <v>135</v>
      </c>
      <c r="D1880" t="s">
        <v>6364</v>
      </c>
      <c r="E1880" t="s">
        <v>54</v>
      </c>
      <c r="F1880" t="s">
        <v>24</v>
      </c>
      <c r="G1880" t="s">
        <v>25</v>
      </c>
      <c r="H1880" t="s">
        <v>27</v>
      </c>
      <c r="I1880" t="s">
        <v>25</v>
      </c>
      <c r="J1880" t="s">
        <v>28</v>
      </c>
      <c r="K1880" t="s">
        <v>29</v>
      </c>
      <c r="L1880" t="s">
        <v>30</v>
      </c>
      <c r="M1880" t="s">
        <v>31</v>
      </c>
      <c r="N1880" t="s">
        <v>6365</v>
      </c>
      <c r="O1880" t="s">
        <v>1719</v>
      </c>
      <c r="P1880" t="s">
        <v>34</v>
      </c>
    </row>
    <row r="1881" spans="1:16">
      <c r="A1881" t="s">
        <v>6366</v>
      </c>
      <c r="B1881" t="s">
        <v>6367</v>
      </c>
      <c r="C1881" t="s">
        <v>135</v>
      </c>
      <c r="D1881" t="s">
        <v>6368</v>
      </c>
      <c r="E1881" t="s">
        <v>42</v>
      </c>
      <c r="F1881" t="s">
        <v>24</v>
      </c>
      <c r="G1881" t="s">
        <v>27</v>
      </c>
      <c r="H1881" t="s">
        <v>25</v>
      </c>
      <c r="I1881" t="s">
        <v>27</v>
      </c>
      <c r="J1881" t="s">
        <v>28</v>
      </c>
      <c r="K1881" t="s">
        <v>29</v>
      </c>
      <c r="L1881" t="s">
        <v>30</v>
      </c>
      <c r="M1881" t="s">
        <v>31</v>
      </c>
      <c r="N1881" t="s">
        <v>6369</v>
      </c>
      <c r="O1881" t="s">
        <v>1719</v>
      </c>
      <c r="P1881" t="s">
        <v>34</v>
      </c>
    </row>
    <row r="1882" spans="1:16">
      <c r="A1882" t="s">
        <v>6370</v>
      </c>
      <c r="B1882" t="s">
        <v>6371</v>
      </c>
      <c r="C1882" t="s">
        <v>135</v>
      </c>
      <c r="D1882" t="s">
        <v>6372</v>
      </c>
      <c r="E1882" t="s">
        <v>54</v>
      </c>
      <c r="F1882" t="s">
        <v>24</v>
      </c>
      <c r="G1882" t="s">
        <v>25</v>
      </c>
      <c r="H1882" t="s">
        <v>27</v>
      </c>
      <c r="I1882" t="s">
        <v>27</v>
      </c>
      <c r="J1882" t="s">
        <v>28</v>
      </c>
      <c r="K1882" t="s">
        <v>29</v>
      </c>
      <c r="L1882" t="s">
        <v>30</v>
      </c>
      <c r="M1882" t="s">
        <v>31</v>
      </c>
      <c r="N1882" t="s">
        <v>6373</v>
      </c>
      <c r="O1882" t="s">
        <v>1719</v>
      </c>
      <c r="P1882" t="s">
        <v>34</v>
      </c>
    </row>
    <row r="1883" spans="1:16">
      <c r="A1883" t="s">
        <v>6374</v>
      </c>
      <c r="B1883" t="s">
        <v>6375</v>
      </c>
      <c r="C1883" t="s">
        <v>135</v>
      </c>
      <c r="D1883" t="s">
        <v>6376</v>
      </c>
      <c r="E1883" t="s">
        <v>42</v>
      </c>
      <c r="F1883" t="s">
        <v>24</v>
      </c>
      <c r="G1883" t="s">
        <v>25</v>
      </c>
      <c r="H1883" t="s">
        <v>25</v>
      </c>
      <c r="I1883" t="s">
        <v>27</v>
      </c>
      <c r="J1883" t="s">
        <v>28</v>
      </c>
      <c r="K1883" t="s">
        <v>29</v>
      </c>
      <c r="L1883" t="s">
        <v>30</v>
      </c>
      <c r="M1883" t="s">
        <v>31</v>
      </c>
      <c r="N1883" t="s">
        <v>6377</v>
      </c>
      <c r="O1883" t="s">
        <v>1719</v>
      </c>
      <c r="P1883" t="s">
        <v>34</v>
      </c>
    </row>
    <row r="1884" spans="1:16">
      <c r="A1884" t="s">
        <v>6378</v>
      </c>
      <c r="B1884" t="s">
        <v>6379</v>
      </c>
      <c r="C1884" t="s">
        <v>135</v>
      </c>
      <c r="D1884" t="s">
        <v>6380</v>
      </c>
      <c r="E1884" t="s">
        <v>54</v>
      </c>
      <c r="F1884" t="s">
        <v>24</v>
      </c>
      <c r="G1884" t="s">
        <v>25</v>
      </c>
      <c r="H1884" t="s">
        <v>27</v>
      </c>
      <c r="I1884" t="s">
        <v>27</v>
      </c>
      <c r="J1884" t="s">
        <v>28</v>
      </c>
      <c r="K1884" t="s">
        <v>29</v>
      </c>
      <c r="L1884" t="s">
        <v>30</v>
      </c>
      <c r="M1884" t="s">
        <v>31</v>
      </c>
      <c r="N1884" t="s">
        <v>6381</v>
      </c>
      <c r="O1884" t="s">
        <v>1719</v>
      </c>
      <c r="P1884" t="s">
        <v>34</v>
      </c>
    </row>
    <row r="1885" spans="1:16">
      <c r="A1885" t="s">
        <v>6382</v>
      </c>
      <c r="B1885" t="s">
        <v>6383</v>
      </c>
      <c r="C1885" t="s">
        <v>135</v>
      </c>
      <c r="D1885" t="s">
        <v>1364</v>
      </c>
      <c r="E1885" t="s">
        <v>234</v>
      </c>
      <c r="F1885" t="s">
        <v>24</v>
      </c>
      <c r="G1885" t="s">
        <v>25</v>
      </c>
      <c r="H1885" t="s">
        <v>235</v>
      </c>
      <c r="I1885" t="s">
        <v>27</v>
      </c>
      <c r="J1885" t="s">
        <v>28</v>
      </c>
      <c r="K1885" t="s">
        <v>29</v>
      </c>
      <c r="L1885" t="s">
        <v>30</v>
      </c>
      <c r="M1885" t="s">
        <v>31</v>
      </c>
      <c r="N1885" t="s">
        <v>6384</v>
      </c>
      <c r="O1885" t="s">
        <v>1719</v>
      </c>
      <c r="P1885" t="s">
        <v>34</v>
      </c>
    </row>
    <row r="1886" spans="1:16">
      <c r="A1886" t="s">
        <v>6385</v>
      </c>
      <c r="B1886" t="s">
        <v>6386</v>
      </c>
      <c r="C1886" t="s">
        <v>138</v>
      </c>
      <c r="D1886" t="s">
        <v>919</v>
      </c>
      <c r="E1886" t="s">
        <v>42</v>
      </c>
      <c r="F1886" t="s">
        <v>24</v>
      </c>
      <c r="G1886" t="s">
        <v>25</v>
      </c>
      <c r="H1886" t="s">
        <v>25</v>
      </c>
      <c r="I1886" t="s">
        <v>27</v>
      </c>
      <c r="J1886" t="s">
        <v>28</v>
      </c>
      <c r="K1886" t="s">
        <v>29</v>
      </c>
      <c r="L1886" t="s">
        <v>30</v>
      </c>
      <c r="M1886" t="s">
        <v>31</v>
      </c>
      <c r="N1886" t="s">
        <v>4779</v>
      </c>
      <c r="O1886" t="s">
        <v>1719</v>
      </c>
      <c r="P1886" t="s">
        <v>34</v>
      </c>
    </row>
    <row r="1887" spans="1:16">
      <c r="A1887" t="s">
        <v>6387</v>
      </c>
      <c r="B1887" t="s">
        <v>6388</v>
      </c>
      <c r="C1887" t="s">
        <v>138</v>
      </c>
      <c r="D1887" t="s">
        <v>3395</v>
      </c>
      <c r="E1887" t="s">
        <v>54</v>
      </c>
      <c r="F1887" t="s">
        <v>24</v>
      </c>
      <c r="G1887" t="s">
        <v>25</v>
      </c>
      <c r="H1887" t="s">
        <v>27</v>
      </c>
      <c r="I1887" t="s">
        <v>27</v>
      </c>
      <c r="J1887" t="s">
        <v>28</v>
      </c>
      <c r="K1887" t="s">
        <v>29</v>
      </c>
      <c r="L1887" t="s">
        <v>30</v>
      </c>
      <c r="M1887" t="s">
        <v>31</v>
      </c>
      <c r="N1887" t="s">
        <v>6389</v>
      </c>
      <c r="O1887" t="s">
        <v>1719</v>
      </c>
      <c r="P1887" t="s">
        <v>34</v>
      </c>
    </row>
    <row r="1888" spans="1:16">
      <c r="A1888" t="s">
        <v>6390</v>
      </c>
      <c r="B1888" t="s">
        <v>6391</v>
      </c>
      <c r="C1888" t="s">
        <v>138</v>
      </c>
      <c r="D1888" t="s">
        <v>6392</v>
      </c>
      <c r="E1888" t="s">
        <v>91</v>
      </c>
      <c r="F1888" t="s">
        <v>24</v>
      </c>
      <c r="G1888" t="s">
        <v>25</v>
      </c>
      <c r="H1888" t="s">
        <v>49</v>
      </c>
      <c r="I1888" t="s">
        <v>25</v>
      </c>
      <c r="J1888" t="s">
        <v>28</v>
      </c>
      <c r="K1888" t="s">
        <v>29</v>
      </c>
      <c r="L1888" t="s">
        <v>30</v>
      </c>
      <c r="M1888" t="s">
        <v>31</v>
      </c>
      <c r="N1888" t="s">
        <v>6393</v>
      </c>
      <c r="O1888" t="s">
        <v>1719</v>
      </c>
      <c r="P1888" t="s">
        <v>34</v>
      </c>
    </row>
    <row r="1889" spans="1:16">
      <c r="A1889" t="s">
        <v>6394</v>
      </c>
      <c r="B1889" t="s">
        <v>6395</v>
      </c>
      <c r="C1889" t="s">
        <v>138</v>
      </c>
      <c r="D1889" t="s">
        <v>6396</v>
      </c>
      <c r="E1889" t="s">
        <v>42</v>
      </c>
      <c r="F1889" t="s">
        <v>24</v>
      </c>
      <c r="G1889" t="s">
        <v>25</v>
      </c>
      <c r="H1889" t="s">
        <v>25</v>
      </c>
      <c r="I1889" t="s">
        <v>25</v>
      </c>
      <c r="J1889" t="s">
        <v>28</v>
      </c>
      <c r="K1889" t="s">
        <v>29</v>
      </c>
      <c r="L1889" t="s">
        <v>30</v>
      </c>
      <c r="M1889" t="s">
        <v>31</v>
      </c>
      <c r="N1889" t="s">
        <v>6397</v>
      </c>
      <c r="O1889" t="s">
        <v>1719</v>
      </c>
      <c r="P1889" t="s">
        <v>34</v>
      </c>
    </row>
    <row r="1890" spans="1:16">
      <c r="A1890" t="s">
        <v>6398</v>
      </c>
      <c r="B1890" t="s">
        <v>6399</v>
      </c>
      <c r="C1890" t="s">
        <v>138</v>
      </c>
      <c r="D1890" t="s">
        <v>6400</v>
      </c>
      <c r="E1890" t="s">
        <v>42</v>
      </c>
      <c r="F1890" t="s">
        <v>24</v>
      </c>
      <c r="G1890" t="s">
        <v>25</v>
      </c>
      <c r="H1890" t="s">
        <v>25</v>
      </c>
      <c r="I1890" t="s">
        <v>27</v>
      </c>
      <c r="J1890" t="s">
        <v>28</v>
      </c>
      <c r="K1890" t="s">
        <v>29</v>
      </c>
      <c r="L1890" t="s">
        <v>30</v>
      </c>
      <c r="M1890" t="s">
        <v>31</v>
      </c>
      <c r="N1890" t="s">
        <v>6401</v>
      </c>
      <c r="O1890" t="s">
        <v>1719</v>
      </c>
      <c r="P1890" t="s">
        <v>34</v>
      </c>
    </row>
    <row r="1891" spans="1:16">
      <c r="A1891" t="s">
        <v>6402</v>
      </c>
      <c r="B1891" t="s">
        <v>6403</v>
      </c>
      <c r="C1891" t="s">
        <v>138</v>
      </c>
      <c r="D1891" t="s">
        <v>6404</v>
      </c>
      <c r="E1891" t="s">
        <v>91</v>
      </c>
      <c r="F1891" t="s">
        <v>24</v>
      </c>
      <c r="G1891" t="s">
        <v>25</v>
      </c>
      <c r="H1891" t="s">
        <v>49</v>
      </c>
      <c r="I1891" t="s">
        <v>25</v>
      </c>
      <c r="J1891" t="s">
        <v>28</v>
      </c>
      <c r="K1891" t="s">
        <v>29</v>
      </c>
      <c r="L1891" t="s">
        <v>30</v>
      </c>
      <c r="M1891" t="s">
        <v>31</v>
      </c>
      <c r="N1891" t="s">
        <v>6405</v>
      </c>
      <c r="O1891" t="s">
        <v>1719</v>
      </c>
      <c r="P1891" t="s">
        <v>34</v>
      </c>
    </row>
    <row r="1892" spans="1:16">
      <c r="A1892" t="s">
        <v>6406</v>
      </c>
      <c r="B1892" t="s">
        <v>6407</v>
      </c>
      <c r="C1892" t="s">
        <v>138</v>
      </c>
      <c r="D1892" t="s">
        <v>1970</v>
      </c>
      <c r="E1892" t="s">
        <v>54</v>
      </c>
      <c r="F1892" t="s">
        <v>24</v>
      </c>
      <c r="G1892" t="s">
        <v>25</v>
      </c>
      <c r="H1892" t="s">
        <v>27</v>
      </c>
      <c r="I1892" t="s">
        <v>27</v>
      </c>
      <c r="J1892" t="s">
        <v>28</v>
      </c>
      <c r="K1892" t="s">
        <v>29</v>
      </c>
      <c r="L1892" t="s">
        <v>30</v>
      </c>
      <c r="M1892" t="s">
        <v>31</v>
      </c>
      <c r="N1892" t="s">
        <v>6408</v>
      </c>
      <c r="O1892" t="s">
        <v>1719</v>
      </c>
      <c r="P1892" t="s">
        <v>34</v>
      </c>
    </row>
    <row r="1893" spans="1:16">
      <c r="A1893" t="s">
        <v>6409</v>
      </c>
      <c r="B1893" t="s">
        <v>6410</v>
      </c>
      <c r="C1893" t="s">
        <v>138</v>
      </c>
      <c r="D1893" t="s">
        <v>4713</v>
      </c>
      <c r="E1893" t="s">
        <v>42</v>
      </c>
      <c r="F1893" t="s">
        <v>24</v>
      </c>
      <c r="G1893" t="s">
        <v>25</v>
      </c>
      <c r="H1893" t="s">
        <v>25</v>
      </c>
      <c r="I1893" t="s">
        <v>179</v>
      </c>
      <c r="J1893" t="s">
        <v>28</v>
      </c>
      <c r="K1893" t="s">
        <v>29</v>
      </c>
      <c r="L1893" t="s">
        <v>30</v>
      </c>
      <c r="M1893" t="s">
        <v>31</v>
      </c>
      <c r="N1893" t="s">
        <v>6411</v>
      </c>
      <c r="O1893" t="s">
        <v>1719</v>
      </c>
      <c r="P1893" t="s">
        <v>34</v>
      </c>
    </row>
    <row r="1894" spans="1:16">
      <c r="A1894" t="s">
        <v>6412</v>
      </c>
      <c r="B1894" t="s">
        <v>6413</v>
      </c>
      <c r="C1894" t="s">
        <v>138</v>
      </c>
      <c r="D1894" t="s">
        <v>6414</v>
      </c>
      <c r="E1894" t="s">
        <v>188</v>
      </c>
      <c r="F1894" t="s">
        <v>24</v>
      </c>
      <c r="G1894" t="s">
        <v>25</v>
      </c>
      <c r="H1894" t="s">
        <v>179</v>
      </c>
      <c r="I1894" t="s">
        <v>27</v>
      </c>
      <c r="J1894" t="s">
        <v>28</v>
      </c>
      <c r="K1894" t="s">
        <v>29</v>
      </c>
      <c r="L1894" t="s">
        <v>30</v>
      </c>
      <c r="M1894" t="s">
        <v>31</v>
      </c>
      <c r="N1894" t="s">
        <v>6415</v>
      </c>
      <c r="O1894" t="s">
        <v>1719</v>
      </c>
      <c r="P1894" t="s">
        <v>34</v>
      </c>
    </row>
    <row r="1895" spans="1:16">
      <c r="A1895" t="s">
        <v>6416</v>
      </c>
      <c r="B1895" t="s">
        <v>6417</v>
      </c>
      <c r="C1895" t="s">
        <v>138</v>
      </c>
      <c r="D1895" t="s">
        <v>6418</v>
      </c>
      <c r="E1895" t="s">
        <v>54</v>
      </c>
      <c r="F1895" t="s">
        <v>24</v>
      </c>
      <c r="G1895" t="s">
        <v>25</v>
      </c>
      <c r="H1895" t="s">
        <v>27</v>
      </c>
      <c r="I1895" t="s">
        <v>27</v>
      </c>
      <c r="J1895" t="s">
        <v>28</v>
      </c>
      <c r="K1895" t="s">
        <v>29</v>
      </c>
      <c r="L1895" t="s">
        <v>30</v>
      </c>
      <c r="M1895" t="s">
        <v>31</v>
      </c>
      <c r="N1895" t="s">
        <v>6419</v>
      </c>
      <c r="O1895" t="s">
        <v>1719</v>
      </c>
      <c r="P1895" t="s">
        <v>34</v>
      </c>
    </row>
    <row r="1896" spans="1:16">
      <c r="A1896" t="s">
        <v>6420</v>
      </c>
      <c r="B1896" t="s">
        <v>6421</v>
      </c>
      <c r="C1896" t="s">
        <v>1406</v>
      </c>
      <c r="D1896" t="s">
        <v>1626</v>
      </c>
      <c r="E1896" t="s">
        <v>42</v>
      </c>
      <c r="F1896" t="s">
        <v>24</v>
      </c>
      <c r="G1896" t="s">
        <v>25</v>
      </c>
      <c r="H1896" t="s">
        <v>25</v>
      </c>
      <c r="I1896" t="s">
        <v>27</v>
      </c>
      <c r="J1896" t="s">
        <v>28</v>
      </c>
      <c r="K1896" t="s">
        <v>29</v>
      </c>
      <c r="L1896" t="s">
        <v>30</v>
      </c>
      <c r="M1896" t="s">
        <v>31</v>
      </c>
      <c r="N1896" t="s">
        <v>6422</v>
      </c>
      <c r="O1896" t="s">
        <v>1719</v>
      </c>
      <c r="P1896" t="s">
        <v>34</v>
      </c>
    </row>
    <row r="1897" spans="1:16">
      <c r="A1897" t="s">
        <v>6423</v>
      </c>
      <c r="B1897" t="s">
        <v>6424</v>
      </c>
      <c r="C1897" t="s">
        <v>1406</v>
      </c>
      <c r="D1897" t="s">
        <v>4700</v>
      </c>
      <c r="E1897" t="s">
        <v>54</v>
      </c>
      <c r="F1897" t="s">
        <v>24</v>
      </c>
      <c r="G1897" t="s">
        <v>25</v>
      </c>
      <c r="H1897" t="s">
        <v>27</v>
      </c>
      <c r="I1897" t="s">
        <v>27</v>
      </c>
      <c r="J1897" t="s">
        <v>28</v>
      </c>
      <c r="K1897" t="s">
        <v>29</v>
      </c>
      <c r="L1897" t="s">
        <v>30</v>
      </c>
      <c r="M1897" t="s">
        <v>31</v>
      </c>
      <c r="N1897" t="s">
        <v>6425</v>
      </c>
      <c r="O1897" t="s">
        <v>1719</v>
      </c>
      <c r="P1897" t="s">
        <v>34</v>
      </c>
    </row>
    <row r="1898" spans="1:16">
      <c r="A1898" t="s">
        <v>6426</v>
      </c>
      <c r="B1898" t="s">
        <v>6427</v>
      </c>
      <c r="C1898" t="s">
        <v>1406</v>
      </c>
      <c r="D1898" t="s">
        <v>1626</v>
      </c>
      <c r="E1898" t="s">
        <v>42</v>
      </c>
      <c r="F1898" t="s">
        <v>24</v>
      </c>
      <c r="G1898" t="s">
        <v>25</v>
      </c>
      <c r="H1898" t="s">
        <v>25</v>
      </c>
      <c r="I1898" t="s">
        <v>27</v>
      </c>
      <c r="J1898" t="s">
        <v>28</v>
      </c>
      <c r="K1898" t="s">
        <v>29</v>
      </c>
      <c r="L1898" t="s">
        <v>30</v>
      </c>
      <c r="M1898" t="s">
        <v>31</v>
      </c>
      <c r="N1898" t="s">
        <v>5998</v>
      </c>
      <c r="O1898" t="s">
        <v>1719</v>
      </c>
      <c r="P1898" t="s">
        <v>34</v>
      </c>
    </row>
    <row r="1899" spans="1:16">
      <c r="A1899" t="s">
        <v>6428</v>
      </c>
      <c r="B1899" t="s">
        <v>6429</v>
      </c>
      <c r="C1899" t="s">
        <v>1406</v>
      </c>
      <c r="D1899" t="s">
        <v>90</v>
      </c>
      <c r="E1899" t="s">
        <v>91</v>
      </c>
      <c r="F1899" t="s">
        <v>24</v>
      </c>
      <c r="G1899" t="s">
        <v>25</v>
      </c>
      <c r="H1899" t="s">
        <v>49</v>
      </c>
      <c r="I1899" t="s">
        <v>27</v>
      </c>
      <c r="J1899" t="s">
        <v>28</v>
      </c>
      <c r="K1899" t="s">
        <v>29</v>
      </c>
      <c r="L1899" t="s">
        <v>30</v>
      </c>
      <c r="M1899" t="s">
        <v>31</v>
      </c>
      <c r="N1899" t="s">
        <v>6430</v>
      </c>
      <c r="O1899" t="s">
        <v>1719</v>
      </c>
      <c r="P1899" t="s">
        <v>34</v>
      </c>
    </row>
    <row r="1900" spans="1:16">
      <c r="A1900" t="s">
        <v>6431</v>
      </c>
      <c r="B1900" t="s">
        <v>6432</v>
      </c>
      <c r="C1900" t="s">
        <v>1406</v>
      </c>
      <c r="D1900" t="s">
        <v>4458</v>
      </c>
      <c r="E1900" t="s">
        <v>42</v>
      </c>
      <c r="F1900" t="s">
        <v>24</v>
      </c>
      <c r="G1900" t="s">
        <v>27</v>
      </c>
      <c r="H1900" t="s">
        <v>25</v>
      </c>
      <c r="I1900" t="s">
        <v>27</v>
      </c>
      <c r="J1900" t="s">
        <v>28</v>
      </c>
      <c r="K1900" t="s">
        <v>29</v>
      </c>
      <c r="L1900" t="s">
        <v>30</v>
      </c>
      <c r="M1900" t="s">
        <v>31</v>
      </c>
      <c r="N1900" t="s">
        <v>6433</v>
      </c>
      <c r="O1900" t="s">
        <v>1719</v>
      </c>
      <c r="P1900" t="s">
        <v>34</v>
      </c>
    </row>
    <row r="1901" spans="1:16">
      <c r="A1901" t="s">
        <v>6434</v>
      </c>
      <c r="B1901" t="s">
        <v>6435</v>
      </c>
      <c r="C1901" t="s">
        <v>1406</v>
      </c>
      <c r="D1901" t="s">
        <v>6436</v>
      </c>
      <c r="E1901" t="s">
        <v>54</v>
      </c>
      <c r="F1901" t="s">
        <v>24</v>
      </c>
      <c r="G1901" t="s">
        <v>25</v>
      </c>
      <c r="H1901" t="s">
        <v>27</v>
      </c>
      <c r="I1901" t="s">
        <v>27</v>
      </c>
      <c r="J1901" t="s">
        <v>28</v>
      </c>
      <c r="K1901" t="s">
        <v>29</v>
      </c>
      <c r="L1901" t="s">
        <v>30</v>
      </c>
      <c r="M1901" t="s">
        <v>31</v>
      </c>
      <c r="N1901" t="s">
        <v>6437</v>
      </c>
      <c r="O1901" t="s">
        <v>1719</v>
      </c>
      <c r="P1901" t="s">
        <v>34</v>
      </c>
    </row>
    <row r="1902" spans="1:16">
      <c r="A1902" t="s">
        <v>6438</v>
      </c>
      <c r="B1902" t="s">
        <v>6439</v>
      </c>
      <c r="C1902" t="s">
        <v>1406</v>
      </c>
      <c r="D1902" t="s">
        <v>1633</v>
      </c>
      <c r="E1902" t="s">
        <v>42</v>
      </c>
      <c r="F1902" t="s">
        <v>24</v>
      </c>
      <c r="G1902" t="s">
        <v>25</v>
      </c>
      <c r="H1902" t="s">
        <v>25</v>
      </c>
      <c r="I1902" t="s">
        <v>27</v>
      </c>
      <c r="J1902" t="s">
        <v>28</v>
      </c>
      <c r="K1902" t="s">
        <v>29</v>
      </c>
      <c r="L1902" t="s">
        <v>30</v>
      </c>
      <c r="M1902" t="s">
        <v>31</v>
      </c>
      <c r="N1902" t="s">
        <v>6440</v>
      </c>
      <c r="O1902" t="s">
        <v>1719</v>
      </c>
      <c r="P1902" t="s">
        <v>34</v>
      </c>
    </row>
    <row r="1903" spans="1:16">
      <c r="A1903" t="s">
        <v>6441</v>
      </c>
      <c r="B1903" t="s">
        <v>6442</v>
      </c>
      <c r="C1903" t="s">
        <v>291</v>
      </c>
      <c r="D1903" t="s">
        <v>6443</v>
      </c>
      <c r="E1903" t="s">
        <v>91</v>
      </c>
      <c r="F1903" t="s">
        <v>24</v>
      </c>
      <c r="G1903" t="s">
        <v>25</v>
      </c>
      <c r="H1903" t="s">
        <v>49</v>
      </c>
      <c r="I1903" t="s">
        <v>27</v>
      </c>
      <c r="J1903" t="s">
        <v>28</v>
      </c>
      <c r="K1903" t="s">
        <v>29</v>
      </c>
      <c r="L1903" t="s">
        <v>30</v>
      </c>
      <c r="M1903" t="s">
        <v>31</v>
      </c>
      <c r="N1903" t="s">
        <v>6444</v>
      </c>
      <c r="O1903" t="s">
        <v>1719</v>
      </c>
      <c r="P1903" t="s">
        <v>34</v>
      </c>
    </row>
    <row r="1904" spans="1:16">
      <c r="A1904" t="s">
        <v>6445</v>
      </c>
      <c r="B1904" t="s">
        <v>6446</v>
      </c>
      <c r="C1904" t="s">
        <v>291</v>
      </c>
      <c r="D1904" t="s">
        <v>1626</v>
      </c>
      <c r="E1904" t="s">
        <v>42</v>
      </c>
      <c r="F1904" t="s">
        <v>24</v>
      </c>
      <c r="G1904" t="s">
        <v>25</v>
      </c>
      <c r="H1904" t="s">
        <v>25</v>
      </c>
      <c r="I1904" t="s">
        <v>27</v>
      </c>
      <c r="J1904" t="s">
        <v>28</v>
      </c>
      <c r="K1904" t="s">
        <v>29</v>
      </c>
      <c r="L1904" t="s">
        <v>30</v>
      </c>
      <c r="M1904" t="s">
        <v>31</v>
      </c>
      <c r="N1904" t="s">
        <v>5998</v>
      </c>
      <c r="O1904" t="s">
        <v>1719</v>
      </c>
      <c r="P1904" t="s">
        <v>34</v>
      </c>
    </row>
    <row r="1905" spans="1:16">
      <c r="A1905" t="s">
        <v>6447</v>
      </c>
      <c r="B1905" t="s">
        <v>6448</v>
      </c>
      <c r="C1905" t="s">
        <v>291</v>
      </c>
      <c r="D1905" t="s">
        <v>6205</v>
      </c>
      <c r="E1905" t="s">
        <v>42</v>
      </c>
      <c r="F1905" t="s">
        <v>24</v>
      </c>
      <c r="G1905" t="s">
        <v>25</v>
      </c>
      <c r="H1905" t="s">
        <v>25</v>
      </c>
      <c r="I1905" t="s">
        <v>27</v>
      </c>
      <c r="J1905" t="s">
        <v>28</v>
      </c>
      <c r="K1905" t="s">
        <v>29</v>
      </c>
      <c r="L1905" t="s">
        <v>30</v>
      </c>
      <c r="M1905" t="s">
        <v>31</v>
      </c>
      <c r="N1905" t="s">
        <v>6449</v>
      </c>
      <c r="O1905" t="s">
        <v>1719</v>
      </c>
      <c r="P1905" t="s">
        <v>34</v>
      </c>
    </row>
    <row r="1906" spans="1:16">
      <c r="A1906" t="s">
        <v>6450</v>
      </c>
      <c r="B1906" t="s">
        <v>6451</v>
      </c>
      <c r="C1906" t="s">
        <v>291</v>
      </c>
      <c r="D1906" t="s">
        <v>5086</v>
      </c>
      <c r="E1906" t="s">
        <v>54</v>
      </c>
      <c r="F1906" t="s">
        <v>24</v>
      </c>
      <c r="G1906" t="s">
        <v>25</v>
      </c>
      <c r="H1906" t="s">
        <v>27</v>
      </c>
      <c r="I1906" t="s">
        <v>27</v>
      </c>
      <c r="J1906" t="s">
        <v>28</v>
      </c>
      <c r="K1906" t="s">
        <v>29</v>
      </c>
      <c r="L1906" t="s">
        <v>30</v>
      </c>
      <c r="M1906" t="s">
        <v>31</v>
      </c>
      <c r="N1906" t="s">
        <v>6234</v>
      </c>
      <c r="O1906" t="s">
        <v>1719</v>
      </c>
      <c r="P1906" t="s">
        <v>34</v>
      </c>
    </row>
    <row r="1907" spans="1:16">
      <c r="A1907" t="s">
        <v>6452</v>
      </c>
      <c r="B1907" t="s">
        <v>6453</v>
      </c>
      <c r="C1907" t="s">
        <v>291</v>
      </c>
      <c r="D1907" t="s">
        <v>1693</v>
      </c>
      <c r="E1907" t="s">
        <v>42</v>
      </c>
      <c r="F1907" t="s">
        <v>24</v>
      </c>
      <c r="G1907" t="s">
        <v>25</v>
      </c>
      <c r="H1907" t="s">
        <v>25</v>
      </c>
      <c r="I1907" t="s">
        <v>27</v>
      </c>
      <c r="J1907" t="s">
        <v>28</v>
      </c>
      <c r="K1907" t="s">
        <v>29</v>
      </c>
      <c r="L1907" t="s">
        <v>30</v>
      </c>
      <c r="M1907" t="s">
        <v>31</v>
      </c>
      <c r="N1907" t="s">
        <v>6454</v>
      </c>
      <c r="O1907" t="s">
        <v>1719</v>
      </c>
      <c r="P1907" t="s">
        <v>34</v>
      </c>
    </row>
    <row r="1908" spans="1:16">
      <c r="A1908" t="s">
        <v>6455</v>
      </c>
      <c r="B1908" t="s">
        <v>6456</v>
      </c>
      <c r="C1908" t="s">
        <v>1413</v>
      </c>
      <c r="D1908" t="s">
        <v>6457</v>
      </c>
      <c r="E1908" t="s">
        <v>42</v>
      </c>
      <c r="F1908" t="s">
        <v>24</v>
      </c>
      <c r="G1908" t="s">
        <v>25</v>
      </c>
      <c r="H1908" t="s">
        <v>25</v>
      </c>
      <c r="I1908" t="s">
        <v>49</v>
      </c>
      <c r="J1908" t="s">
        <v>28</v>
      </c>
      <c r="K1908" t="s">
        <v>29</v>
      </c>
      <c r="L1908" t="s">
        <v>30</v>
      </c>
      <c r="M1908" t="s">
        <v>31</v>
      </c>
      <c r="N1908" t="s">
        <v>6354</v>
      </c>
      <c r="O1908" t="s">
        <v>1719</v>
      </c>
      <c r="P1908" t="s">
        <v>34</v>
      </c>
    </row>
    <row r="1909" spans="1:16">
      <c r="A1909" t="s">
        <v>6458</v>
      </c>
      <c r="B1909" t="s">
        <v>6459</v>
      </c>
      <c r="C1909" t="s">
        <v>1413</v>
      </c>
      <c r="D1909" t="s">
        <v>2932</v>
      </c>
      <c r="E1909" t="s">
        <v>54</v>
      </c>
      <c r="F1909" t="s">
        <v>24</v>
      </c>
      <c r="G1909" t="s">
        <v>25</v>
      </c>
      <c r="H1909" t="s">
        <v>27</v>
      </c>
      <c r="I1909" t="s">
        <v>27</v>
      </c>
      <c r="J1909" t="s">
        <v>28</v>
      </c>
      <c r="K1909" t="s">
        <v>29</v>
      </c>
      <c r="L1909" t="s">
        <v>30</v>
      </c>
      <c r="M1909" t="s">
        <v>31</v>
      </c>
      <c r="N1909" t="s">
        <v>6460</v>
      </c>
      <c r="O1909" t="s">
        <v>1719</v>
      </c>
      <c r="P1909" t="s">
        <v>34</v>
      </c>
    </row>
    <row r="1910" spans="1:16">
      <c r="A1910" t="s">
        <v>6461</v>
      </c>
      <c r="B1910" t="s">
        <v>6462</v>
      </c>
      <c r="C1910" t="s">
        <v>1413</v>
      </c>
      <c r="D1910" t="s">
        <v>6463</v>
      </c>
      <c r="E1910" t="s">
        <v>91</v>
      </c>
      <c r="F1910" t="s">
        <v>24</v>
      </c>
      <c r="G1910" t="s">
        <v>25</v>
      </c>
      <c r="H1910" t="s">
        <v>49</v>
      </c>
      <c r="I1910" t="s">
        <v>27</v>
      </c>
      <c r="J1910" t="s">
        <v>28</v>
      </c>
      <c r="K1910" t="s">
        <v>29</v>
      </c>
      <c r="L1910" t="s">
        <v>30</v>
      </c>
      <c r="M1910" t="s">
        <v>31</v>
      </c>
      <c r="N1910" t="s">
        <v>6464</v>
      </c>
      <c r="O1910" t="s">
        <v>1719</v>
      </c>
      <c r="P1910" t="s">
        <v>34</v>
      </c>
    </row>
    <row r="1911" spans="1:16">
      <c r="A1911" t="s">
        <v>6465</v>
      </c>
      <c r="B1911" t="s">
        <v>6466</v>
      </c>
      <c r="C1911" t="s">
        <v>1413</v>
      </c>
      <c r="D1911" t="s">
        <v>1706</v>
      </c>
      <c r="E1911" t="s">
        <v>54</v>
      </c>
      <c r="F1911" t="s">
        <v>24</v>
      </c>
      <c r="G1911" t="s">
        <v>25</v>
      </c>
      <c r="H1911" t="s">
        <v>27</v>
      </c>
      <c r="I1911" t="s">
        <v>27</v>
      </c>
      <c r="J1911" t="s">
        <v>28</v>
      </c>
      <c r="K1911" t="s">
        <v>29</v>
      </c>
      <c r="L1911" t="s">
        <v>30</v>
      </c>
      <c r="M1911" t="s">
        <v>31</v>
      </c>
      <c r="N1911" t="s">
        <v>6467</v>
      </c>
      <c r="O1911" t="s">
        <v>1719</v>
      </c>
      <c r="P1911" t="s">
        <v>34</v>
      </c>
    </row>
    <row r="1912" spans="1:16">
      <c r="A1912" t="s">
        <v>6468</v>
      </c>
      <c r="B1912" t="s">
        <v>6469</v>
      </c>
      <c r="C1912" t="s">
        <v>1413</v>
      </c>
      <c r="D1912" t="s">
        <v>6205</v>
      </c>
      <c r="E1912" t="s">
        <v>54</v>
      </c>
      <c r="F1912" t="s">
        <v>24</v>
      </c>
      <c r="G1912" t="s">
        <v>25</v>
      </c>
      <c r="H1912" t="s">
        <v>27</v>
      </c>
      <c r="I1912" t="s">
        <v>27</v>
      </c>
      <c r="J1912" t="s">
        <v>28</v>
      </c>
      <c r="K1912" t="s">
        <v>29</v>
      </c>
      <c r="L1912" t="s">
        <v>30</v>
      </c>
      <c r="M1912" t="s">
        <v>31</v>
      </c>
      <c r="N1912" t="s">
        <v>6470</v>
      </c>
      <c r="O1912" t="s">
        <v>1719</v>
      </c>
      <c r="P1912" t="s">
        <v>34</v>
      </c>
    </row>
    <row r="1913" spans="1:16">
      <c r="A1913" t="s">
        <v>6471</v>
      </c>
      <c r="B1913" t="s">
        <v>6472</v>
      </c>
      <c r="C1913" t="s">
        <v>1413</v>
      </c>
      <c r="D1913" t="s">
        <v>6473</v>
      </c>
      <c r="E1913" t="s">
        <v>188</v>
      </c>
      <c r="F1913" t="s">
        <v>24</v>
      </c>
      <c r="G1913" t="s">
        <v>25</v>
      </c>
      <c r="H1913" t="s">
        <v>179</v>
      </c>
      <c r="I1913" t="s">
        <v>25</v>
      </c>
      <c r="J1913" t="s">
        <v>28</v>
      </c>
      <c r="K1913" t="s">
        <v>29</v>
      </c>
      <c r="L1913" t="s">
        <v>30</v>
      </c>
      <c r="M1913" t="s">
        <v>31</v>
      </c>
      <c r="N1913" t="s">
        <v>6474</v>
      </c>
      <c r="O1913" t="s">
        <v>1719</v>
      </c>
      <c r="P1913" t="s">
        <v>34</v>
      </c>
    </row>
    <row r="1914" spans="1:16">
      <c r="A1914" t="s">
        <v>6475</v>
      </c>
      <c r="B1914" t="s">
        <v>6476</v>
      </c>
      <c r="C1914" t="s">
        <v>1413</v>
      </c>
      <c r="D1914" t="s">
        <v>4772</v>
      </c>
      <c r="E1914" t="s">
        <v>42</v>
      </c>
      <c r="F1914" t="s">
        <v>24</v>
      </c>
      <c r="G1914" t="s">
        <v>25</v>
      </c>
      <c r="H1914" t="s">
        <v>25</v>
      </c>
      <c r="I1914" t="s">
        <v>27</v>
      </c>
      <c r="J1914" t="s">
        <v>28</v>
      </c>
      <c r="K1914" t="s">
        <v>29</v>
      </c>
      <c r="L1914" t="s">
        <v>30</v>
      </c>
      <c r="M1914" t="s">
        <v>31</v>
      </c>
      <c r="N1914" t="s">
        <v>6477</v>
      </c>
      <c r="O1914" t="s">
        <v>1719</v>
      </c>
      <c r="P1914" t="s">
        <v>34</v>
      </c>
    </row>
    <row r="1915" spans="1:16">
      <c r="A1915" t="s">
        <v>6478</v>
      </c>
      <c r="B1915" t="s">
        <v>6479</v>
      </c>
      <c r="C1915" t="s">
        <v>1413</v>
      </c>
      <c r="D1915" t="s">
        <v>6480</v>
      </c>
      <c r="E1915" t="s">
        <v>54</v>
      </c>
      <c r="F1915" t="s">
        <v>24</v>
      </c>
      <c r="G1915" t="s">
        <v>25</v>
      </c>
      <c r="H1915" t="s">
        <v>27</v>
      </c>
      <c r="I1915" t="s">
        <v>27</v>
      </c>
      <c r="J1915" t="s">
        <v>28</v>
      </c>
      <c r="K1915" t="s">
        <v>29</v>
      </c>
      <c r="L1915" t="s">
        <v>30</v>
      </c>
      <c r="M1915" t="s">
        <v>31</v>
      </c>
      <c r="N1915" t="s">
        <v>6481</v>
      </c>
      <c r="O1915" t="s">
        <v>1719</v>
      </c>
      <c r="P1915" t="s">
        <v>34</v>
      </c>
    </row>
    <row r="1916" spans="1:16">
      <c r="A1916" t="s">
        <v>6482</v>
      </c>
      <c r="B1916" t="s">
        <v>6483</v>
      </c>
      <c r="C1916" t="s">
        <v>1413</v>
      </c>
      <c r="D1916" t="s">
        <v>4700</v>
      </c>
      <c r="E1916" t="s">
        <v>42</v>
      </c>
      <c r="F1916" t="s">
        <v>24</v>
      </c>
      <c r="G1916" t="s">
        <v>25</v>
      </c>
      <c r="H1916" t="s">
        <v>25</v>
      </c>
      <c r="I1916" t="s">
        <v>27</v>
      </c>
      <c r="J1916" t="s">
        <v>28</v>
      </c>
      <c r="K1916" t="s">
        <v>29</v>
      </c>
      <c r="L1916" t="s">
        <v>30</v>
      </c>
      <c r="M1916" t="s">
        <v>31</v>
      </c>
      <c r="N1916" t="s">
        <v>6484</v>
      </c>
      <c r="O1916" t="s">
        <v>1719</v>
      </c>
      <c r="P1916" t="s">
        <v>34</v>
      </c>
    </row>
    <row r="1917" spans="1:16">
      <c r="A1917" t="s">
        <v>6485</v>
      </c>
      <c r="B1917" t="s">
        <v>6486</v>
      </c>
      <c r="C1917" t="s">
        <v>1413</v>
      </c>
      <c r="D1917" t="s">
        <v>6487</v>
      </c>
      <c r="E1917" t="s">
        <v>42</v>
      </c>
      <c r="F1917" t="s">
        <v>24</v>
      </c>
      <c r="G1917" t="s">
        <v>25</v>
      </c>
      <c r="H1917" t="s">
        <v>25</v>
      </c>
      <c r="I1917" t="s">
        <v>27</v>
      </c>
      <c r="J1917" t="s">
        <v>28</v>
      </c>
      <c r="K1917" t="s">
        <v>29</v>
      </c>
      <c r="L1917" t="s">
        <v>30</v>
      </c>
      <c r="M1917" t="s">
        <v>31</v>
      </c>
      <c r="N1917" t="s">
        <v>6488</v>
      </c>
      <c r="O1917" t="s">
        <v>1719</v>
      </c>
      <c r="P1917" t="s">
        <v>34</v>
      </c>
    </row>
    <row r="1918" spans="1:16">
      <c r="A1918" t="s">
        <v>6489</v>
      </c>
      <c r="B1918" t="s">
        <v>6490</v>
      </c>
      <c r="C1918" t="s">
        <v>1413</v>
      </c>
      <c r="D1918" t="s">
        <v>6491</v>
      </c>
      <c r="E1918" t="s">
        <v>42</v>
      </c>
      <c r="F1918" t="s">
        <v>24</v>
      </c>
      <c r="G1918" t="s">
        <v>25</v>
      </c>
      <c r="H1918" t="s">
        <v>25</v>
      </c>
      <c r="I1918" t="s">
        <v>27</v>
      </c>
      <c r="J1918" t="s">
        <v>28</v>
      </c>
      <c r="K1918" t="s">
        <v>29</v>
      </c>
      <c r="L1918" t="s">
        <v>30</v>
      </c>
      <c r="M1918" t="s">
        <v>31</v>
      </c>
      <c r="N1918" t="s">
        <v>6492</v>
      </c>
      <c r="O1918" t="s">
        <v>1719</v>
      </c>
      <c r="P1918" t="s">
        <v>34</v>
      </c>
    </row>
    <row r="1919" spans="1:16">
      <c r="A1919" t="s">
        <v>6493</v>
      </c>
      <c r="B1919" t="s">
        <v>6494</v>
      </c>
      <c r="C1919" t="s">
        <v>1413</v>
      </c>
      <c r="D1919" t="s">
        <v>6443</v>
      </c>
      <c r="E1919" t="s">
        <v>91</v>
      </c>
      <c r="F1919" t="s">
        <v>24</v>
      </c>
      <c r="G1919" t="s">
        <v>25</v>
      </c>
      <c r="H1919" t="s">
        <v>49</v>
      </c>
      <c r="I1919" t="s">
        <v>25</v>
      </c>
      <c r="J1919" t="s">
        <v>28</v>
      </c>
      <c r="K1919" t="s">
        <v>29</v>
      </c>
      <c r="L1919" t="s">
        <v>30</v>
      </c>
      <c r="M1919" t="s">
        <v>31</v>
      </c>
      <c r="N1919" t="s">
        <v>6444</v>
      </c>
      <c r="O1919" t="s">
        <v>1719</v>
      </c>
      <c r="P1919" t="s">
        <v>34</v>
      </c>
    </row>
    <row r="1920" spans="1:16">
      <c r="A1920" t="s">
        <v>6495</v>
      </c>
      <c r="B1920" t="s">
        <v>6496</v>
      </c>
      <c r="C1920" t="s">
        <v>1413</v>
      </c>
      <c r="D1920" t="s">
        <v>1175</v>
      </c>
      <c r="E1920" t="s">
        <v>91</v>
      </c>
      <c r="F1920" t="s">
        <v>24</v>
      </c>
      <c r="G1920" t="s">
        <v>25</v>
      </c>
      <c r="H1920" t="s">
        <v>49</v>
      </c>
      <c r="I1920" t="s">
        <v>27</v>
      </c>
      <c r="J1920" t="s">
        <v>28</v>
      </c>
      <c r="K1920" t="s">
        <v>29</v>
      </c>
      <c r="L1920" t="s">
        <v>30</v>
      </c>
      <c r="M1920" t="s">
        <v>31</v>
      </c>
      <c r="N1920" t="s">
        <v>6497</v>
      </c>
      <c r="O1920" t="s">
        <v>1719</v>
      </c>
      <c r="P1920" t="s">
        <v>34</v>
      </c>
    </row>
    <row r="1921" spans="1:16">
      <c r="A1921" t="s">
        <v>6498</v>
      </c>
      <c r="B1921" t="s">
        <v>6499</v>
      </c>
      <c r="C1921" t="s">
        <v>1413</v>
      </c>
      <c r="D1921" t="s">
        <v>1511</v>
      </c>
      <c r="E1921" t="s">
        <v>42</v>
      </c>
      <c r="F1921" t="s">
        <v>24</v>
      </c>
      <c r="G1921" t="s">
        <v>25</v>
      </c>
      <c r="H1921" t="s">
        <v>25</v>
      </c>
      <c r="I1921" t="s">
        <v>27</v>
      </c>
      <c r="J1921" t="s">
        <v>28</v>
      </c>
      <c r="K1921" t="s">
        <v>29</v>
      </c>
      <c r="L1921" t="s">
        <v>30</v>
      </c>
      <c r="M1921" t="s">
        <v>31</v>
      </c>
      <c r="N1921" t="s">
        <v>6500</v>
      </c>
      <c r="O1921" t="s">
        <v>1719</v>
      </c>
      <c r="P1921" t="s">
        <v>34</v>
      </c>
    </row>
    <row r="1922" spans="1:16">
      <c r="A1922" t="s">
        <v>6501</v>
      </c>
      <c r="B1922" t="s">
        <v>6502</v>
      </c>
      <c r="C1922" t="s">
        <v>295</v>
      </c>
      <c r="D1922" t="s">
        <v>4772</v>
      </c>
      <c r="E1922" t="s">
        <v>188</v>
      </c>
      <c r="F1922" t="s">
        <v>24</v>
      </c>
      <c r="G1922" t="s">
        <v>25</v>
      </c>
      <c r="H1922" t="s">
        <v>179</v>
      </c>
      <c r="I1922" t="s">
        <v>27</v>
      </c>
      <c r="J1922" t="s">
        <v>28</v>
      </c>
      <c r="K1922" t="s">
        <v>29</v>
      </c>
      <c r="L1922" t="s">
        <v>30</v>
      </c>
      <c r="M1922" t="s">
        <v>31</v>
      </c>
      <c r="N1922" t="s">
        <v>6503</v>
      </c>
      <c r="O1922" t="s">
        <v>1719</v>
      </c>
      <c r="P1922" t="s">
        <v>34</v>
      </c>
    </row>
    <row r="1923" spans="1:16">
      <c r="A1923" t="s">
        <v>6504</v>
      </c>
      <c r="B1923" t="s">
        <v>6505</v>
      </c>
      <c r="C1923" t="s">
        <v>295</v>
      </c>
      <c r="D1923" t="s">
        <v>4723</v>
      </c>
      <c r="E1923" t="s">
        <v>54</v>
      </c>
      <c r="F1923" t="s">
        <v>24</v>
      </c>
      <c r="G1923" t="s">
        <v>25</v>
      </c>
      <c r="H1923" t="s">
        <v>27</v>
      </c>
      <c r="I1923" t="s">
        <v>27</v>
      </c>
      <c r="J1923" t="s">
        <v>28</v>
      </c>
      <c r="K1923" t="s">
        <v>29</v>
      </c>
      <c r="L1923" t="s">
        <v>30</v>
      </c>
      <c r="M1923" t="s">
        <v>31</v>
      </c>
      <c r="N1923" t="s">
        <v>6506</v>
      </c>
      <c r="O1923" t="s">
        <v>1719</v>
      </c>
      <c r="P1923" t="s">
        <v>34</v>
      </c>
    </row>
    <row r="1924" spans="1:16">
      <c r="A1924" t="s">
        <v>6507</v>
      </c>
      <c r="B1924" t="s">
        <v>6508</v>
      </c>
      <c r="C1924" t="s">
        <v>295</v>
      </c>
      <c r="D1924" t="s">
        <v>6185</v>
      </c>
      <c r="E1924" t="s">
        <v>42</v>
      </c>
      <c r="F1924" t="s">
        <v>24</v>
      </c>
      <c r="G1924" t="s">
        <v>25</v>
      </c>
      <c r="H1924" t="s">
        <v>25</v>
      </c>
      <c r="I1924" t="s">
        <v>27</v>
      </c>
      <c r="J1924" t="s">
        <v>28</v>
      </c>
      <c r="K1924" t="s">
        <v>29</v>
      </c>
      <c r="L1924" t="s">
        <v>30</v>
      </c>
      <c r="M1924" t="s">
        <v>31</v>
      </c>
      <c r="N1924" t="s">
        <v>6509</v>
      </c>
      <c r="O1924" t="s">
        <v>1719</v>
      </c>
      <c r="P1924" t="s">
        <v>34</v>
      </c>
    </row>
    <row r="1925" spans="1:16">
      <c r="A1925" t="s">
        <v>6510</v>
      </c>
      <c r="B1925" t="s">
        <v>6511</v>
      </c>
      <c r="C1925" t="s">
        <v>295</v>
      </c>
      <c r="D1925" t="s">
        <v>90</v>
      </c>
      <c r="E1925" t="s">
        <v>54</v>
      </c>
      <c r="F1925" t="s">
        <v>24</v>
      </c>
      <c r="G1925" t="s">
        <v>25</v>
      </c>
      <c r="H1925" t="s">
        <v>27</v>
      </c>
      <c r="I1925" t="s">
        <v>27</v>
      </c>
      <c r="J1925" t="s">
        <v>28</v>
      </c>
      <c r="K1925" t="s">
        <v>29</v>
      </c>
      <c r="L1925" t="s">
        <v>30</v>
      </c>
      <c r="M1925" t="s">
        <v>31</v>
      </c>
      <c r="N1925" t="s">
        <v>6512</v>
      </c>
      <c r="O1925" t="s">
        <v>1719</v>
      </c>
      <c r="P1925" t="s">
        <v>34</v>
      </c>
    </row>
    <row r="1926" spans="1:16">
      <c r="A1926" t="s">
        <v>6513</v>
      </c>
      <c r="B1926" t="s">
        <v>6514</v>
      </c>
      <c r="C1926" t="s">
        <v>295</v>
      </c>
      <c r="D1926" t="s">
        <v>6515</v>
      </c>
      <c r="E1926" t="s">
        <v>42</v>
      </c>
      <c r="F1926" t="s">
        <v>24</v>
      </c>
      <c r="G1926" t="s">
        <v>25</v>
      </c>
      <c r="H1926" t="s">
        <v>25</v>
      </c>
      <c r="I1926" t="s">
        <v>25</v>
      </c>
      <c r="J1926" t="s">
        <v>28</v>
      </c>
      <c r="K1926" t="s">
        <v>29</v>
      </c>
      <c r="L1926" t="s">
        <v>30</v>
      </c>
      <c r="M1926" t="s">
        <v>31</v>
      </c>
      <c r="N1926" t="s">
        <v>6516</v>
      </c>
      <c r="O1926" t="s">
        <v>1719</v>
      </c>
      <c r="P1926" t="s">
        <v>34</v>
      </c>
    </row>
    <row r="1927" spans="1:16">
      <c r="A1927" t="s">
        <v>6517</v>
      </c>
      <c r="B1927" t="s">
        <v>6518</v>
      </c>
      <c r="C1927" t="s">
        <v>295</v>
      </c>
      <c r="D1927" t="s">
        <v>6519</v>
      </c>
      <c r="E1927" t="s">
        <v>62</v>
      </c>
      <c r="F1927" t="s">
        <v>24</v>
      </c>
      <c r="G1927" t="s">
        <v>25</v>
      </c>
      <c r="H1927" t="s">
        <v>63</v>
      </c>
      <c r="I1927" t="s">
        <v>27</v>
      </c>
      <c r="J1927" t="s">
        <v>28</v>
      </c>
      <c r="K1927" t="s">
        <v>29</v>
      </c>
      <c r="L1927" t="s">
        <v>30</v>
      </c>
      <c r="M1927" t="s">
        <v>31</v>
      </c>
      <c r="N1927" t="s">
        <v>6520</v>
      </c>
      <c r="O1927" t="s">
        <v>1719</v>
      </c>
      <c r="P1927" t="s">
        <v>34</v>
      </c>
    </row>
    <row r="1928" spans="1:16">
      <c r="A1928" t="s">
        <v>6521</v>
      </c>
      <c r="B1928" t="s">
        <v>6522</v>
      </c>
      <c r="C1928" t="s">
        <v>295</v>
      </c>
      <c r="D1928" t="s">
        <v>6523</v>
      </c>
      <c r="E1928" t="s">
        <v>54</v>
      </c>
      <c r="F1928" t="s">
        <v>24</v>
      </c>
      <c r="G1928" t="s">
        <v>25</v>
      </c>
      <c r="H1928" t="s">
        <v>27</v>
      </c>
      <c r="I1928" t="s">
        <v>27</v>
      </c>
      <c r="J1928" t="s">
        <v>28</v>
      </c>
      <c r="K1928" t="s">
        <v>29</v>
      </c>
      <c r="L1928" t="s">
        <v>30</v>
      </c>
      <c r="M1928" t="s">
        <v>31</v>
      </c>
      <c r="N1928" t="s">
        <v>6524</v>
      </c>
      <c r="O1928" t="s">
        <v>1719</v>
      </c>
      <c r="P1928" t="s">
        <v>34</v>
      </c>
    </row>
    <row r="1929" spans="1:16">
      <c r="A1929" t="s">
        <v>6525</v>
      </c>
      <c r="B1929" t="s">
        <v>6526</v>
      </c>
      <c r="C1929" t="s">
        <v>295</v>
      </c>
      <c r="D1929" t="s">
        <v>4713</v>
      </c>
      <c r="E1929" t="s">
        <v>42</v>
      </c>
      <c r="F1929" t="s">
        <v>24</v>
      </c>
      <c r="G1929" t="s">
        <v>27</v>
      </c>
      <c r="H1929" t="s">
        <v>25</v>
      </c>
      <c r="I1929" t="s">
        <v>25</v>
      </c>
      <c r="J1929" t="s">
        <v>28</v>
      </c>
      <c r="K1929" t="s">
        <v>29</v>
      </c>
      <c r="L1929" t="s">
        <v>30</v>
      </c>
      <c r="M1929" t="s">
        <v>31</v>
      </c>
      <c r="N1929" t="s">
        <v>6527</v>
      </c>
      <c r="O1929" t="s">
        <v>1719</v>
      </c>
      <c r="P1929" t="s">
        <v>34</v>
      </c>
    </row>
    <row r="1930" spans="1:16">
      <c r="A1930" t="s">
        <v>6528</v>
      </c>
      <c r="B1930" t="s">
        <v>6529</v>
      </c>
      <c r="C1930" t="s">
        <v>295</v>
      </c>
      <c r="D1930" t="s">
        <v>6530</v>
      </c>
      <c r="E1930" t="s">
        <v>42</v>
      </c>
      <c r="F1930" t="s">
        <v>24</v>
      </c>
      <c r="G1930" t="s">
        <v>27</v>
      </c>
      <c r="H1930" t="s">
        <v>25</v>
      </c>
      <c r="I1930" t="s">
        <v>27</v>
      </c>
      <c r="J1930" t="s">
        <v>28</v>
      </c>
      <c r="K1930" t="s">
        <v>29</v>
      </c>
      <c r="L1930" t="s">
        <v>30</v>
      </c>
      <c r="M1930" t="s">
        <v>31</v>
      </c>
      <c r="N1930" t="s">
        <v>6531</v>
      </c>
      <c r="O1930" t="s">
        <v>1719</v>
      </c>
      <c r="P1930" t="s">
        <v>34</v>
      </c>
    </row>
    <row r="1931" spans="1:16">
      <c r="A1931" t="s">
        <v>6532</v>
      </c>
      <c r="B1931" t="s">
        <v>6533</v>
      </c>
      <c r="C1931" t="s">
        <v>295</v>
      </c>
      <c r="D1931" t="s">
        <v>1693</v>
      </c>
      <c r="E1931" t="s">
        <v>91</v>
      </c>
      <c r="F1931" t="s">
        <v>24</v>
      </c>
      <c r="G1931" t="s">
        <v>25</v>
      </c>
      <c r="H1931" t="s">
        <v>49</v>
      </c>
      <c r="I1931" t="s">
        <v>27</v>
      </c>
      <c r="J1931" t="s">
        <v>28</v>
      </c>
      <c r="K1931" t="s">
        <v>29</v>
      </c>
      <c r="L1931" t="s">
        <v>30</v>
      </c>
      <c r="M1931" t="s">
        <v>31</v>
      </c>
      <c r="N1931" t="s">
        <v>4411</v>
      </c>
      <c r="O1931" t="s">
        <v>1719</v>
      </c>
      <c r="P1931" t="s">
        <v>34</v>
      </c>
    </row>
    <row r="1932" spans="1:16">
      <c r="A1932" t="s">
        <v>6534</v>
      </c>
      <c r="B1932" t="s">
        <v>6535</v>
      </c>
      <c r="C1932" t="s">
        <v>295</v>
      </c>
      <c r="D1932" t="s">
        <v>3210</v>
      </c>
      <c r="E1932" t="s">
        <v>91</v>
      </c>
      <c r="F1932" t="s">
        <v>24</v>
      </c>
      <c r="G1932" t="s">
        <v>25</v>
      </c>
      <c r="H1932" t="s">
        <v>49</v>
      </c>
      <c r="I1932" t="s">
        <v>27</v>
      </c>
      <c r="J1932" t="s">
        <v>28</v>
      </c>
      <c r="K1932" t="s">
        <v>29</v>
      </c>
      <c r="L1932" t="s">
        <v>30</v>
      </c>
      <c r="M1932" t="s">
        <v>31</v>
      </c>
      <c r="N1932" t="s">
        <v>6536</v>
      </c>
      <c r="O1932" t="s">
        <v>1719</v>
      </c>
      <c r="P1932" t="s">
        <v>34</v>
      </c>
    </row>
    <row r="1933" spans="1:16">
      <c r="A1933" t="s">
        <v>6537</v>
      </c>
      <c r="B1933" t="s">
        <v>6538</v>
      </c>
      <c r="C1933" t="s">
        <v>295</v>
      </c>
      <c r="D1933" t="s">
        <v>1916</v>
      </c>
      <c r="E1933" t="s">
        <v>42</v>
      </c>
      <c r="F1933" t="s">
        <v>24</v>
      </c>
      <c r="G1933" t="s">
        <v>25</v>
      </c>
      <c r="H1933" t="s">
        <v>25</v>
      </c>
      <c r="I1933" t="s">
        <v>27</v>
      </c>
      <c r="J1933" t="s">
        <v>28</v>
      </c>
      <c r="K1933" t="s">
        <v>29</v>
      </c>
      <c r="L1933" t="s">
        <v>30</v>
      </c>
      <c r="M1933" t="s">
        <v>31</v>
      </c>
      <c r="N1933" t="s">
        <v>6539</v>
      </c>
      <c r="O1933" t="s">
        <v>1719</v>
      </c>
      <c r="P1933" t="s">
        <v>34</v>
      </c>
    </row>
    <row r="1934" spans="1:16">
      <c r="A1934" t="s">
        <v>6540</v>
      </c>
      <c r="B1934" t="s">
        <v>6541</v>
      </c>
      <c r="C1934" t="s">
        <v>142</v>
      </c>
      <c r="D1934" t="s">
        <v>6542</v>
      </c>
      <c r="E1934" t="s">
        <v>42</v>
      </c>
      <c r="F1934" t="s">
        <v>24</v>
      </c>
      <c r="G1934" t="s">
        <v>25</v>
      </c>
      <c r="H1934" t="s">
        <v>25</v>
      </c>
      <c r="I1934" t="s">
        <v>27</v>
      </c>
      <c r="J1934" t="s">
        <v>28</v>
      </c>
      <c r="K1934" t="s">
        <v>29</v>
      </c>
      <c r="L1934" t="s">
        <v>30</v>
      </c>
      <c r="M1934" t="s">
        <v>31</v>
      </c>
      <c r="N1934" t="s">
        <v>6543</v>
      </c>
      <c r="O1934" t="s">
        <v>1719</v>
      </c>
      <c r="P1934" t="s">
        <v>34</v>
      </c>
    </row>
    <row r="1935" spans="1:16">
      <c r="A1935" t="s">
        <v>6544</v>
      </c>
      <c r="B1935" t="s">
        <v>6545</v>
      </c>
      <c r="C1935" t="s">
        <v>142</v>
      </c>
      <c r="D1935" t="s">
        <v>4700</v>
      </c>
      <c r="E1935" t="s">
        <v>42</v>
      </c>
      <c r="F1935" t="s">
        <v>24</v>
      </c>
      <c r="G1935" t="s">
        <v>25</v>
      </c>
      <c r="H1935" t="s">
        <v>25</v>
      </c>
      <c r="I1935" t="s">
        <v>27</v>
      </c>
      <c r="J1935" t="s">
        <v>28</v>
      </c>
      <c r="K1935" t="s">
        <v>29</v>
      </c>
      <c r="L1935" t="s">
        <v>30</v>
      </c>
      <c r="M1935" t="s">
        <v>31</v>
      </c>
      <c r="N1935" t="s">
        <v>6546</v>
      </c>
      <c r="O1935" t="s">
        <v>1719</v>
      </c>
      <c r="P1935" t="s">
        <v>34</v>
      </c>
    </row>
    <row r="1936" spans="1:16">
      <c r="A1936" t="s">
        <v>6547</v>
      </c>
      <c r="B1936" t="s">
        <v>6548</v>
      </c>
      <c r="C1936" t="s">
        <v>142</v>
      </c>
      <c r="D1936" t="s">
        <v>1693</v>
      </c>
      <c r="E1936" t="s">
        <v>91</v>
      </c>
      <c r="F1936" t="s">
        <v>24</v>
      </c>
      <c r="G1936" t="s">
        <v>25</v>
      </c>
      <c r="H1936" t="s">
        <v>49</v>
      </c>
      <c r="I1936" t="s">
        <v>27</v>
      </c>
      <c r="J1936" t="s">
        <v>28</v>
      </c>
      <c r="K1936" t="s">
        <v>29</v>
      </c>
      <c r="L1936" t="s">
        <v>30</v>
      </c>
      <c r="M1936" t="s">
        <v>31</v>
      </c>
      <c r="N1936" t="s">
        <v>6549</v>
      </c>
      <c r="O1936" t="s">
        <v>1719</v>
      </c>
      <c r="P1936" t="s">
        <v>34</v>
      </c>
    </row>
    <row r="1937" spans="1:16">
      <c r="A1937" t="s">
        <v>6550</v>
      </c>
      <c r="B1937" t="s">
        <v>6551</v>
      </c>
      <c r="C1937" t="s">
        <v>142</v>
      </c>
      <c r="D1937" t="s">
        <v>6552</v>
      </c>
      <c r="E1937" t="s">
        <v>188</v>
      </c>
      <c r="F1937" t="s">
        <v>24</v>
      </c>
      <c r="G1937" t="s">
        <v>25</v>
      </c>
      <c r="H1937" t="s">
        <v>179</v>
      </c>
      <c r="I1937" t="s">
        <v>25</v>
      </c>
      <c r="J1937" t="s">
        <v>28</v>
      </c>
      <c r="K1937" t="s">
        <v>29</v>
      </c>
      <c r="L1937" t="s">
        <v>30</v>
      </c>
      <c r="M1937" t="s">
        <v>31</v>
      </c>
      <c r="N1937" t="s">
        <v>6553</v>
      </c>
      <c r="O1937" t="s">
        <v>1719</v>
      </c>
      <c r="P1937" t="s">
        <v>34</v>
      </c>
    </row>
    <row r="1938" spans="1:16">
      <c r="A1938" t="s">
        <v>6554</v>
      </c>
      <c r="B1938" t="s">
        <v>6555</v>
      </c>
      <c r="C1938" t="s">
        <v>142</v>
      </c>
      <c r="D1938" t="s">
        <v>4508</v>
      </c>
      <c r="E1938" t="s">
        <v>54</v>
      </c>
      <c r="F1938" t="s">
        <v>24</v>
      </c>
      <c r="G1938" t="s">
        <v>179</v>
      </c>
      <c r="H1938" t="s">
        <v>27</v>
      </c>
      <c r="I1938" t="s">
        <v>27</v>
      </c>
      <c r="J1938" t="s">
        <v>28</v>
      </c>
      <c r="K1938" t="s">
        <v>29</v>
      </c>
      <c r="L1938" t="s">
        <v>30</v>
      </c>
      <c r="M1938" t="s">
        <v>31</v>
      </c>
      <c r="N1938" t="s">
        <v>6556</v>
      </c>
      <c r="O1938" t="s">
        <v>1719</v>
      </c>
      <c r="P1938" t="s">
        <v>34</v>
      </c>
    </row>
    <row r="1939" spans="1:16">
      <c r="A1939" t="s">
        <v>6557</v>
      </c>
      <c r="B1939" t="s">
        <v>6558</v>
      </c>
      <c r="C1939" t="s">
        <v>142</v>
      </c>
      <c r="D1939" t="s">
        <v>5825</v>
      </c>
      <c r="E1939" t="s">
        <v>42</v>
      </c>
      <c r="F1939" t="s">
        <v>24</v>
      </c>
      <c r="G1939" t="s">
        <v>25</v>
      </c>
      <c r="H1939" t="s">
        <v>25</v>
      </c>
      <c r="I1939" t="s">
        <v>27</v>
      </c>
      <c r="J1939" t="s">
        <v>28</v>
      </c>
      <c r="K1939" t="s">
        <v>29</v>
      </c>
      <c r="L1939" t="s">
        <v>30</v>
      </c>
      <c r="M1939" t="s">
        <v>31</v>
      </c>
      <c r="N1939" t="s">
        <v>6559</v>
      </c>
      <c r="O1939" t="s">
        <v>1719</v>
      </c>
      <c r="P1939" t="s">
        <v>34</v>
      </c>
    </row>
    <row r="1940" spans="1:16">
      <c r="A1940" t="s">
        <v>6560</v>
      </c>
      <c r="B1940" t="s">
        <v>6561</v>
      </c>
      <c r="C1940" t="s">
        <v>142</v>
      </c>
      <c r="D1940" t="s">
        <v>4713</v>
      </c>
      <c r="E1940" t="s">
        <v>54</v>
      </c>
      <c r="F1940" t="s">
        <v>24</v>
      </c>
      <c r="G1940" t="s">
        <v>27</v>
      </c>
      <c r="H1940" t="s">
        <v>27</v>
      </c>
      <c r="I1940" t="s">
        <v>25</v>
      </c>
      <c r="J1940" t="s">
        <v>28</v>
      </c>
      <c r="K1940" t="s">
        <v>29</v>
      </c>
      <c r="L1940" t="s">
        <v>30</v>
      </c>
      <c r="M1940" t="s">
        <v>31</v>
      </c>
      <c r="N1940" t="s">
        <v>6562</v>
      </c>
      <c r="O1940" t="s">
        <v>1719</v>
      </c>
      <c r="P1940" t="s">
        <v>34</v>
      </c>
    </row>
    <row r="1941" spans="1:16">
      <c r="A1941" t="s">
        <v>6563</v>
      </c>
      <c r="B1941" t="s">
        <v>6564</v>
      </c>
      <c r="C1941" t="s">
        <v>142</v>
      </c>
      <c r="D1941" t="s">
        <v>6565</v>
      </c>
      <c r="E1941" t="s">
        <v>42</v>
      </c>
      <c r="F1941" t="s">
        <v>24</v>
      </c>
      <c r="G1941" t="s">
        <v>25</v>
      </c>
      <c r="H1941" t="s">
        <v>25</v>
      </c>
      <c r="I1941" t="s">
        <v>27</v>
      </c>
      <c r="J1941" t="s">
        <v>28</v>
      </c>
      <c r="K1941" t="s">
        <v>29</v>
      </c>
      <c r="L1941" t="s">
        <v>30</v>
      </c>
      <c r="M1941" t="s">
        <v>31</v>
      </c>
      <c r="N1941" t="s">
        <v>6566</v>
      </c>
      <c r="O1941" t="s">
        <v>1719</v>
      </c>
      <c r="P1941" t="s">
        <v>34</v>
      </c>
    </row>
    <row r="1942" spans="1:16">
      <c r="A1942" t="s">
        <v>6567</v>
      </c>
      <c r="B1942" t="s">
        <v>6568</v>
      </c>
      <c r="C1942" t="s">
        <v>142</v>
      </c>
      <c r="D1942" t="s">
        <v>6569</v>
      </c>
      <c r="E1942" t="s">
        <v>42</v>
      </c>
      <c r="F1942" t="s">
        <v>24</v>
      </c>
      <c r="G1942" t="s">
        <v>25</v>
      </c>
      <c r="H1942" t="s">
        <v>25</v>
      </c>
      <c r="I1942" t="s">
        <v>27</v>
      </c>
      <c r="J1942" t="s">
        <v>28</v>
      </c>
      <c r="K1942" t="s">
        <v>29</v>
      </c>
      <c r="L1942" t="s">
        <v>30</v>
      </c>
      <c r="M1942" t="s">
        <v>31</v>
      </c>
      <c r="N1942" t="s">
        <v>6570</v>
      </c>
      <c r="O1942" t="s">
        <v>1719</v>
      </c>
      <c r="P1942" t="s">
        <v>34</v>
      </c>
    </row>
    <row r="1943" spans="1:16">
      <c r="A1943" t="s">
        <v>6571</v>
      </c>
      <c r="B1943" t="s">
        <v>6572</v>
      </c>
      <c r="C1943" t="s">
        <v>142</v>
      </c>
      <c r="D1943" t="s">
        <v>6573</v>
      </c>
      <c r="E1943" t="s">
        <v>54</v>
      </c>
      <c r="F1943" t="s">
        <v>24</v>
      </c>
      <c r="G1943" t="s">
        <v>25</v>
      </c>
      <c r="H1943" t="s">
        <v>27</v>
      </c>
      <c r="I1943" t="s">
        <v>27</v>
      </c>
      <c r="J1943" t="s">
        <v>28</v>
      </c>
      <c r="K1943" t="s">
        <v>29</v>
      </c>
      <c r="L1943" t="s">
        <v>30</v>
      </c>
      <c r="M1943" t="s">
        <v>31</v>
      </c>
      <c r="N1943" t="s">
        <v>6574</v>
      </c>
      <c r="O1943" t="s">
        <v>1719</v>
      </c>
      <c r="P1943" t="s">
        <v>34</v>
      </c>
    </row>
    <row r="1944" spans="1:16">
      <c r="A1944" t="s">
        <v>6575</v>
      </c>
      <c r="B1944" t="s">
        <v>6576</v>
      </c>
      <c r="C1944" t="s">
        <v>142</v>
      </c>
      <c r="D1944" t="s">
        <v>6135</v>
      </c>
      <c r="E1944" t="s">
        <v>42</v>
      </c>
      <c r="F1944" t="s">
        <v>24</v>
      </c>
      <c r="G1944" t="s">
        <v>25</v>
      </c>
      <c r="H1944" t="s">
        <v>25</v>
      </c>
      <c r="I1944" t="s">
        <v>27</v>
      </c>
      <c r="J1944" t="s">
        <v>28</v>
      </c>
      <c r="K1944" t="s">
        <v>29</v>
      </c>
      <c r="L1944" t="s">
        <v>30</v>
      </c>
      <c r="M1944" t="s">
        <v>31</v>
      </c>
      <c r="N1944" t="s">
        <v>6136</v>
      </c>
      <c r="O1944" t="s">
        <v>1719</v>
      </c>
      <c r="P1944" t="s">
        <v>34</v>
      </c>
    </row>
    <row r="1945" spans="1:16">
      <c r="A1945" t="s">
        <v>6577</v>
      </c>
      <c r="B1945" t="s">
        <v>6578</v>
      </c>
      <c r="C1945" t="s">
        <v>142</v>
      </c>
      <c r="D1945" t="s">
        <v>6579</v>
      </c>
      <c r="E1945" t="s">
        <v>54</v>
      </c>
      <c r="F1945" t="s">
        <v>24</v>
      </c>
      <c r="G1945" t="s">
        <v>25</v>
      </c>
      <c r="H1945" t="s">
        <v>27</v>
      </c>
      <c r="I1945" t="s">
        <v>27</v>
      </c>
      <c r="J1945" t="s">
        <v>28</v>
      </c>
      <c r="K1945" t="s">
        <v>29</v>
      </c>
      <c r="L1945" t="s">
        <v>30</v>
      </c>
      <c r="M1945" t="s">
        <v>31</v>
      </c>
      <c r="N1945" t="s">
        <v>6580</v>
      </c>
      <c r="O1945" t="s">
        <v>1719</v>
      </c>
      <c r="P1945" t="s">
        <v>34</v>
      </c>
    </row>
    <row r="1946" spans="1:16">
      <c r="A1946" t="s">
        <v>6581</v>
      </c>
      <c r="B1946" t="s">
        <v>6582</v>
      </c>
      <c r="C1946" t="s">
        <v>142</v>
      </c>
      <c r="D1946" t="s">
        <v>6583</v>
      </c>
      <c r="E1946" t="s">
        <v>42</v>
      </c>
      <c r="F1946" t="s">
        <v>24</v>
      </c>
      <c r="G1946" t="s">
        <v>25</v>
      </c>
      <c r="H1946" t="s">
        <v>25</v>
      </c>
      <c r="I1946" t="s">
        <v>27</v>
      </c>
      <c r="J1946" t="s">
        <v>28</v>
      </c>
      <c r="K1946" t="s">
        <v>29</v>
      </c>
      <c r="L1946" t="s">
        <v>30</v>
      </c>
      <c r="M1946" t="s">
        <v>31</v>
      </c>
      <c r="N1946" t="s">
        <v>6584</v>
      </c>
      <c r="O1946" t="s">
        <v>1719</v>
      </c>
      <c r="P1946" t="s">
        <v>34</v>
      </c>
    </row>
    <row r="1947" spans="1:16">
      <c r="A1947" t="s">
        <v>6585</v>
      </c>
      <c r="B1947" t="s">
        <v>6586</v>
      </c>
      <c r="C1947" t="s">
        <v>142</v>
      </c>
      <c r="D1947" t="s">
        <v>6583</v>
      </c>
      <c r="E1947" t="s">
        <v>42</v>
      </c>
      <c r="F1947" t="s">
        <v>24</v>
      </c>
      <c r="G1947" t="s">
        <v>25</v>
      </c>
      <c r="H1947" t="s">
        <v>25</v>
      </c>
      <c r="I1947" t="s">
        <v>27</v>
      </c>
      <c r="J1947" t="s">
        <v>28</v>
      </c>
      <c r="K1947" t="s">
        <v>29</v>
      </c>
      <c r="L1947" t="s">
        <v>30</v>
      </c>
      <c r="M1947" t="s">
        <v>31</v>
      </c>
      <c r="N1947" t="s">
        <v>6584</v>
      </c>
      <c r="O1947" t="s">
        <v>1719</v>
      </c>
      <c r="P1947" t="s">
        <v>34</v>
      </c>
    </row>
    <row r="1948" spans="1:16">
      <c r="A1948" t="s">
        <v>6587</v>
      </c>
      <c r="B1948" t="s">
        <v>6588</v>
      </c>
      <c r="C1948" t="s">
        <v>234</v>
      </c>
      <c r="D1948" t="s">
        <v>6589</v>
      </c>
      <c r="E1948" t="s">
        <v>42</v>
      </c>
      <c r="F1948" t="s">
        <v>24</v>
      </c>
      <c r="G1948" t="s">
        <v>25</v>
      </c>
      <c r="H1948" t="s">
        <v>25</v>
      </c>
      <c r="I1948" t="s">
        <v>25</v>
      </c>
      <c r="J1948" t="s">
        <v>28</v>
      </c>
      <c r="K1948" t="s">
        <v>29</v>
      </c>
      <c r="L1948" t="s">
        <v>30</v>
      </c>
      <c r="M1948" t="s">
        <v>31</v>
      </c>
      <c r="N1948" t="s">
        <v>3633</v>
      </c>
      <c r="O1948" t="s">
        <v>1719</v>
      </c>
      <c r="P1948" t="s">
        <v>34</v>
      </c>
    </row>
    <row r="1949" spans="1:16">
      <c r="A1949" t="s">
        <v>6590</v>
      </c>
      <c r="B1949" t="s">
        <v>6591</v>
      </c>
      <c r="C1949" t="s">
        <v>234</v>
      </c>
      <c r="D1949" t="s">
        <v>6592</v>
      </c>
      <c r="E1949" t="s">
        <v>42</v>
      </c>
      <c r="F1949" t="s">
        <v>24</v>
      </c>
      <c r="G1949" t="s">
        <v>25</v>
      </c>
      <c r="H1949" t="s">
        <v>25</v>
      </c>
      <c r="I1949" t="s">
        <v>27</v>
      </c>
      <c r="J1949" t="s">
        <v>28</v>
      </c>
      <c r="K1949" t="s">
        <v>29</v>
      </c>
      <c r="L1949" t="s">
        <v>30</v>
      </c>
      <c r="M1949" t="s">
        <v>31</v>
      </c>
      <c r="N1949" t="s">
        <v>6593</v>
      </c>
      <c r="O1949" t="s">
        <v>1719</v>
      </c>
      <c r="P1949" t="s">
        <v>34</v>
      </c>
    </row>
    <row r="1950" spans="1:16">
      <c r="A1950" t="s">
        <v>6594</v>
      </c>
      <c r="B1950" t="s">
        <v>6595</v>
      </c>
      <c r="C1950" t="s">
        <v>234</v>
      </c>
      <c r="D1950" t="s">
        <v>6596</v>
      </c>
      <c r="E1950" t="s">
        <v>42</v>
      </c>
      <c r="F1950" t="s">
        <v>24</v>
      </c>
      <c r="G1950" t="s">
        <v>25</v>
      </c>
      <c r="H1950" t="s">
        <v>25</v>
      </c>
      <c r="I1950" t="s">
        <v>27</v>
      </c>
      <c r="J1950" t="s">
        <v>28</v>
      </c>
      <c r="K1950" t="s">
        <v>29</v>
      </c>
      <c r="L1950" t="s">
        <v>30</v>
      </c>
      <c r="M1950" t="s">
        <v>31</v>
      </c>
      <c r="N1950" t="s">
        <v>6597</v>
      </c>
      <c r="O1950" t="s">
        <v>1719</v>
      </c>
      <c r="P1950" t="s">
        <v>34</v>
      </c>
    </row>
    <row r="1951" spans="1:16">
      <c r="A1951" t="s">
        <v>6598</v>
      </c>
      <c r="B1951" t="s">
        <v>6599</v>
      </c>
      <c r="C1951" t="s">
        <v>234</v>
      </c>
      <c r="D1951" t="s">
        <v>6600</v>
      </c>
      <c r="E1951" t="s">
        <v>54</v>
      </c>
      <c r="F1951" t="s">
        <v>24</v>
      </c>
      <c r="G1951" t="s">
        <v>27</v>
      </c>
      <c r="H1951" t="s">
        <v>27</v>
      </c>
      <c r="I1951" t="s">
        <v>27</v>
      </c>
      <c r="J1951" t="s">
        <v>28</v>
      </c>
      <c r="K1951" t="s">
        <v>29</v>
      </c>
      <c r="L1951" t="s">
        <v>30</v>
      </c>
      <c r="M1951" t="s">
        <v>31</v>
      </c>
      <c r="N1951" t="s">
        <v>6601</v>
      </c>
      <c r="O1951" t="s">
        <v>1719</v>
      </c>
      <c r="P1951" t="s">
        <v>34</v>
      </c>
    </row>
    <row r="1952" spans="1:16">
      <c r="A1952" t="s">
        <v>6602</v>
      </c>
      <c r="B1952" t="s">
        <v>6603</v>
      </c>
      <c r="C1952" t="s">
        <v>234</v>
      </c>
      <c r="D1952" t="s">
        <v>6604</v>
      </c>
      <c r="E1952" t="s">
        <v>42</v>
      </c>
      <c r="F1952" t="s">
        <v>24</v>
      </c>
      <c r="G1952" t="s">
        <v>25</v>
      </c>
      <c r="H1952" t="s">
        <v>25</v>
      </c>
      <c r="I1952" t="s">
        <v>27</v>
      </c>
      <c r="J1952" t="s">
        <v>28</v>
      </c>
      <c r="K1952" t="s">
        <v>29</v>
      </c>
      <c r="L1952" t="s">
        <v>30</v>
      </c>
      <c r="M1952" t="s">
        <v>31</v>
      </c>
      <c r="N1952" t="s">
        <v>6605</v>
      </c>
      <c r="O1952" t="s">
        <v>1719</v>
      </c>
      <c r="P1952" t="s">
        <v>34</v>
      </c>
    </row>
    <row r="1953" spans="1:16">
      <c r="A1953" t="s">
        <v>6606</v>
      </c>
      <c r="B1953" t="s">
        <v>6607</v>
      </c>
      <c r="C1953" t="s">
        <v>234</v>
      </c>
      <c r="D1953" t="s">
        <v>6135</v>
      </c>
      <c r="E1953" t="s">
        <v>42</v>
      </c>
      <c r="F1953" t="s">
        <v>24</v>
      </c>
      <c r="G1953" t="s">
        <v>25</v>
      </c>
      <c r="H1953" t="s">
        <v>25</v>
      </c>
      <c r="I1953" t="s">
        <v>27</v>
      </c>
      <c r="J1953" t="s">
        <v>28</v>
      </c>
      <c r="K1953" t="s">
        <v>29</v>
      </c>
      <c r="L1953" t="s">
        <v>30</v>
      </c>
      <c r="M1953" t="s">
        <v>31</v>
      </c>
      <c r="N1953" t="s">
        <v>6120</v>
      </c>
      <c r="O1953" t="s">
        <v>1719</v>
      </c>
      <c r="P1953" t="s">
        <v>34</v>
      </c>
    </row>
    <row r="1954" spans="1:16">
      <c r="A1954" t="s">
        <v>6608</v>
      </c>
      <c r="B1954" t="s">
        <v>6609</v>
      </c>
      <c r="C1954" t="s">
        <v>234</v>
      </c>
      <c r="D1954" t="s">
        <v>6610</v>
      </c>
      <c r="E1954" t="s">
        <v>42</v>
      </c>
      <c r="F1954" t="s">
        <v>24</v>
      </c>
      <c r="G1954" t="s">
        <v>27</v>
      </c>
      <c r="H1954" t="s">
        <v>25</v>
      </c>
      <c r="I1954" t="s">
        <v>49</v>
      </c>
      <c r="J1954" t="s">
        <v>28</v>
      </c>
      <c r="K1954" t="s">
        <v>29</v>
      </c>
      <c r="L1954" t="s">
        <v>30</v>
      </c>
      <c r="M1954" t="s">
        <v>31</v>
      </c>
      <c r="N1954" t="s">
        <v>6611</v>
      </c>
      <c r="O1954" t="s">
        <v>1719</v>
      </c>
      <c r="P1954" t="s">
        <v>34</v>
      </c>
    </row>
    <row r="1955" spans="1:16">
      <c r="A1955" t="s">
        <v>6612</v>
      </c>
      <c r="B1955" t="s">
        <v>6613</v>
      </c>
      <c r="C1955" t="s">
        <v>234</v>
      </c>
      <c r="D1955" t="s">
        <v>6614</v>
      </c>
      <c r="E1955" t="s">
        <v>42</v>
      </c>
      <c r="F1955" t="s">
        <v>24</v>
      </c>
      <c r="G1955" t="s">
        <v>25</v>
      </c>
      <c r="H1955" t="s">
        <v>25</v>
      </c>
      <c r="I1955" t="s">
        <v>27</v>
      </c>
      <c r="J1955" t="s">
        <v>28</v>
      </c>
      <c r="K1955" t="s">
        <v>29</v>
      </c>
      <c r="L1955" t="s">
        <v>30</v>
      </c>
      <c r="M1955" t="s">
        <v>31</v>
      </c>
      <c r="N1955" t="s">
        <v>6615</v>
      </c>
      <c r="O1955" t="s">
        <v>1719</v>
      </c>
      <c r="P1955" t="s">
        <v>34</v>
      </c>
    </row>
    <row r="1956" spans="1:16">
      <c r="A1956" t="s">
        <v>6616</v>
      </c>
      <c r="B1956" t="s">
        <v>6617</v>
      </c>
      <c r="C1956" t="s">
        <v>234</v>
      </c>
      <c r="D1956" t="s">
        <v>6618</v>
      </c>
      <c r="E1956" t="s">
        <v>54</v>
      </c>
      <c r="F1956" t="s">
        <v>24</v>
      </c>
      <c r="G1956" t="s">
        <v>25</v>
      </c>
      <c r="H1956" t="s">
        <v>27</v>
      </c>
      <c r="I1956" t="s">
        <v>27</v>
      </c>
      <c r="J1956" t="s">
        <v>28</v>
      </c>
      <c r="K1956" t="s">
        <v>29</v>
      </c>
      <c r="L1956" t="s">
        <v>30</v>
      </c>
      <c r="M1956" t="s">
        <v>31</v>
      </c>
      <c r="N1956" t="s">
        <v>6619</v>
      </c>
      <c r="O1956" t="s">
        <v>1719</v>
      </c>
      <c r="P1956" t="s">
        <v>34</v>
      </c>
    </row>
    <row r="1957" spans="1:16">
      <c r="A1957" t="s">
        <v>6620</v>
      </c>
      <c r="B1957" t="s">
        <v>6621</v>
      </c>
      <c r="C1957" t="s">
        <v>234</v>
      </c>
      <c r="D1957" t="s">
        <v>6622</v>
      </c>
      <c r="E1957" t="s">
        <v>42</v>
      </c>
      <c r="F1957" t="s">
        <v>24</v>
      </c>
      <c r="G1957" t="s">
        <v>25</v>
      </c>
      <c r="H1957" t="s">
        <v>25</v>
      </c>
      <c r="I1957" t="s">
        <v>27</v>
      </c>
      <c r="J1957" t="s">
        <v>28</v>
      </c>
      <c r="K1957" t="s">
        <v>29</v>
      </c>
      <c r="L1957" t="s">
        <v>30</v>
      </c>
      <c r="M1957" t="s">
        <v>31</v>
      </c>
      <c r="N1957" t="s">
        <v>6623</v>
      </c>
      <c r="O1957" t="s">
        <v>1719</v>
      </c>
      <c r="P1957" t="s">
        <v>34</v>
      </c>
    </row>
    <row r="1958" spans="1:16">
      <c r="A1958" t="s">
        <v>6624</v>
      </c>
      <c r="B1958" t="s">
        <v>6625</v>
      </c>
      <c r="C1958" t="s">
        <v>234</v>
      </c>
      <c r="D1958" t="s">
        <v>6626</v>
      </c>
      <c r="E1958" t="s">
        <v>54</v>
      </c>
      <c r="F1958" t="s">
        <v>24</v>
      </c>
      <c r="G1958" t="s">
        <v>25</v>
      </c>
      <c r="H1958" t="s">
        <v>27</v>
      </c>
      <c r="I1958" t="s">
        <v>49</v>
      </c>
      <c r="J1958" t="s">
        <v>28</v>
      </c>
      <c r="K1958" t="s">
        <v>29</v>
      </c>
      <c r="L1958" t="s">
        <v>30</v>
      </c>
      <c r="M1958" t="s">
        <v>31</v>
      </c>
      <c r="N1958" t="s">
        <v>6373</v>
      </c>
      <c r="O1958" t="s">
        <v>1719</v>
      </c>
      <c r="P1958" t="s">
        <v>34</v>
      </c>
    </row>
    <row r="1959" spans="1:16">
      <c r="A1959" t="s">
        <v>6627</v>
      </c>
      <c r="B1959" t="s">
        <v>6628</v>
      </c>
      <c r="C1959" t="s">
        <v>234</v>
      </c>
      <c r="D1959" t="s">
        <v>1974</v>
      </c>
      <c r="E1959" t="s">
        <v>54</v>
      </c>
      <c r="F1959" t="s">
        <v>24</v>
      </c>
      <c r="G1959" t="s">
        <v>49</v>
      </c>
      <c r="H1959" t="s">
        <v>27</v>
      </c>
      <c r="I1959" t="s">
        <v>27</v>
      </c>
      <c r="J1959" t="s">
        <v>28</v>
      </c>
      <c r="K1959" t="s">
        <v>29</v>
      </c>
      <c r="L1959" t="s">
        <v>30</v>
      </c>
      <c r="M1959" t="s">
        <v>31</v>
      </c>
      <c r="N1959" t="s">
        <v>6629</v>
      </c>
      <c r="O1959" t="s">
        <v>1719</v>
      </c>
      <c r="P1959" t="s">
        <v>34</v>
      </c>
    </row>
    <row r="1960" spans="1:16">
      <c r="A1960" t="s">
        <v>6630</v>
      </c>
      <c r="B1960" t="s">
        <v>6631</v>
      </c>
      <c r="C1960" t="s">
        <v>234</v>
      </c>
      <c r="D1960" t="s">
        <v>6632</v>
      </c>
      <c r="E1960" t="s">
        <v>42</v>
      </c>
      <c r="F1960" t="s">
        <v>24</v>
      </c>
      <c r="G1960" t="s">
        <v>25</v>
      </c>
      <c r="H1960" t="s">
        <v>25</v>
      </c>
      <c r="I1960" t="s">
        <v>27</v>
      </c>
      <c r="J1960" t="s">
        <v>28</v>
      </c>
      <c r="K1960" t="s">
        <v>29</v>
      </c>
      <c r="L1960" t="s">
        <v>30</v>
      </c>
      <c r="M1960" t="s">
        <v>31</v>
      </c>
      <c r="N1960" t="s">
        <v>6633</v>
      </c>
      <c r="O1960" t="s">
        <v>1719</v>
      </c>
      <c r="P1960" t="s">
        <v>34</v>
      </c>
    </row>
    <row r="1961" spans="1:16">
      <c r="A1961" t="s">
        <v>6634</v>
      </c>
      <c r="B1961" t="s">
        <v>6635</v>
      </c>
      <c r="C1961" t="s">
        <v>234</v>
      </c>
      <c r="D1961" t="s">
        <v>6592</v>
      </c>
      <c r="E1961" t="s">
        <v>42</v>
      </c>
      <c r="F1961" t="s">
        <v>24</v>
      </c>
      <c r="G1961" t="s">
        <v>25</v>
      </c>
      <c r="H1961" t="s">
        <v>25</v>
      </c>
      <c r="I1961" t="s">
        <v>27</v>
      </c>
      <c r="J1961" t="s">
        <v>28</v>
      </c>
      <c r="K1961" t="s">
        <v>29</v>
      </c>
      <c r="L1961" t="s">
        <v>30</v>
      </c>
      <c r="M1961" t="s">
        <v>31</v>
      </c>
      <c r="N1961" t="s">
        <v>6636</v>
      </c>
      <c r="O1961" t="s">
        <v>1719</v>
      </c>
      <c r="P1961" t="s">
        <v>34</v>
      </c>
    </row>
    <row r="1962" spans="1:16">
      <c r="A1962" t="s">
        <v>6637</v>
      </c>
      <c r="B1962" t="s">
        <v>6638</v>
      </c>
      <c r="C1962" t="s">
        <v>234</v>
      </c>
      <c r="D1962" t="s">
        <v>6639</v>
      </c>
      <c r="E1962" t="s">
        <v>42</v>
      </c>
      <c r="F1962" t="s">
        <v>24</v>
      </c>
      <c r="G1962" t="s">
        <v>27</v>
      </c>
      <c r="H1962" t="s">
        <v>25</v>
      </c>
      <c r="I1962" t="s">
        <v>27</v>
      </c>
      <c r="J1962" t="s">
        <v>28</v>
      </c>
      <c r="K1962" t="s">
        <v>29</v>
      </c>
      <c r="L1962" t="s">
        <v>30</v>
      </c>
      <c r="M1962" t="s">
        <v>31</v>
      </c>
      <c r="N1962" t="s">
        <v>6640</v>
      </c>
      <c r="O1962" t="s">
        <v>1719</v>
      </c>
      <c r="P1962" t="s">
        <v>34</v>
      </c>
    </row>
    <row r="1963" spans="1:16">
      <c r="A1963" t="s">
        <v>6641</v>
      </c>
      <c r="B1963" t="s">
        <v>6642</v>
      </c>
      <c r="C1963" t="s">
        <v>234</v>
      </c>
      <c r="D1963" t="s">
        <v>6102</v>
      </c>
      <c r="E1963" t="s">
        <v>42</v>
      </c>
      <c r="F1963" t="s">
        <v>24</v>
      </c>
      <c r="G1963" t="s">
        <v>25</v>
      </c>
      <c r="H1963" t="s">
        <v>25</v>
      </c>
      <c r="I1963" t="s">
        <v>27</v>
      </c>
      <c r="J1963" t="s">
        <v>28</v>
      </c>
      <c r="K1963" t="s">
        <v>29</v>
      </c>
      <c r="L1963" t="s">
        <v>30</v>
      </c>
      <c r="M1963" t="s">
        <v>31</v>
      </c>
      <c r="N1963" t="s">
        <v>6225</v>
      </c>
      <c r="O1963" t="s">
        <v>1719</v>
      </c>
      <c r="P1963" t="s">
        <v>34</v>
      </c>
    </row>
    <row r="1964" spans="1:16">
      <c r="A1964" t="s">
        <v>6643</v>
      </c>
      <c r="B1964" t="s">
        <v>6644</v>
      </c>
      <c r="C1964" t="s">
        <v>234</v>
      </c>
      <c r="D1964" t="s">
        <v>6645</v>
      </c>
      <c r="E1964" t="s">
        <v>54</v>
      </c>
      <c r="F1964" t="s">
        <v>24</v>
      </c>
      <c r="G1964" t="s">
        <v>25</v>
      </c>
      <c r="H1964" t="s">
        <v>27</v>
      </c>
      <c r="I1964" t="s">
        <v>27</v>
      </c>
      <c r="J1964" t="s">
        <v>28</v>
      </c>
      <c r="K1964" t="s">
        <v>29</v>
      </c>
      <c r="L1964" t="s">
        <v>30</v>
      </c>
      <c r="M1964" t="s">
        <v>31</v>
      </c>
      <c r="N1964" t="s">
        <v>6467</v>
      </c>
      <c r="O1964" t="s">
        <v>1719</v>
      </c>
      <c r="P1964" t="s">
        <v>34</v>
      </c>
    </row>
    <row r="1965" spans="1:16">
      <c r="A1965" t="s">
        <v>6646</v>
      </c>
      <c r="B1965" t="s">
        <v>6647</v>
      </c>
      <c r="C1965" t="s">
        <v>234</v>
      </c>
      <c r="D1965" t="s">
        <v>6648</v>
      </c>
      <c r="E1965" t="s">
        <v>91</v>
      </c>
      <c r="F1965" t="s">
        <v>24</v>
      </c>
      <c r="G1965" t="s">
        <v>25</v>
      </c>
      <c r="H1965" t="s">
        <v>49</v>
      </c>
      <c r="I1965" t="s">
        <v>27</v>
      </c>
      <c r="J1965" t="s">
        <v>28</v>
      </c>
      <c r="K1965" t="s">
        <v>29</v>
      </c>
      <c r="L1965" t="s">
        <v>30</v>
      </c>
      <c r="M1965" t="s">
        <v>31</v>
      </c>
      <c r="N1965" t="s">
        <v>6649</v>
      </c>
      <c r="O1965" t="s">
        <v>1719</v>
      </c>
      <c r="P1965" t="s">
        <v>34</v>
      </c>
    </row>
    <row r="1966" spans="1:16">
      <c r="A1966" t="s">
        <v>6650</v>
      </c>
      <c r="B1966" t="s">
        <v>6651</v>
      </c>
      <c r="C1966" t="s">
        <v>234</v>
      </c>
      <c r="D1966" t="s">
        <v>6652</v>
      </c>
      <c r="E1966" t="s">
        <v>42</v>
      </c>
      <c r="F1966" t="s">
        <v>24</v>
      </c>
      <c r="G1966" t="s">
        <v>25</v>
      </c>
      <c r="H1966" t="s">
        <v>25</v>
      </c>
      <c r="I1966" t="s">
        <v>27</v>
      </c>
      <c r="J1966" t="s">
        <v>28</v>
      </c>
      <c r="K1966" t="s">
        <v>29</v>
      </c>
      <c r="L1966" t="s">
        <v>30</v>
      </c>
      <c r="M1966" t="s">
        <v>31</v>
      </c>
      <c r="N1966" t="s">
        <v>6653</v>
      </c>
      <c r="O1966" t="s">
        <v>1719</v>
      </c>
      <c r="P1966" t="s">
        <v>34</v>
      </c>
    </row>
    <row r="1967" spans="1:16">
      <c r="A1967" t="s">
        <v>6654</v>
      </c>
      <c r="B1967" t="s">
        <v>6655</v>
      </c>
      <c r="C1967" t="s">
        <v>1249</v>
      </c>
      <c r="D1967" t="s">
        <v>6656</v>
      </c>
      <c r="E1967" t="s">
        <v>54</v>
      </c>
      <c r="F1967" t="s">
        <v>24</v>
      </c>
      <c r="G1967" t="s">
        <v>27</v>
      </c>
      <c r="H1967" t="s">
        <v>27</v>
      </c>
      <c r="I1967" t="s">
        <v>27</v>
      </c>
      <c r="J1967" t="s">
        <v>28</v>
      </c>
      <c r="K1967" t="s">
        <v>29</v>
      </c>
      <c r="L1967" t="s">
        <v>30</v>
      </c>
      <c r="M1967" t="s">
        <v>31</v>
      </c>
      <c r="N1967" t="s">
        <v>6657</v>
      </c>
      <c r="O1967" t="s">
        <v>1719</v>
      </c>
      <c r="P1967" t="s">
        <v>34</v>
      </c>
    </row>
    <row r="1968" spans="1:16">
      <c r="A1968" t="s">
        <v>6658</v>
      </c>
      <c r="B1968" t="s">
        <v>6659</v>
      </c>
      <c r="C1968" t="s">
        <v>1249</v>
      </c>
      <c r="D1968" t="s">
        <v>6660</v>
      </c>
      <c r="E1968" t="s">
        <v>54</v>
      </c>
      <c r="F1968" t="s">
        <v>24</v>
      </c>
      <c r="G1968" t="s">
        <v>25</v>
      </c>
      <c r="H1968" t="s">
        <v>27</v>
      </c>
      <c r="I1968" t="s">
        <v>27</v>
      </c>
      <c r="J1968" t="s">
        <v>28</v>
      </c>
      <c r="K1968" t="s">
        <v>29</v>
      </c>
      <c r="L1968" t="s">
        <v>30</v>
      </c>
      <c r="M1968" t="s">
        <v>31</v>
      </c>
      <c r="N1968" t="s">
        <v>6661</v>
      </c>
      <c r="O1968" t="s">
        <v>1719</v>
      </c>
      <c r="P1968" t="s">
        <v>34</v>
      </c>
    </row>
    <row r="1969" spans="1:16">
      <c r="A1969" t="s">
        <v>6662</v>
      </c>
      <c r="B1969" t="s">
        <v>6663</v>
      </c>
      <c r="C1969" t="s">
        <v>1249</v>
      </c>
      <c r="D1969" t="s">
        <v>6135</v>
      </c>
      <c r="E1969" t="s">
        <v>42</v>
      </c>
      <c r="F1969" t="s">
        <v>24</v>
      </c>
      <c r="G1969" t="s">
        <v>25</v>
      </c>
      <c r="H1969" t="s">
        <v>25</v>
      </c>
      <c r="I1969" t="s">
        <v>27</v>
      </c>
      <c r="J1969" t="s">
        <v>28</v>
      </c>
      <c r="K1969" t="s">
        <v>29</v>
      </c>
      <c r="L1969" t="s">
        <v>30</v>
      </c>
      <c r="M1969" t="s">
        <v>31</v>
      </c>
      <c r="N1969" t="s">
        <v>6136</v>
      </c>
      <c r="O1969" t="s">
        <v>1719</v>
      </c>
      <c r="P1969" t="s">
        <v>34</v>
      </c>
    </row>
    <row r="1970" spans="1:16">
      <c r="A1970" t="s">
        <v>6664</v>
      </c>
      <c r="B1970" t="s">
        <v>6665</v>
      </c>
      <c r="C1970" t="s">
        <v>1249</v>
      </c>
      <c r="D1970" t="s">
        <v>4713</v>
      </c>
      <c r="E1970" t="s">
        <v>42</v>
      </c>
      <c r="F1970" t="s">
        <v>24</v>
      </c>
      <c r="G1970" t="s">
        <v>25</v>
      </c>
      <c r="H1970" t="s">
        <v>25</v>
      </c>
      <c r="I1970" t="s">
        <v>27</v>
      </c>
      <c r="J1970" t="s">
        <v>28</v>
      </c>
      <c r="K1970" t="s">
        <v>29</v>
      </c>
      <c r="L1970" t="s">
        <v>30</v>
      </c>
      <c r="M1970" t="s">
        <v>31</v>
      </c>
      <c r="N1970" t="s">
        <v>4779</v>
      </c>
      <c r="O1970" t="s">
        <v>1719</v>
      </c>
      <c r="P1970" t="s">
        <v>34</v>
      </c>
    </row>
    <row r="1971" spans="1:16">
      <c r="A1971" t="s">
        <v>6666</v>
      </c>
      <c r="B1971" t="s">
        <v>6667</v>
      </c>
      <c r="C1971" t="s">
        <v>1249</v>
      </c>
      <c r="D1971" t="s">
        <v>6668</v>
      </c>
      <c r="E1971" t="s">
        <v>54</v>
      </c>
      <c r="F1971" t="s">
        <v>24</v>
      </c>
      <c r="G1971" t="s">
        <v>25</v>
      </c>
      <c r="H1971" t="s">
        <v>27</v>
      </c>
      <c r="I1971" t="s">
        <v>27</v>
      </c>
      <c r="J1971" t="s">
        <v>28</v>
      </c>
      <c r="K1971" t="s">
        <v>29</v>
      </c>
      <c r="L1971" t="s">
        <v>30</v>
      </c>
      <c r="M1971" t="s">
        <v>31</v>
      </c>
      <c r="N1971" t="s">
        <v>6669</v>
      </c>
      <c r="O1971" t="s">
        <v>1719</v>
      </c>
      <c r="P1971" t="s">
        <v>34</v>
      </c>
    </row>
    <row r="1972" spans="1:16">
      <c r="A1972" t="s">
        <v>6670</v>
      </c>
      <c r="B1972" t="s">
        <v>6671</v>
      </c>
      <c r="C1972" t="s">
        <v>1249</v>
      </c>
      <c r="D1972" t="s">
        <v>5528</v>
      </c>
      <c r="E1972" t="s">
        <v>54</v>
      </c>
      <c r="F1972" t="s">
        <v>24</v>
      </c>
      <c r="G1972" t="s">
        <v>25</v>
      </c>
      <c r="H1972" t="s">
        <v>27</v>
      </c>
      <c r="I1972" t="s">
        <v>27</v>
      </c>
      <c r="J1972" t="s">
        <v>28</v>
      </c>
      <c r="K1972" t="s">
        <v>29</v>
      </c>
      <c r="L1972" t="s">
        <v>30</v>
      </c>
      <c r="M1972" t="s">
        <v>31</v>
      </c>
      <c r="N1972" t="s">
        <v>6672</v>
      </c>
      <c r="O1972" t="s">
        <v>1719</v>
      </c>
      <c r="P1972" t="s">
        <v>34</v>
      </c>
    </row>
    <row r="1973" spans="1:16">
      <c r="A1973" t="s">
        <v>6673</v>
      </c>
      <c r="B1973" t="s">
        <v>6674</v>
      </c>
      <c r="C1973" t="s">
        <v>1249</v>
      </c>
      <c r="D1973" t="s">
        <v>6675</v>
      </c>
      <c r="E1973" t="s">
        <v>42</v>
      </c>
      <c r="F1973" t="s">
        <v>24</v>
      </c>
      <c r="G1973" t="s">
        <v>25</v>
      </c>
      <c r="H1973" t="s">
        <v>25</v>
      </c>
      <c r="I1973" t="s">
        <v>27</v>
      </c>
      <c r="J1973" t="s">
        <v>28</v>
      </c>
      <c r="K1973" t="s">
        <v>29</v>
      </c>
      <c r="L1973" t="s">
        <v>30</v>
      </c>
      <c r="M1973" t="s">
        <v>31</v>
      </c>
      <c r="N1973" t="s">
        <v>6676</v>
      </c>
      <c r="O1973" t="s">
        <v>1719</v>
      </c>
      <c r="P1973" t="s">
        <v>34</v>
      </c>
    </row>
    <row r="1974" spans="1:16">
      <c r="A1974" t="s">
        <v>6677</v>
      </c>
      <c r="B1974" t="s">
        <v>6678</v>
      </c>
      <c r="C1974" t="s">
        <v>1249</v>
      </c>
      <c r="D1974" t="s">
        <v>6679</v>
      </c>
      <c r="E1974" t="s">
        <v>54</v>
      </c>
      <c r="F1974" t="s">
        <v>24</v>
      </c>
      <c r="G1974" t="s">
        <v>25</v>
      </c>
      <c r="H1974" t="s">
        <v>27</v>
      </c>
      <c r="I1974" t="s">
        <v>27</v>
      </c>
      <c r="J1974" t="s">
        <v>28</v>
      </c>
      <c r="K1974" t="s">
        <v>29</v>
      </c>
      <c r="L1974" t="s">
        <v>30</v>
      </c>
      <c r="M1974" t="s">
        <v>31</v>
      </c>
      <c r="N1974" t="s">
        <v>6680</v>
      </c>
      <c r="O1974" t="s">
        <v>1719</v>
      </c>
      <c r="P1974" t="s">
        <v>34</v>
      </c>
    </row>
    <row r="1975" spans="1:16">
      <c r="A1975" t="s">
        <v>6681</v>
      </c>
      <c r="B1975" t="s">
        <v>6682</v>
      </c>
      <c r="C1975" t="s">
        <v>1249</v>
      </c>
      <c r="D1975" t="s">
        <v>6683</v>
      </c>
      <c r="E1975" t="s">
        <v>42</v>
      </c>
      <c r="F1975" t="s">
        <v>24</v>
      </c>
      <c r="G1975" t="s">
        <v>25</v>
      </c>
      <c r="H1975" t="s">
        <v>25</v>
      </c>
      <c r="I1975" t="s">
        <v>27</v>
      </c>
      <c r="J1975" t="s">
        <v>28</v>
      </c>
      <c r="K1975" t="s">
        <v>29</v>
      </c>
      <c r="L1975" t="s">
        <v>30</v>
      </c>
      <c r="M1975" t="s">
        <v>31</v>
      </c>
      <c r="N1975" t="s">
        <v>6684</v>
      </c>
      <c r="O1975" t="s">
        <v>1719</v>
      </c>
      <c r="P1975" t="s">
        <v>34</v>
      </c>
    </row>
    <row r="1976" spans="1:16">
      <c r="A1976" t="s">
        <v>6685</v>
      </c>
      <c r="B1976" t="s">
        <v>6686</v>
      </c>
      <c r="C1976" t="s">
        <v>1249</v>
      </c>
      <c r="D1976" t="s">
        <v>6687</v>
      </c>
      <c r="E1976" t="s">
        <v>91</v>
      </c>
      <c r="F1976" t="s">
        <v>24</v>
      </c>
      <c r="G1976" t="s">
        <v>25</v>
      </c>
      <c r="H1976" t="s">
        <v>49</v>
      </c>
      <c r="I1976" t="s">
        <v>27</v>
      </c>
      <c r="J1976" t="s">
        <v>28</v>
      </c>
      <c r="K1976" t="s">
        <v>29</v>
      </c>
      <c r="L1976" t="s">
        <v>30</v>
      </c>
      <c r="M1976" t="s">
        <v>31</v>
      </c>
      <c r="N1976" t="s">
        <v>6688</v>
      </c>
      <c r="O1976" t="s">
        <v>1719</v>
      </c>
      <c r="P1976" t="s">
        <v>34</v>
      </c>
    </row>
    <row r="1977" spans="1:16">
      <c r="A1977" t="s">
        <v>6689</v>
      </c>
      <c r="B1977" t="s">
        <v>6690</v>
      </c>
      <c r="C1977" t="s">
        <v>1249</v>
      </c>
      <c r="D1977" t="s">
        <v>4713</v>
      </c>
      <c r="E1977" t="s">
        <v>42</v>
      </c>
      <c r="F1977" t="s">
        <v>24</v>
      </c>
      <c r="G1977" t="s">
        <v>25</v>
      </c>
      <c r="H1977" t="s">
        <v>25</v>
      </c>
      <c r="I1977" t="s">
        <v>27</v>
      </c>
      <c r="J1977" t="s">
        <v>28</v>
      </c>
      <c r="K1977" t="s">
        <v>29</v>
      </c>
      <c r="L1977" t="s">
        <v>30</v>
      </c>
      <c r="M1977" t="s">
        <v>31</v>
      </c>
      <c r="N1977" t="s">
        <v>4779</v>
      </c>
      <c r="O1977" t="s">
        <v>1719</v>
      </c>
      <c r="P1977" t="s">
        <v>34</v>
      </c>
    </row>
    <row r="1978" spans="1:16">
      <c r="A1978" t="s">
        <v>6691</v>
      </c>
      <c r="B1978" t="s">
        <v>6692</v>
      </c>
      <c r="C1978" t="s">
        <v>1249</v>
      </c>
      <c r="D1978" t="s">
        <v>6693</v>
      </c>
      <c r="E1978" t="s">
        <v>42</v>
      </c>
      <c r="F1978" t="s">
        <v>24</v>
      </c>
      <c r="G1978" t="s">
        <v>25</v>
      </c>
      <c r="H1978" t="s">
        <v>25</v>
      </c>
      <c r="I1978" t="s">
        <v>27</v>
      </c>
      <c r="J1978" t="s">
        <v>28</v>
      </c>
      <c r="K1978" t="s">
        <v>29</v>
      </c>
      <c r="L1978" t="s">
        <v>30</v>
      </c>
      <c r="M1978" t="s">
        <v>31</v>
      </c>
      <c r="N1978" t="s">
        <v>6694</v>
      </c>
      <c r="O1978" t="s">
        <v>1719</v>
      </c>
      <c r="P1978" t="s">
        <v>34</v>
      </c>
    </row>
    <row r="1979" spans="1:16">
      <c r="A1979" t="s">
        <v>6695</v>
      </c>
      <c r="B1979" t="s">
        <v>6696</v>
      </c>
      <c r="C1979" t="s">
        <v>1249</v>
      </c>
      <c r="D1979" t="s">
        <v>4713</v>
      </c>
      <c r="E1979" t="s">
        <v>42</v>
      </c>
      <c r="F1979" t="s">
        <v>24</v>
      </c>
      <c r="G1979" t="s">
        <v>27</v>
      </c>
      <c r="H1979" t="s">
        <v>25</v>
      </c>
      <c r="I1979" t="s">
        <v>25</v>
      </c>
      <c r="J1979" t="s">
        <v>28</v>
      </c>
      <c r="K1979" t="s">
        <v>29</v>
      </c>
      <c r="L1979" t="s">
        <v>30</v>
      </c>
      <c r="M1979" t="s">
        <v>31</v>
      </c>
      <c r="N1979" t="s">
        <v>6697</v>
      </c>
      <c r="O1979" t="s">
        <v>1719</v>
      </c>
      <c r="P1979" t="s">
        <v>34</v>
      </c>
    </row>
    <row r="1980" spans="1:16">
      <c r="A1980" t="s">
        <v>6698</v>
      </c>
      <c r="B1980" t="s">
        <v>6699</v>
      </c>
      <c r="C1980" t="s">
        <v>1249</v>
      </c>
      <c r="D1980" t="s">
        <v>6700</v>
      </c>
      <c r="E1980" t="s">
        <v>42</v>
      </c>
      <c r="F1980" t="s">
        <v>24</v>
      </c>
      <c r="G1980" t="s">
        <v>25</v>
      </c>
      <c r="H1980" t="s">
        <v>25</v>
      </c>
      <c r="I1980" t="s">
        <v>49</v>
      </c>
      <c r="J1980" t="s">
        <v>28</v>
      </c>
      <c r="K1980" t="s">
        <v>29</v>
      </c>
      <c r="L1980" t="s">
        <v>30</v>
      </c>
      <c r="M1980" t="s">
        <v>31</v>
      </c>
      <c r="N1980" t="s">
        <v>6701</v>
      </c>
      <c r="O1980" t="s">
        <v>1719</v>
      </c>
      <c r="P1980" t="s">
        <v>34</v>
      </c>
    </row>
    <row r="1981" spans="1:16">
      <c r="A1981" t="s">
        <v>6702</v>
      </c>
      <c r="B1981" t="s">
        <v>6703</v>
      </c>
      <c r="C1981" t="s">
        <v>1249</v>
      </c>
      <c r="D1981" t="s">
        <v>6704</v>
      </c>
      <c r="E1981" t="s">
        <v>42</v>
      </c>
      <c r="F1981" t="s">
        <v>24</v>
      </c>
      <c r="G1981" t="s">
        <v>25</v>
      </c>
      <c r="H1981" t="s">
        <v>25</v>
      </c>
      <c r="I1981" t="s">
        <v>27</v>
      </c>
      <c r="J1981" t="s">
        <v>28</v>
      </c>
      <c r="K1981" t="s">
        <v>29</v>
      </c>
      <c r="L1981" t="s">
        <v>30</v>
      </c>
      <c r="M1981" t="s">
        <v>31</v>
      </c>
      <c r="N1981" t="s">
        <v>6705</v>
      </c>
      <c r="O1981" t="s">
        <v>1719</v>
      </c>
      <c r="P1981" t="s">
        <v>34</v>
      </c>
    </row>
    <row r="1982" spans="1:16">
      <c r="A1982" t="s">
        <v>6706</v>
      </c>
      <c r="B1982" t="s">
        <v>6707</v>
      </c>
      <c r="C1982" t="s">
        <v>302</v>
      </c>
      <c r="D1982" t="s">
        <v>6542</v>
      </c>
      <c r="E1982" t="s">
        <v>42</v>
      </c>
      <c r="F1982" t="s">
        <v>24</v>
      </c>
      <c r="G1982" t="s">
        <v>25</v>
      </c>
      <c r="H1982" t="s">
        <v>25</v>
      </c>
      <c r="I1982" t="s">
        <v>27</v>
      </c>
      <c r="J1982" t="s">
        <v>28</v>
      </c>
      <c r="K1982" t="s">
        <v>29</v>
      </c>
      <c r="L1982" t="s">
        <v>30</v>
      </c>
      <c r="M1982" t="s">
        <v>31</v>
      </c>
      <c r="N1982" t="s">
        <v>6708</v>
      </c>
      <c r="O1982" t="s">
        <v>1719</v>
      </c>
      <c r="P1982" t="s">
        <v>34</v>
      </c>
    </row>
    <row r="1983" spans="1:16">
      <c r="A1983" t="s">
        <v>6709</v>
      </c>
      <c r="B1983" t="s">
        <v>6710</v>
      </c>
      <c r="C1983" t="s">
        <v>302</v>
      </c>
      <c r="D1983" t="s">
        <v>254</v>
      </c>
      <c r="E1983" t="s">
        <v>42</v>
      </c>
      <c r="F1983" t="s">
        <v>24</v>
      </c>
      <c r="G1983" t="s">
        <v>25</v>
      </c>
      <c r="H1983" t="s">
        <v>25</v>
      </c>
      <c r="I1983" t="s">
        <v>27</v>
      </c>
      <c r="J1983" t="s">
        <v>28</v>
      </c>
      <c r="K1983" t="s">
        <v>29</v>
      </c>
      <c r="L1983" t="s">
        <v>30</v>
      </c>
      <c r="M1983" t="s">
        <v>31</v>
      </c>
      <c r="N1983" t="s">
        <v>4942</v>
      </c>
      <c r="O1983" t="s">
        <v>1719</v>
      </c>
      <c r="P1983" t="s">
        <v>34</v>
      </c>
    </row>
    <row r="1984" spans="1:16">
      <c r="A1984" t="s">
        <v>6711</v>
      </c>
      <c r="B1984" t="s">
        <v>6712</v>
      </c>
      <c r="C1984" t="s">
        <v>302</v>
      </c>
      <c r="D1984" t="s">
        <v>6713</v>
      </c>
      <c r="E1984" t="s">
        <v>188</v>
      </c>
      <c r="F1984" t="s">
        <v>24</v>
      </c>
      <c r="G1984" t="s">
        <v>27</v>
      </c>
      <c r="H1984" t="s">
        <v>179</v>
      </c>
      <c r="I1984" t="s">
        <v>25</v>
      </c>
      <c r="J1984" t="s">
        <v>28</v>
      </c>
      <c r="K1984" t="s">
        <v>29</v>
      </c>
      <c r="L1984" t="s">
        <v>30</v>
      </c>
      <c r="M1984" t="s">
        <v>31</v>
      </c>
      <c r="N1984" t="s">
        <v>6714</v>
      </c>
      <c r="O1984" t="s">
        <v>1719</v>
      </c>
      <c r="P1984" t="s">
        <v>34</v>
      </c>
    </row>
    <row r="1985" spans="1:16">
      <c r="A1985" t="s">
        <v>6715</v>
      </c>
      <c r="B1985" t="s">
        <v>6716</v>
      </c>
      <c r="C1985" t="s">
        <v>302</v>
      </c>
      <c r="D1985" t="s">
        <v>6487</v>
      </c>
      <c r="E1985" t="s">
        <v>42</v>
      </c>
      <c r="F1985" t="s">
        <v>24</v>
      </c>
      <c r="G1985" t="s">
        <v>25</v>
      </c>
      <c r="H1985" t="s">
        <v>25</v>
      </c>
      <c r="I1985" t="s">
        <v>25</v>
      </c>
      <c r="J1985" t="s">
        <v>28</v>
      </c>
      <c r="K1985" t="s">
        <v>29</v>
      </c>
      <c r="L1985" t="s">
        <v>30</v>
      </c>
      <c r="M1985" t="s">
        <v>31</v>
      </c>
      <c r="N1985" t="s">
        <v>6717</v>
      </c>
      <c r="O1985" t="s">
        <v>1719</v>
      </c>
      <c r="P1985" t="s">
        <v>34</v>
      </c>
    </row>
    <row r="1986" spans="1:16">
      <c r="A1986" t="s">
        <v>6718</v>
      </c>
      <c r="B1986" t="s">
        <v>6719</v>
      </c>
      <c r="C1986" t="s">
        <v>302</v>
      </c>
      <c r="D1986" t="s">
        <v>6376</v>
      </c>
      <c r="E1986" t="s">
        <v>42</v>
      </c>
      <c r="F1986" t="s">
        <v>24</v>
      </c>
      <c r="G1986" t="s">
        <v>25</v>
      </c>
      <c r="H1986" t="s">
        <v>25</v>
      </c>
      <c r="I1986" t="s">
        <v>27</v>
      </c>
      <c r="J1986" t="s">
        <v>28</v>
      </c>
      <c r="K1986" t="s">
        <v>29</v>
      </c>
      <c r="L1986" t="s">
        <v>30</v>
      </c>
      <c r="M1986" t="s">
        <v>31</v>
      </c>
      <c r="N1986" t="s">
        <v>6720</v>
      </c>
      <c r="O1986" t="s">
        <v>1719</v>
      </c>
      <c r="P1986" t="s">
        <v>34</v>
      </c>
    </row>
    <row r="1987" spans="1:16">
      <c r="A1987" t="s">
        <v>6721</v>
      </c>
      <c r="B1987" t="s">
        <v>6722</v>
      </c>
      <c r="C1987" t="s">
        <v>302</v>
      </c>
      <c r="D1987" t="s">
        <v>6683</v>
      </c>
      <c r="E1987" t="s">
        <v>42</v>
      </c>
      <c r="F1987" t="s">
        <v>24</v>
      </c>
      <c r="G1987" t="s">
        <v>25</v>
      </c>
      <c r="H1987" t="s">
        <v>25</v>
      </c>
      <c r="I1987" t="s">
        <v>27</v>
      </c>
      <c r="J1987" t="s">
        <v>28</v>
      </c>
      <c r="K1987" t="s">
        <v>29</v>
      </c>
      <c r="L1987" t="s">
        <v>30</v>
      </c>
      <c r="M1987" t="s">
        <v>31</v>
      </c>
      <c r="N1987" t="s">
        <v>6723</v>
      </c>
      <c r="O1987" t="s">
        <v>1719</v>
      </c>
      <c r="P1987" t="s">
        <v>34</v>
      </c>
    </row>
    <row r="1988" spans="1:16">
      <c r="A1988" t="s">
        <v>6724</v>
      </c>
      <c r="B1988" t="s">
        <v>6725</v>
      </c>
      <c r="C1988" t="s">
        <v>302</v>
      </c>
      <c r="D1988" t="s">
        <v>4723</v>
      </c>
      <c r="E1988" t="s">
        <v>42</v>
      </c>
      <c r="F1988" t="s">
        <v>24</v>
      </c>
      <c r="G1988" t="s">
        <v>25</v>
      </c>
      <c r="H1988" t="s">
        <v>25</v>
      </c>
      <c r="I1988" t="s">
        <v>27</v>
      </c>
      <c r="J1988" t="s">
        <v>28</v>
      </c>
      <c r="K1988" t="s">
        <v>29</v>
      </c>
      <c r="L1988" t="s">
        <v>30</v>
      </c>
      <c r="M1988" t="s">
        <v>31</v>
      </c>
      <c r="N1988" t="s">
        <v>4724</v>
      </c>
      <c r="O1988" t="s">
        <v>1719</v>
      </c>
      <c r="P1988" t="s">
        <v>34</v>
      </c>
    </row>
    <row r="1989" spans="1:16">
      <c r="A1989" t="s">
        <v>6726</v>
      </c>
      <c r="B1989" t="s">
        <v>6727</v>
      </c>
      <c r="C1989" t="s">
        <v>302</v>
      </c>
      <c r="D1989" t="s">
        <v>4713</v>
      </c>
      <c r="E1989" t="s">
        <v>54</v>
      </c>
      <c r="F1989" t="s">
        <v>24</v>
      </c>
      <c r="G1989" t="s">
        <v>25</v>
      </c>
      <c r="H1989" t="s">
        <v>27</v>
      </c>
      <c r="I1989" t="s">
        <v>27</v>
      </c>
      <c r="J1989" t="s">
        <v>28</v>
      </c>
      <c r="K1989" t="s">
        <v>29</v>
      </c>
      <c r="L1989" t="s">
        <v>30</v>
      </c>
      <c r="M1989" t="s">
        <v>31</v>
      </c>
      <c r="N1989" t="s">
        <v>6697</v>
      </c>
      <c r="O1989" t="s">
        <v>1719</v>
      </c>
      <c r="P1989" t="s">
        <v>34</v>
      </c>
    </row>
    <row r="1990" spans="1:16">
      <c r="A1990" t="s">
        <v>6728</v>
      </c>
      <c r="B1990" t="s">
        <v>6729</v>
      </c>
      <c r="C1990" t="s">
        <v>302</v>
      </c>
      <c r="D1990" t="s">
        <v>6730</v>
      </c>
      <c r="E1990" t="s">
        <v>42</v>
      </c>
      <c r="F1990" t="s">
        <v>24</v>
      </c>
      <c r="G1990" t="s">
        <v>25</v>
      </c>
      <c r="H1990" t="s">
        <v>25</v>
      </c>
      <c r="I1990" t="s">
        <v>27</v>
      </c>
      <c r="J1990" t="s">
        <v>28</v>
      </c>
      <c r="K1990" t="s">
        <v>29</v>
      </c>
      <c r="L1990" t="s">
        <v>30</v>
      </c>
      <c r="M1990" t="s">
        <v>31</v>
      </c>
      <c r="N1990" t="s">
        <v>6731</v>
      </c>
      <c r="O1990" t="s">
        <v>1719</v>
      </c>
      <c r="P1990" t="s">
        <v>34</v>
      </c>
    </row>
    <row r="1991" spans="1:16">
      <c r="A1991" t="s">
        <v>6732</v>
      </c>
      <c r="B1991" t="s">
        <v>6733</v>
      </c>
      <c r="C1991" t="s">
        <v>302</v>
      </c>
      <c r="D1991" t="s">
        <v>6734</v>
      </c>
      <c r="E1991" t="s">
        <v>54</v>
      </c>
      <c r="F1991" t="s">
        <v>24</v>
      </c>
      <c r="G1991" t="s">
        <v>25</v>
      </c>
      <c r="H1991" t="s">
        <v>27</v>
      </c>
      <c r="I1991" t="s">
        <v>27</v>
      </c>
      <c r="J1991" t="s">
        <v>28</v>
      </c>
      <c r="K1991" t="s">
        <v>29</v>
      </c>
      <c r="L1991" t="s">
        <v>30</v>
      </c>
      <c r="M1991" t="s">
        <v>31</v>
      </c>
      <c r="N1991" t="s">
        <v>6735</v>
      </c>
      <c r="O1991" t="s">
        <v>1719</v>
      </c>
      <c r="P1991" t="s">
        <v>34</v>
      </c>
    </row>
    <row r="1992" spans="1:16">
      <c r="A1992" t="s">
        <v>6736</v>
      </c>
      <c r="B1992" t="s">
        <v>6737</v>
      </c>
      <c r="C1992" t="s">
        <v>302</v>
      </c>
      <c r="D1992" t="s">
        <v>90</v>
      </c>
      <c r="E1992" t="s">
        <v>54</v>
      </c>
      <c r="F1992" t="s">
        <v>24</v>
      </c>
      <c r="G1992" t="s">
        <v>25</v>
      </c>
      <c r="H1992" t="s">
        <v>27</v>
      </c>
      <c r="I1992" t="s">
        <v>25</v>
      </c>
      <c r="J1992" t="s">
        <v>28</v>
      </c>
      <c r="K1992" t="s">
        <v>29</v>
      </c>
      <c r="L1992" t="s">
        <v>30</v>
      </c>
      <c r="M1992" t="s">
        <v>31</v>
      </c>
      <c r="N1992" t="s">
        <v>6738</v>
      </c>
      <c r="O1992" t="s">
        <v>1719</v>
      </c>
      <c r="P1992" t="s">
        <v>34</v>
      </c>
    </row>
    <row r="1993" spans="1:16">
      <c r="A1993" t="s">
        <v>6739</v>
      </c>
      <c r="B1993" t="s">
        <v>6740</v>
      </c>
      <c r="C1993" t="s">
        <v>302</v>
      </c>
      <c r="D1993" t="s">
        <v>6741</v>
      </c>
      <c r="E1993" t="s">
        <v>42</v>
      </c>
      <c r="F1993" t="s">
        <v>24</v>
      </c>
      <c r="G1993" t="s">
        <v>27</v>
      </c>
      <c r="H1993" t="s">
        <v>25</v>
      </c>
      <c r="I1993" t="s">
        <v>27</v>
      </c>
      <c r="J1993" t="s">
        <v>28</v>
      </c>
      <c r="K1993" t="s">
        <v>29</v>
      </c>
      <c r="L1993" t="s">
        <v>30</v>
      </c>
      <c r="M1993" t="s">
        <v>31</v>
      </c>
      <c r="N1993" t="s">
        <v>6742</v>
      </c>
      <c r="O1993" t="s">
        <v>1719</v>
      </c>
      <c r="P1993" t="s">
        <v>34</v>
      </c>
    </row>
    <row r="1994" spans="1:16">
      <c r="A1994" t="s">
        <v>6743</v>
      </c>
      <c r="B1994" t="s">
        <v>6744</v>
      </c>
      <c r="C1994" t="s">
        <v>302</v>
      </c>
      <c r="D1994" t="s">
        <v>6745</v>
      </c>
      <c r="E1994" t="s">
        <v>42</v>
      </c>
      <c r="F1994" t="s">
        <v>24</v>
      </c>
      <c r="G1994" t="s">
        <v>25</v>
      </c>
      <c r="H1994" t="s">
        <v>25</v>
      </c>
      <c r="I1994" t="s">
        <v>27</v>
      </c>
      <c r="J1994" t="s">
        <v>28</v>
      </c>
      <c r="K1994" t="s">
        <v>29</v>
      </c>
      <c r="L1994" t="s">
        <v>30</v>
      </c>
      <c r="M1994" t="s">
        <v>31</v>
      </c>
      <c r="N1994" t="s">
        <v>6746</v>
      </c>
      <c r="O1994" t="s">
        <v>1719</v>
      </c>
      <c r="P1994" t="s">
        <v>34</v>
      </c>
    </row>
    <row r="1995" spans="1:16">
      <c r="A1995" t="s">
        <v>6747</v>
      </c>
      <c r="B1995" t="s">
        <v>6748</v>
      </c>
      <c r="C1995" t="s">
        <v>302</v>
      </c>
      <c r="D1995" t="s">
        <v>6749</v>
      </c>
      <c r="E1995" t="s">
        <v>54</v>
      </c>
      <c r="F1995" t="s">
        <v>24</v>
      </c>
      <c r="G1995" t="s">
        <v>25</v>
      </c>
      <c r="H1995" t="s">
        <v>27</v>
      </c>
      <c r="I1995" t="s">
        <v>27</v>
      </c>
      <c r="J1995" t="s">
        <v>28</v>
      </c>
      <c r="K1995" t="s">
        <v>29</v>
      </c>
      <c r="L1995" t="s">
        <v>30</v>
      </c>
      <c r="M1995" t="s">
        <v>31</v>
      </c>
      <c r="N1995" t="s">
        <v>6750</v>
      </c>
      <c r="O1995" t="s">
        <v>1719</v>
      </c>
      <c r="P1995" t="s">
        <v>34</v>
      </c>
    </row>
    <row r="1996" spans="1:16">
      <c r="A1996" t="s">
        <v>6751</v>
      </c>
      <c r="B1996" t="s">
        <v>6752</v>
      </c>
      <c r="C1996" t="s">
        <v>302</v>
      </c>
      <c r="D1996" t="s">
        <v>4713</v>
      </c>
      <c r="E1996" t="s">
        <v>42</v>
      </c>
      <c r="F1996" t="s">
        <v>24</v>
      </c>
      <c r="G1996" t="s">
        <v>27</v>
      </c>
      <c r="H1996" t="s">
        <v>25</v>
      </c>
      <c r="I1996" t="s">
        <v>25</v>
      </c>
      <c r="J1996" t="s">
        <v>28</v>
      </c>
      <c r="K1996" t="s">
        <v>29</v>
      </c>
      <c r="L1996" t="s">
        <v>30</v>
      </c>
      <c r="M1996" t="s">
        <v>31</v>
      </c>
      <c r="N1996" t="s">
        <v>6753</v>
      </c>
      <c r="O1996" t="s">
        <v>1719</v>
      </c>
      <c r="P1996" t="s">
        <v>34</v>
      </c>
    </row>
    <row r="1997" spans="1:16">
      <c r="A1997" t="s">
        <v>6754</v>
      </c>
      <c r="B1997" t="s">
        <v>6755</v>
      </c>
      <c r="C1997" t="s">
        <v>302</v>
      </c>
      <c r="D1997" t="s">
        <v>6730</v>
      </c>
      <c r="E1997" t="s">
        <v>54</v>
      </c>
      <c r="F1997" t="s">
        <v>24</v>
      </c>
      <c r="G1997" t="s">
        <v>25</v>
      </c>
      <c r="H1997" t="s">
        <v>27</v>
      </c>
      <c r="I1997" t="s">
        <v>27</v>
      </c>
      <c r="J1997" t="s">
        <v>28</v>
      </c>
      <c r="K1997" t="s">
        <v>29</v>
      </c>
      <c r="L1997" t="s">
        <v>30</v>
      </c>
      <c r="M1997" t="s">
        <v>31</v>
      </c>
      <c r="N1997" t="s">
        <v>6756</v>
      </c>
      <c r="O1997" t="s">
        <v>1719</v>
      </c>
      <c r="P1997" t="s">
        <v>34</v>
      </c>
    </row>
    <row r="1998" spans="1:16">
      <c r="A1998" t="s">
        <v>6757</v>
      </c>
      <c r="B1998" t="s">
        <v>6758</v>
      </c>
      <c r="C1998" t="s">
        <v>302</v>
      </c>
      <c r="D1998" t="s">
        <v>6759</v>
      </c>
      <c r="E1998" t="s">
        <v>54</v>
      </c>
      <c r="F1998" t="s">
        <v>24</v>
      </c>
      <c r="G1998" t="s">
        <v>25</v>
      </c>
      <c r="H1998" t="s">
        <v>27</v>
      </c>
      <c r="I1998" t="s">
        <v>25</v>
      </c>
      <c r="J1998" t="s">
        <v>28</v>
      </c>
      <c r="K1998" t="s">
        <v>29</v>
      </c>
      <c r="L1998" t="s">
        <v>30</v>
      </c>
      <c r="M1998" t="s">
        <v>31</v>
      </c>
      <c r="N1998" t="s">
        <v>6760</v>
      </c>
      <c r="O1998" t="s">
        <v>1719</v>
      </c>
      <c r="P1998" t="s">
        <v>34</v>
      </c>
    </row>
    <row r="1999" spans="1:16">
      <c r="A1999" t="s">
        <v>6761</v>
      </c>
      <c r="B1999" t="s">
        <v>6762</v>
      </c>
      <c r="C1999" t="s">
        <v>302</v>
      </c>
      <c r="D1999" t="s">
        <v>6763</v>
      </c>
      <c r="E1999" t="s">
        <v>42</v>
      </c>
      <c r="F1999" t="s">
        <v>24</v>
      </c>
      <c r="G1999" t="s">
        <v>27</v>
      </c>
      <c r="H1999" t="s">
        <v>25</v>
      </c>
      <c r="I1999" t="s">
        <v>27</v>
      </c>
      <c r="J1999" t="s">
        <v>28</v>
      </c>
      <c r="K1999" t="s">
        <v>29</v>
      </c>
      <c r="L1999" t="s">
        <v>30</v>
      </c>
      <c r="M1999" t="s">
        <v>31</v>
      </c>
      <c r="N1999" t="s">
        <v>6764</v>
      </c>
      <c r="O1999" t="s">
        <v>1719</v>
      </c>
      <c r="P1999" t="s">
        <v>34</v>
      </c>
    </row>
    <row r="2000" spans="1:16">
      <c r="A2000" t="s">
        <v>6765</v>
      </c>
      <c r="B2000" t="s">
        <v>6766</v>
      </c>
      <c r="C2000" t="s">
        <v>302</v>
      </c>
      <c r="D2000" t="s">
        <v>6767</v>
      </c>
      <c r="E2000" t="s">
        <v>42</v>
      </c>
      <c r="F2000" t="s">
        <v>24</v>
      </c>
      <c r="G2000" t="s">
        <v>25</v>
      </c>
      <c r="H2000" t="s">
        <v>25</v>
      </c>
      <c r="I2000" t="s">
        <v>179</v>
      </c>
      <c r="J2000" t="s">
        <v>28</v>
      </c>
      <c r="K2000" t="s">
        <v>29</v>
      </c>
      <c r="L2000" t="s">
        <v>30</v>
      </c>
      <c r="M2000" t="s">
        <v>31</v>
      </c>
      <c r="N2000" t="s">
        <v>6768</v>
      </c>
      <c r="O2000" t="s">
        <v>1719</v>
      </c>
      <c r="P2000" t="s">
        <v>34</v>
      </c>
    </row>
    <row r="2001" spans="1:16">
      <c r="A2001" t="s">
        <v>6769</v>
      </c>
      <c r="B2001" t="s">
        <v>6770</v>
      </c>
      <c r="C2001" t="s">
        <v>302</v>
      </c>
      <c r="D2001" t="s">
        <v>1693</v>
      </c>
      <c r="E2001" t="s">
        <v>54</v>
      </c>
      <c r="F2001" t="s">
        <v>24</v>
      </c>
      <c r="G2001" t="s">
        <v>25</v>
      </c>
      <c r="H2001" t="s">
        <v>27</v>
      </c>
      <c r="I2001" t="s">
        <v>27</v>
      </c>
      <c r="J2001" t="s">
        <v>28</v>
      </c>
      <c r="K2001" t="s">
        <v>29</v>
      </c>
      <c r="L2001" t="s">
        <v>30</v>
      </c>
      <c r="M2001" t="s">
        <v>31</v>
      </c>
      <c r="N2001" t="s">
        <v>6771</v>
      </c>
      <c r="O2001" t="s">
        <v>1719</v>
      </c>
      <c r="P2001" t="s">
        <v>34</v>
      </c>
    </row>
    <row r="2002" spans="1:16">
      <c r="A2002" t="s">
        <v>6772</v>
      </c>
      <c r="B2002" t="s">
        <v>6773</v>
      </c>
      <c r="C2002" t="s">
        <v>302</v>
      </c>
      <c r="D2002" t="s">
        <v>6774</v>
      </c>
      <c r="E2002" t="s">
        <v>42</v>
      </c>
      <c r="F2002" t="s">
        <v>24</v>
      </c>
      <c r="G2002" t="s">
        <v>25</v>
      </c>
      <c r="H2002" t="s">
        <v>25</v>
      </c>
      <c r="I2002" t="s">
        <v>25</v>
      </c>
      <c r="J2002" t="s">
        <v>28</v>
      </c>
      <c r="K2002" t="s">
        <v>29</v>
      </c>
      <c r="L2002" t="s">
        <v>30</v>
      </c>
      <c r="M2002" t="s">
        <v>31</v>
      </c>
      <c r="N2002" t="s">
        <v>6775</v>
      </c>
      <c r="O2002" t="s">
        <v>1719</v>
      </c>
      <c r="P2002" t="s">
        <v>34</v>
      </c>
    </row>
    <row r="2003" spans="1:16">
      <c r="A2003" t="s">
        <v>6776</v>
      </c>
      <c r="B2003" t="s">
        <v>6777</v>
      </c>
      <c r="C2003" t="s">
        <v>302</v>
      </c>
      <c r="D2003" t="s">
        <v>1693</v>
      </c>
      <c r="E2003" t="s">
        <v>54</v>
      </c>
      <c r="F2003" t="s">
        <v>24</v>
      </c>
      <c r="G2003" t="s">
        <v>25</v>
      </c>
      <c r="H2003" t="s">
        <v>27</v>
      </c>
      <c r="I2003" t="s">
        <v>27</v>
      </c>
      <c r="J2003" t="s">
        <v>28</v>
      </c>
      <c r="K2003" t="s">
        <v>29</v>
      </c>
      <c r="L2003" t="s">
        <v>30</v>
      </c>
      <c r="M2003" t="s">
        <v>31</v>
      </c>
      <c r="N2003" t="s">
        <v>6778</v>
      </c>
      <c r="O2003" t="s">
        <v>1719</v>
      </c>
      <c r="P2003" t="s">
        <v>34</v>
      </c>
    </row>
    <row r="2004" spans="1:16">
      <c r="A2004" t="s">
        <v>6779</v>
      </c>
      <c r="B2004" t="s">
        <v>6780</v>
      </c>
      <c r="C2004" t="s">
        <v>302</v>
      </c>
      <c r="D2004" t="s">
        <v>1690</v>
      </c>
      <c r="E2004" t="s">
        <v>54</v>
      </c>
      <c r="F2004" t="s">
        <v>24</v>
      </c>
      <c r="G2004" t="s">
        <v>25</v>
      </c>
      <c r="H2004" t="s">
        <v>27</v>
      </c>
      <c r="I2004" t="s">
        <v>27</v>
      </c>
      <c r="J2004" t="s">
        <v>28</v>
      </c>
      <c r="K2004" t="s">
        <v>29</v>
      </c>
      <c r="L2004" t="s">
        <v>30</v>
      </c>
      <c r="M2004" t="s">
        <v>31</v>
      </c>
      <c r="N2004" t="s">
        <v>6781</v>
      </c>
      <c r="O2004" t="s">
        <v>1719</v>
      </c>
      <c r="P2004" t="s">
        <v>34</v>
      </c>
    </row>
    <row r="2005" spans="1:16">
      <c r="A2005" t="s">
        <v>6782</v>
      </c>
      <c r="B2005" t="s">
        <v>6783</v>
      </c>
      <c r="C2005" t="s">
        <v>302</v>
      </c>
      <c r="D2005" t="s">
        <v>6784</v>
      </c>
      <c r="E2005" t="s">
        <v>91</v>
      </c>
      <c r="F2005" t="s">
        <v>24</v>
      </c>
      <c r="G2005" t="s">
        <v>25</v>
      </c>
      <c r="H2005" t="s">
        <v>49</v>
      </c>
      <c r="I2005" t="s">
        <v>27</v>
      </c>
      <c r="J2005" t="s">
        <v>28</v>
      </c>
      <c r="K2005" t="s">
        <v>29</v>
      </c>
      <c r="L2005" t="s">
        <v>30</v>
      </c>
      <c r="M2005" t="s">
        <v>31</v>
      </c>
      <c r="N2005" t="s">
        <v>6785</v>
      </c>
      <c r="O2005" t="s">
        <v>1719</v>
      </c>
      <c r="P2005" t="s">
        <v>34</v>
      </c>
    </row>
    <row r="2006" spans="1:16">
      <c r="A2006" t="s">
        <v>6786</v>
      </c>
      <c r="B2006" t="s">
        <v>6787</v>
      </c>
      <c r="C2006" t="s">
        <v>302</v>
      </c>
      <c r="D2006" t="s">
        <v>6788</v>
      </c>
      <c r="E2006" t="s">
        <v>42</v>
      </c>
      <c r="F2006" t="s">
        <v>24</v>
      </c>
      <c r="G2006" t="s">
        <v>25</v>
      </c>
      <c r="H2006" t="s">
        <v>25</v>
      </c>
      <c r="I2006" t="s">
        <v>27</v>
      </c>
      <c r="J2006" t="s">
        <v>28</v>
      </c>
      <c r="K2006" t="s">
        <v>29</v>
      </c>
      <c r="L2006" t="s">
        <v>30</v>
      </c>
      <c r="M2006" t="s">
        <v>31</v>
      </c>
      <c r="N2006" t="s">
        <v>6789</v>
      </c>
      <c r="O2006" t="s">
        <v>1719</v>
      </c>
      <c r="P2006" t="s">
        <v>34</v>
      </c>
    </row>
    <row r="2007" spans="1:16">
      <c r="A2007" t="s">
        <v>6790</v>
      </c>
      <c r="B2007" t="s">
        <v>6791</v>
      </c>
      <c r="C2007" t="s">
        <v>302</v>
      </c>
      <c r="D2007" t="s">
        <v>6792</v>
      </c>
      <c r="E2007" t="s">
        <v>42</v>
      </c>
      <c r="F2007" t="s">
        <v>24</v>
      </c>
      <c r="G2007" t="s">
        <v>25</v>
      </c>
      <c r="H2007" t="s">
        <v>25</v>
      </c>
      <c r="I2007" t="s">
        <v>27</v>
      </c>
      <c r="J2007" t="s">
        <v>28</v>
      </c>
      <c r="K2007" t="s">
        <v>29</v>
      </c>
      <c r="L2007" t="s">
        <v>30</v>
      </c>
      <c r="M2007" t="s">
        <v>31</v>
      </c>
      <c r="N2007" t="s">
        <v>6793</v>
      </c>
      <c r="O2007" t="s">
        <v>1719</v>
      </c>
      <c r="P2007" t="s">
        <v>34</v>
      </c>
    </row>
    <row r="2008" spans="1:16">
      <c r="A2008" t="s">
        <v>6794</v>
      </c>
      <c r="B2008" t="s">
        <v>6795</v>
      </c>
      <c r="C2008" t="s">
        <v>302</v>
      </c>
      <c r="D2008" t="s">
        <v>6796</v>
      </c>
      <c r="E2008" t="s">
        <v>54</v>
      </c>
      <c r="F2008" t="s">
        <v>24</v>
      </c>
      <c r="G2008" t="s">
        <v>25</v>
      </c>
      <c r="H2008" t="s">
        <v>27</v>
      </c>
      <c r="I2008" t="s">
        <v>27</v>
      </c>
      <c r="J2008" t="s">
        <v>28</v>
      </c>
      <c r="K2008" t="s">
        <v>29</v>
      </c>
      <c r="L2008" t="s">
        <v>30</v>
      </c>
      <c r="M2008" t="s">
        <v>31</v>
      </c>
      <c r="N2008" t="s">
        <v>6797</v>
      </c>
      <c r="O2008" t="s">
        <v>1719</v>
      </c>
      <c r="P2008" t="s">
        <v>34</v>
      </c>
    </row>
    <row r="2009" spans="1:16">
      <c r="A2009" t="s">
        <v>6798</v>
      </c>
      <c r="B2009" t="s">
        <v>6799</v>
      </c>
      <c r="C2009" t="s">
        <v>23</v>
      </c>
      <c r="D2009" t="s">
        <v>6800</v>
      </c>
      <c r="E2009" t="s">
        <v>54</v>
      </c>
      <c r="F2009" t="s">
        <v>24</v>
      </c>
      <c r="G2009" t="s">
        <v>25</v>
      </c>
      <c r="H2009" t="s">
        <v>27</v>
      </c>
      <c r="I2009" t="s">
        <v>27</v>
      </c>
      <c r="J2009" t="s">
        <v>28</v>
      </c>
      <c r="K2009" t="s">
        <v>29</v>
      </c>
      <c r="L2009" t="s">
        <v>30</v>
      </c>
      <c r="M2009" t="s">
        <v>31</v>
      </c>
      <c r="N2009" t="s">
        <v>6801</v>
      </c>
      <c r="O2009" t="s">
        <v>1719</v>
      </c>
      <c r="P2009" t="s">
        <v>34</v>
      </c>
    </row>
    <row r="2010" spans="1:16">
      <c r="A2010" t="s">
        <v>6802</v>
      </c>
      <c r="B2010" t="s">
        <v>6803</v>
      </c>
      <c r="C2010" t="s">
        <v>23</v>
      </c>
      <c r="D2010" t="s">
        <v>6804</v>
      </c>
      <c r="E2010" t="s">
        <v>54</v>
      </c>
      <c r="F2010" t="s">
        <v>24</v>
      </c>
      <c r="G2010" t="s">
        <v>25</v>
      </c>
      <c r="H2010" t="s">
        <v>27</v>
      </c>
      <c r="I2010" t="s">
        <v>49</v>
      </c>
      <c r="J2010" t="s">
        <v>28</v>
      </c>
      <c r="K2010" t="s">
        <v>29</v>
      </c>
      <c r="L2010" t="s">
        <v>30</v>
      </c>
      <c r="M2010" t="s">
        <v>31</v>
      </c>
      <c r="N2010" t="s">
        <v>6805</v>
      </c>
      <c r="O2010" t="s">
        <v>1719</v>
      </c>
      <c r="P2010" t="s">
        <v>34</v>
      </c>
    </row>
    <row r="2011" spans="1:16">
      <c r="A2011" t="s">
        <v>6806</v>
      </c>
      <c r="B2011" t="s">
        <v>6807</v>
      </c>
      <c r="C2011" t="s">
        <v>23</v>
      </c>
      <c r="D2011" t="s">
        <v>6376</v>
      </c>
      <c r="E2011" t="s">
        <v>42</v>
      </c>
      <c r="F2011" t="s">
        <v>24</v>
      </c>
      <c r="G2011" t="s">
        <v>25</v>
      </c>
      <c r="H2011" t="s">
        <v>25</v>
      </c>
      <c r="I2011" t="s">
        <v>27</v>
      </c>
      <c r="J2011" t="s">
        <v>28</v>
      </c>
      <c r="K2011" t="s">
        <v>29</v>
      </c>
      <c r="L2011" t="s">
        <v>30</v>
      </c>
      <c r="M2011" t="s">
        <v>31</v>
      </c>
      <c r="N2011" t="s">
        <v>6720</v>
      </c>
      <c r="O2011" t="s">
        <v>1719</v>
      </c>
      <c r="P2011" t="s">
        <v>34</v>
      </c>
    </row>
    <row r="2012" spans="1:16">
      <c r="A2012" t="s">
        <v>6808</v>
      </c>
      <c r="B2012" t="s">
        <v>6809</v>
      </c>
      <c r="C2012" t="s">
        <v>23</v>
      </c>
      <c r="D2012" t="s">
        <v>6810</v>
      </c>
      <c r="E2012" t="s">
        <v>54</v>
      </c>
      <c r="F2012" t="s">
        <v>24</v>
      </c>
      <c r="G2012" t="s">
        <v>25</v>
      </c>
      <c r="H2012" t="s">
        <v>27</v>
      </c>
      <c r="I2012" t="s">
        <v>27</v>
      </c>
      <c r="J2012" t="s">
        <v>28</v>
      </c>
      <c r="K2012" t="s">
        <v>29</v>
      </c>
      <c r="L2012" t="s">
        <v>30</v>
      </c>
      <c r="M2012" t="s">
        <v>31</v>
      </c>
      <c r="N2012" t="s">
        <v>6811</v>
      </c>
      <c r="O2012" t="s">
        <v>1719</v>
      </c>
      <c r="P2012" t="s">
        <v>34</v>
      </c>
    </row>
    <row r="2013" spans="1:16">
      <c r="A2013" t="s">
        <v>6812</v>
      </c>
      <c r="B2013" t="s">
        <v>6813</v>
      </c>
      <c r="C2013" t="s">
        <v>23</v>
      </c>
      <c r="D2013" t="s">
        <v>6645</v>
      </c>
      <c r="E2013" t="s">
        <v>54</v>
      </c>
      <c r="F2013" t="s">
        <v>24</v>
      </c>
      <c r="G2013" t="s">
        <v>25</v>
      </c>
      <c r="H2013" t="s">
        <v>27</v>
      </c>
      <c r="I2013" t="s">
        <v>27</v>
      </c>
      <c r="J2013" t="s">
        <v>28</v>
      </c>
      <c r="K2013" t="s">
        <v>29</v>
      </c>
      <c r="L2013" t="s">
        <v>30</v>
      </c>
      <c r="M2013" t="s">
        <v>31</v>
      </c>
      <c r="N2013" t="s">
        <v>6467</v>
      </c>
      <c r="O2013" t="s">
        <v>1719</v>
      </c>
      <c r="P2013" t="s">
        <v>34</v>
      </c>
    </row>
    <row r="2014" spans="1:16">
      <c r="A2014" t="s">
        <v>6814</v>
      </c>
      <c r="B2014" t="s">
        <v>6815</v>
      </c>
      <c r="C2014" t="s">
        <v>23</v>
      </c>
      <c r="D2014" t="s">
        <v>6816</v>
      </c>
      <c r="E2014" t="s">
        <v>54</v>
      </c>
      <c r="F2014" t="s">
        <v>24</v>
      </c>
      <c r="G2014" t="s">
        <v>25</v>
      </c>
      <c r="H2014" t="s">
        <v>27</v>
      </c>
      <c r="I2014" t="s">
        <v>27</v>
      </c>
      <c r="J2014" t="s">
        <v>28</v>
      </c>
      <c r="K2014" t="s">
        <v>29</v>
      </c>
      <c r="L2014" t="s">
        <v>30</v>
      </c>
      <c r="M2014" t="s">
        <v>31</v>
      </c>
      <c r="N2014" t="s">
        <v>6817</v>
      </c>
      <c r="O2014" t="s">
        <v>1719</v>
      </c>
      <c r="P2014" t="s">
        <v>34</v>
      </c>
    </row>
    <row r="2015" spans="1:16">
      <c r="A2015" t="s">
        <v>6818</v>
      </c>
      <c r="B2015" t="s">
        <v>6819</v>
      </c>
      <c r="C2015" t="s">
        <v>23</v>
      </c>
      <c r="D2015" t="s">
        <v>6820</v>
      </c>
      <c r="E2015" t="s">
        <v>91</v>
      </c>
      <c r="F2015" t="s">
        <v>24</v>
      </c>
      <c r="G2015" t="s">
        <v>25</v>
      </c>
      <c r="H2015" t="s">
        <v>49</v>
      </c>
      <c r="I2015" t="s">
        <v>27</v>
      </c>
      <c r="J2015" t="s">
        <v>28</v>
      </c>
      <c r="K2015" t="s">
        <v>29</v>
      </c>
      <c r="L2015" t="s">
        <v>30</v>
      </c>
      <c r="M2015" t="s">
        <v>31</v>
      </c>
      <c r="N2015" t="s">
        <v>6821</v>
      </c>
      <c r="O2015" t="s">
        <v>1719</v>
      </c>
      <c r="P2015" t="s">
        <v>34</v>
      </c>
    </row>
    <row r="2016" spans="1:16">
      <c r="A2016" t="s">
        <v>6822</v>
      </c>
      <c r="B2016" t="s">
        <v>6823</v>
      </c>
      <c r="C2016" t="s">
        <v>23</v>
      </c>
      <c r="D2016" t="s">
        <v>6824</v>
      </c>
      <c r="E2016" t="s">
        <v>54</v>
      </c>
      <c r="F2016" t="s">
        <v>24</v>
      </c>
      <c r="G2016" t="s">
        <v>25</v>
      </c>
      <c r="H2016" t="s">
        <v>27</v>
      </c>
      <c r="I2016" t="s">
        <v>27</v>
      </c>
      <c r="J2016" t="s">
        <v>28</v>
      </c>
      <c r="K2016" t="s">
        <v>29</v>
      </c>
      <c r="L2016" t="s">
        <v>30</v>
      </c>
      <c r="M2016" t="s">
        <v>31</v>
      </c>
      <c r="N2016" t="s">
        <v>6825</v>
      </c>
      <c r="O2016" t="s">
        <v>1719</v>
      </c>
      <c r="P2016" t="s">
        <v>34</v>
      </c>
    </row>
    <row r="2017" spans="1:16">
      <c r="A2017" t="s">
        <v>6826</v>
      </c>
      <c r="B2017" t="s">
        <v>6827</v>
      </c>
      <c r="C2017" t="s">
        <v>23</v>
      </c>
      <c r="D2017" t="s">
        <v>6135</v>
      </c>
      <c r="E2017" t="s">
        <v>42</v>
      </c>
      <c r="F2017" t="s">
        <v>24</v>
      </c>
      <c r="G2017" t="s">
        <v>25</v>
      </c>
      <c r="H2017" t="s">
        <v>25</v>
      </c>
      <c r="I2017" t="s">
        <v>25</v>
      </c>
      <c r="J2017" t="s">
        <v>28</v>
      </c>
      <c r="K2017" t="s">
        <v>29</v>
      </c>
      <c r="L2017" t="s">
        <v>30</v>
      </c>
      <c r="M2017" t="s">
        <v>31</v>
      </c>
      <c r="N2017" t="s">
        <v>6136</v>
      </c>
      <c r="O2017" t="s">
        <v>1719</v>
      </c>
      <c r="P2017" t="s">
        <v>34</v>
      </c>
    </row>
    <row r="2018" spans="1:16">
      <c r="A2018" t="s">
        <v>6828</v>
      </c>
      <c r="B2018" t="s">
        <v>6829</v>
      </c>
      <c r="C2018" t="s">
        <v>23</v>
      </c>
      <c r="D2018" t="s">
        <v>6830</v>
      </c>
      <c r="E2018" t="s">
        <v>42</v>
      </c>
      <c r="F2018" t="s">
        <v>24</v>
      </c>
      <c r="G2018" t="s">
        <v>25</v>
      </c>
      <c r="H2018" t="s">
        <v>25</v>
      </c>
      <c r="I2018" t="s">
        <v>27</v>
      </c>
      <c r="J2018" t="s">
        <v>28</v>
      </c>
      <c r="K2018" t="s">
        <v>29</v>
      </c>
      <c r="L2018" t="s">
        <v>30</v>
      </c>
      <c r="M2018" t="s">
        <v>31</v>
      </c>
      <c r="N2018" t="s">
        <v>6831</v>
      </c>
      <c r="O2018" t="s">
        <v>1719</v>
      </c>
      <c r="P2018" t="s">
        <v>34</v>
      </c>
    </row>
    <row r="2019" spans="1:16">
      <c r="A2019" t="s">
        <v>6832</v>
      </c>
      <c r="B2019" t="s">
        <v>6833</v>
      </c>
      <c r="C2019" t="s">
        <v>23</v>
      </c>
      <c r="D2019" t="s">
        <v>6834</v>
      </c>
      <c r="E2019" t="s">
        <v>91</v>
      </c>
      <c r="F2019" t="s">
        <v>24</v>
      </c>
      <c r="G2019" t="s">
        <v>25</v>
      </c>
      <c r="H2019" t="s">
        <v>49</v>
      </c>
      <c r="I2019" t="s">
        <v>25</v>
      </c>
      <c r="J2019" t="s">
        <v>28</v>
      </c>
      <c r="K2019" t="s">
        <v>29</v>
      </c>
      <c r="L2019" t="s">
        <v>30</v>
      </c>
      <c r="M2019" t="s">
        <v>31</v>
      </c>
      <c r="N2019" t="s">
        <v>6835</v>
      </c>
      <c r="O2019" t="s">
        <v>1719</v>
      </c>
      <c r="P2019" t="s">
        <v>34</v>
      </c>
    </row>
    <row r="2020" spans="1:16">
      <c r="A2020" t="s">
        <v>6836</v>
      </c>
      <c r="B2020" t="s">
        <v>6837</v>
      </c>
      <c r="C2020" t="s">
        <v>23</v>
      </c>
      <c r="D2020" t="s">
        <v>1690</v>
      </c>
      <c r="E2020" t="s">
        <v>42</v>
      </c>
      <c r="F2020" t="s">
        <v>24</v>
      </c>
      <c r="G2020" t="s">
        <v>25</v>
      </c>
      <c r="H2020" t="s">
        <v>25</v>
      </c>
      <c r="I2020" t="s">
        <v>27</v>
      </c>
      <c r="J2020" t="s">
        <v>28</v>
      </c>
      <c r="K2020" t="s">
        <v>29</v>
      </c>
      <c r="L2020" t="s">
        <v>30</v>
      </c>
      <c r="M2020" t="s">
        <v>31</v>
      </c>
      <c r="N2020" t="s">
        <v>5529</v>
      </c>
      <c r="O2020" t="s">
        <v>1719</v>
      </c>
      <c r="P2020" t="s">
        <v>34</v>
      </c>
    </row>
    <row r="2021" spans="1:16">
      <c r="A2021" t="s">
        <v>6838</v>
      </c>
      <c r="B2021" t="s">
        <v>6839</v>
      </c>
      <c r="C2021" t="s">
        <v>23</v>
      </c>
      <c r="D2021" t="s">
        <v>1690</v>
      </c>
      <c r="E2021" t="s">
        <v>42</v>
      </c>
      <c r="F2021" t="s">
        <v>24</v>
      </c>
      <c r="G2021" t="s">
        <v>25</v>
      </c>
      <c r="H2021" t="s">
        <v>25</v>
      </c>
      <c r="I2021" t="s">
        <v>27</v>
      </c>
      <c r="J2021" t="s">
        <v>28</v>
      </c>
      <c r="K2021" t="s">
        <v>29</v>
      </c>
      <c r="L2021" t="s">
        <v>30</v>
      </c>
      <c r="M2021" t="s">
        <v>31</v>
      </c>
      <c r="N2021" t="s">
        <v>5529</v>
      </c>
      <c r="O2021" t="s">
        <v>1719</v>
      </c>
      <c r="P2021" t="s">
        <v>34</v>
      </c>
    </row>
    <row r="2022" spans="1:16">
      <c r="A2022" t="s">
        <v>6840</v>
      </c>
      <c r="B2022" t="s">
        <v>6841</v>
      </c>
      <c r="C2022" t="s">
        <v>23</v>
      </c>
      <c r="D2022" t="s">
        <v>6788</v>
      </c>
      <c r="E2022" t="s">
        <v>42</v>
      </c>
      <c r="F2022" t="s">
        <v>24</v>
      </c>
      <c r="G2022" t="s">
        <v>25</v>
      </c>
      <c r="H2022" t="s">
        <v>25</v>
      </c>
      <c r="I2022" t="s">
        <v>27</v>
      </c>
      <c r="J2022" t="s">
        <v>28</v>
      </c>
      <c r="K2022" t="s">
        <v>29</v>
      </c>
      <c r="L2022" t="s">
        <v>30</v>
      </c>
      <c r="M2022" t="s">
        <v>31</v>
      </c>
      <c r="N2022" t="s">
        <v>6842</v>
      </c>
      <c r="O2022" t="s">
        <v>1719</v>
      </c>
      <c r="P2022" t="s">
        <v>34</v>
      </c>
    </row>
    <row r="2023" spans="1:16">
      <c r="A2023" t="s">
        <v>6843</v>
      </c>
      <c r="B2023" t="s">
        <v>6844</v>
      </c>
      <c r="C2023" t="s">
        <v>23</v>
      </c>
      <c r="D2023" t="s">
        <v>4700</v>
      </c>
      <c r="E2023" t="s">
        <v>54</v>
      </c>
      <c r="F2023" t="s">
        <v>24</v>
      </c>
      <c r="G2023" t="s">
        <v>25</v>
      </c>
      <c r="H2023" t="s">
        <v>27</v>
      </c>
      <c r="I2023" t="s">
        <v>27</v>
      </c>
      <c r="J2023" t="s">
        <v>28</v>
      </c>
      <c r="K2023" t="s">
        <v>29</v>
      </c>
      <c r="L2023" t="s">
        <v>30</v>
      </c>
      <c r="M2023" t="s">
        <v>31</v>
      </c>
      <c r="N2023" t="s">
        <v>6845</v>
      </c>
      <c r="O2023" t="s">
        <v>1719</v>
      </c>
      <c r="P2023" t="s">
        <v>34</v>
      </c>
    </row>
    <row r="2024" spans="1:16">
      <c r="A2024" t="s">
        <v>6846</v>
      </c>
      <c r="B2024" t="s">
        <v>6847</v>
      </c>
      <c r="C2024" t="s">
        <v>23</v>
      </c>
      <c r="D2024" t="s">
        <v>6848</v>
      </c>
      <c r="E2024" t="s">
        <v>42</v>
      </c>
      <c r="F2024" t="s">
        <v>24</v>
      </c>
      <c r="G2024" t="s">
        <v>25</v>
      </c>
      <c r="H2024" t="s">
        <v>25</v>
      </c>
      <c r="I2024" t="s">
        <v>27</v>
      </c>
      <c r="J2024" t="s">
        <v>28</v>
      </c>
      <c r="K2024" t="s">
        <v>29</v>
      </c>
      <c r="L2024" t="s">
        <v>30</v>
      </c>
      <c r="M2024" t="s">
        <v>31</v>
      </c>
      <c r="N2024" t="s">
        <v>6849</v>
      </c>
      <c r="O2024" t="s">
        <v>1719</v>
      </c>
      <c r="P2024" t="s">
        <v>34</v>
      </c>
    </row>
    <row r="2025" spans="1:16">
      <c r="A2025" t="s">
        <v>6850</v>
      </c>
      <c r="B2025" t="s">
        <v>6851</v>
      </c>
      <c r="C2025" t="s">
        <v>23</v>
      </c>
      <c r="D2025" t="s">
        <v>1364</v>
      </c>
      <c r="E2025" t="s">
        <v>54</v>
      </c>
      <c r="F2025" t="s">
        <v>24</v>
      </c>
      <c r="G2025" t="s">
        <v>25</v>
      </c>
      <c r="H2025" t="s">
        <v>27</v>
      </c>
      <c r="I2025" t="s">
        <v>25</v>
      </c>
      <c r="J2025" t="s">
        <v>28</v>
      </c>
      <c r="K2025" t="s">
        <v>29</v>
      </c>
      <c r="L2025" t="s">
        <v>30</v>
      </c>
      <c r="M2025" t="s">
        <v>31</v>
      </c>
      <c r="N2025" t="s">
        <v>6852</v>
      </c>
      <c r="O2025" t="s">
        <v>1719</v>
      </c>
      <c r="P2025" t="s">
        <v>34</v>
      </c>
    </row>
    <row r="2026" spans="1:16">
      <c r="A2026" t="s">
        <v>6853</v>
      </c>
      <c r="B2026" t="s">
        <v>6854</v>
      </c>
      <c r="C2026" t="s">
        <v>23</v>
      </c>
      <c r="D2026" t="s">
        <v>6855</v>
      </c>
      <c r="E2026" t="s">
        <v>42</v>
      </c>
      <c r="F2026" t="s">
        <v>24</v>
      </c>
      <c r="G2026" t="s">
        <v>49</v>
      </c>
      <c r="H2026" t="s">
        <v>25</v>
      </c>
      <c r="I2026" t="s">
        <v>25</v>
      </c>
      <c r="J2026" t="s">
        <v>28</v>
      </c>
      <c r="K2026" t="s">
        <v>29</v>
      </c>
      <c r="L2026" t="s">
        <v>30</v>
      </c>
      <c r="M2026" t="s">
        <v>31</v>
      </c>
      <c r="N2026" t="s">
        <v>6856</v>
      </c>
      <c r="O2026" t="s">
        <v>1719</v>
      </c>
      <c r="P2026" t="s">
        <v>34</v>
      </c>
    </row>
    <row r="2027" spans="1:16">
      <c r="A2027" t="s">
        <v>6857</v>
      </c>
      <c r="B2027" t="s">
        <v>6858</v>
      </c>
      <c r="C2027" t="s">
        <v>23</v>
      </c>
      <c r="D2027" t="s">
        <v>6859</v>
      </c>
      <c r="E2027" t="s">
        <v>54</v>
      </c>
      <c r="F2027" t="s">
        <v>24</v>
      </c>
      <c r="G2027" t="s">
        <v>25</v>
      </c>
      <c r="H2027" t="s">
        <v>27</v>
      </c>
      <c r="I2027" t="s">
        <v>27</v>
      </c>
      <c r="J2027" t="s">
        <v>28</v>
      </c>
      <c r="K2027" t="s">
        <v>29</v>
      </c>
      <c r="L2027" t="s">
        <v>30</v>
      </c>
      <c r="M2027" t="s">
        <v>31</v>
      </c>
      <c r="N2027" t="s">
        <v>6860</v>
      </c>
      <c r="O2027" t="s">
        <v>1719</v>
      </c>
      <c r="P2027" t="s">
        <v>34</v>
      </c>
    </row>
    <row r="2028" spans="1:16">
      <c r="A2028" t="s">
        <v>6861</v>
      </c>
      <c r="B2028" t="s">
        <v>6862</v>
      </c>
      <c r="C2028" t="s">
        <v>23</v>
      </c>
      <c r="D2028" t="s">
        <v>1944</v>
      </c>
      <c r="E2028" t="s">
        <v>42</v>
      </c>
      <c r="F2028" t="s">
        <v>24</v>
      </c>
      <c r="G2028" t="s">
        <v>25</v>
      </c>
      <c r="H2028" t="s">
        <v>25</v>
      </c>
      <c r="I2028" t="s">
        <v>27</v>
      </c>
      <c r="J2028" t="s">
        <v>28</v>
      </c>
      <c r="K2028" t="s">
        <v>29</v>
      </c>
      <c r="L2028" t="s">
        <v>30</v>
      </c>
      <c r="M2028" t="s">
        <v>31</v>
      </c>
      <c r="N2028" t="s">
        <v>6863</v>
      </c>
      <c r="O2028" t="s">
        <v>1719</v>
      </c>
      <c r="P2028" t="s">
        <v>34</v>
      </c>
    </row>
    <row r="2029" spans="1:16">
      <c r="A2029" t="s">
        <v>6864</v>
      </c>
      <c r="B2029" t="s">
        <v>6865</v>
      </c>
      <c r="C2029" t="s">
        <v>23</v>
      </c>
      <c r="D2029" t="s">
        <v>6866</v>
      </c>
      <c r="E2029" t="s">
        <v>42</v>
      </c>
      <c r="F2029" t="s">
        <v>24</v>
      </c>
      <c r="G2029" t="s">
        <v>25</v>
      </c>
      <c r="H2029" t="s">
        <v>25</v>
      </c>
      <c r="I2029" t="s">
        <v>25</v>
      </c>
      <c r="J2029" t="s">
        <v>28</v>
      </c>
      <c r="K2029" t="s">
        <v>29</v>
      </c>
      <c r="L2029" t="s">
        <v>30</v>
      </c>
      <c r="M2029" t="s">
        <v>31</v>
      </c>
      <c r="N2029" t="s">
        <v>6867</v>
      </c>
      <c r="O2029" t="s">
        <v>1719</v>
      </c>
      <c r="P2029" t="s">
        <v>34</v>
      </c>
    </row>
    <row r="2030" spans="1:16">
      <c r="A2030" t="s">
        <v>6868</v>
      </c>
      <c r="B2030" t="s">
        <v>6869</v>
      </c>
      <c r="C2030" t="s">
        <v>23</v>
      </c>
      <c r="D2030" t="s">
        <v>6870</v>
      </c>
      <c r="E2030" t="s">
        <v>54</v>
      </c>
      <c r="F2030" t="s">
        <v>24</v>
      </c>
      <c r="G2030" t="s">
        <v>25</v>
      </c>
      <c r="H2030" t="s">
        <v>27</v>
      </c>
      <c r="I2030" t="s">
        <v>27</v>
      </c>
      <c r="J2030" t="s">
        <v>28</v>
      </c>
      <c r="K2030" t="s">
        <v>29</v>
      </c>
      <c r="L2030" t="s">
        <v>30</v>
      </c>
      <c r="M2030" t="s">
        <v>31</v>
      </c>
      <c r="N2030" t="s">
        <v>6871</v>
      </c>
      <c r="O2030" t="s">
        <v>1719</v>
      </c>
      <c r="P2030" t="s">
        <v>34</v>
      </c>
    </row>
    <row r="2031" spans="1:16">
      <c r="A2031" t="s">
        <v>6872</v>
      </c>
      <c r="B2031" t="s">
        <v>6873</v>
      </c>
      <c r="C2031" t="s">
        <v>23</v>
      </c>
      <c r="D2031" t="s">
        <v>6874</v>
      </c>
      <c r="E2031" t="s">
        <v>54</v>
      </c>
      <c r="F2031" t="s">
        <v>24</v>
      </c>
      <c r="G2031" t="s">
        <v>25</v>
      </c>
      <c r="H2031" t="s">
        <v>27</v>
      </c>
      <c r="I2031" t="s">
        <v>27</v>
      </c>
      <c r="J2031" t="s">
        <v>28</v>
      </c>
      <c r="K2031" t="s">
        <v>29</v>
      </c>
      <c r="L2031" t="s">
        <v>30</v>
      </c>
      <c r="M2031" t="s">
        <v>31</v>
      </c>
      <c r="N2031" t="s">
        <v>6875</v>
      </c>
      <c r="O2031" t="s">
        <v>1719</v>
      </c>
      <c r="P2031" t="s">
        <v>34</v>
      </c>
    </row>
    <row r="2032" spans="1:16">
      <c r="A2032" t="s">
        <v>6876</v>
      </c>
      <c r="B2032" t="s">
        <v>6877</v>
      </c>
      <c r="C2032" t="s">
        <v>23</v>
      </c>
      <c r="D2032" t="s">
        <v>6185</v>
      </c>
      <c r="E2032" t="s">
        <v>42</v>
      </c>
      <c r="F2032" t="s">
        <v>24</v>
      </c>
      <c r="G2032" t="s">
        <v>27</v>
      </c>
      <c r="H2032" t="s">
        <v>25</v>
      </c>
      <c r="I2032" t="s">
        <v>27</v>
      </c>
      <c r="J2032" t="s">
        <v>28</v>
      </c>
      <c r="K2032" t="s">
        <v>29</v>
      </c>
      <c r="L2032" t="s">
        <v>30</v>
      </c>
      <c r="M2032" t="s">
        <v>31</v>
      </c>
      <c r="N2032" t="s">
        <v>6878</v>
      </c>
      <c r="O2032" t="s">
        <v>1719</v>
      </c>
      <c r="P2032" t="s">
        <v>34</v>
      </c>
    </row>
    <row r="2033" spans="1:16">
      <c r="A2033" t="s">
        <v>6879</v>
      </c>
      <c r="B2033" t="s">
        <v>6880</v>
      </c>
      <c r="C2033" t="s">
        <v>23</v>
      </c>
      <c r="D2033" t="s">
        <v>6881</v>
      </c>
      <c r="E2033" t="s">
        <v>42</v>
      </c>
      <c r="F2033" t="s">
        <v>24</v>
      </c>
      <c r="G2033" t="s">
        <v>25</v>
      </c>
      <c r="H2033" t="s">
        <v>25</v>
      </c>
      <c r="I2033" t="s">
        <v>49</v>
      </c>
      <c r="J2033" t="s">
        <v>28</v>
      </c>
      <c r="K2033" t="s">
        <v>29</v>
      </c>
      <c r="L2033" t="s">
        <v>30</v>
      </c>
      <c r="M2033" t="s">
        <v>31</v>
      </c>
      <c r="N2033" t="s">
        <v>6882</v>
      </c>
      <c r="O2033" t="s">
        <v>1719</v>
      </c>
      <c r="P2033" t="s">
        <v>34</v>
      </c>
    </row>
    <row r="2034" spans="1:16">
      <c r="A2034" t="s">
        <v>6883</v>
      </c>
      <c r="B2034" t="s">
        <v>6884</v>
      </c>
      <c r="C2034" t="s">
        <v>23</v>
      </c>
      <c r="D2034" t="s">
        <v>6885</v>
      </c>
      <c r="E2034" t="s">
        <v>54</v>
      </c>
      <c r="F2034" t="s">
        <v>24</v>
      </c>
      <c r="G2034" t="s">
        <v>25</v>
      </c>
      <c r="H2034" t="s">
        <v>27</v>
      </c>
      <c r="I2034" t="s">
        <v>27</v>
      </c>
      <c r="J2034" t="s">
        <v>28</v>
      </c>
      <c r="K2034" t="s">
        <v>29</v>
      </c>
      <c r="L2034" t="s">
        <v>30</v>
      </c>
      <c r="M2034" t="s">
        <v>31</v>
      </c>
      <c r="N2034" t="s">
        <v>6886</v>
      </c>
      <c r="O2034" t="s">
        <v>1719</v>
      </c>
      <c r="P2034" t="s">
        <v>34</v>
      </c>
    </row>
    <row r="2035" spans="1:16">
      <c r="A2035" t="s">
        <v>6887</v>
      </c>
      <c r="B2035" t="s">
        <v>6888</v>
      </c>
      <c r="C2035" t="s">
        <v>23</v>
      </c>
      <c r="D2035" t="s">
        <v>6889</v>
      </c>
      <c r="E2035" t="s">
        <v>54</v>
      </c>
      <c r="F2035" t="s">
        <v>24</v>
      </c>
      <c r="G2035" t="s">
        <v>25</v>
      </c>
      <c r="H2035" t="s">
        <v>27</v>
      </c>
      <c r="I2035" t="s">
        <v>27</v>
      </c>
      <c r="J2035" t="s">
        <v>28</v>
      </c>
      <c r="K2035" t="s">
        <v>29</v>
      </c>
      <c r="L2035" t="s">
        <v>30</v>
      </c>
      <c r="M2035" t="s">
        <v>31</v>
      </c>
      <c r="N2035" t="s">
        <v>6890</v>
      </c>
      <c r="O2035" t="s">
        <v>1719</v>
      </c>
      <c r="P2035" t="s">
        <v>34</v>
      </c>
    </row>
    <row r="2036" spans="1:16">
      <c r="A2036" t="s">
        <v>6891</v>
      </c>
      <c r="B2036" t="s">
        <v>6892</v>
      </c>
      <c r="C2036" t="s">
        <v>23</v>
      </c>
      <c r="D2036" t="s">
        <v>6893</v>
      </c>
      <c r="E2036" t="s">
        <v>42</v>
      </c>
      <c r="F2036" t="s">
        <v>24</v>
      </c>
      <c r="G2036" t="s">
        <v>25</v>
      </c>
      <c r="H2036" t="s">
        <v>25</v>
      </c>
      <c r="I2036" t="s">
        <v>27</v>
      </c>
      <c r="J2036" t="s">
        <v>28</v>
      </c>
      <c r="K2036" t="s">
        <v>29</v>
      </c>
      <c r="L2036" t="s">
        <v>30</v>
      </c>
      <c r="M2036" t="s">
        <v>31</v>
      </c>
      <c r="N2036" t="s">
        <v>6894</v>
      </c>
      <c r="O2036" t="s">
        <v>1719</v>
      </c>
      <c r="P2036" t="s">
        <v>34</v>
      </c>
    </row>
    <row r="2037" spans="1:16">
      <c r="A2037" t="s">
        <v>6895</v>
      </c>
      <c r="B2037" t="s">
        <v>6896</v>
      </c>
      <c r="C2037" t="s">
        <v>23</v>
      </c>
      <c r="D2037" t="s">
        <v>6730</v>
      </c>
      <c r="E2037" t="s">
        <v>42</v>
      </c>
      <c r="F2037" t="s">
        <v>24</v>
      </c>
      <c r="G2037" t="s">
        <v>25</v>
      </c>
      <c r="H2037" t="s">
        <v>25</v>
      </c>
      <c r="I2037" t="s">
        <v>27</v>
      </c>
      <c r="J2037" t="s">
        <v>28</v>
      </c>
      <c r="K2037" t="s">
        <v>29</v>
      </c>
      <c r="L2037" t="s">
        <v>30</v>
      </c>
      <c r="M2037" t="s">
        <v>31</v>
      </c>
      <c r="N2037" t="s">
        <v>6731</v>
      </c>
      <c r="O2037" t="s">
        <v>1719</v>
      </c>
      <c r="P2037" t="s">
        <v>34</v>
      </c>
    </row>
    <row r="2038" spans="1:16">
      <c r="A2038" t="s">
        <v>6897</v>
      </c>
      <c r="B2038" t="s">
        <v>6898</v>
      </c>
      <c r="C2038" t="s">
        <v>62</v>
      </c>
      <c r="D2038" t="s">
        <v>6899</v>
      </c>
      <c r="E2038" t="s">
        <v>54</v>
      </c>
      <c r="F2038" t="s">
        <v>24</v>
      </c>
      <c r="G2038" t="s">
        <v>25</v>
      </c>
      <c r="H2038" t="s">
        <v>27</v>
      </c>
      <c r="I2038" t="s">
        <v>27</v>
      </c>
      <c r="J2038" t="s">
        <v>28</v>
      </c>
      <c r="K2038" t="s">
        <v>29</v>
      </c>
      <c r="L2038" t="s">
        <v>30</v>
      </c>
      <c r="M2038" t="s">
        <v>31</v>
      </c>
      <c r="N2038" t="s">
        <v>6900</v>
      </c>
      <c r="O2038" t="s">
        <v>1719</v>
      </c>
      <c r="P2038" t="s">
        <v>34</v>
      </c>
    </row>
    <row r="2039" spans="1:16">
      <c r="A2039" t="s">
        <v>6901</v>
      </c>
      <c r="B2039" t="s">
        <v>6902</v>
      </c>
      <c r="C2039" t="s">
        <v>62</v>
      </c>
      <c r="D2039" t="s">
        <v>6903</v>
      </c>
      <c r="E2039" t="s">
        <v>54</v>
      </c>
      <c r="F2039" t="s">
        <v>24</v>
      </c>
      <c r="G2039" t="s">
        <v>25</v>
      </c>
      <c r="H2039" t="s">
        <v>27</v>
      </c>
      <c r="I2039" t="s">
        <v>49</v>
      </c>
      <c r="J2039" t="s">
        <v>28</v>
      </c>
      <c r="K2039" t="s">
        <v>29</v>
      </c>
      <c r="L2039" t="s">
        <v>30</v>
      </c>
      <c r="M2039" t="s">
        <v>31</v>
      </c>
      <c r="N2039" t="s">
        <v>6904</v>
      </c>
      <c r="O2039" t="s">
        <v>1719</v>
      </c>
      <c r="P2039" t="s">
        <v>34</v>
      </c>
    </row>
    <row r="2040" spans="1:16">
      <c r="A2040" t="s">
        <v>6905</v>
      </c>
      <c r="B2040" t="s">
        <v>6906</v>
      </c>
      <c r="C2040" t="s">
        <v>62</v>
      </c>
      <c r="D2040" t="s">
        <v>6907</v>
      </c>
      <c r="E2040" t="s">
        <v>54</v>
      </c>
      <c r="F2040" t="s">
        <v>24</v>
      </c>
      <c r="G2040" t="s">
        <v>25</v>
      </c>
      <c r="H2040" t="s">
        <v>27</v>
      </c>
      <c r="I2040" t="s">
        <v>27</v>
      </c>
      <c r="J2040" t="s">
        <v>28</v>
      </c>
      <c r="K2040" t="s">
        <v>29</v>
      </c>
      <c r="L2040" t="s">
        <v>30</v>
      </c>
      <c r="M2040" t="s">
        <v>31</v>
      </c>
      <c r="N2040" t="s">
        <v>6908</v>
      </c>
      <c r="O2040" t="s">
        <v>1719</v>
      </c>
      <c r="P2040" t="s">
        <v>34</v>
      </c>
    </row>
    <row r="2041" spans="1:16">
      <c r="A2041" t="s">
        <v>6909</v>
      </c>
      <c r="B2041" t="s">
        <v>6910</v>
      </c>
      <c r="C2041" t="s">
        <v>62</v>
      </c>
      <c r="D2041" t="s">
        <v>6788</v>
      </c>
      <c r="E2041" t="s">
        <v>42</v>
      </c>
      <c r="F2041" t="s">
        <v>24</v>
      </c>
      <c r="G2041" t="s">
        <v>25</v>
      </c>
      <c r="H2041" t="s">
        <v>25</v>
      </c>
      <c r="I2041" t="s">
        <v>49</v>
      </c>
      <c r="J2041" t="s">
        <v>28</v>
      </c>
      <c r="K2041" t="s">
        <v>29</v>
      </c>
      <c r="L2041" t="s">
        <v>30</v>
      </c>
      <c r="M2041" t="s">
        <v>31</v>
      </c>
      <c r="N2041" t="s">
        <v>6911</v>
      </c>
      <c r="O2041" t="s">
        <v>1719</v>
      </c>
      <c r="P2041" t="s">
        <v>34</v>
      </c>
    </row>
    <row r="2042" spans="1:16">
      <c r="A2042" t="s">
        <v>6912</v>
      </c>
      <c r="B2042" t="s">
        <v>6913</v>
      </c>
      <c r="C2042" t="s">
        <v>62</v>
      </c>
      <c r="D2042" t="s">
        <v>6914</v>
      </c>
      <c r="E2042" t="s">
        <v>42</v>
      </c>
      <c r="F2042" t="s">
        <v>24</v>
      </c>
      <c r="G2042" t="s">
        <v>27</v>
      </c>
      <c r="H2042" t="s">
        <v>25</v>
      </c>
      <c r="I2042" t="s">
        <v>27</v>
      </c>
      <c r="J2042" t="s">
        <v>28</v>
      </c>
      <c r="K2042" t="s">
        <v>29</v>
      </c>
      <c r="L2042" t="s">
        <v>30</v>
      </c>
      <c r="M2042" t="s">
        <v>31</v>
      </c>
      <c r="N2042" t="s">
        <v>6915</v>
      </c>
      <c r="O2042" t="s">
        <v>1719</v>
      </c>
      <c r="P2042" t="s">
        <v>34</v>
      </c>
    </row>
    <row r="2043" spans="1:16">
      <c r="A2043" t="s">
        <v>6916</v>
      </c>
      <c r="B2043" t="s">
        <v>6917</v>
      </c>
      <c r="C2043" t="s">
        <v>62</v>
      </c>
      <c r="D2043" t="s">
        <v>6918</v>
      </c>
      <c r="E2043" t="s">
        <v>42</v>
      </c>
      <c r="F2043" t="s">
        <v>24</v>
      </c>
      <c r="G2043" t="s">
        <v>25</v>
      </c>
      <c r="H2043" t="s">
        <v>25</v>
      </c>
      <c r="I2043" t="s">
        <v>27</v>
      </c>
      <c r="J2043" t="s">
        <v>28</v>
      </c>
      <c r="K2043" t="s">
        <v>29</v>
      </c>
      <c r="L2043" t="s">
        <v>30</v>
      </c>
      <c r="M2043" t="s">
        <v>31</v>
      </c>
      <c r="N2043" t="s">
        <v>6919</v>
      </c>
      <c r="O2043" t="s">
        <v>1719</v>
      </c>
      <c r="P2043" t="s">
        <v>34</v>
      </c>
    </row>
    <row r="2044" spans="1:16">
      <c r="A2044" t="s">
        <v>6920</v>
      </c>
      <c r="B2044" t="s">
        <v>6921</v>
      </c>
      <c r="C2044" t="s">
        <v>62</v>
      </c>
      <c r="D2044" t="s">
        <v>6922</v>
      </c>
      <c r="E2044" t="s">
        <v>42</v>
      </c>
      <c r="F2044" t="s">
        <v>24</v>
      </c>
      <c r="G2044" t="s">
        <v>48</v>
      </c>
      <c r="H2044" t="s">
        <v>25</v>
      </c>
      <c r="I2044" t="s">
        <v>25</v>
      </c>
      <c r="J2044" t="s">
        <v>28</v>
      </c>
      <c r="K2044" t="s">
        <v>29</v>
      </c>
      <c r="L2044" t="s">
        <v>30</v>
      </c>
      <c r="M2044" t="s">
        <v>31</v>
      </c>
      <c r="N2044" t="s">
        <v>6923</v>
      </c>
      <c r="O2044" t="s">
        <v>1719</v>
      </c>
      <c r="P2044" t="s">
        <v>34</v>
      </c>
    </row>
    <row r="2045" spans="1:16">
      <c r="A2045" t="s">
        <v>6924</v>
      </c>
      <c r="B2045" t="s">
        <v>6925</v>
      </c>
      <c r="C2045" t="s">
        <v>62</v>
      </c>
      <c r="D2045" t="s">
        <v>6215</v>
      </c>
      <c r="E2045" t="s">
        <v>91</v>
      </c>
      <c r="F2045" t="s">
        <v>24</v>
      </c>
      <c r="G2045" t="s">
        <v>25</v>
      </c>
      <c r="H2045" t="s">
        <v>49</v>
      </c>
      <c r="I2045" t="s">
        <v>27</v>
      </c>
      <c r="J2045" t="s">
        <v>28</v>
      </c>
      <c r="K2045" t="s">
        <v>29</v>
      </c>
      <c r="L2045" t="s">
        <v>30</v>
      </c>
      <c r="M2045" t="s">
        <v>31</v>
      </c>
      <c r="N2045" t="s">
        <v>6216</v>
      </c>
      <c r="O2045" t="s">
        <v>1719</v>
      </c>
      <c r="P2045" t="s">
        <v>34</v>
      </c>
    </row>
    <row r="2046" spans="1:16">
      <c r="A2046" t="s">
        <v>6926</v>
      </c>
      <c r="B2046" t="s">
        <v>6927</v>
      </c>
      <c r="C2046" t="s">
        <v>62</v>
      </c>
      <c r="D2046" t="s">
        <v>1606</v>
      </c>
      <c r="E2046" t="s">
        <v>54</v>
      </c>
      <c r="F2046" t="s">
        <v>24</v>
      </c>
      <c r="G2046" t="s">
        <v>25</v>
      </c>
      <c r="H2046" t="s">
        <v>27</v>
      </c>
      <c r="I2046" t="s">
        <v>27</v>
      </c>
      <c r="J2046" t="s">
        <v>28</v>
      </c>
      <c r="K2046" t="s">
        <v>29</v>
      </c>
      <c r="L2046" t="s">
        <v>30</v>
      </c>
      <c r="M2046" t="s">
        <v>31</v>
      </c>
      <c r="N2046" t="s">
        <v>6928</v>
      </c>
      <c r="O2046" t="s">
        <v>1719</v>
      </c>
      <c r="P2046" t="s">
        <v>34</v>
      </c>
    </row>
    <row r="2047" spans="1:16">
      <c r="A2047" t="s">
        <v>6929</v>
      </c>
      <c r="B2047" t="s">
        <v>6930</v>
      </c>
      <c r="C2047" t="s">
        <v>62</v>
      </c>
      <c r="D2047" t="s">
        <v>3556</v>
      </c>
      <c r="E2047" t="s">
        <v>91</v>
      </c>
      <c r="F2047" t="s">
        <v>24</v>
      </c>
      <c r="G2047" t="s">
        <v>25</v>
      </c>
      <c r="H2047" t="s">
        <v>49</v>
      </c>
      <c r="I2047" t="s">
        <v>27</v>
      </c>
      <c r="J2047" t="s">
        <v>28</v>
      </c>
      <c r="K2047" t="s">
        <v>29</v>
      </c>
      <c r="L2047" t="s">
        <v>30</v>
      </c>
      <c r="M2047" t="s">
        <v>31</v>
      </c>
      <c r="N2047" t="s">
        <v>6931</v>
      </c>
      <c r="O2047" t="s">
        <v>1719</v>
      </c>
      <c r="P2047" t="s">
        <v>34</v>
      </c>
    </row>
    <row r="2048" spans="1:16">
      <c r="A2048" t="s">
        <v>6932</v>
      </c>
      <c r="B2048" t="s">
        <v>6933</v>
      </c>
      <c r="C2048" t="s">
        <v>62</v>
      </c>
      <c r="D2048" t="s">
        <v>6934</v>
      </c>
      <c r="E2048" t="s">
        <v>54</v>
      </c>
      <c r="F2048" t="s">
        <v>24</v>
      </c>
      <c r="G2048" t="s">
        <v>25</v>
      </c>
      <c r="H2048" t="s">
        <v>27</v>
      </c>
      <c r="I2048" t="s">
        <v>25</v>
      </c>
      <c r="J2048" t="s">
        <v>28</v>
      </c>
      <c r="K2048" t="s">
        <v>29</v>
      </c>
      <c r="L2048" t="s">
        <v>30</v>
      </c>
      <c r="M2048" t="s">
        <v>31</v>
      </c>
      <c r="N2048" t="s">
        <v>6781</v>
      </c>
      <c r="O2048" t="s">
        <v>1719</v>
      </c>
      <c r="P2048" t="s">
        <v>34</v>
      </c>
    </row>
    <row r="2049" spans="1:16">
      <c r="A2049" t="s">
        <v>6935</v>
      </c>
      <c r="B2049" t="s">
        <v>6936</v>
      </c>
      <c r="C2049" t="s">
        <v>62</v>
      </c>
      <c r="D2049" t="s">
        <v>6683</v>
      </c>
      <c r="E2049" t="s">
        <v>42</v>
      </c>
      <c r="F2049" t="s">
        <v>24</v>
      </c>
      <c r="G2049" t="s">
        <v>25</v>
      </c>
      <c r="H2049" t="s">
        <v>25</v>
      </c>
      <c r="I2049" t="s">
        <v>27</v>
      </c>
      <c r="J2049" t="s">
        <v>28</v>
      </c>
      <c r="K2049" t="s">
        <v>29</v>
      </c>
      <c r="L2049" t="s">
        <v>30</v>
      </c>
      <c r="M2049" t="s">
        <v>31</v>
      </c>
      <c r="N2049" t="s">
        <v>6937</v>
      </c>
      <c r="O2049" t="s">
        <v>1719</v>
      </c>
      <c r="P2049" t="s">
        <v>34</v>
      </c>
    </row>
    <row r="2050" spans="1:16">
      <c r="A2050" t="s">
        <v>6938</v>
      </c>
      <c r="B2050" t="s">
        <v>6939</v>
      </c>
      <c r="C2050" t="s">
        <v>62</v>
      </c>
      <c r="D2050" t="s">
        <v>6683</v>
      </c>
      <c r="E2050" t="s">
        <v>42</v>
      </c>
      <c r="F2050" t="s">
        <v>24</v>
      </c>
      <c r="G2050" t="s">
        <v>25</v>
      </c>
      <c r="H2050" t="s">
        <v>25</v>
      </c>
      <c r="I2050" t="s">
        <v>27</v>
      </c>
      <c r="J2050" t="s">
        <v>28</v>
      </c>
      <c r="K2050" t="s">
        <v>29</v>
      </c>
      <c r="L2050" t="s">
        <v>30</v>
      </c>
      <c r="M2050" t="s">
        <v>31</v>
      </c>
      <c r="N2050" t="s">
        <v>6940</v>
      </c>
      <c r="O2050" t="s">
        <v>1719</v>
      </c>
      <c r="P2050" t="s">
        <v>34</v>
      </c>
    </row>
    <row r="2051" spans="1:16">
      <c r="A2051" t="s">
        <v>6941</v>
      </c>
      <c r="B2051" t="s">
        <v>6942</v>
      </c>
      <c r="C2051" t="s">
        <v>62</v>
      </c>
      <c r="D2051" t="s">
        <v>1606</v>
      </c>
      <c r="E2051" t="s">
        <v>54</v>
      </c>
      <c r="F2051" t="s">
        <v>24</v>
      </c>
      <c r="G2051" t="s">
        <v>25</v>
      </c>
      <c r="H2051" t="s">
        <v>27</v>
      </c>
      <c r="I2051" t="s">
        <v>27</v>
      </c>
      <c r="J2051" t="s">
        <v>28</v>
      </c>
      <c r="K2051" t="s">
        <v>29</v>
      </c>
      <c r="L2051" t="s">
        <v>30</v>
      </c>
      <c r="M2051" t="s">
        <v>31</v>
      </c>
      <c r="N2051" t="s">
        <v>6928</v>
      </c>
      <c r="O2051" t="s">
        <v>1719</v>
      </c>
      <c r="P2051" t="s">
        <v>34</v>
      </c>
    </row>
    <row r="2052" spans="1:16">
      <c r="A2052" t="s">
        <v>6943</v>
      </c>
      <c r="B2052" t="s">
        <v>6944</v>
      </c>
      <c r="C2052" t="s">
        <v>62</v>
      </c>
      <c r="D2052" t="s">
        <v>6824</v>
      </c>
      <c r="E2052" t="s">
        <v>42</v>
      </c>
      <c r="F2052" t="s">
        <v>24</v>
      </c>
      <c r="G2052" t="s">
        <v>25</v>
      </c>
      <c r="H2052" t="s">
        <v>25</v>
      </c>
      <c r="I2052" t="s">
        <v>25</v>
      </c>
      <c r="J2052" t="s">
        <v>28</v>
      </c>
      <c r="K2052" t="s">
        <v>29</v>
      </c>
      <c r="L2052" t="s">
        <v>30</v>
      </c>
      <c r="M2052" t="s">
        <v>31</v>
      </c>
      <c r="N2052" t="s">
        <v>6945</v>
      </c>
      <c r="O2052" t="s">
        <v>1719</v>
      </c>
      <c r="P2052" t="s">
        <v>34</v>
      </c>
    </row>
    <row r="2053" spans="1:16">
      <c r="A2053" t="s">
        <v>6946</v>
      </c>
      <c r="B2053" t="s">
        <v>6947</v>
      </c>
      <c r="C2053" t="s">
        <v>62</v>
      </c>
      <c r="D2053" t="s">
        <v>6948</v>
      </c>
      <c r="E2053" t="s">
        <v>188</v>
      </c>
      <c r="F2053" t="s">
        <v>24</v>
      </c>
      <c r="G2053" t="s">
        <v>25</v>
      </c>
      <c r="H2053" t="s">
        <v>179</v>
      </c>
      <c r="I2053" t="s">
        <v>49</v>
      </c>
      <c r="J2053" t="s">
        <v>28</v>
      </c>
      <c r="K2053" t="s">
        <v>29</v>
      </c>
      <c r="L2053" t="s">
        <v>30</v>
      </c>
      <c r="M2053" t="s">
        <v>31</v>
      </c>
      <c r="N2053" t="s">
        <v>6949</v>
      </c>
      <c r="O2053" t="s">
        <v>1719</v>
      </c>
      <c r="P2053" t="s">
        <v>34</v>
      </c>
    </row>
    <row r="2054" spans="1:16">
      <c r="A2054" t="s">
        <v>6950</v>
      </c>
      <c r="B2054" t="s">
        <v>6951</v>
      </c>
      <c r="C2054" t="s">
        <v>62</v>
      </c>
      <c r="D2054" t="s">
        <v>6952</v>
      </c>
      <c r="E2054" t="s">
        <v>42</v>
      </c>
      <c r="F2054" t="s">
        <v>24</v>
      </c>
      <c r="G2054" t="s">
        <v>25</v>
      </c>
      <c r="H2054" t="s">
        <v>25</v>
      </c>
      <c r="I2054" t="s">
        <v>27</v>
      </c>
      <c r="J2054" t="s">
        <v>28</v>
      </c>
      <c r="K2054" t="s">
        <v>29</v>
      </c>
      <c r="L2054" t="s">
        <v>30</v>
      </c>
      <c r="M2054" t="s">
        <v>31</v>
      </c>
      <c r="N2054" t="s">
        <v>6953</v>
      </c>
      <c r="O2054" t="s">
        <v>1719</v>
      </c>
      <c r="P2054" t="s">
        <v>34</v>
      </c>
    </row>
    <row r="2055" spans="1:16">
      <c r="A2055" t="s">
        <v>6954</v>
      </c>
      <c r="B2055" t="s">
        <v>6955</v>
      </c>
      <c r="C2055" t="s">
        <v>62</v>
      </c>
      <c r="D2055" t="s">
        <v>6956</v>
      </c>
      <c r="E2055" t="s">
        <v>54</v>
      </c>
      <c r="F2055" t="s">
        <v>24</v>
      </c>
      <c r="G2055" t="s">
        <v>27</v>
      </c>
      <c r="H2055" t="s">
        <v>27</v>
      </c>
      <c r="I2055" t="s">
        <v>27</v>
      </c>
      <c r="J2055" t="s">
        <v>28</v>
      </c>
      <c r="K2055" t="s">
        <v>29</v>
      </c>
      <c r="L2055" t="s">
        <v>30</v>
      </c>
      <c r="M2055" t="s">
        <v>31</v>
      </c>
      <c r="N2055" t="s">
        <v>6957</v>
      </c>
      <c r="O2055" t="s">
        <v>1719</v>
      </c>
      <c r="P2055" t="s">
        <v>34</v>
      </c>
    </row>
    <row r="2056" spans="1:16">
      <c r="A2056" t="s">
        <v>6958</v>
      </c>
      <c r="B2056" t="s">
        <v>6959</v>
      </c>
      <c r="C2056" t="s">
        <v>62</v>
      </c>
      <c r="D2056" t="s">
        <v>6960</v>
      </c>
      <c r="E2056" t="s">
        <v>42</v>
      </c>
      <c r="F2056" t="s">
        <v>24</v>
      </c>
      <c r="G2056" t="s">
        <v>25</v>
      </c>
      <c r="H2056" t="s">
        <v>25</v>
      </c>
      <c r="I2056" t="s">
        <v>27</v>
      </c>
      <c r="J2056" t="s">
        <v>28</v>
      </c>
      <c r="K2056" t="s">
        <v>29</v>
      </c>
      <c r="L2056" t="s">
        <v>30</v>
      </c>
      <c r="M2056" t="s">
        <v>31</v>
      </c>
      <c r="N2056" t="s">
        <v>6961</v>
      </c>
      <c r="O2056" t="s">
        <v>1719</v>
      </c>
      <c r="P2056" t="s">
        <v>34</v>
      </c>
    </row>
    <row r="2057" spans="1:16">
      <c r="A2057" t="s">
        <v>6962</v>
      </c>
      <c r="B2057" t="s">
        <v>6963</v>
      </c>
      <c r="C2057" t="s">
        <v>62</v>
      </c>
      <c r="D2057" t="s">
        <v>6964</v>
      </c>
      <c r="E2057" t="s">
        <v>91</v>
      </c>
      <c r="F2057" t="s">
        <v>24</v>
      </c>
      <c r="G2057" t="s">
        <v>25</v>
      </c>
      <c r="H2057" t="s">
        <v>49</v>
      </c>
      <c r="I2057" t="s">
        <v>27</v>
      </c>
      <c r="J2057" t="s">
        <v>28</v>
      </c>
      <c r="K2057" t="s">
        <v>29</v>
      </c>
      <c r="L2057" t="s">
        <v>30</v>
      </c>
      <c r="M2057" t="s">
        <v>31</v>
      </c>
      <c r="N2057" t="s">
        <v>6965</v>
      </c>
      <c r="O2057" t="s">
        <v>1719</v>
      </c>
      <c r="P2057" t="s">
        <v>34</v>
      </c>
    </row>
    <row r="2058" spans="1:16">
      <c r="A2058" t="s">
        <v>6966</v>
      </c>
      <c r="B2058" t="s">
        <v>6967</v>
      </c>
      <c r="C2058" t="s">
        <v>62</v>
      </c>
      <c r="D2058" t="s">
        <v>1693</v>
      </c>
      <c r="E2058" t="s">
        <v>188</v>
      </c>
      <c r="F2058" t="s">
        <v>24</v>
      </c>
      <c r="G2058" t="s">
        <v>25</v>
      </c>
      <c r="H2058" t="s">
        <v>179</v>
      </c>
      <c r="I2058" t="s">
        <v>27</v>
      </c>
      <c r="J2058" t="s">
        <v>28</v>
      </c>
      <c r="K2058" t="s">
        <v>29</v>
      </c>
      <c r="L2058" t="s">
        <v>30</v>
      </c>
      <c r="M2058" t="s">
        <v>31</v>
      </c>
      <c r="N2058" t="s">
        <v>6968</v>
      </c>
      <c r="O2058" t="s">
        <v>1719</v>
      </c>
      <c r="P2058" t="s">
        <v>34</v>
      </c>
    </row>
    <row r="2059" spans="1:16">
      <c r="A2059" t="s">
        <v>6969</v>
      </c>
      <c r="B2059" t="s">
        <v>6970</v>
      </c>
      <c r="C2059" t="s">
        <v>62</v>
      </c>
      <c r="D2059" t="s">
        <v>6971</v>
      </c>
      <c r="E2059" t="s">
        <v>54</v>
      </c>
      <c r="F2059" t="s">
        <v>24</v>
      </c>
      <c r="G2059" t="s">
        <v>25</v>
      </c>
      <c r="H2059" t="s">
        <v>27</v>
      </c>
      <c r="I2059" t="s">
        <v>27</v>
      </c>
      <c r="J2059" t="s">
        <v>28</v>
      </c>
      <c r="K2059" t="s">
        <v>29</v>
      </c>
      <c r="L2059" t="s">
        <v>30</v>
      </c>
      <c r="M2059" t="s">
        <v>31</v>
      </c>
      <c r="N2059" t="s">
        <v>6972</v>
      </c>
      <c r="O2059" t="s">
        <v>1719</v>
      </c>
      <c r="P2059" t="s">
        <v>34</v>
      </c>
    </row>
    <row r="2060" spans="1:16">
      <c r="A2060" t="s">
        <v>6973</v>
      </c>
      <c r="B2060" t="s">
        <v>6974</v>
      </c>
      <c r="C2060" t="s">
        <v>62</v>
      </c>
      <c r="D2060" t="s">
        <v>6903</v>
      </c>
      <c r="E2060" t="s">
        <v>54</v>
      </c>
      <c r="F2060" t="s">
        <v>24</v>
      </c>
      <c r="G2060" t="s">
        <v>25</v>
      </c>
      <c r="H2060" t="s">
        <v>27</v>
      </c>
      <c r="I2060" t="s">
        <v>49</v>
      </c>
      <c r="J2060" t="s">
        <v>28</v>
      </c>
      <c r="K2060" t="s">
        <v>29</v>
      </c>
      <c r="L2060" t="s">
        <v>30</v>
      </c>
      <c r="M2060" t="s">
        <v>31</v>
      </c>
      <c r="N2060" t="s">
        <v>6975</v>
      </c>
      <c r="O2060" t="s">
        <v>1719</v>
      </c>
      <c r="P2060" t="s">
        <v>34</v>
      </c>
    </row>
    <row r="2061" spans="1:16">
      <c r="A2061" t="s">
        <v>6976</v>
      </c>
      <c r="B2061" t="s">
        <v>6977</v>
      </c>
      <c r="C2061" t="s">
        <v>62</v>
      </c>
      <c r="D2061" t="s">
        <v>6978</v>
      </c>
      <c r="E2061" t="s">
        <v>54</v>
      </c>
      <c r="F2061" t="s">
        <v>24</v>
      </c>
      <c r="G2061" t="s">
        <v>27</v>
      </c>
      <c r="H2061" t="s">
        <v>27</v>
      </c>
      <c r="I2061" t="s">
        <v>27</v>
      </c>
      <c r="J2061" t="s">
        <v>28</v>
      </c>
      <c r="K2061" t="s">
        <v>29</v>
      </c>
      <c r="L2061" t="s">
        <v>30</v>
      </c>
      <c r="M2061" t="s">
        <v>31</v>
      </c>
      <c r="N2061" t="s">
        <v>6979</v>
      </c>
      <c r="O2061" t="s">
        <v>1719</v>
      </c>
      <c r="P2061" t="s">
        <v>34</v>
      </c>
    </row>
    <row r="2062" spans="1:16">
      <c r="A2062" t="s">
        <v>6980</v>
      </c>
      <c r="B2062" t="s">
        <v>6981</v>
      </c>
      <c r="C2062" t="s">
        <v>62</v>
      </c>
      <c r="D2062" t="s">
        <v>6683</v>
      </c>
      <c r="E2062" t="s">
        <v>42</v>
      </c>
      <c r="F2062" t="s">
        <v>24</v>
      </c>
      <c r="G2062" t="s">
        <v>25</v>
      </c>
      <c r="H2062" t="s">
        <v>25</v>
      </c>
      <c r="I2062" t="s">
        <v>27</v>
      </c>
      <c r="J2062" t="s">
        <v>28</v>
      </c>
      <c r="K2062" t="s">
        <v>29</v>
      </c>
      <c r="L2062" t="s">
        <v>30</v>
      </c>
      <c r="M2062" t="s">
        <v>31</v>
      </c>
      <c r="N2062" t="s">
        <v>6982</v>
      </c>
      <c r="O2062" t="s">
        <v>1719</v>
      </c>
      <c r="P2062" t="s">
        <v>34</v>
      </c>
    </row>
    <row r="2063" spans="1:16">
      <c r="A2063" t="s">
        <v>6983</v>
      </c>
      <c r="B2063" t="s">
        <v>6984</v>
      </c>
      <c r="C2063" t="s">
        <v>62</v>
      </c>
      <c r="D2063" t="s">
        <v>6985</v>
      </c>
      <c r="E2063" t="s">
        <v>91</v>
      </c>
      <c r="F2063" t="s">
        <v>24</v>
      </c>
      <c r="G2063" t="s">
        <v>25</v>
      </c>
      <c r="H2063" t="s">
        <v>49</v>
      </c>
      <c r="I2063" t="s">
        <v>27</v>
      </c>
      <c r="J2063" t="s">
        <v>28</v>
      </c>
      <c r="K2063" t="s">
        <v>29</v>
      </c>
      <c r="L2063" t="s">
        <v>30</v>
      </c>
      <c r="M2063" t="s">
        <v>31</v>
      </c>
      <c r="N2063" t="s">
        <v>6986</v>
      </c>
      <c r="O2063" t="s">
        <v>1719</v>
      </c>
      <c r="P2063" t="s">
        <v>34</v>
      </c>
    </row>
    <row r="2064" spans="1:16">
      <c r="A2064" t="s">
        <v>6987</v>
      </c>
      <c r="B2064" t="s">
        <v>6988</v>
      </c>
      <c r="C2064" t="s">
        <v>62</v>
      </c>
      <c r="D2064" t="s">
        <v>5983</v>
      </c>
      <c r="E2064" t="s">
        <v>54</v>
      </c>
      <c r="F2064" t="s">
        <v>24</v>
      </c>
      <c r="G2064" t="s">
        <v>25</v>
      </c>
      <c r="H2064" t="s">
        <v>27</v>
      </c>
      <c r="I2064" t="s">
        <v>27</v>
      </c>
      <c r="J2064" t="s">
        <v>28</v>
      </c>
      <c r="K2064" t="s">
        <v>29</v>
      </c>
      <c r="L2064" t="s">
        <v>30</v>
      </c>
      <c r="M2064" t="s">
        <v>31</v>
      </c>
      <c r="N2064" t="s">
        <v>6989</v>
      </c>
      <c r="O2064" t="s">
        <v>1719</v>
      </c>
      <c r="P2064" t="s">
        <v>34</v>
      </c>
    </row>
    <row r="2065" spans="1:16">
      <c r="A2065" t="s">
        <v>6990</v>
      </c>
      <c r="B2065" t="s">
        <v>6991</v>
      </c>
      <c r="C2065" t="s">
        <v>62</v>
      </c>
      <c r="D2065" t="s">
        <v>6376</v>
      </c>
      <c r="E2065" t="s">
        <v>42</v>
      </c>
      <c r="F2065" t="s">
        <v>24</v>
      </c>
      <c r="G2065" t="s">
        <v>25</v>
      </c>
      <c r="H2065" t="s">
        <v>25</v>
      </c>
      <c r="I2065" t="s">
        <v>27</v>
      </c>
      <c r="J2065" t="s">
        <v>28</v>
      </c>
      <c r="K2065" t="s">
        <v>29</v>
      </c>
      <c r="L2065" t="s">
        <v>30</v>
      </c>
      <c r="M2065" t="s">
        <v>31</v>
      </c>
      <c r="N2065" t="s">
        <v>6992</v>
      </c>
      <c r="O2065" t="s">
        <v>1719</v>
      </c>
      <c r="P2065" t="s">
        <v>34</v>
      </c>
    </row>
    <row r="2066" spans="1:16">
      <c r="A2066" t="s">
        <v>6993</v>
      </c>
      <c r="B2066" t="s">
        <v>6994</v>
      </c>
      <c r="C2066" t="s">
        <v>62</v>
      </c>
      <c r="D2066" t="s">
        <v>5164</v>
      </c>
      <c r="E2066" t="s">
        <v>42</v>
      </c>
      <c r="F2066" t="s">
        <v>24</v>
      </c>
      <c r="G2066" t="s">
        <v>25</v>
      </c>
      <c r="H2066" t="s">
        <v>25</v>
      </c>
      <c r="I2066" t="s">
        <v>27</v>
      </c>
      <c r="J2066" t="s">
        <v>28</v>
      </c>
      <c r="K2066" t="s">
        <v>29</v>
      </c>
      <c r="L2066" t="s">
        <v>30</v>
      </c>
      <c r="M2066" t="s">
        <v>31</v>
      </c>
      <c r="N2066" t="s">
        <v>5660</v>
      </c>
      <c r="O2066" t="s">
        <v>1719</v>
      </c>
      <c r="P2066" t="s">
        <v>34</v>
      </c>
    </row>
    <row r="2067" spans="1:16">
      <c r="A2067" t="s">
        <v>6995</v>
      </c>
      <c r="B2067" t="s">
        <v>6996</v>
      </c>
      <c r="C2067" t="s">
        <v>62</v>
      </c>
      <c r="D2067" t="s">
        <v>6997</v>
      </c>
      <c r="E2067" t="s">
        <v>42</v>
      </c>
      <c r="F2067" t="s">
        <v>24</v>
      </c>
      <c r="G2067" t="s">
        <v>25</v>
      </c>
      <c r="H2067" t="s">
        <v>25</v>
      </c>
      <c r="I2067" t="s">
        <v>27</v>
      </c>
      <c r="J2067" t="s">
        <v>28</v>
      </c>
      <c r="K2067" t="s">
        <v>29</v>
      </c>
      <c r="L2067" t="s">
        <v>30</v>
      </c>
      <c r="M2067" t="s">
        <v>31</v>
      </c>
      <c r="N2067" t="s">
        <v>6998</v>
      </c>
      <c r="O2067" t="s">
        <v>1719</v>
      </c>
      <c r="P2067" t="s">
        <v>34</v>
      </c>
    </row>
    <row r="2068" spans="1:16">
      <c r="A2068" t="s">
        <v>6999</v>
      </c>
      <c r="B2068" t="s">
        <v>7000</v>
      </c>
      <c r="C2068" t="s">
        <v>62</v>
      </c>
      <c r="D2068" t="s">
        <v>7001</v>
      </c>
      <c r="E2068" t="s">
        <v>42</v>
      </c>
      <c r="F2068" t="s">
        <v>24</v>
      </c>
      <c r="G2068" t="s">
        <v>25</v>
      </c>
      <c r="H2068" t="s">
        <v>25</v>
      </c>
      <c r="I2068" t="s">
        <v>27</v>
      </c>
      <c r="J2068" t="s">
        <v>28</v>
      </c>
      <c r="K2068" t="s">
        <v>29</v>
      </c>
      <c r="L2068" t="s">
        <v>30</v>
      </c>
      <c r="M2068" t="s">
        <v>31</v>
      </c>
      <c r="N2068" t="s">
        <v>7002</v>
      </c>
      <c r="O2068" t="s">
        <v>1719</v>
      </c>
      <c r="P2068" t="s">
        <v>34</v>
      </c>
    </row>
    <row r="2069" spans="1:16">
      <c r="A2069" t="s">
        <v>7003</v>
      </c>
      <c r="B2069" t="s">
        <v>7004</v>
      </c>
      <c r="C2069" t="s">
        <v>62</v>
      </c>
      <c r="D2069" t="s">
        <v>90</v>
      </c>
      <c r="E2069" t="s">
        <v>42</v>
      </c>
      <c r="F2069" t="s">
        <v>24</v>
      </c>
      <c r="G2069" t="s">
        <v>25</v>
      </c>
      <c r="H2069" t="s">
        <v>25</v>
      </c>
      <c r="I2069" t="s">
        <v>25</v>
      </c>
      <c r="J2069" t="s">
        <v>28</v>
      </c>
      <c r="K2069" t="s">
        <v>29</v>
      </c>
      <c r="L2069" t="s">
        <v>30</v>
      </c>
      <c r="M2069" t="s">
        <v>31</v>
      </c>
      <c r="N2069" t="s">
        <v>7005</v>
      </c>
      <c r="O2069" t="s">
        <v>1719</v>
      </c>
      <c r="P2069" t="s">
        <v>34</v>
      </c>
    </row>
    <row r="2070" spans="1:16">
      <c r="A2070" t="s">
        <v>7006</v>
      </c>
      <c r="B2070" t="s">
        <v>7007</v>
      </c>
      <c r="C2070" t="s">
        <v>62</v>
      </c>
      <c r="D2070" t="s">
        <v>6934</v>
      </c>
      <c r="E2070" t="s">
        <v>42</v>
      </c>
      <c r="F2070" t="s">
        <v>24</v>
      </c>
      <c r="G2070" t="s">
        <v>25</v>
      </c>
      <c r="H2070" t="s">
        <v>25</v>
      </c>
      <c r="I2070" t="s">
        <v>27</v>
      </c>
      <c r="J2070" t="s">
        <v>28</v>
      </c>
      <c r="K2070" t="s">
        <v>29</v>
      </c>
      <c r="L2070" t="s">
        <v>30</v>
      </c>
      <c r="M2070" t="s">
        <v>31</v>
      </c>
      <c r="N2070" t="s">
        <v>6082</v>
      </c>
      <c r="O2070" t="s">
        <v>1719</v>
      </c>
      <c r="P2070" t="s">
        <v>34</v>
      </c>
    </row>
    <row r="2071" spans="1:16">
      <c r="A2071" t="s">
        <v>7008</v>
      </c>
      <c r="B2071" t="s">
        <v>7009</v>
      </c>
      <c r="C2071" t="s">
        <v>62</v>
      </c>
      <c r="D2071" t="s">
        <v>7010</v>
      </c>
      <c r="E2071" t="s">
        <v>42</v>
      </c>
      <c r="F2071" t="s">
        <v>24</v>
      </c>
      <c r="G2071" t="s">
        <v>25</v>
      </c>
      <c r="H2071" t="s">
        <v>25</v>
      </c>
      <c r="I2071" t="s">
        <v>27</v>
      </c>
      <c r="J2071" t="s">
        <v>28</v>
      </c>
      <c r="K2071" t="s">
        <v>29</v>
      </c>
      <c r="L2071" t="s">
        <v>30</v>
      </c>
      <c r="M2071" t="s">
        <v>31</v>
      </c>
      <c r="N2071" t="s">
        <v>7011</v>
      </c>
      <c r="O2071" t="s">
        <v>1719</v>
      </c>
      <c r="P2071" t="s">
        <v>34</v>
      </c>
    </row>
    <row r="2072" spans="1:16">
      <c r="A2072" t="s">
        <v>7012</v>
      </c>
      <c r="B2072" t="s">
        <v>7013</v>
      </c>
      <c r="C2072" t="s">
        <v>62</v>
      </c>
      <c r="D2072" t="s">
        <v>7014</v>
      </c>
      <c r="E2072" t="s">
        <v>54</v>
      </c>
      <c r="F2072" t="s">
        <v>24</v>
      </c>
      <c r="G2072" t="s">
        <v>27</v>
      </c>
      <c r="H2072" t="s">
        <v>27</v>
      </c>
      <c r="I2072" t="s">
        <v>27</v>
      </c>
      <c r="J2072" t="s">
        <v>28</v>
      </c>
      <c r="K2072" t="s">
        <v>29</v>
      </c>
      <c r="L2072" t="s">
        <v>30</v>
      </c>
      <c r="M2072" t="s">
        <v>31</v>
      </c>
      <c r="N2072" t="s">
        <v>7015</v>
      </c>
      <c r="O2072" t="s">
        <v>1719</v>
      </c>
      <c r="P2072" t="s">
        <v>34</v>
      </c>
    </row>
    <row r="2073" spans="1:16">
      <c r="A2073" t="s">
        <v>7016</v>
      </c>
      <c r="B2073" t="s">
        <v>7017</v>
      </c>
      <c r="C2073" t="s">
        <v>62</v>
      </c>
      <c r="D2073" t="s">
        <v>4723</v>
      </c>
      <c r="E2073" t="s">
        <v>42</v>
      </c>
      <c r="F2073" t="s">
        <v>24</v>
      </c>
      <c r="G2073" t="s">
        <v>25</v>
      </c>
      <c r="H2073" t="s">
        <v>25</v>
      </c>
      <c r="I2073" t="s">
        <v>27</v>
      </c>
      <c r="J2073" t="s">
        <v>28</v>
      </c>
      <c r="K2073" t="s">
        <v>29</v>
      </c>
      <c r="L2073" t="s">
        <v>30</v>
      </c>
      <c r="M2073" t="s">
        <v>31</v>
      </c>
      <c r="N2073" t="s">
        <v>7018</v>
      </c>
      <c r="O2073" t="s">
        <v>1719</v>
      </c>
      <c r="P2073" t="s">
        <v>34</v>
      </c>
    </row>
    <row r="2074" spans="1:16">
      <c r="A2074" t="s">
        <v>7019</v>
      </c>
      <c r="B2074" t="s">
        <v>7020</v>
      </c>
      <c r="C2074" t="s">
        <v>62</v>
      </c>
      <c r="D2074" t="s">
        <v>7021</v>
      </c>
      <c r="E2074" t="s">
        <v>42</v>
      </c>
      <c r="F2074" t="s">
        <v>24</v>
      </c>
      <c r="G2074" t="s">
        <v>25</v>
      </c>
      <c r="H2074" t="s">
        <v>25</v>
      </c>
      <c r="I2074" t="s">
        <v>27</v>
      </c>
      <c r="J2074" t="s">
        <v>28</v>
      </c>
      <c r="K2074" t="s">
        <v>29</v>
      </c>
      <c r="L2074" t="s">
        <v>30</v>
      </c>
      <c r="M2074" t="s">
        <v>31</v>
      </c>
      <c r="N2074" t="s">
        <v>7022</v>
      </c>
      <c r="O2074" t="s">
        <v>1719</v>
      </c>
      <c r="P2074" t="s">
        <v>34</v>
      </c>
    </row>
    <row r="2075" spans="1:16">
      <c r="A2075" t="s">
        <v>7023</v>
      </c>
      <c r="B2075" t="s">
        <v>7024</v>
      </c>
      <c r="C2075" t="s">
        <v>62</v>
      </c>
      <c r="D2075" t="s">
        <v>7025</v>
      </c>
      <c r="E2075" t="s">
        <v>42</v>
      </c>
      <c r="F2075" t="s">
        <v>24</v>
      </c>
      <c r="G2075" t="s">
        <v>25</v>
      </c>
      <c r="H2075" t="s">
        <v>25</v>
      </c>
      <c r="I2075" t="s">
        <v>27</v>
      </c>
      <c r="J2075" t="s">
        <v>28</v>
      </c>
      <c r="K2075" t="s">
        <v>29</v>
      </c>
      <c r="L2075" t="s">
        <v>30</v>
      </c>
      <c r="M2075" t="s">
        <v>31</v>
      </c>
      <c r="N2075" t="s">
        <v>7026</v>
      </c>
      <c r="O2075" t="s">
        <v>1719</v>
      </c>
      <c r="P2075" t="s">
        <v>34</v>
      </c>
    </row>
    <row r="2076" spans="1:16">
      <c r="A2076" t="s">
        <v>7027</v>
      </c>
      <c r="B2076" t="s">
        <v>7028</v>
      </c>
      <c r="C2076" t="s">
        <v>62</v>
      </c>
      <c r="D2076" t="s">
        <v>6907</v>
      </c>
      <c r="E2076" t="s">
        <v>42</v>
      </c>
      <c r="F2076" t="s">
        <v>24</v>
      </c>
      <c r="G2076" t="s">
        <v>27</v>
      </c>
      <c r="H2076" t="s">
        <v>25</v>
      </c>
      <c r="I2076" t="s">
        <v>27</v>
      </c>
      <c r="J2076" t="s">
        <v>28</v>
      </c>
      <c r="K2076" t="s">
        <v>29</v>
      </c>
      <c r="L2076" t="s">
        <v>30</v>
      </c>
      <c r="M2076" t="s">
        <v>31</v>
      </c>
      <c r="N2076" t="s">
        <v>7029</v>
      </c>
      <c r="O2076" t="s">
        <v>1719</v>
      </c>
      <c r="P2076" t="s">
        <v>34</v>
      </c>
    </row>
    <row r="2077" spans="1:16">
      <c r="A2077" t="s">
        <v>7030</v>
      </c>
      <c r="B2077" t="s">
        <v>7031</v>
      </c>
      <c r="C2077" t="s">
        <v>62</v>
      </c>
      <c r="D2077" t="s">
        <v>6135</v>
      </c>
      <c r="E2077" t="s">
        <v>42</v>
      </c>
      <c r="F2077" t="s">
        <v>24</v>
      </c>
      <c r="G2077" t="s">
        <v>25</v>
      </c>
      <c r="H2077" t="s">
        <v>25</v>
      </c>
      <c r="I2077" t="s">
        <v>27</v>
      </c>
      <c r="J2077" t="s">
        <v>28</v>
      </c>
      <c r="K2077" t="s">
        <v>29</v>
      </c>
      <c r="L2077" t="s">
        <v>30</v>
      </c>
      <c r="M2077" t="s">
        <v>31</v>
      </c>
      <c r="N2077" t="s">
        <v>5808</v>
      </c>
      <c r="O2077" t="s">
        <v>1719</v>
      </c>
      <c r="P2077" t="s">
        <v>34</v>
      </c>
    </row>
    <row r="2078" spans="1:16">
      <c r="A2078" t="s">
        <v>7032</v>
      </c>
      <c r="B2078" t="s">
        <v>7033</v>
      </c>
      <c r="C2078" t="s">
        <v>47</v>
      </c>
      <c r="D2078" t="s">
        <v>1610</v>
      </c>
      <c r="E2078" t="s">
        <v>42</v>
      </c>
      <c r="F2078" t="s">
        <v>24</v>
      </c>
      <c r="G2078" t="s">
        <v>25</v>
      </c>
      <c r="H2078" t="s">
        <v>25</v>
      </c>
      <c r="I2078" t="s">
        <v>27</v>
      </c>
      <c r="J2078" t="s">
        <v>28</v>
      </c>
      <c r="K2078" t="s">
        <v>29</v>
      </c>
      <c r="L2078" t="s">
        <v>30</v>
      </c>
      <c r="M2078" t="s">
        <v>31</v>
      </c>
      <c r="N2078" t="s">
        <v>7034</v>
      </c>
      <c r="O2078" t="s">
        <v>1719</v>
      </c>
      <c r="P2078" t="s">
        <v>34</v>
      </c>
    </row>
    <row r="2079" spans="1:16">
      <c r="A2079" t="s">
        <v>7035</v>
      </c>
      <c r="B2079" t="s">
        <v>7036</v>
      </c>
      <c r="C2079" t="s">
        <v>47</v>
      </c>
      <c r="D2079" t="s">
        <v>7037</v>
      </c>
      <c r="E2079" t="s">
        <v>42</v>
      </c>
      <c r="F2079" t="s">
        <v>24</v>
      </c>
      <c r="G2079" t="s">
        <v>25</v>
      </c>
      <c r="H2079" t="s">
        <v>25</v>
      </c>
      <c r="I2079" t="s">
        <v>27</v>
      </c>
      <c r="J2079" t="s">
        <v>28</v>
      </c>
      <c r="K2079" t="s">
        <v>29</v>
      </c>
      <c r="L2079" t="s">
        <v>30</v>
      </c>
      <c r="M2079" t="s">
        <v>31</v>
      </c>
      <c r="N2079" t="s">
        <v>7038</v>
      </c>
      <c r="O2079" t="s">
        <v>1719</v>
      </c>
      <c r="P2079" t="s">
        <v>34</v>
      </c>
    </row>
    <row r="2080" spans="1:16">
      <c r="A2080" t="s">
        <v>7039</v>
      </c>
      <c r="B2080" t="s">
        <v>7040</v>
      </c>
      <c r="C2080" t="s">
        <v>47</v>
      </c>
      <c r="D2080" t="s">
        <v>7041</v>
      </c>
      <c r="E2080" t="s">
        <v>42</v>
      </c>
      <c r="F2080" t="s">
        <v>24</v>
      </c>
      <c r="G2080" t="s">
        <v>25</v>
      </c>
      <c r="H2080" t="s">
        <v>25</v>
      </c>
      <c r="I2080" t="s">
        <v>27</v>
      </c>
      <c r="J2080" t="s">
        <v>28</v>
      </c>
      <c r="K2080" t="s">
        <v>29</v>
      </c>
      <c r="L2080" t="s">
        <v>30</v>
      </c>
      <c r="M2080" t="s">
        <v>31</v>
      </c>
      <c r="N2080" t="s">
        <v>7042</v>
      </c>
      <c r="O2080" t="s">
        <v>1719</v>
      </c>
      <c r="P2080" t="s">
        <v>34</v>
      </c>
    </row>
    <row r="2081" spans="1:16">
      <c r="A2081" t="s">
        <v>7043</v>
      </c>
      <c r="B2081" t="s">
        <v>7044</v>
      </c>
      <c r="C2081" t="s">
        <v>47</v>
      </c>
      <c r="D2081" t="s">
        <v>7045</v>
      </c>
      <c r="E2081" t="s">
        <v>54</v>
      </c>
      <c r="F2081" t="s">
        <v>24</v>
      </c>
      <c r="G2081" t="s">
        <v>27</v>
      </c>
      <c r="H2081" t="s">
        <v>27</v>
      </c>
      <c r="I2081" t="s">
        <v>25</v>
      </c>
      <c r="J2081" t="s">
        <v>28</v>
      </c>
      <c r="K2081" t="s">
        <v>29</v>
      </c>
      <c r="L2081" t="s">
        <v>30</v>
      </c>
      <c r="M2081" t="s">
        <v>31</v>
      </c>
      <c r="N2081" t="s">
        <v>7046</v>
      </c>
      <c r="O2081" t="s">
        <v>1719</v>
      </c>
      <c r="P2081" t="s">
        <v>34</v>
      </c>
    </row>
    <row r="2082" spans="1:16">
      <c r="A2082" t="s">
        <v>7047</v>
      </c>
      <c r="B2082" t="s">
        <v>7048</v>
      </c>
      <c r="C2082" t="s">
        <v>47</v>
      </c>
      <c r="D2082" t="s">
        <v>6960</v>
      </c>
      <c r="E2082" t="s">
        <v>42</v>
      </c>
      <c r="F2082" t="s">
        <v>24</v>
      </c>
      <c r="G2082" t="s">
        <v>25</v>
      </c>
      <c r="H2082" t="s">
        <v>25</v>
      </c>
      <c r="I2082" t="s">
        <v>27</v>
      </c>
      <c r="J2082" t="s">
        <v>28</v>
      </c>
      <c r="K2082" t="s">
        <v>29</v>
      </c>
      <c r="L2082" t="s">
        <v>30</v>
      </c>
      <c r="M2082" t="s">
        <v>31</v>
      </c>
      <c r="N2082" t="s">
        <v>7049</v>
      </c>
      <c r="O2082" t="s">
        <v>1719</v>
      </c>
      <c r="P2082" t="s">
        <v>34</v>
      </c>
    </row>
    <row r="2083" spans="1:16">
      <c r="A2083" t="s">
        <v>7050</v>
      </c>
      <c r="B2083" t="s">
        <v>7051</v>
      </c>
      <c r="C2083" t="s">
        <v>47</v>
      </c>
      <c r="D2083" t="s">
        <v>6866</v>
      </c>
      <c r="E2083" t="s">
        <v>54</v>
      </c>
      <c r="F2083" t="s">
        <v>24</v>
      </c>
      <c r="G2083" t="s">
        <v>25</v>
      </c>
      <c r="H2083" t="s">
        <v>27</v>
      </c>
      <c r="I2083" t="s">
        <v>27</v>
      </c>
      <c r="J2083" t="s">
        <v>28</v>
      </c>
      <c r="K2083" t="s">
        <v>29</v>
      </c>
      <c r="L2083" t="s">
        <v>30</v>
      </c>
      <c r="M2083" t="s">
        <v>31</v>
      </c>
      <c r="N2083" t="s">
        <v>7052</v>
      </c>
      <c r="O2083" t="s">
        <v>1719</v>
      </c>
      <c r="P2083" t="s">
        <v>34</v>
      </c>
    </row>
    <row r="2084" spans="1:16">
      <c r="A2084" t="s">
        <v>7053</v>
      </c>
      <c r="B2084" t="s">
        <v>7054</v>
      </c>
      <c r="C2084" t="s">
        <v>47</v>
      </c>
      <c r="D2084" t="s">
        <v>7055</v>
      </c>
      <c r="E2084" t="s">
        <v>54</v>
      </c>
      <c r="F2084" t="s">
        <v>24</v>
      </c>
      <c r="G2084" t="s">
        <v>25</v>
      </c>
      <c r="H2084" t="s">
        <v>27</v>
      </c>
      <c r="I2084" t="s">
        <v>27</v>
      </c>
      <c r="J2084" t="s">
        <v>28</v>
      </c>
      <c r="K2084" t="s">
        <v>29</v>
      </c>
      <c r="L2084" t="s">
        <v>30</v>
      </c>
      <c r="M2084" t="s">
        <v>31</v>
      </c>
      <c r="N2084" t="s">
        <v>7056</v>
      </c>
      <c r="O2084" t="s">
        <v>1719</v>
      </c>
      <c r="P2084" t="s">
        <v>34</v>
      </c>
    </row>
    <row r="2085" spans="1:16">
      <c r="A2085" t="s">
        <v>7057</v>
      </c>
      <c r="B2085" t="s">
        <v>7058</v>
      </c>
      <c r="C2085" t="s">
        <v>47</v>
      </c>
      <c r="D2085" t="s">
        <v>6340</v>
      </c>
      <c r="E2085" t="s">
        <v>54</v>
      </c>
      <c r="F2085" t="s">
        <v>24</v>
      </c>
      <c r="G2085" t="s">
        <v>25</v>
      </c>
      <c r="H2085" t="s">
        <v>27</v>
      </c>
      <c r="I2085" t="s">
        <v>27</v>
      </c>
      <c r="J2085" t="s">
        <v>28</v>
      </c>
      <c r="K2085" t="s">
        <v>29</v>
      </c>
      <c r="L2085" t="s">
        <v>30</v>
      </c>
      <c r="M2085" t="s">
        <v>31</v>
      </c>
      <c r="N2085" t="s">
        <v>7059</v>
      </c>
      <c r="O2085" t="s">
        <v>1719</v>
      </c>
      <c r="P2085" t="s">
        <v>34</v>
      </c>
    </row>
    <row r="2086" spans="1:16">
      <c r="A2086" t="s">
        <v>7060</v>
      </c>
      <c r="B2086" t="s">
        <v>7061</v>
      </c>
      <c r="C2086" t="s">
        <v>47</v>
      </c>
      <c r="D2086" t="s">
        <v>7062</v>
      </c>
      <c r="E2086" t="s">
        <v>42</v>
      </c>
      <c r="F2086" t="s">
        <v>24</v>
      </c>
      <c r="G2086" t="s">
        <v>25</v>
      </c>
      <c r="H2086" t="s">
        <v>25</v>
      </c>
      <c r="I2086" t="s">
        <v>27</v>
      </c>
      <c r="J2086" t="s">
        <v>28</v>
      </c>
      <c r="K2086" t="s">
        <v>29</v>
      </c>
      <c r="L2086" t="s">
        <v>30</v>
      </c>
      <c r="M2086" t="s">
        <v>31</v>
      </c>
      <c r="N2086" t="s">
        <v>4411</v>
      </c>
      <c r="O2086" t="s">
        <v>1719</v>
      </c>
      <c r="P2086" t="s">
        <v>34</v>
      </c>
    </row>
    <row r="2087" spans="1:16">
      <c r="A2087" t="s">
        <v>7063</v>
      </c>
      <c r="B2087" t="s">
        <v>7064</v>
      </c>
      <c r="C2087" t="s">
        <v>47</v>
      </c>
      <c r="D2087" t="s">
        <v>7065</v>
      </c>
      <c r="E2087" t="s">
        <v>42</v>
      </c>
      <c r="F2087" t="s">
        <v>24</v>
      </c>
      <c r="G2087" t="s">
        <v>25</v>
      </c>
      <c r="H2087" t="s">
        <v>25</v>
      </c>
      <c r="I2087" t="s">
        <v>49</v>
      </c>
      <c r="J2087" t="s">
        <v>28</v>
      </c>
      <c r="K2087" t="s">
        <v>29</v>
      </c>
      <c r="L2087" t="s">
        <v>30</v>
      </c>
      <c r="M2087" t="s">
        <v>31</v>
      </c>
      <c r="N2087" t="s">
        <v>2076</v>
      </c>
      <c r="O2087" t="s">
        <v>1719</v>
      </c>
      <c r="P2087" t="s">
        <v>34</v>
      </c>
    </row>
    <row r="2088" spans="1:16">
      <c r="A2088" t="s">
        <v>7066</v>
      </c>
      <c r="B2088" t="s">
        <v>7067</v>
      </c>
      <c r="C2088" t="s">
        <v>47</v>
      </c>
      <c r="D2088" t="s">
        <v>7068</v>
      </c>
      <c r="E2088" t="s">
        <v>42</v>
      </c>
      <c r="F2088" t="s">
        <v>24</v>
      </c>
      <c r="G2088" t="s">
        <v>25</v>
      </c>
      <c r="H2088" t="s">
        <v>25</v>
      </c>
      <c r="I2088" t="s">
        <v>27</v>
      </c>
      <c r="J2088" t="s">
        <v>28</v>
      </c>
      <c r="K2088" t="s">
        <v>29</v>
      </c>
      <c r="L2088" t="s">
        <v>30</v>
      </c>
      <c r="M2088" t="s">
        <v>31</v>
      </c>
      <c r="N2088" t="s">
        <v>7069</v>
      </c>
      <c r="O2088" t="s">
        <v>1719</v>
      </c>
      <c r="P2088" t="s">
        <v>34</v>
      </c>
    </row>
    <row r="2089" spans="1:16">
      <c r="A2089" t="s">
        <v>7070</v>
      </c>
      <c r="B2089" t="s">
        <v>7071</v>
      </c>
      <c r="C2089" t="s">
        <v>47</v>
      </c>
      <c r="D2089" t="s">
        <v>7072</v>
      </c>
      <c r="E2089" t="s">
        <v>54</v>
      </c>
      <c r="F2089" t="s">
        <v>24</v>
      </c>
      <c r="G2089" t="s">
        <v>25</v>
      </c>
      <c r="H2089" t="s">
        <v>27</v>
      </c>
      <c r="I2089" t="s">
        <v>25</v>
      </c>
      <c r="J2089" t="s">
        <v>28</v>
      </c>
      <c r="K2089" t="s">
        <v>29</v>
      </c>
      <c r="L2089" t="s">
        <v>30</v>
      </c>
      <c r="M2089" t="s">
        <v>31</v>
      </c>
      <c r="N2089" t="s">
        <v>4509</v>
      </c>
      <c r="O2089" t="s">
        <v>1719</v>
      </c>
      <c r="P2089" t="s">
        <v>34</v>
      </c>
    </row>
    <row r="2090" spans="1:16">
      <c r="A2090" t="s">
        <v>7073</v>
      </c>
      <c r="B2090" t="s">
        <v>7074</v>
      </c>
      <c r="C2090" t="s">
        <v>47</v>
      </c>
      <c r="D2090" t="s">
        <v>7075</v>
      </c>
      <c r="E2090" t="s">
        <v>54</v>
      </c>
      <c r="F2090" t="s">
        <v>24</v>
      </c>
      <c r="G2090" t="s">
        <v>25</v>
      </c>
      <c r="H2090" t="s">
        <v>27</v>
      </c>
      <c r="I2090" t="s">
        <v>27</v>
      </c>
      <c r="J2090" t="s">
        <v>28</v>
      </c>
      <c r="K2090" t="s">
        <v>29</v>
      </c>
      <c r="L2090" t="s">
        <v>30</v>
      </c>
      <c r="M2090" t="s">
        <v>31</v>
      </c>
      <c r="N2090" t="s">
        <v>7076</v>
      </c>
      <c r="O2090" t="s">
        <v>1719</v>
      </c>
      <c r="P2090" t="s">
        <v>34</v>
      </c>
    </row>
    <row r="2091" spans="1:16">
      <c r="A2091" t="s">
        <v>7077</v>
      </c>
      <c r="B2091" t="s">
        <v>7078</v>
      </c>
      <c r="C2091" t="s">
        <v>47</v>
      </c>
      <c r="D2091" t="s">
        <v>6730</v>
      </c>
      <c r="E2091" t="s">
        <v>54</v>
      </c>
      <c r="F2091" t="s">
        <v>24</v>
      </c>
      <c r="G2091" t="s">
        <v>25</v>
      </c>
      <c r="H2091" t="s">
        <v>27</v>
      </c>
      <c r="I2091" t="s">
        <v>27</v>
      </c>
      <c r="J2091" t="s">
        <v>28</v>
      </c>
      <c r="K2091" t="s">
        <v>29</v>
      </c>
      <c r="L2091" t="s">
        <v>30</v>
      </c>
      <c r="M2091" t="s">
        <v>31</v>
      </c>
      <c r="N2091" t="s">
        <v>7079</v>
      </c>
      <c r="O2091" t="s">
        <v>1719</v>
      </c>
      <c r="P2091" t="s">
        <v>34</v>
      </c>
    </row>
    <row r="2092" spans="1:16">
      <c r="A2092" t="s">
        <v>7080</v>
      </c>
      <c r="B2092" t="s">
        <v>7081</v>
      </c>
      <c r="C2092" t="s">
        <v>47</v>
      </c>
      <c r="D2092" t="s">
        <v>7082</v>
      </c>
      <c r="E2092" t="s">
        <v>54</v>
      </c>
      <c r="F2092" t="s">
        <v>24</v>
      </c>
      <c r="G2092" t="s">
        <v>25</v>
      </c>
      <c r="H2092" t="s">
        <v>27</v>
      </c>
      <c r="I2092" t="s">
        <v>27</v>
      </c>
      <c r="J2092" t="s">
        <v>28</v>
      </c>
      <c r="K2092" t="s">
        <v>29</v>
      </c>
      <c r="L2092" t="s">
        <v>30</v>
      </c>
      <c r="M2092" t="s">
        <v>31</v>
      </c>
      <c r="N2092" t="s">
        <v>7083</v>
      </c>
      <c r="O2092" t="s">
        <v>1719</v>
      </c>
      <c r="P2092" t="s">
        <v>34</v>
      </c>
    </row>
    <row r="2093" spans="1:16">
      <c r="A2093" t="s">
        <v>7084</v>
      </c>
      <c r="B2093" t="s">
        <v>7085</v>
      </c>
      <c r="C2093" t="s">
        <v>47</v>
      </c>
      <c r="D2093" t="s">
        <v>7086</v>
      </c>
      <c r="E2093" t="s">
        <v>42</v>
      </c>
      <c r="F2093" t="s">
        <v>24</v>
      </c>
      <c r="G2093" t="s">
        <v>25</v>
      </c>
      <c r="H2093" t="s">
        <v>25</v>
      </c>
      <c r="I2093" t="s">
        <v>27</v>
      </c>
      <c r="J2093" t="s">
        <v>28</v>
      </c>
      <c r="K2093" t="s">
        <v>29</v>
      </c>
      <c r="L2093" t="s">
        <v>30</v>
      </c>
      <c r="M2093" t="s">
        <v>31</v>
      </c>
      <c r="N2093" t="s">
        <v>7087</v>
      </c>
      <c r="O2093" t="s">
        <v>1719</v>
      </c>
      <c r="P2093" t="s">
        <v>34</v>
      </c>
    </row>
    <row r="2094" spans="1:16">
      <c r="A2094" t="s">
        <v>7088</v>
      </c>
      <c r="B2094" t="s">
        <v>7089</v>
      </c>
      <c r="C2094" t="s">
        <v>47</v>
      </c>
      <c r="D2094" t="s">
        <v>7090</v>
      </c>
      <c r="E2094" t="s">
        <v>42</v>
      </c>
      <c r="F2094" t="s">
        <v>24</v>
      </c>
      <c r="G2094" t="s">
        <v>25</v>
      </c>
      <c r="H2094" t="s">
        <v>25</v>
      </c>
      <c r="I2094" t="s">
        <v>27</v>
      </c>
      <c r="J2094" t="s">
        <v>28</v>
      </c>
      <c r="K2094" t="s">
        <v>29</v>
      </c>
      <c r="L2094" t="s">
        <v>30</v>
      </c>
      <c r="M2094" t="s">
        <v>31</v>
      </c>
      <c r="N2094" t="s">
        <v>7091</v>
      </c>
      <c r="O2094" t="s">
        <v>1719</v>
      </c>
      <c r="P2094" t="s">
        <v>34</v>
      </c>
    </row>
    <row r="2095" spans="1:16">
      <c r="A2095" t="s">
        <v>7092</v>
      </c>
      <c r="B2095" t="s">
        <v>7093</v>
      </c>
      <c r="C2095" t="s">
        <v>47</v>
      </c>
      <c r="D2095" t="s">
        <v>7094</v>
      </c>
      <c r="E2095" t="s">
        <v>42</v>
      </c>
      <c r="F2095" t="s">
        <v>24</v>
      </c>
      <c r="G2095" t="s">
        <v>25</v>
      </c>
      <c r="H2095" t="s">
        <v>25</v>
      </c>
      <c r="I2095" t="s">
        <v>27</v>
      </c>
      <c r="J2095" t="s">
        <v>28</v>
      </c>
      <c r="K2095" t="s">
        <v>29</v>
      </c>
      <c r="L2095" t="s">
        <v>30</v>
      </c>
      <c r="M2095" t="s">
        <v>31</v>
      </c>
      <c r="N2095" t="s">
        <v>7095</v>
      </c>
      <c r="O2095" t="s">
        <v>1719</v>
      </c>
      <c r="P2095" t="s">
        <v>34</v>
      </c>
    </row>
    <row r="2096" spans="1:16">
      <c r="A2096" t="s">
        <v>7096</v>
      </c>
      <c r="B2096" t="s">
        <v>7097</v>
      </c>
      <c r="C2096" t="s">
        <v>47</v>
      </c>
      <c r="D2096" t="s">
        <v>7098</v>
      </c>
      <c r="E2096" t="s">
        <v>42</v>
      </c>
      <c r="F2096" t="s">
        <v>24</v>
      </c>
      <c r="G2096" t="s">
        <v>25</v>
      </c>
      <c r="H2096" t="s">
        <v>25</v>
      </c>
      <c r="I2096" t="s">
        <v>27</v>
      </c>
      <c r="J2096" t="s">
        <v>28</v>
      </c>
      <c r="K2096" t="s">
        <v>29</v>
      </c>
      <c r="L2096" t="s">
        <v>30</v>
      </c>
      <c r="M2096" t="s">
        <v>31</v>
      </c>
      <c r="N2096" t="s">
        <v>7099</v>
      </c>
      <c r="O2096" t="s">
        <v>1719</v>
      </c>
      <c r="P2096" t="s">
        <v>34</v>
      </c>
    </row>
    <row r="2097" spans="1:16">
      <c r="A2097" t="s">
        <v>7100</v>
      </c>
      <c r="B2097" t="s">
        <v>7101</v>
      </c>
      <c r="C2097" t="s">
        <v>47</v>
      </c>
      <c r="D2097" t="s">
        <v>1100</v>
      </c>
      <c r="E2097" t="s">
        <v>91</v>
      </c>
      <c r="F2097" t="s">
        <v>24</v>
      </c>
      <c r="G2097" t="s">
        <v>25</v>
      </c>
      <c r="H2097" t="s">
        <v>49</v>
      </c>
      <c r="I2097" t="s">
        <v>27</v>
      </c>
      <c r="J2097" t="s">
        <v>28</v>
      </c>
      <c r="K2097" t="s">
        <v>29</v>
      </c>
      <c r="L2097" t="s">
        <v>30</v>
      </c>
      <c r="M2097" t="s">
        <v>31</v>
      </c>
      <c r="N2097" t="s">
        <v>7102</v>
      </c>
      <c r="O2097" t="s">
        <v>1719</v>
      </c>
      <c r="P2097" t="s">
        <v>34</v>
      </c>
    </row>
    <row r="2098" spans="1:16">
      <c r="A2098" t="s">
        <v>7103</v>
      </c>
      <c r="B2098" t="s">
        <v>7104</v>
      </c>
      <c r="C2098" t="s">
        <v>47</v>
      </c>
      <c r="D2098" t="s">
        <v>7105</v>
      </c>
      <c r="E2098" t="s">
        <v>42</v>
      </c>
      <c r="F2098" t="s">
        <v>24</v>
      </c>
      <c r="G2098" t="s">
        <v>25</v>
      </c>
      <c r="H2098" t="s">
        <v>25</v>
      </c>
      <c r="I2098" t="s">
        <v>27</v>
      </c>
      <c r="J2098" t="s">
        <v>28</v>
      </c>
      <c r="K2098" t="s">
        <v>29</v>
      </c>
      <c r="L2098" t="s">
        <v>30</v>
      </c>
      <c r="M2098" t="s">
        <v>31</v>
      </c>
      <c r="N2098" t="s">
        <v>7106</v>
      </c>
      <c r="O2098" t="s">
        <v>1719</v>
      </c>
      <c r="P2098" t="s">
        <v>34</v>
      </c>
    </row>
    <row r="2099" spans="1:16">
      <c r="A2099" t="s">
        <v>7107</v>
      </c>
      <c r="B2099" t="s">
        <v>7108</v>
      </c>
      <c r="C2099" t="s">
        <v>47</v>
      </c>
      <c r="D2099" t="s">
        <v>6934</v>
      </c>
      <c r="E2099" t="s">
        <v>42</v>
      </c>
      <c r="F2099" t="s">
        <v>24</v>
      </c>
      <c r="G2099" t="s">
        <v>25</v>
      </c>
      <c r="H2099" t="s">
        <v>25</v>
      </c>
      <c r="I2099" t="s">
        <v>27</v>
      </c>
      <c r="J2099" t="s">
        <v>28</v>
      </c>
      <c r="K2099" t="s">
        <v>29</v>
      </c>
      <c r="L2099" t="s">
        <v>30</v>
      </c>
      <c r="M2099" t="s">
        <v>31</v>
      </c>
      <c r="N2099" t="s">
        <v>6082</v>
      </c>
      <c r="O2099" t="s">
        <v>1719</v>
      </c>
      <c r="P2099" t="s">
        <v>34</v>
      </c>
    </row>
    <row r="2100" spans="1:16">
      <c r="A2100" t="s">
        <v>7109</v>
      </c>
      <c r="B2100" t="s">
        <v>7110</v>
      </c>
      <c r="C2100" t="s">
        <v>47</v>
      </c>
      <c r="D2100" t="s">
        <v>4713</v>
      </c>
      <c r="E2100" t="s">
        <v>42</v>
      </c>
      <c r="F2100" t="s">
        <v>24</v>
      </c>
      <c r="G2100" t="s">
        <v>25</v>
      </c>
      <c r="H2100" t="s">
        <v>25</v>
      </c>
      <c r="I2100" t="s">
        <v>27</v>
      </c>
      <c r="J2100" t="s">
        <v>28</v>
      </c>
      <c r="K2100" t="s">
        <v>29</v>
      </c>
      <c r="L2100" t="s">
        <v>30</v>
      </c>
      <c r="M2100" t="s">
        <v>31</v>
      </c>
      <c r="N2100" t="s">
        <v>7111</v>
      </c>
      <c r="O2100" t="s">
        <v>1719</v>
      </c>
      <c r="P2100" t="s">
        <v>34</v>
      </c>
    </row>
    <row r="2101" spans="1:16">
      <c r="A2101" t="s">
        <v>7112</v>
      </c>
      <c r="B2101" t="s">
        <v>7113</v>
      </c>
      <c r="C2101" t="s">
        <v>47</v>
      </c>
      <c r="D2101" t="s">
        <v>3715</v>
      </c>
      <c r="E2101" t="s">
        <v>42</v>
      </c>
      <c r="F2101" t="s">
        <v>24</v>
      </c>
      <c r="G2101" t="s">
        <v>25</v>
      </c>
      <c r="H2101" t="s">
        <v>25</v>
      </c>
      <c r="I2101" t="s">
        <v>27</v>
      </c>
      <c r="J2101" t="s">
        <v>28</v>
      </c>
      <c r="K2101" t="s">
        <v>29</v>
      </c>
      <c r="L2101" t="s">
        <v>30</v>
      </c>
      <c r="M2101" t="s">
        <v>31</v>
      </c>
      <c r="N2101" t="s">
        <v>7114</v>
      </c>
      <c r="O2101" t="s">
        <v>1719</v>
      </c>
      <c r="P2101" t="s">
        <v>34</v>
      </c>
    </row>
    <row r="2102" spans="1:16">
      <c r="A2102" t="s">
        <v>7115</v>
      </c>
      <c r="B2102" t="s">
        <v>7116</v>
      </c>
      <c r="C2102" t="s">
        <v>47</v>
      </c>
      <c r="D2102" t="s">
        <v>6881</v>
      </c>
      <c r="E2102" t="s">
        <v>42</v>
      </c>
      <c r="F2102" t="s">
        <v>24</v>
      </c>
      <c r="G2102" t="s">
        <v>25</v>
      </c>
      <c r="H2102" t="s">
        <v>25</v>
      </c>
      <c r="I2102" t="s">
        <v>27</v>
      </c>
      <c r="J2102" t="s">
        <v>28</v>
      </c>
      <c r="K2102" t="s">
        <v>29</v>
      </c>
      <c r="L2102" t="s">
        <v>30</v>
      </c>
      <c r="M2102" t="s">
        <v>31</v>
      </c>
      <c r="N2102" t="s">
        <v>7117</v>
      </c>
      <c r="O2102" t="s">
        <v>1719</v>
      </c>
      <c r="P2102" t="s">
        <v>34</v>
      </c>
    </row>
    <row r="2103" spans="1:16">
      <c r="A2103" t="s">
        <v>7118</v>
      </c>
      <c r="B2103" t="s">
        <v>7119</v>
      </c>
      <c r="C2103" t="s">
        <v>47</v>
      </c>
      <c r="D2103" t="s">
        <v>7120</v>
      </c>
      <c r="E2103" t="s">
        <v>188</v>
      </c>
      <c r="F2103" t="s">
        <v>24</v>
      </c>
      <c r="G2103" t="s">
        <v>25</v>
      </c>
      <c r="H2103" t="s">
        <v>179</v>
      </c>
      <c r="I2103" t="s">
        <v>27</v>
      </c>
      <c r="J2103" t="s">
        <v>28</v>
      </c>
      <c r="K2103" t="s">
        <v>29</v>
      </c>
      <c r="L2103" t="s">
        <v>30</v>
      </c>
      <c r="M2103" t="s">
        <v>31</v>
      </c>
      <c r="N2103" t="s">
        <v>7121</v>
      </c>
      <c r="O2103" t="s">
        <v>1719</v>
      </c>
      <c r="P2103" t="s">
        <v>34</v>
      </c>
    </row>
    <row r="2104" spans="1:16">
      <c r="A2104" t="s">
        <v>7122</v>
      </c>
      <c r="B2104" t="s">
        <v>7123</v>
      </c>
      <c r="C2104" t="s">
        <v>47</v>
      </c>
      <c r="D2104" t="s">
        <v>6205</v>
      </c>
      <c r="E2104" t="s">
        <v>42</v>
      </c>
      <c r="F2104" t="s">
        <v>24</v>
      </c>
      <c r="G2104" t="s">
        <v>25</v>
      </c>
      <c r="H2104" t="s">
        <v>25</v>
      </c>
      <c r="I2104" t="s">
        <v>27</v>
      </c>
      <c r="J2104" t="s">
        <v>28</v>
      </c>
      <c r="K2104" t="s">
        <v>29</v>
      </c>
      <c r="L2104" t="s">
        <v>30</v>
      </c>
      <c r="M2104" t="s">
        <v>31</v>
      </c>
      <c r="N2104" t="s">
        <v>7124</v>
      </c>
      <c r="O2104" t="s">
        <v>1719</v>
      </c>
      <c r="P2104" t="s">
        <v>34</v>
      </c>
    </row>
    <row r="2105" spans="1:16">
      <c r="A2105" t="s">
        <v>7125</v>
      </c>
      <c r="B2105" t="s">
        <v>7126</v>
      </c>
      <c r="C2105" t="s">
        <v>47</v>
      </c>
      <c r="D2105" t="s">
        <v>1690</v>
      </c>
      <c r="E2105" t="s">
        <v>54</v>
      </c>
      <c r="F2105" t="s">
        <v>24</v>
      </c>
      <c r="G2105" t="s">
        <v>25</v>
      </c>
      <c r="H2105" t="s">
        <v>27</v>
      </c>
      <c r="I2105" t="s">
        <v>27</v>
      </c>
      <c r="J2105" t="s">
        <v>28</v>
      </c>
      <c r="K2105" t="s">
        <v>29</v>
      </c>
      <c r="L2105" t="s">
        <v>30</v>
      </c>
      <c r="M2105" t="s">
        <v>31</v>
      </c>
      <c r="N2105" t="s">
        <v>6781</v>
      </c>
      <c r="O2105" t="s">
        <v>1719</v>
      </c>
      <c r="P2105" t="s">
        <v>34</v>
      </c>
    </row>
    <row r="2106" spans="1:16">
      <c r="A2106" t="s">
        <v>7127</v>
      </c>
      <c r="B2106" t="s">
        <v>7128</v>
      </c>
      <c r="C2106" t="s">
        <v>47</v>
      </c>
      <c r="D2106" t="s">
        <v>6834</v>
      </c>
      <c r="E2106" t="s">
        <v>42</v>
      </c>
      <c r="F2106" t="s">
        <v>24</v>
      </c>
      <c r="G2106" t="s">
        <v>25</v>
      </c>
      <c r="H2106" t="s">
        <v>25</v>
      </c>
      <c r="I2106" t="s">
        <v>27</v>
      </c>
      <c r="J2106" t="s">
        <v>28</v>
      </c>
      <c r="K2106" t="s">
        <v>29</v>
      </c>
      <c r="L2106" t="s">
        <v>30</v>
      </c>
      <c r="M2106" t="s">
        <v>31</v>
      </c>
      <c r="N2106" t="s">
        <v>7129</v>
      </c>
      <c r="O2106" t="s">
        <v>1719</v>
      </c>
      <c r="P2106" t="s">
        <v>34</v>
      </c>
    </row>
    <row r="2107" spans="1:16">
      <c r="A2107" t="s">
        <v>7130</v>
      </c>
      <c r="B2107" t="s">
        <v>7131</v>
      </c>
      <c r="C2107" t="s">
        <v>47</v>
      </c>
      <c r="D2107" t="s">
        <v>4700</v>
      </c>
      <c r="E2107" t="s">
        <v>42</v>
      </c>
      <c r="F2107" t="s">
        <v>24</v>
      </c>
      <c r="G2107" t="s">
        <v>25</v>
      </c>
      <c r="H2107" t="s">
        <v>25</v>
      </c>
      <c r="I2107" t="s">
        <v>27</v>
      </c>
      <c r="J2107" t="s">
        <v>28</v>
      </c>
      <c r="K2107" t="s">
        <v>29</v>
      </c>
      <c r="L2107" t="s">
        <v>30</v>
      </c>
      <c r="M2107" t="s">
        <v>31</v>
      </c>
      <c r="N2107" t="s">
        <v>7132</v>
      </c>
      <c r="O2107" t="s">
        <v>1719</v>
      </c>
      <c r="P2107" t="s">
        <v>34</v>
      </c>
    </row>
    <row r="2108" spans="1:16">
      <c r="A2108" t="s">
        <v>7133</v>
      </c>
      <c r="B2108" t="s">
        <v>7134</v>
      </c>
      <c r="C2108" t="s">
        <v>47</v>
      </c>
      <c r="D2108" t="s">
        <v>4700</v>
      </c>
      <c r="E2108" t="s">
        <v>42</v>
      </c>
      <c r="F2108" t="s">
        <v>24</v>
      </c>
      <c r="G2108" t="s">
        <v>25</v>
      </c>
      <c r="H2108" t="s">
        <v>25</v>
      </c>
      <c r="I2108" t="s">
        <v>27</v>
      </c>
      <c r="J2108" t="s">
        <v>28</v>
      </c>
      <c r="K2108" t="s">
        <v>29</v>
      </c>
      <c r="L2108" t="s">
        <v>30</v>
      </c>
      <c r="M2108" t="s">
        <v>31</v>
      </c>
      <c r="N2108" t="s">
        <v>7132</v>
      </c>
      <c r="O2108" t="s">
        <v>1719</v>
      </c>
      <c r="P2108" t="s">
        <v>34</v>
      </c>
    </row>
    <row r="2109" spans="1:16">
      <c r="A2109" t="s">
        <v>7135</v>
      </c>
      <c r="B2109" t="s">
        <v>7136</v>
      </c>
      <c r="C2109" t="s">
        <v>47</v>
      </c>
      <c r="D2109" t="s">
        <v>3715</v>
      </c>
      <c r="E2109" t="s">
        <v>91</v>
      </c>
      <c r="F2109" t="s">
        <v>24</v>
      </c>
      <c r="G2109" t="s">
        <v>27</v>
      </c>
      <c r="H2109" t="s">
        <v>49</v>
      </c>
      <c r="I2109" t="s">
        <v>27</v>
      </c>
      <c r="J2109" t="s">
        <v>28</v>
      </c>
      <c r="K2109" t="s">
        <v>29</v>
      </c>
      <c r="L2109" t="s">
        <v>30</v>
      </c>
      <c r="M2109" t="s">
        <v>31</v>
      </c>
      <c r="N2109" t="s">
        <v>7137</v>
      </c>
      <c r="O2109" t="s">
        <v>1719</v>
      </c>
      <c r="P2109" t="s">
        <v>34</v>
      </c>
    </row>
    <row r="2110" spans="1:16">
      <c r="A2110" t="s">
        <v>7138</v>
      </c>
      <c r="B2110" t="s">
        <v>7139</v>
      </c>
      <c r="C2110" t="s">
        <v>47</v>
      </c>
      <c r="D2110" t="s">
        <v>7140</v>
      </c>
      <c r="E2110" t="s">
        <v>42</v>
      </c>
      <c r="F2110" t="s">
        <v>24</v>
      </c>
      <c r="G2110" t="s">
        <v>25</v>
      </c>
      <c r="H2110" t="s">
        <v>25</v>
      </c>
      <c r="I2110" t="s">
        <v>27</v>
      </c>
      <c r="J2110" t="s">
        <v>28</v>
      </c>
      <c r="K2110" t="s">
        <v>29</v>
      </c>
      <c r="L2110" t="s">
        <v>30</v>
      </c>
      <c r="M2110" t="s">
        <v>31</v>
      </c>
      <c r="N2110" t="s">
        <v>7141</v>
      </c>
      <c r="O2110" t="s">
        <v>1719</v>
      </c>
      <c r="P2110" t="s">
        <v>34</v>
      </c>
    </row>
    <row r="2111" spans="1:16">
      <c r="A2111" t="s">
        <v>7142</v>
      </c>
      <c r="B2111" t="s">
        <v>7143</v>
      </c>
      <c r="C2111" t="s">
        <v>47</v>
      </c>
      <c r="D2111" t="s">
        <v>1662</v>
      </c>
      <c r="E2111" t="s">
        <v>54</v>
      </c>
      <c r="F2111" t="s">
        <v>24</v>
      </c>
      <c r="G2111" t="s">
        <v>25</v>
      </c>
      <c r="H2111" t="s">
        <v>27</v>
      </c>
      <c r="I2111" t="s">
        <v>27</v>
      </c>
      <c r="J2111" t="s">
        <v>28</v>
      </c>
      <c r="K2111" t="s">
        <v>29</v>
      </c>
      <c r="L2111" t="s">
        <v>30</v>
      </c>
      <c r="M2111" t="s">
        <v>31</v>
      </c>
      <c r="N2111" t="s">
        <v>7144</v>
      </c>
      <c r="O2111" t="s">
        <v>1719</v>
      </c>
      <c r="P2111" t="s">
        <v>34</v>
      </c>
    </row>
    <row r="2112" spans="1:16">
      <c r="A2112" t="s">
        <v>7145</v>
      </c>
      <c r="B2112" t="s">
        <v>7146</v>
      </c>
      <c r="C2112" t="s">
        <v>47</v>
      </c>
      <c r="D2112" t="s">
        <v>5514</v>
      </c>
      <c r="E2112" t="s">
        <v>42</v>
      </c>
      <c r="F2112" t="s">
        <v>24</v>
      </c>
      <c r="G2112" t="s">
        <v>25</v>
      </c>
      <c r="H2112" t="s">
        <v>25</v>
      </c>
      <c r="I2112" t="s">
        <v>27</v>
      </c>
      <c r="J2112" t="s">
        <v>28</v>
      </c>
      <c r="K2112" t="s">
        <v>29</v>
      </c>
      <c r="L2112" t="s">
        <v>30</v>
      </c>
      <c r="M2112" t="s">
        <v>31</v>
      </c>
      <c r="N2112" t="s">
        <v>7147</v>
      </c>
      <c r="O2112" t="s">
        <v>1719</v>
      </c>
      <c r="P2112" t="s">
        <v>34</v>
      </c>
    </row>
    <row r="2113" spans="1:16">
      <c r="A2113" t="s">
        <v>7148</v>
      </c>
      <c r="B2113" t="s">
        <v>7149</v>
      </c>
      <c r="C2113" t="s">
        <v>47</v>
      </c>
      <c r="D2113" t="s">
        <v>7150</v>
      </c>
      <c r="E2113" t="s">
        <v>42</v>
      </c>
      <c r="F2113" t="s">
        <v>24</v>
      </c>
      <c r="G2113" t="s">
        <v>25</v>
      </c>
      <c r="H2113" t="s">
        <v>25</v>
      </c>
      <c r="I2113" t="s">
        <v>27</v>
      </c>
      <c r="J2113" t="s">
        <v>28</v>
      </c>
      <c r="K2113" t="s">
        <v>29</v>
      </c>
      <c r="L2113" t="s">
        <v>30</v>
      </c>
      <c r="M2113" t="s">
        <v>31</v>
      </c>
      <c r="N2113" t="s">
        <v>7151</v>
      </c>
      <c r="O2113" t="s">
        <v>1719</v>
      </c>
      <c r="P2113" t="s">
        <v>34</v>
      </c>
    </row>
    <row r="2114" spans="1:16">
      <c r="A2114" t="s">
        <v>7152</v>
      </c>
      <c r="B2114" t="s">
        <v>7153</v>
      </c>
      <c r="C2114" t="s">
        <v>47</v>
      </c>
      <c r="D2114" t="s">
        <v>5160</v>
      </c>
      <c r="E2114" t="s">
        <v>42</v>
      </c>
      <c r="F2114" t="s">
        <v>24</v>
      </c>
      <c r="G2114" t="s">
        <v>25</v>
      </c>
      <c r="H2114" t="s">
        <v>25</v>
      </c>
      <c r="I2114" t="s">
        <v>27</v>
      </c>
      <c r="J2114" t="s">
        <v>28</v>
      </c>
      <c r="K2114" t="s">
        <v>29</v>
      </c>
      <c r="L2114" t="s">
        <v>30</v>
      </c>
      <c r="M2114" t="s">
        <v>31</v>
      </c>
      <c r="N2114" t="s">
        <v>7154</v>
      </c>
      <c r="O2114" t="s">
        <v>1719</v>
      </c>
      <c r="P2114" t="s">
        <v>34</v>
      </c>
    </row>
    <row r="2115" spans="1:16">
      <c r="A2115" t="s">
        <v>7155</v>
      </c>
      <c r="B2115" t="s">
        <v>7156</v>
      </c>
      <c r="C2115" t="s">
        <v>188</v>
      </c>
      <c r="D2115" t="s">
        <v>7157</v>
      </c>
      <c r="E2115" t="s">
        <v>54</v>
      </c>
      <c r="F2115" t="s">
        <v>24</v>
      </c>
      <c r="G2115" t="s">
        <v>25</v>
      </c>
      <c r="H2115" t="s">
        <v>27</v>
      </c>
      <c r="I2115" t="s">
        <v>27</v>
      </c>
      <c r="J2115" t="s">
        <v>28</v>
      </c>
      <c r="K2115" t="s">
        <v>29</v>
      </c>
      <c r="L2115" t="s">
        <v>30</v>
      </c>
      <c r="M2115" t="s">
        <v>31</v>
      </c>
      <c r="N2115" t="s">
        <v>7158</v>
      </c>
      <c r="O2115" t="s">
        <v>1719</v>
      </c>
      <c r="P2115" t="s">
        <v>34</v>
      </c>
    </row>
    <row r="2116" spans="1:16">
      <c r="A2116" t="s">
        <v>7159</v>
      </c>
      <c r="B2116" t="s">
        <v>7160</v>
      </c>
      <c r="C2116" t="s">
        <v>188</v>
      </c>
      <c r="D2116" t="s">
        <v>7086</v>
      </c>
      <c r="E2116" t="s">
        <v>42</v>
      </c>
      <c r="F2116" t="s">
        <v>24</v>
      </c>
      <c r="G2116" t="s">
        <v>25</v>
      </c>
      <c r="H2116" t="s">
        <v>25</v>
      </c>
      <c r="I2116" t="s">
        <v>27</v>
      </c>
      <c r="J2116" t="s">
        <v>28</v>
      </c>
      <c r="K2116" t="s">
        <v>29</v>
      </c>
      <c r="L2116" t="s">
        <v>30</v>
      </c>
      <c r="M2116" t="s">
        <v>31</v>
      </c>
      <c r="N2116" t="s">
        <v>7087</v>
      </c>
      <c r="O2116" t="s">
        <v>1719</v>
      </c>
      <c r="P2116" t="s">
        <v>34</v>
      </c>
    </row>
    <row r="2117" spans="1:16">
      <c r="A2117" t="s">
        <v>7161</v>
      </c>
      <c r="B2117" t="s">
        <v>7162</v>
      </c>
      <c r="C2117" t="s">
        <v>188</v>
      </c>
      <c r="D2117" t="s">
        <v>6971</v>
      </c>
      <c r="E2117" t="s">
        <v>91</v>
      </c>
      <c r="F2117" t="s">
        <v>24</v>
      </c>
      <c r="G2117" t="s">
        <v>25</v>
      </c>
      <c r="H2117" t="s">
        <v>49</v>
      </c>
      <c r="I2117" t="s">
        <v>27</v>
      </c>
      <c r="J2117" t="s">
        <v>28</v>
      </c>
      <c r="K2117" t="s">
        <v>29</v>
      </c>
      <c r="L2117" t="s">
        <v>30</v>
      </c>
      <c r="M2117" t="s">
        <v>31</v>
      </c>
      <c r="N2117" t="s">
        <v>7163</v>
      </c>
      <c r="O2117" t="s">
        <v>1719</v>
      </c>
      <c r="P2117" t="s">
        <v>34</v>
      </c>
    </row>
    <row r="2118" spans="1:16">
      <c r="A2118" t="s">
        <v>7164</v>
      </c>
      <c r="B2118" t="s">
        <v>7165</v>
      </c>
      <c r="C2118" t="s">
        <v>188</v>
      </c>
      <c r="D2118" t="s">
        <v>6956</v>
      </c>
      <c r="E2118" t="s">
        <v>42</v>
      </c>
      <c r="F2118" t="s">
        <v>24</v>
      </c>
      <c r="G2118" t="s">
        <v>25</v>
      </c>
      <c r="H2118" t="s">
        <v>25</v>
      </c>
      <c r="I2118" t="s">
        <v>27</v>
      </c>
      <c r="J2118" t="s">
        <v>28</v>
      </c>
      <c r="K2118" t="s">
        <v>29</v>
      </c>
      <c r="L2118" t="s">
        <v>30</v>
      </c>
      <c r="M2118" t="s">
        <v>31</v>
      </c>
      <c r="N2118" t="s">
        <v>7166</v>
      </c>
      <c r="O2118" t="s">
        <v>1719</v>
      </c>
      <c r="P2118" t="s">
        <v>34</v>
      </c>
    </row>
    <row r="2119" spans="1:16">
      <c r="A2119" t="s">
        <v>7167</v>
      </c>
      <c r="B2119" t="s">
        <v>7168</v>
      </c>
      <c r="C2119" t="s">
        <v>188</v>
      </c>
      <c r="D2119" t="s">
        <v>4700</v>
      </c>
      <c r="E2119" t="s">
        <v>42</v>
      </c>
      <c r="F2119" t="s">
        <v>24</v>
      </c>
      <c r="G2119" t="s">
        <v>25</v>
      </c>
      <c r="H2119" t="s">
        <v>25</v>
      </c>
      <c r="I2119" t="s">
        <v>27</v>
      </c>
      <c r="J2119" t="s">
        <v>28</v>
      </c>
      <c r="K2119" t="s">
        <v>29</v>
      </c>
      <c r="L2119" t="s">
        <v>30</v>
      </c>
      <c r="M2119" t="s">
        <v>31</v>
      </c>
      <c r="N2119" t="s">
        <v>7169</v>
      </c>
      <c r="O2119" t="s">
        <v>1719</v>
      </c>
      <c r="P2119" t="s">
        <v>34</v>
      </c>
    </row>
    <row r="2120" spans="1:16">
      <c r="A2120" t="s">
        <v>7170</v>
      </c>
      <c r="B2120" t="s">
        <v>7171</v>
      </c>
      <c r="C2120" t="s">
        <v>188</v>
      </c>
      <c r="D2120" t="s">
        <v>7172</v>
      </c>
      <c r="E2120" t="s">
        <v>42</v>
      </c>
      <c r="F2120" t="s">
        <v>24</v>
      </c>
      <c r="G2120" t="s">
        <v>25</v>
      </c>
      <c r="H2120" t="s">
        <v>25</v>
      </c>
      <c r="I2120" t="s">
        <v>27</v>
      </c>
      <c r="J2120" t="s">
        <v>28</v>
      </c>
      <c r="K2120" t="s">
        <v>29</v>
      </c>
      <c r="L2120" t="s">
        <v>30</v>
      </c>
      <c r="M2120" t="s">
        <v>31</v>
      </c>
      <c r="N2120" t="s">
        <v>7173</v>
      </c>
      <c r="O2120" t="s">
        <v>1719</v>
      </c>
      <c r="P2120" t="s">
        <v>34</v>
      </c>
    </row>
    <row r="2121" spans="1:16">
      <c r="A2121" t="s">
        <v>7174</v>
      </c>
      <c r="B2121" t="s">
        <v>7175</v>
      </c>
      <c r="C2121" t="s">
        <v>188</v>
      </c>
      <c r="D2121" t="s">
        <v>1662</v>
      </c>
      <c r="E2121" t="s">
        <v>42</v>
      </c>
      <c r="F2121" t="s">
        <v>24</v>
      </c>
      <c r="G2121" t="s">
        <v>49</v>
      </c>
      <c r="H2121" t="s">
        <v>25</v>
      </c>
      <c r="I2121" t="s">
        <v>25</v>
      </c>
      <c r="J2121" t="s">
        <v>28</v>
      </c>
      <c r="K2121" t="s">
        <v>29</v>
      </c>
      <c r="L2121" t="s">
        <v>30</v>
      </c>
      <c r="M2121" t="s">
        <v>31</v>
      </c>
      <c r="N2121" t="s">
        <v>7176</v>
      </c>
      <c r="O2121" t="s">
        <v>1719</v>
      </c>
      <c r="P2121" t="s">
        <v>34</v>
      </c>
    </row>
    <row r="2122" spans="1:16">
      <c r="A2122" t="s">
        <v>7177</v>
      </c>
      <c r="B2122" t="s">
        <v>7178</v>
      </c>
      <c r="C2122" t="s">
        <v>188</v>
      </c>
      <c r="D2122" t="s">
        <v>1485</v>
      </c>
      <c r="E2122" t="s">
        <v>42</v>
      </c>
      <c r="F2122" t="s">
        <v>24</v>
      </c>
      <c r="G2122" t="s">
        <v>25</v>
      </c>
      <c r="H2122" t="s">
        <v>25</v>
      </c>
      <c r="I2122" t="s">
        <v>27</v>
      </c>
      <c r="J2122" t="s">
        <v>28</v>
      </c>
      <c r="K2122" t="s">
        <v>29</v>
      </c>
      <c r="L2122" t="s">
        <v>30</v>
      </c>
      <c r="M2122" t="s">
        <v>31</v>
      </c>
      <c r="N2122" t="s">
        <v>7179</v>
      </c>
      <c r="O2122" t="s">
        <v>1719</v>
      </c>
      <c r="P2122" t="s">
        <v>34</v>
      </c>
    </row>
    <row r="2123" spans="1:16">
      <c r="A2123" t="s">
        <v>7180</v>
      </c>
      <c r="B2123" t="s">
        <v>7181</v>
      </c>
      <c r="C2123" t="s">
        <v>188</v>
      </c>
      <c r="D2123" t="s">
        <v>4700</v>
      </c>
      <c r="E2123" t="s">
        <v>42</v>
      </c>
      <c r="F2123" t="s">
        <v>24</v>
      </c>
      <c r="G2123" t="s">
        <v>25</v>
      </c>
      <c r="H2123" t="s">
        <v>25</v>
      </c>
      <c r="I2123" t="s">
        <v>27</v>
      </c>
      <c r="J2123" t="s">
        <v>28</v>
      </c>
      <c r="K2123" t="s">
        <v>29</v>
      </c>
      <c r="L2123" t="s">
        <v>30</v>
      </c>
      <c r="M2123" t="s">
        <v>31</v>
      </c>
      <c r="N2123" t="s">
        <v>7182</v>
      </c>
      <c r="O2123" t="s">
        <v>1719</v>
      </c>
      <c r="P2123" t="s">
        <v>34</v>
      </c>
    </row>
    <row r="2124" spans="1:16">
      <c r="A2124" t="s">
        <v>7183</v>
      </c>
      <c r="B2124" t="s">
        <v>7184</v>
      </c>
      <c r="C2124" t="s">
        <v>188</v>
      </c>
      <c r="D2124" t="s">
        <v>7185</v>
      </c>
      <c r="E2124" t="s">
        <v>42</v>
      </c>
      <c r="F2124" t="s">
        <v>24</v>
      </c>
      <c r="G2124" t="s">
        <v>25</v>
      </c>
      <c r="H2124" t="s">
        <v>25</v>
      </c>
      <c r="I2124" t="s">
        <v>27</v>
      </c>
      <c r="J2124" t="s">
        <v>28</v>
      </c>
      <c r="K2124" t="s">
        <v>29</v>
      </c>
      <c r="L2124" t="s">
        <v>30</v>
      </c>
      <c r="M2124" t="s">
        <v>31</v>
      </c>
      <c r="N2124" t="s">
        <v>7186</v>
      </c>
      <c r="O2124" t="s">
        <v>1719</v>
      </c>
      <c r="P2124" t="s">
        <v>34</v>
      </c>
    </row>
    <row r="2125" spans="1:16">
      <c r="A2125" t="s">
        <v>7187</v>
      </c>
      <c r="B2125" t="s">
        <v>7188</v>
      </c>
      <c r="C2125" t="s">
        <v>188</v>
      </c>
      <c r="D2125" t="s">
        <v>4723</v>
      </c>
      <c r="E2125" t="s">
        <v>42</v>
      </c>
      <c r="F2125" t="s">
        <v>24</v>
      </c>
      <c r="G2125" t="s">
        <v>25</v>
      </c>
      <c r="H2125" t="s">
        <v>25</v>
      </c>
      <c r="I2125" t="s">
        <v>27</v>
      </c>
      <c r="J2125" t="s">
        <v>28</v>
      </c>
      <c r="K2125" t="s">
        <v>29</v>
      </c>
      <c r="L2125" t="s">
        <v>30</v>
      </c>
      <c r="M2125" t="s">
        <v>31</v>
      </c>
      <c r="N2125" t="s">
        <v>7018</v>
      </c>
      <c r="O2125" t="s">
        <v>1719</v>
      </c>
      <c r="P2125" t="s">
        <v>34</v>
      </c>
    </row>
    <row r="2126" spans="1:16">
      <c r="A2126" t="s">
        <v>7189</v>
      </c>
      <c r="B2126" t="s">
        <v>7190</v>
      </c>
      <c r="C2126" t="s">
        <v>188</v>
      </c>
      <c r="D2126" t="s">
        <v>6135</v>
      </c>
      <c r="E2126" t="s">
        <v>42</v>
      </c>
      <c r="F2126" t="s">
        <v>24</v>
      </c>
      <c r="G2126" t="s">
        <v>25</v>
      </c>
      <c r="H2126" t="s">
        <v>25</v>
      </c>
      <c r="I2126" t="s">
        <v>27</v>
      </c>
      <c r="J2126" t="s">
        <v>28</v>
      </c>
      <c r="K2126" t="s">
        <v>29</v>
      </c>
      <c r="L2126" t="s">
        <v>30</v>
      </c>
      <c r="M2126" t="s">
        <v>31</v>
      </c>
      <c r="N2126" t="s">
        <v>6120</v>
      </c>
      <c r="O2126" t="s">
        <v>1719</v>
      </c>
      <c r="P2126" t="s">
        <v>34</v>
      </c>
    </row>
    <row r="2127" spans="1:16">
      <c r="A2127" t="s">
        <v>7191</v>
      </c>
      <c r="B2127" t="s">
        <v>7192</v>
      </c>
      <c r="C2127" t="s">
        <v>188</v>
      </c>
      <c r="D2127" t="s">
        <v>7193</v>
      </c>
      <c r="E2127" t="s">
        <v>42</v>
      </c>
      <c r="F2127" t="s">
        <v>24</v>
      </c>
      <c r="G2127" t="s">
        <v>25</v>
      </c>
      <c r="H2127" t="s">
        <v>25</v>
      </c>
      <c r="I2127" t="s">
        <v>27</v>
      </c>
      <c r="J2127" t="s">
        <v>28</v>
      </c>
      <c r="K2127" t="s">
        <v>29</v>
      </c>
      <c r="L2127" t="s">
        <v>30</v>
      </c>
      <c r="M2127" t="s">
        <v>31</v>
      </c>
      <c r="N2127" t="s">
        <v>7194</v>
      </c>
      <c r="O2127" t="s">
        <v>1719</v>
      </c>
      <c r="P2127" t="s">
        <v>34</v>
      </c>
    </row>
    <row r="2128" spans="1:16">
      <c r="A2128" t="s">
        <v>7195</v>
      </c>
      <c r="B2128" t="s">
        <v>7196</v>
      </c>
      <c r="C2128" t="s">
        <v>188</v>
      </c>
      <c r="D2128" t="s">
        <v>1706</v>
      </c>
      <c r="E2128" t="s">
        <v>42</v>
      </c>
      <c r="F2128" t="s">
        <v>24</v>
      </c>
      <c r="G2128" t="s">
        <v>25</v>
      </c>
      <c r="H2128" t="s">
        <v>25</v>
      </c>
      <c r="I2128" t="s">
        <v>27</v>
      </c>
      <c r="J2128" t="s">
        <v>28</v>
      </c>
      <c r="K2128" t="s">
        <v>29</v>
      </c>
      <c r="L2128" t="s">
        <v>30</v>
      </c>
      <c r="M2128" t="s">
        <v>31</v>
      </c>
      <c r="N2128" t="s">
        <v>7197</v>
      </c>
      <c r="O2128" t="s">
        <v>1719</v>
      </c>
      <c r="P2128" t="s">
        <v>34</v>
      </c>
    </row>
    <row r="2129" spans="1:16">
      <c r="A2129" t="s">
        <v>7198</v>
      </c>
      <c r="B2129" t="s">
        <v>7199</v>
      </c>
      <c r="C2129" t="s">
        <v>188</v>
      </c>
      <c r="D2129" t="s">
        <v>7200</v>
      </c>
      <c r="E2129" t="s">
        <v>42</v>
      </c>
      <c r="F2129" t="s">
        <v>24</v>
      </c>
      <c r="G2129" t="s">
        <v>25</v>
      </c>
      <c r="H2129" t="s">
        <v>25</v>
      </c>
      <c r="I2129" t="s">
        <v>27</v>
      </c>
      <c r="J2129" t="s">
        <v>28</v>
      </c>
      <c r="K2129" t="s">
        <v>29</v>
      </c>
      <c r="L2129" t="s">
        <v>30</v>
      </c>
      <c r="M2129" t="s">
        <v>31</v>
      </c>
      <c r="N2129" t="s">
        <v>7201</v>
      </c>
      <c r="O2129" t="s">
        <v>1719</v>
      </c>
      <c r="P2129" t="s">
        <v>34</v>
      </c>
    </row>
    <row r="2130" spans="1:16">
      <c r="A2130" t="s">
        <v>7202</v>
      </c>
      <c r="B2130" t="s">
        <v>7203</v>
      </c>
      <c r="C2130" t="s">
        <v>188</v>
      </c>
      <c r="D2130" t="s">
        <v>3715</v>
      </c>
      <c r="E2130" t="s">
        <v>91</v>
      </c>
      <c r="F2130" t="s">
        <v>24</v>
      </c>
      <c r="G2130" t="s">
        <v>25</v>
      </c>
      <c r="H2130" t="s">
        <v>49</v>
      </c>
      <c r="I2130" t="s">
        <v>27</v>
      </c>
      <c r="J2130" t="s">
        <v>28</v>
      </c>
      <c r="K2130" t="s">
        <v>29</v>
      </c>
      <c r="L2130" t="s">
        <v>30</v>
      </c>
      <c r="M2130" t="s">
        <v>31</v>
      </c>
      <c r="N2130" t="s">
        <v>7204</v>
      </c>
      <c r="O2130" t="s">
        <v>1719</v>
      </c>
      <c r="P2130" t="s">
        <v>34</v>
      </c>
    </row>
    <row r="2131" spans="1:16">
      <c r="A2131" t="s">
        <v>7205</v>
      </c>
      <c r="B2131" t="s">
        <v>7206</v>
      </c>
      <c r="C2131" t="s">
        <v>188</v>
      </c>
      <c r="D2131" t="s">
        <v>3821</v>
      </c>
      <c r="E2131" t="s">
        <v>42</v>
      </c>
      <c r="F2131" t="s">
        <v>24</v>
      </c>
      <c r="G2131" t="s">
        <v>25</v>
      </c>
      <c r="H2131" t="s">
        <v>25</v>
      </c>
      <c r="I2131" t="s">
        <v>27</v>
      </c>
      <c r="J2131" t="s">
        <v>28</v>
      </c>
      <c r="K2131" t="s">
        <v>29</v>
      </c>
      <c r="L2131" t="s">
        <v>30</v>
      </c>
      <c r="M2131" t="s">
        <v>31</v>
      </c>
      <c r="N2131" t="s">
        <v>7207</v>
      </c>
      <c r="O2131" t="s">
        <v>1719</v>
      </c>
      <c r="P2131" t="s">
        <v>34</v>
      </c>
    </row>
    <row r="2132" spans="1:16">
      <c r="A2132" t="s">
        <v>7208</v>
      </c>
      <c r="B2132" t="s">
        <v>7209</v>
      </c>
      <c r="C2132" t="s">
        <v>188</v>
      </c>
      <c r="D2132" t="s">
        <v>7210</v>
      </c>
      <c r="E2132" t="s">
        <v>91</v>
      </c>
      <c r="F2132" t="s">
        <v>24</v>
      </c>
      <c r="G2132" t="s">
        <v>25</v>
      </c>
      <c r="H2132" t="s">
        <v>49</v>
      </c>
      <c r="I2132" t="s">
        <v>27</v>
      </c>
      <c r="J2132" t="s">
        <v>28</v>
      </c>
      <c r="K2132" t="s">
        <v>29</v>
      </c>
      <c r="L2132" t="s">
        <v>30</v>
      </c>
      <c r="M2132" t="s">
        <v>31</v>
      </c>
      <c r="N2132" t="s">
        <v>7211</v>
      </c>
      <c r="O2132" t="s">
        <v>1719</v>
      </c>
      <c r="P2132" t="s">
        <v>34</v>
      </c>
    </row>
    <row r="2133" spans="1:16">
      <c r="A2133" t="s">
        <v>7212</v>
      </c>
      <c r="B2133" t="s">
        <v>7213</v>
      </c>
      <c r="C2133" t="s">
        <v>188</v>
      </c>
      <c r="D2133" t="s">
        <v>7214</v>
      </c>
      <c r="E2133" t="s">
        <v>54</v>
      </c>
      <c r="F2133" t="s">
        <v>24</v>
      </c>
      <c r="G2133" t="s">
        <v>25</v>
      </c>
      <c r="H2133" t="s">
        <v>27</v>
      </c>
      <c r="I2133" t="s">
        <v>27</v>
      </c>
      <c r="J2133" t="s">
        <v>28</v>
      </c>
      <c r="K2133" t="s">
        <v>29</v>
      </c>
      <c r="L2133" t="s">
        <v>30</v>
      </c>
      <c r="M2133" t="s">
        <v>31</v>
      </c>
      <c r="N2133" t="s">
        <v>7215</v>
      </c>
      <c r="O2133" t="s">
        <v>1719</v>
      </c>
      <c r="P2133" t="s">
        <v>34</v>
      </c>
    </row>
    <row r="2134" spans="1:16">
      <c r="A2134" t="s">
        <v>7216</v>
      </c>
      <c r="B2134" t="s">
        <v>7217</v>
      </c>
      <c r="C2134" t="s">
        <v>188</v>
      </c>
      <c r="D2134" t="s">
        <v>7218</v>
      </c>
      <c r="E2134" t="s">
        <v>42</v>
      </c>
      <c r="F2134" t="s">
        <v>24</v>
      </c>
      <c r="G2134" t="s">
        <v>25</v>
      </c>
      <c r="H2134" t="s">
        <v>25</v>
      </c>
      <c r="I2134" t="s">
        <v>27</v>
      </c>
      <c r="J2134" t="s">
        <v>28</v>
      </c>
      <c r="K2134" t="s">
        <v>29</v>
      </c>
      <c r="L2134" t="s">
        <v>30</v>
      </c>
      <c r="M2134" t="s">
        <v>31</v>
      </c>
      <c r="N2134" t="s">
        <v>7219</v>
      </c>
      <c r="O2134" t="s">
        <v>1719</v>
      </c>
      <c r="P2134" t="s">
        <v>34</v>
      </c>
    </row>
    <row r="2135" spans="1:16">
      <c r="A2135" t="s">
        <v>7220</v>
      </c>
      <c r="B2135" t="s">
        <v>7221</v>
      </c>
      <c r="C2135" t="s">
        <v>188</v>
      </c>
      <c r="D2135" t="s">
        <v>7222</v>
      </c>
      <c r="E2135" t="s">
        <v>54</v>
      </c>
      <c r="F2135" t="s">
        <v>24</v>
      </c>
      <c r="G2135" t="s">
        <v>25</v>
      </c>
      <c r="H2135" t="s">
        <v>27</v>
      </c>
      <c r="I2135" t="s">
        <v>27</v>
      </c>
      <c r="J2135" t="s">
        <v>28</v>
      </c>
      <c r="K2135" t="s">
        <v>29</v>
      </c>
      <c r="L2135" t="s">
        <v>30</v>
      </c>
      <c r="M2135" t="s">
        <v>31</v>
      </c>
      <c r="N2135" t="s">
        <v>7223</v>
      </c>
      <c r="O2135" t="s">
        <v>1719</v>
      </c>
      <c r="P2135" t="s">
        <v>34</v>
      </c>
    </row>
    <row r="2136" spans="1:16">
      <c r="A2136" t="s">
        <v>7224</v>
      </c>
      <c r="B2136" t="s">
        <v>7225</v>
      </c>
      <c r="C2136" t="s">
        <v>188</v>
      </c>
      <c r="D2136" t="s">
        <v>7226</v>
      </c>
      <c r="E2136" t="s">
        <v>54</v>
      </c>
      <c r="F2136" t="s">
        <v>24</v>
      </c>
      <c r="G2136" t="s">
        <v>25</v>
      </c>
      <c r="H2136" t="s">
        <v>27</v>
      </c>
      <c r="I2136" t="s">
        <v>27</v>
      </c>
      <c r="J2136" t="s">
        <v>28</v>
      </c>
      <c r="K2136" t="s">
        <v>29</v>
      </c>
      <c r="L2136" t="s">
        <v>30</v>
      </c>
      <c r="M2136" t="s">
        <v>31</v>
      </c>
      <c r="N2136" t="s">
        <v>7227</v>
      </c>
      <c r="O2136" t="s">
        <v>1719</v>
      </c>
      <c r="P2136" t="s">
        <v>34</v>
      </c>
    </row>
    <row r="2137" spans="1:16">
      <c r="A2137" t="s">
        <v>7228</v>
      </c>
      <c r="B2137" t="s">
        <v>7229</v>
      </c>
      <c r="C2137" t="s">
        <v>188</v>
      </c>
      <c r="D2137" t="s">
        <v>5561</v>
      </c>
      <c r="E2137" t="s">
        <v>42</v>
      </c>
      <c r="F2137" t="s">
        <v>24</v>
      </c>
      <c r="G2137" t="s">
        <v>25</v>
      </c>
      <c r="H2137" t="s">
        <v>25</v>
      </c>
      <c r="I2137" t="s">
        <v>27</v>
      </c>
      <c r="J2137" t="s">
        <v>28</v>
      </c>
      <c r="K2137" t="s">
        <v>29</v>
      </c>
      <c r="L2137" t="s">
        <v>30</v>
      </c>
      <c r="M2137" t="s">
        <v>31</v>
      </c>
      <c r="N2137" t="s">
        <v>7230</v>
      </c>
      <c r="O2137" t="s">
        <v>1719</v>
      </c>
      <c r="P2137" t="s">
        <v>34</v>
      </c>
    </row>
    <row r="2138" spans="1:16">
      <c r="A2138" t="s">
        <v>7231</v>
      </c>
      <c r="B2138" t="s">
        <v>7232</v>
      </c>
      <c r="C2138" t="s">
        <v>188</v>
      </c>
      <c r="D2138" t="s">
        <v>7233</v>
      </c>
      <c r="E2138" t="s">
        <v>42</v>
      </c>
      <c r="F2138" t="s">
        <v>24</v>
      </c>
      <c r="G2138" t="s">
        <v>25</v>
      </c>
      <c r="H2138" t="s">
        <v>25</v>
      </c>
      <c r="I2138" t="s">
        <v>27</v>
      </c>
      <c r="J2138" t="s">
        <v>28</v>
      </c>
      <c r="K2138" t="s">
        <v>29</v>
      </c>
      <c r="L2138" t="s">
        <v>30</v>
      </c>
      <c r="M2138" t="s">
        <v>31</v>
      </c>
      <c r="N2138" t="s">
        <v>7234</v>
      </c>
      <c r="O2138" t="s">
        <v>1719</v>
      </c>
      <c r="P2138" t="s">
        <v>34</v>
      </c>
    </row>
    <row r="2139" spans="1:16">
      <c r="A2139" t="s">
        <v>7235</v>
      </c>
      <c r="B2139" t="s">
        <v>7236</v>
      </c>
      <c r="C2139" t="s">
        <v>188</v>
      </c>
      <c r="D2139" t="s">
        <v>5514</v>
      </c>
      <c r="E2139" t="s">
        <v>54</v>
      </c>
      <c r="F2139" t="s">
        <v>24</v>
      </c>
      <c r="G2139" t="s">
        <v>25</v>
      </c>
      <c r="H2139" t="s">
        <v>27</v>
      </c>
      <c r="I2139" t="s">
        <v>27</v>
      </c>
      <c r="J2139" t="s">
        <v>28</v>
      </c>
      <c r="K2139" t="s">
        <v>29</v>
      </c>
      <c r="L2139" t="s">
        <v>30</v>
      </c>
      <c r="M2139" t="s">
        <v>31</v>
      </c>
      <c r="N2139" t="s">
        <v>7237</v>
      </c>
      <c r="O2139" t="s">
        <v>1719</v>
      </c>
      <c r="P2139" t="s">
        <v>34</v>
      </c>
    </row>
    <row r="2140" spans="1:16">
      <c r="A2140" t="s">
        <v>7238</v>
      </c>
      <c r="B2140" t="s">
        <v>7239</v>
      </c>
      <c r="C2140" t="s">
        <v>188</v>
      </c>
      <c r="D2140" t="s">
        <v>6866</v>
      </c>
      <c r="E2140" t="s">
        <v>42</v>
      </c>
      <c r="F2140" t="s">
        <v>24</v>
      </c>
      <c r="G2140" t="s">
        <v>25</v>
      </c>
      <c r="H2140" t="s">
        <v>25</v>
      </c>
      <c r="I2140" t="s">
        <v>27</v>
      </c>
      <c r="J2140" t="s">
        <v>28</v>
      </c>
      <c r="K2140" t="s">
        <v>29</v>
      </c>
      <c r="L2140" t="s">
        <v>30</v>
      </c>
      <c r="M2140" t="s">
        <v>31</v>
      </c>
      <c r="N2140" t="s">
        <v>7240</v>
      </c>
      <c r="O2140" t="s">
        <v>1719</v>
      </c>
      <c r="P2140" t="s">
        <v>34</v>
      </c>
    </row>
    <row r="2141" spans="1:16">
      <c r="A2141" t="s">
        <v>7241</v>
      </c>
      <c r="B2141" t="s">
        <v>7242</v>
      </c>
      <c r="C2141" t="s">
        <v>188</v>
      </c>
      <c r="D2141" t="s">
        <v>7243</v>
      </c>
      <c r="E2141" t="s">
        <v>91</v>
      </c>
      <c r="F2141" t="s">
        <v>24</v>
      </c>
      <c r="G2141" t="s">
        <v>25</v>
      </c>
      <c r="H2141" t="s">
        <v>49</v>
      </c>
      <c r="I2141" t="s">
        <v>27</v>
      </c>
      <c r="J2141" t="s">
        <v>28</v>
      </c>
      <c r="K2141" t="s">
        <v>29</v>
      </c>
      <c r="L2141" t="s">
        <v>30</v>
      </c>
      <c r="M2141" t="s">
        <v>31</v>
      </c>
      <c r="N2141" t="s">
        <v>7244</v>
      </c>
      <c r="O2141" t="s">
        <v>1719</v>
      </c>
      <c r="P2141" t="s">
        <v>34</v>
      </c>
    </row>
    <row r="2142" spans="1:16">
      <c r="A2142" t="s">
        <v>7245</v>
      </c>
      <c r="B2142" t="s">
        <v>7246</v>
      </c>
      <c r="C2142" t="s">
        <v>188</v>
      </c>
      <c r="D2142" t="s">
        <v>1706</v>
      </c>
      <c r="E2142" t="s">
        <v>42</v>
      </c>
      <c r="F2142" t="s">
        <v>24</v>
      </c>
      <c r="G2142" t="s">
        <v>25</v>
      </c>
      <c r="H2142" t="s">
        <v>25</v>
      </c>
      <c r="I2142" t="s">
        <v>27</v>
      </c>
      <c r="J2142" t="s">
        <v>28</v>
      </c>
      <c r="K2142" t="s">
        <v>29</v>
      </c>
      <c r="L2142" t="s">
        <v>30</v>
      </c>
      <c r="M2142" t="s">
        <v>31</v>
      </c>
      <c r="N2142" t="s">
        <v>6082</v>
      </c>
      <c r="O2142" t="s">
        <v>1719</v>
      </c>
      <c r="P2142" t="s">
        <v>34</v>
      </c>
    </row>
    <row r="2143" spans="1:16">
      <c r="A2143" t="s">
        <v>7247</v>
      </c>
      <c r="B2143" t="s">
        <v>7248</v>
      </c>
      <c r="C2143" t="s">
        <v>188</v>
      </c>
      <c r="D2143" t="s">
        <v>6903</v>
      </c>
      <c r="E2143" t="s">
        <v>42</v>
      </c>
      <c r="F2143" t="s">
        <v>24</v>
      </c>
      <c r="G2143" t="s">
        <v>25</v>
      </c>
      <c r="H2143" t="s">
        <v>25</v>
      </c>
      <c r="I2143" t="s">
        <v>49</v>
      </c>
      <c r="J2143" t="s">
        <v>28</v>
      </c>
      <c r="K2143" t="s">
        <v>29</v>
      </c>
      <c r="L2143" t="s">
        <v>30</v>
      </c>
      <c r="M2143" t="s">
        <v>31</v>
      </c>
      <c r="N2143" t="s">
        <v>7249</v>
      </c>
      <c r="O2143" t="s">
        <v>1719</v>
      </c>
      <c r="P2143" t="s">
        <v>34</v>
      </c>
    </row>
    <row r="2144" spans="1:16">
      <c r="A2144" t="s">
        <v>7250</v>
      </c>
      <c r="B2144" t="s">
        <v>7251</v>
      </c>
      <c r="C2144" t="s">
        <v>188</v>
      </c>
      <c r="D2144" t="s">
        <v>7252</v>
      </c>
      <c r="E2144" t="s">
        <v>42</v>
      </c>
      <c r="F2144" t="s">
        <v>24</v>
      </c>
      <c r="G2144" t="s">
        <v>25</v>
      </c>
      <c r="H2144" t="s">
        <v>25</v>
      </c>
      <c r="I2144" t="s">
        <v>27</v>
      </c>
      <c r="J2144" t="s">
        <v>28</v>
      </c>
      <c r="K2144" t="s">
        <v>29</v>
      </c>
      <c r="L2144" t="s">
        <v>30</v>
      </c>
      <c r="M2144" t="s">
        <v>31</v>
      </c>
      <c r="N2144" t="s">
        <v>7253</v>
      </c>
      <c r="O2144" t="s">
        <v>1719</v>
      </c>
      <c r="P2144" t="s">
        <v>34</v>
      </c>
    </row>
    <row r="2145" spans="1:16">
      <c r="A2145" t="s">
        <v>7254</v>
      </c>
      <c r="B2145" t="s">
        <v>7255</v>
      </c>
      <c r="C2145" t="s">
        <v>188</v>
      </c>
      <c r="D2145" t="s">
        <v>7252</v>
      </c>
      <c r="E2145" t="s">
        <v>42</v>
      </c>
      <c r="F2145" t="s">
        <v>24</v>
      </c>
      <c r="G2145" t="s">
        <v>25</v>
      </c>
      <c r="H2145" t="s">
        <v>25</v>
      </c>
      <c r="I2145" t="s">
        <v>27</v>
      </c>
      <c r="J2145" t="s">
        <v>28</v>
      </c>
      <c r="K2145" t="s">
        <v>29</v>
      </c>
      <c r="L2145" t="s">
        <v>30</v>
      </c>
      <c r="M2145" t="s">
        <v>31</v>
      </c>
      <c r="N2145" t="s">
        <v>7253</v>
      </c>
      <c r="O2145" t="s">
        <v>1719</v>
      </c>
      <c r="P2145" t="s">
        <v>34</v>
      </c>
    </row>
    <row r="2146" spans="1:16">
      <c r="A2146" t="s">
        <v>7256</v>
      </c>
      <c r="B2146" t="s">
        <v>7257</v>
      </c>
      <c r="C2146" t="s">
        <v>188</v>
      </c>
      <c r="D2146" t="s">
        <v>7258</v>
      </c>
      <c r="E2146" t="s">
        <v>54</v>
      </c>
      <c r="F2146" t="s">
        <v>24</v>
      </c>
      <c r="G2146" t="s">
        <v>25</v>
      </c>
      <c r="H2146" t="s">
        <v>27</v>
      </c>
      <c r="I2146" t="s">
        <v>27</v>
      </c>
      <c r="J2146" t="s">
        <v>28</v>
      </c>
      <c r="K2146" t="s">
        <v>29</v>
      </c>
      <c r="L2146" t="s">
        <v>30</v>
      </c>
      <c r="M2146" t="s">
        <v>31</v>
      </c>
      <c r="N2146" t="s">
        <v>7259</v>
      </c>
      <c r="O2146" t="s">
        <v>1719</v>
      </c>
      <c r="P2146" t="s">
        <v>34</v>
      </c>
    </row>
    <row r="2147" spans="1:16">
      <c r="A2147" t="s">
        <v>7260</v>
      </c>
      <c r="B2147" t="s">
        <v>7261</v>
      </c>
      <c r="C2147" t="s">
        <v>188</v>
      </c>
      <c r="D2147" t="s">
        <v>7262</v>
      </c>
      <c r="E2147" t="s">
        <v>42</v>
      </c>
      <c r="F2147" t="s">
        <v>24</v>
      </c>
      <c r="G2147" t="s">
        <v>25</v>
      </c>
      <c r="H2147" t="s">
        <v>25</v>
      </c>
      <c r="I2147" t="s">
        <v>27</v>
      </c>
      <c r="J2147" t="s">
        <v>28</v>
      </c>
      <c r="K2147" t="s">
        <v>29</v>
      </c>
      <c r="L2147" t="s">
        <v>30</v>
      </c>
      <c r="M2147" t="s">
        <v>31</v>
      </c>
      <c r="N2147" t="s">
        <v>7263</v>
      </c>
      <c r="O2147" t="s">
        <v>1719</v>
      </c>
      <c r="P2147" t="s">
        <v>34</v>
      </c>
    </row>
    <row r="2148" spans="1:16">
      <c r="A2148" t="s">
        <v>7264</v>
      </c>
      <c r="B2148" t="s">
        <v>7265</v>
      </c>
      <c r="C2148" t="s">
        <v>188</v>
      </c>
      <c r="D2148" t="s">
        <v>1364</v>
      </c>
      <c r="E2148" t="s">
        <v>54</v>
      </c>
      <c r="F2148" t="s">
        <v>24</v>
      </c>
      <c r="G2148" t="s">
        <v>25</v>
      </c>
      <c r="H2148" t="s">
        <v>27</v>
      </c>
      <c r="I2148" t="s">
        <v>27</v>
      </c>
      <c r="J2148" t="s">
        <v>28</v>
      </c>
      <c r="K2148" t="s">
        <v>29</v>
      </c>
      <c r="L2148" t="s">
        <v>30</v>
      </c>
      <c r="M2148" t="s">
        <v>31</v>
      </c>
      <c r="N2148" t="s">
        <v>6852</v>
      </c>
      <c r="O2148" t="s">
        <v>1719</v>
      </c>
      <c r="P2148" t="s">
        <v>34</v>
      </c>
    </row>
    <row r="2149" spans="1:16">
      <c r="A2149" t="s">
        <v>7266</v>
      </c>
      <c r="B2149" t="s">
        <v>7267</v>
      </c>
      <c r="C2149" t="s">
        <v>188</v>
      </c>
      <c r="D2149" t="s">
        <v>7268</v>
      </c>
      <c r="E2149" t="s">
        <v>91</v>
      </c>
      <c r="F2149" t="s">
        <v>24</v>
      </c>
      <c r="G2149" t="s">
        <v>25</v>
      </c>
      <c r="H2149" t="s">
        <v>49</v>
      </c>
      <c r="I2149" t="s">
        <v>27</v>
      </c>
      <c r="J2149" t="s">
        <v>28</v>
      </c>
      <c r="K2149" t="s">
        <v>29</v>
      </c>
      <c r="L2149" t="s">
        <v>30</v>
      </c>
      <c r="M2149" t="s">
        <v>31</v>
      </c>
      <c r="N2149" t="s">
        <v>7269</v>
      </c>
      <c r="O2149" t="s">
        <v>1719</v>
      </c>
      <c r="P2149" t="s">
        <v>34</v>
      </c>
    </row>
    <row r="2150" spans="1:16">
      <c r="A2150" t="s">
        <v>7270</v>
      </c>
      <c r="B2150" t="s">
        <v>7271</v>
      </c>
      <c r="C2150" t="s">
        <v>188</v>
      </c>
      <c r="D2150" t="s">
        <v>5528</v>
      </c>
      <c r="E2150" t="s">
        <v>42</v>
      </c>
      <c r="F2150" t="s">
        <v>24</v>
      </c>
      <c r="G2150" t="s">
        <v>25</v>
      </c>
      <c r="H2150" t="s">
        <v>25</v>
      </c>
      <c r="I2150" t="s">
        <v>27</v>
      </c>
      <c r="J2150" t="s">
        <v>28</v>
      </c>
      <c r="K2150" t="s">
        <v>29</v>
      </c>
      <c r="L2150" t="s">
        <v>30</v>
      </c>
      <c r="M2150" t="s">
        <v>31</v>
      </c>
      <c r="N2150" t="s">
        <v>5529</v>
      </c>
      <c r="O2150" t="s">
        <v>1719</v>
      </c>
      <c r="P2150" t="s">
        <v>34</v>
      </c>
    </row>
    <row r="2151" spans="1:16">
      <c r="A2151" t="s">
        <v>7272</v>
      </c>
      <c r="B2151" t="s">
        <v>7273</v>
      </c>
      <c r="C2151" t="s">
        <v>188</v>
      </c>
      <c r="D2151" t="s">
        <v>5623</v>
      </c>
      <c r="E2151" t="s">
        <v>54</v>
      </c>
      <c r="F2151" t="s">
        <v>24</v>
      </c>
      <c r="G2151" t="s">
        <v>25</v>
      </c>
      <c r="H2151" t="s">
        <v>27</v>
      </c>
      <c r="I2151" t="s">
        <v>27</v>
      </c>
      <c r="J2151" t="s">
        <v>28</v>
      </c>
      <c r="K2151" t="s">
        <v>29</v>
      </c>
      <c r="L2151" t="s">
        <v>30</v>
      </c>
      <c r="M2151" t="s">
        <v>31</v>
      </c>
      <c r="N2151" t="s">
        <v>7274</v>
      </c>
      <c r="O2151" t="s">
        <v>1719</v>
      </c>
      <c r="P2151" t="s">
        <v>34</v>
      </c>
    </row>
    <row r="2152" spans="1:16">
      <c r="A2152" t="s">
        <v>7275</v>
      </c>
      <c r="B2152" t="s">
        <v>7276</v>
      </c>
      <c r="C2152" t="s">
        <v>188</v>
      </c>
      <c r="D2152" t="s">
        <v>3821</v>
      </c>
      <c r="E2152" t="s">
        <v>54</v>
      </c>
      <c r="F2152" t="s">
        <v>24</v>
      </c>
      <c r="G2152" t="s">
        <v>25</v>
      </c>
      <c r="H2152" t="s">
        <v>27</v>
      </c>
      <c r="I2152" t="s">
        <v>27</v>
      </c>
      <c r="J2152" t="s">
        <v>28</v>
      </c>
      <c r="K2152" t="s">
        <v>29</v>
      </c>
      <c r="L2152" t="s">
        <v>30</v>
      </c>
      <c r="M2152" t="s">
        <v>31</v>
      </c>
      <c r="N2152" t="s">
        <v>4560</v>
      </c>
      <c r="O2152" t="s">
        <v>1719</v>
      </c>
      <c r="P2152" t="s">
        <v>34</v>
      </c>
    </row>
    <row r="2153" spans="1:16">
      <c r="A2153" t="s">
        <v>7277</v>
      </c>
      <c r="B2153" t="s">
        <v>7278</v>
      </c>
      <c r="C2153" t="s">
        <v>188</v>
      </c>
      <c r="D2153" t="s">
        <v>7185</v>
      </c>
      <c r="E2153" t="s">
        <v>54</v>
      </c>
      <c r="F2153" t="s">
        <v>24</v>
      </c>
      <c r="G2153" t="s">
        <v>25</v>
      </c>
      <c r="H2153" t="s">
        <v>27</v>
      </c>
      <c r="I2153" t="s">
        <v>27</v>
      </c>
      <c r="J2153" t="s">
        <v>28</v>
      </c>
      <c r="K2153" t="s">
        <v>29</v>
      </c>
      <c r="L2153" t="s">
        <v>30</v>
      </c>
      <c r="M2153" t="s">
        <v>31</v>
      </c>
      <c r="N2153" t="s">
        <v>7279</v>
      </c>
      <c r="O2153" t="s">
        <v>1719</v>
      </c>
      <c r="P2153" t="s">
        <v>34</v>
      </c>
    </row>
    <row r="2154" spans="1:16">
      <c r="A2154" t="s">
        <v>7280</v>
      </c>
      <c r="B2154" t="s">
        <v>7281</v>
      </c>
      <c r="C2154" t="s">
        <v>188</v>
      </c>
      <c r="D2154" t="s">
        <v>7282</v>
      </c>
      <c r="E2154" t="s">
        <v>54</v>
      </c>
      <c r="F2154" t="s">
        <v>24</v>
      </c>
      <c r="G2154" t="s">
        <v>25</v>
      </c>
      <c r="H2154" t="s">
        <v>27</v>
      </c>
      <c r="I2154" t="s">
        <v>25</v>
      </c>
      <c r="J2154" t="s">
        <v>28</v>
      </c>
      <c r="K2154" t="s">
        <v>29</v>
      </c>
      <c r="L2154" t="s">
        <v>30</v>
      </c>
      <c r="M2154" t="s">
        <v>31</v>
      </c>
      <c r="N2154" t="s">
        <v>7283</v>
      </c>
      <c r="O2154" t="s">
        <v>1719</v>
      </c>
      <c r="P2154" t="s">
        <v>34</v>
      </c>
    </row>
    <row r="2155" spans="1:16">
      <c r="A2155" t="s">
        <v>7284</v>
      </c>
      <c r="B2155" t="s">
        <v>7285</v>
      </c>
      <c r="C2155" t="s">
        <v>188</v>
      </c>
      <c r="D2155" t="s">
        <v>4508</v>
      </c>
      <c r="E2155" t="s">
        <v>91</v>
      </c>
      <c r="F2155" t="s">
        <v>24</v>
      </c>
      <c r="G2155" t="s">
        <v>49</v>
      </c>
      <c r="H2155" t="s">
        <v>49</v>
      </c>
      <c r="I2155" t="s">
        <v>27</v>
      </c>
      <c r="J2155" t="s">
        <v>28</v>
      </c>
      <c r="K2155" t="s">
        <v>29</v>
      </c>
      <c r="L2155" t="s">
        <v>30</v>
      </c>
      <c r="M2155" t="s">
        <v>31</v>
      </c>
      <c r="N2155" t="s">
        <v>7286</v>
      </c>
      <c r="O2155" t="s">
        <v>1719</v>
      </c>
      <c r="P2155" t="s">
        <v>34</v>
      </c>
    </row>
    <row r="2156" spans="1:16">
      <c r="A2156" t="s">
        <v>7287</v>
      </c>
      <c r="B2156" t="s">
        <v>7288</v>
      </c>
      <c r="C2156" t="s">
        <v>188</v>
      </c>
      <c r="D2156" t="s">
        <v>6960</v>
      </c>
      <c r="E2156" t="s">
        <v>54</v>
      </c>
      <c r="F2156" t="s">
        <v>24</v>
      </c>
      <c r="G2156" t="s">
        <v>25</v>
      </c>
      <c r="H2156" t="s">
        <v>27</v>
      </c>
      <c r="I2156" t="s">
        <v>27</v>
      </c>
      <c r="J2156" t="s">
        <v>28</v>
      </c>
      <c r="K2156" t="s">
        <v>29</v>
      </c>
      <c r="L2156" t="s">
        <v>30</v>
      </c>
      <c r="M2156" t="s">
        <v>31</v>
      </c>
      <c r="N2156" t="s">
        <v>7289</v>
      </c>
      <c r="O2156" t="s">
        <v>1719</v>
      </c>
      <c r="P2156" t="s">
        <v>34</v>
      </c>
    </row>
    <row r="2157" spans="1:16">
      <c r="A2157" t="s">
        <v>7290</v>
      </c>
      <c r="B2157" t="s">
        <v>7291</v>
      </c>
      <c r="C2157" t="s">
        <v>188</v>
      </c>
      <c r="D2157" t="s">
        <v>5164</v>
      </c>
      <c r="E2157" t="s">
        <v>42</v>
      </c>
      <c r="F2157" t="s">
        <v>24</v>
      </c>
      <c r="G2157" t="s">
        <v>27</v>
      </c>
      <c r="H2157" t="s">
        <v>25</v>
      </c>
      <c r="I2157" t="s">
        <v>27</v>
      </c>
      <c r="J2157" t="s">
        <v>28</v>
      </c>
      <c r="K2157" t="s">
        <v>29</v>
      </c>
      <c r="L2157" t="s">
        <v>30</v>
      </c>
      <c r="M2157" t="s">
        <v>31</v>
      </c>
      <c r="N2157" t="s">
        <v>7292</v>
      </c>
      <c r="O2157" t="s">
        <v>1719</v>
      </c>
      <c r="P2157" t="s">
        <v>34</v>
      </c>
    </row>
    <row r="2158" spans="1:16">
      <c r="A2158" t="s">
        <v>7293</v>
      </c>
      <c r="B2158" t="s">
        <v>7294</v>
      </c>
      <c r="C2158" t="s">
        <v>188</v>
      </c>
      <c r="D2158" t="s">
        <v>6960</v>
      </c>
      <c r="E2158" t="s">
        <v>54</v>
      </c>
      <c r="F2158" t="s">
        <v>24</v>
      </c>
      <c r="G2158" t="s">
        <v>25</v>
      </c>
      <c r="H2158" t="s">
        <v>27</v>
      </c>
      <c r="I2158" t="s">
        <v>27</v>
      </c>
      <c r="J2158" t="s">
        <v>28</v>
      </c>
      <c r="K2158" t="s">
        <v>29</v>
      </c>
      <c r="L2158" t="s">
        <v>30</v>
      </c>
      <c r="M2158" t="s">
        <v>31</v>
      </c>
      <c r="N2158" t="s">
        <v>7289</v>
      </c>
      <c r="O2158" t="s">
        <v>1719</v>
      </c>
      <c r="P2158" t="s">
        <v>34</v>
      </c>
    </row>
    <row r="2159" spans="1:16">
      <c r="A2159" t="s">
        <v>7295</v>
      </c>
      <c r="B2159" t="s">
        <v>7296</v>
      </c>
      <c r="C2159" t="s">
        <v>188</v>
      </c>
      <c r="D2159" t="s">
        <v>6934</v>
      </c>
      <c r="E2159" t="s">
        <v>42</v>
      </c>
      <c r="F2159" t="s">
        <v>24</v>
      </c>
      <c r="G2159" t="s">
        <v>25</v>
      </c>
      <c r="H2159" t="s">
        <v>25</v>
      </c>
      <c r="I2159" t="s">
        <v>27</v>
      </c>
      <c r="J2159" t="s">
        <v>28</v>
      </c>
      <c r="K2159" t="s">
        <v>29</v>
      </c>
      <c r="L2159" t="s">
        <v>30</v>
      </c>
      <c r="M2159" t="s">
        <v>31</v>
      </c>
      <c r="N2159" t="s">
        <v>6082</v>
      </c>
      <c r="O2159" t="s">
        <v>1719</v>
      </c>
      <c r="P2159" t="s">
        <v>34</v>
      </c>
    </row>
    <row r="2160" spans="1:16">
      <c r="A2160" t="s">
        <v>7297</v>
      </c>
      <c r="B2160" t="s">
        <v>7298</v>
      </c>
      <c r="C2160" t="s">
        <v>188</v>
      </c>
      <c r="D2160" t="s">
        <v>7299</v>
      </c>
      <c r="E2160" t="s">
        <v>54</v>
      </c>
      <c r="F2160" t="s">
        <v>24</v>
      </c>
      <c r="G2160" t="s">
        <v>25</v>
      </c>
      <c r="H2160" t="s">
        <v>27</v>
      </c>
      <c r="I2160" t="s">
        <v>27</v>
      </c>
      <c r="J2160" t="s">
        <v>28</v>
      </c>
      <c r="K2160" t="s">
        <v>29</v>
      </c>
      <c r="L2160" t="s">
        <v>30</v>
      </c>
      <c r="M2160" t="s">
        <v>31</v>
      </c>
      <c r="N2160" t="s">
        <v>7300</v>
      </c>
      <c r="O2160" t="s">
        <v>1719</v>
      </c>
      <c r="P2160" t="s">
        <v>34</v>
      </c>
    </row>
    <row r="2161" spans="1:16">
      <c r="A2161" t="s">
        <v>7301</v>
      </c>
      <c r="B2161" t="s">
        <v>7302</v>
      </c>
      <c r="C2161" t="s">
        <v>188</v>
      </c>
      <c r="D2161" t="s">
        <v>7303</v>
      </c>
      <c r="E2161" t="s">
        <v>42</v>
      </c>
      <c r="F2161" t="s">
        <v>24</v>
      </c>
      <c r="G2161" t="s">
        <v>25</v>
      </c>
      <c r="H2161" t="s">
        <v>25</v>
      </c>
      <c r="I2161" t="s">
        <v>27</v>
      </c>
      <c r="J2161" t="s">
        <v>28</v>
      </c>
      <c r="K2161" t="s">
        <v>29</v>
      </c>
      <c r="L2161" t="s">
        <v>30</v>
      </c>
      <c r="M2161" t="s">
        <v>31</v>
      </c>
      <c r="N2161" t="s">
        <v>7304</v>
      </c>
      <c r="O2161" t="s">
        <v>1719</v>
      </c>
      <c r="P2161" t="s">
        <v>34</v>
      </c>
    </row>
    <row r="2162" spans="1:16">
      <c r="A2162" t="s">
        <v>7305</v>
      </c>
      <c r="B2162" t="s">
        <v>7306</v>
      </c>
      <c r="C2162" t="s">
        <v>188</v>
      </c>
      <c r="D2162" t="s">
        <v>7307</v>
      </c>
      <c r="E2162" t="s">
        <v>42</v>
      </c>
      <c r="F2162" t="s">
        <v>24</v>
      </c>
      <c r="G2162" t="s">
        <v>25</v>
      </c>
      <c r="H2162" t="s">
        <v>25</v>
      </c>
      <c r="I2162" t="s">
        <v>27</v>
      </c>
      <c r="J2162" t="s">
        <v>28</v>
      </c>
      <c r="K2162" t="s">
        <v>29</v>
      </c>
      <c r="L2162" t="s">
        <v>30</v>
      </c>
      <c r="M2162" t="s">
        <v>31</v>
      </c>
      <c r="N2162" t="s">
        <v>7308</v>
      </c>
      <c r="O2162" t="s">
        <v>1719</v>
      </c>
      <c r="P2162" t="s">
        <v>34</v>
      </c>
    </row>
    <row r="2163" spans="1:16">
      <c r="A2163" t="s">
        <v>7309</v>
      </c>
      <c r="B2163" t="s">
        <v>7310</v>
      </c>
      <c r="C2163" t="s">
        <v>188</v>
      </c>
      <c r="D2163" t="s">
        <v>6487</v>
      </c>
      <c r="E2163" t="s">
        <v>42</v>
      </c>
      <c r="F2163" t="s">
        <v>24</v>
      </c>
      <c r="G2163" t="s">
        <v>25</v>
      </c>
      <c r="H2163" t="s">
        <v>25</v>
      </c>
      <c r="I2163" t="s">
        <v>27</v>
      </c>
      <c r="J2163" t="s">
        <v>28</v>
      </c>
      <c r="K2163" t="s">
        <v>29</v>
      </c>
      <c r="L2163" t="s">
        <v>30</v>
      </c>
      <c r="M2163" t="s">
        <v>31</v>
      </c>
      <c r="N2163" t="s">
        <v>7311</v>
      </c>
      <c r="O2163" t="s">
        <v>1719</v>
      </c>
      <c r="P2163" t="s">
        <v>34</v>
      </c>
    </row>
    <row r="2164" spans="1:16">
      <c r="A2164" t="s">
        <v>7312</v>
      </c>
      <c r="B2164" t="s">
        <v>7313</v>
      </c>
      <c r="C2164" t="s">
        <v>188</v>
      </c>
      <c r="D2164" t="s">
        <v>5507</v>
      </c>
      <c r="E2164" t="s">
        <v>42</v>
      </c>
      <c r="F2164" t="s">
        <v>24</v>
      </c>
      <c r="G2164" t="s">
        <v>25</v>
      </c>
      <c r="H2164" t="s">
        <v>25</v>
      </c>
      <c r="I2164" t="s">
        <v>27</v>
      </c>
      <c r="J2164" t="s">
        <v>28</v>
      </c>
      <c r="K2164" t="s">
        <v>29</v>
      </c>
      <c r="L2164" t="s">
        <v>30</v>
      </c>
      <c r="M2164" t="s">
        <v>31</v>
      </c>
      <c r="N2164" t="s">
        <v>5508</v>
      </c>
      <c r="O2164" t="s">
        <v>1719</v>
      </c>
      <c r="P2164" t="s">
        <v>34</v>
      </c>
    </row>
    <row r="2165" spans="1:16">
      <c r="A2165" t="s">
        <v>7314</v>
      </c>
      <c r="B2165" t="s">
        <v>7315</v>
      </c>
      <c r="C2165" t="s">
        <v>188</v>
      </c>
      <c r="D2165" t="s">
        <v>4723</v>
      </c>
      <c r="E2165" t="s">
        <v>42</v>
      </c>
      <c r="F2165" t="s">
        <v>24</v>
      </c>
      <c r="G2165" t="s">
        <v>25</v>
      </c>
      <c r="H2165" t="s">
        <v>25</v>
      </c>
      <c r="I2165" t="s">
        <v>27</v>
      </c>
      <c r="J2165" t="s">
        <v>28</v>
      </c>
      <c r="K2165" t="s">
        <v>29</v>
      </c>
      <c r="L2165" t="s">
        <v>30</v>
      </c>
      <c r="M2165" t="s">
        <v>31</v>
      </c>
      <c r="N2165" t="s">
        <v>7018</v>
      </c>
      <c r="O2165" t="s">
        <v>1719</v>
      </c>
      <c r="P2165" t="s">
        <v>34</v>
      </c>
    </row>
    <row r="2166" spans="1:16">
      <c r="A2166" t="s">
        <v>7316</v>
      </c>
      <c r="B2166" t="s">
        <v>7317</v>
      </c>
      <c r="C2166" t="s">
        <v>188</v>
      </c>
      <c r="D2166" t="s">
        <v>6205</v>
      </c>
      <c r="E2166" t="s">
        <v>54</v>
      </c>
      <c r="F2166" t="s">
        <v>24</v>
      </c>
      <c r="G2166" t="s">
        <v>27</v>
      </c>
      <c r="H2166" t="s">
        <v>27</v>
      </c>
      <c r="I2166" t="s">
        <v>27</v>
      </c>
      <c r="J2166" t="s">
        <v>28</v>
      </c>
      <c r="K2166" t="s">
        <v>29</v>
      </c>
      <c r="L2166" t="s">
        <v>30</v>
      </c>
      <c r="M2166" t="s">
        <v>31</v>
      </c>
      <c r="N2166" t="s">
        <v>7318</v>
      </c>
      <c r="O2166" t="s">
        <v>1719</v>
      </c>
      <c r="P2166" t="s">
        <v>34</v>
      </c>
    </row>
    <row r="2167" spans="1:16">
      <c r="A2167" t="s">
        <v>7319</v>
      </c>
      <c r="B2167" t="s">
        <v>7320</v>
      </c>
      <c r="C2167" t="s">
        <v>188</v>
      </c>
      <c r="D2167" t="s">
        <v>7321</v>
      </c>
      <c r="E2167" t="s">
        <v>54</v>
      </c>
      <c r="F2167" t="s">
        <v>24</v>
      </c>
      <c r="G2167" t="s">
        <v>25</v>
      </c>
      <c r="H2167" t="s">
        <v>27</v>
      </c>
      <c r="I2167" t="s">
        <v>49</v>
      </c>
      <c r="J2167" t="s">
        <v>28</v>
      </c>
      <c r="K2167" t="s">
        <v>29</v>
      </c>
      <c r="L2167" t="s">
        <v>30</v>
      </c>
      <c r="M2167" t="s">
        <v>31</v>
      </c>
      <c r="N2167" t="s">
        <v>7322</v>
      </c>
      <c r="O2167" t="s">
        <v>1719</v>
      </c>
      <c r="P2167" t="s">
        <v>34</v>
      </c>
    </row>
    <row r="2168" spans="1:16">
      <c r="A2168" t="s">
        <v>7323</v>
      </c>
      <c r="B2168" t="s">
        <v>7324</v>
      </c>
      <c r="C2168" t="s">
        <v>188</v>
      </c>
      <c r="D2168" t="s">
        <v>7325</v>
      </c>
      <c r="E2168" t="s">
        <v>42</v>
      </c>
      <c r="F2168" t="s">
        <v>24</v>
      </c>
      <c r="G2168" t="s">
        <v>25</v>
      </c>
      <c r="H2168" t="s">
        <v>25</v>
      </c>
      <c r="I2168" t="s">
        <v>27</v>
      </c>
      <c r="J2168" t="s">
        <v>28</v>
      </c>
      <c r="K2168" t="s">
        <v>29</v>
      </c>
      <c r="L2168" t="s">
        <v>30</v>
      </c>
      <c r="M2168" t="s">
        <v>31</v>
      </c>
      <c r="N2168" t="s">
        <v>7326</v>
      </c>
      <c r="O2168" t="s">
        <v>1719</v>
      </c>
      <c r="P2168" t="s">
        <v>34</v>
      </c>
    </row>
    <row r="2169" spans="1:16">
      <c r="A2169" t="s">
        <v>7327</v>
      </c>
      <c r="B2169" t="s">
        <v>7328</v>
      </c>
      <c r="C2169" t="s">
        <v>188</v>
      </c>
      <c r="D2169" t="s">
        <v>6903</v>
      </c>
      <c r="E2169" t="s">
        <v>42</v>
      </c>
      <c r="F2169" t="s">
        <v>24</v>
      </c>
      <c r="G2169" t="s">
        <v>25</v>
      </c>
      <c r="H2169" t="s">
        <v>25</v>
      </c>
      <c r="I2169" t="s">
        <v>49</v>
      </c>
      <c r="J2169" t="s">
        <v>28</v>
      </c>
      <c r="K2169" t="s">
        <v>29</v>
      </c>
      <c r="L2169" t="s">
        <v>30</v>
      </c>
      <c r="M2169" t="s">
        <v>31</v>
      </c>
      <c r="N2169" t="s">
        <v>7329</v>
      </c>
      <c r="O2169" t="s">
        <v>1719</v>
      </c>
      <c r="P2169" t="s">
        <v>34</v>
      </c>
    </row>
    <row r="2170" spans="1:16">
      <c r="A2170" t="s">
        <v>7330</v>
      </c>
      <c r="B2170" t="s">
        <v>7331</v>
      </c>
      <c r="C2170" t="s">
        <v>188</v>
      </c>
      <c r="D2170" t="s">
        <v>6668</v>
      </c>
      <c r="E2170" t="s">
        <v>54</v>
      </c>
      <c r="F2170" t="s">
        <v>24</v>
      </c>
      <c r="G2170" t="s">
        <v>25</v>
      </c>
      <c r="H2170" t="s">
        <v>27</v>
      </c>
      <c r="I2170" t="s">
        <v>27</v>
      </c>
      <c r="J2170" t="s">
        <v>28</v>
      </c>
      <c r="K2170" t="s">
        <v>29</v>
      </c>
      <c r="L2170" t="s">
        <v>30</v>
      </c>
      <c r="M2170" t="s">
        <v>31</v>
      </c>
      <c r="N2170" t="s">
        <v>7332</v>
      </c>
      <c r="O2170" t="s">
        <v>1719</v>
      </c>
      <c r="P2170" t="s">
        <v>34</v>
      </c>
    </row>
    <row r="2171" spans="1:16">
      <c r="A2171" t="s">
        <v>7333</v>
      </c>
      <c r="B2171" t="s">
        <v>7334</v>
      </c>
      <c r="C2171" t="s">
        <v>188</v>
      </c>
      <c r="D2171" t="s">
        <v>7335</v>
      </c>
      <c r="E2171" t="s">
        <v>42</v>
      </c>
      <c r="F2171" t="s">
        <v>24</v>
      </c>
      <c r="G2171" t="s">
        <v>27</v>
      </c>
      <c r="H2171" t="s">
        <v>25</v>
      </c>
      <c r="I2171" t="s">
        <v>25</v>
      </c>
      <c r="J2171" t="s">
        <v>28</v>
      </c>
      <c r="K2171" t="s">
        <v>29</v>
      </c>
      <c r="L2171" t="s">
        <v>30</v>
      </c>
      <c r="M2171" t="s">
        <v>31</v>
      </c>
      <c r="N2171" t="s">
        <v>7336</v>
      </c>
      <c r="O2171" t="s">
        <v>1719</v>
      </c>
      <c r="P2171" t="s">
        <v>34</v>
      </c>
    </row>
    <row r="2172" spans="1:16">
      <c r="A2172" t="s">
        <v>7337</v>
      </c>
      <c r="B2172" t="s">
        <v>7338</v>
      </c>
      <c r="C2172" t="s">
        <v>188</v>
      </c>
      <c r="D2172" t="s">
        <v>1164</v>
      </c>
      <c r="E2172" t="s">
        <v>42</v>
      </c>
      <c r="F2172" t="s">
        <v>24</v>
      </c>
      <c r="G2172" t="s">
        <v>25</v>
      </c>
      <c r="H2172" t="s">
        <v>25</v>
      </c>
      <c r="I2172" t="s">
        <v>27</v>
      </c>
      <c r="J2172" t="s">
        <v>28</v>
      </c>
      <c r="K2172" t="s">
        <v>29</v>
      </c>
      <c r="L2172" t="s">
        <v>30</v>
      </c>
      <c r="M2172" t="s">
        <v>31</v>
      </c>
      <c r="N2172" t="s">
        <v>7339</v>
      </c>
      <c r="O2172" t="s">
        <v>1719</v>
      </c>
      <c r="P2172" t="s">
        <v>34</v>
      </c>
    </row>
    <row r="2173" spans="1:16">
      <c r="A2173" t="s">
        <v>7340</v>
      </c>
      <c r="B2173" t="s">
        <v>7341</v>
      </c>
      <c r="C2173" t="s">
        <v>188</v>
      </c>
      <c r="D2173" t="s">
        <v>7342</v>
      </c>
      <c r="E2173" t="s">
        <v>91</v>
      </c>
      <c r="F2173" t="s">
        <v>24</v>
      </c>
      <c r="G2173" t="s">
        <v>25</v>
      </c>
      <c r="H2173" t="s">
        <v>49</v>
      </c>
      <c r="I2173" t="s">
        <v>25</v>
      </c>
      <c r="J2173" t="s">
        <v>28</v>
      </c>
      <c r="K2173" t="s">
        <v>29</v>
      </c>
      <c r="L2173" t="s">
        <v>30</v>
      </c>
      <c r="M2173" t="s">
        <v>31</v>
      </c>
      <c r="N2173" t="s">
        <v>7343</v>
      </c>
      <c r="O2173" t="s">
        <v>1719</v>
      </c>
      <c r="P2173" t="s">
        <v>34</v>
      </c>
    </row>
    <row r="2174" spans="1:16">
      <c r="A2174" t="s">
        <v>7344</v>
      </c>
      <c r="B2174" t="s">
        <v>7345</v>
      </c>
      <c r="C2174" t="s">
        <v>188</v>
      </c>
      <c r="D2174" t="s">
        <v>276</v>
      </c>
      <c r="E2174" t="s">
        <v>42</v>
      </c>
      <c r="F2174" t="s">
        <v>24</v>
      </c>
      <c r="G2174" t="s">
        <v>25</v>
      </c>
      <c r="H2174" t="s">
        <v>25</v>
      </c>
      <c r="I2174" t="s">
        <v>25</v>
      </c>
      <c r="J2174" t="s">
        <v>28</v>
      </c>
      <c r="K2174" t="s">
        <v>29</v>
      </c>
      <c r="L2174" t="s">
        <v>30</v>
      </c>
      <c r="M2174" t="s">
        <v>31</v>
      </c>
      <c r="N2174" t="s">
        <v>7346</v>
      </c>
      <c r="O2174" t="s">
        <v>1719</v>
      </c>
      <c r="P2174" t="s">
        <v>34</v>
      </c>
    </row>
    <row r="2175" spans="1:16">
      <c r="A2175" t="s">
        <v>7347</v>
      </c>
      <c r="B2175" t="s">
        <v>7348</v>
      </c>
      <c r="C2175" t="s">
        <v>91</v>
      </c>
      <c r="D2175" t="s">
        <v>7185</v>
      </c>
      <c r="E2175" t="s">
        <v>91</v>
      </c>
      <c r="F2175" t="s">
        <v>24</v>
      </c>
      <c r="G2175" t="s">
        <v>27</v>
      </c>
      <c r="H2175" t="s">
        <v>49</v>
      </c>
      <c r="I2175" t="s">
        <v>25</v>
      </c>
      <c r="J2175" t="s">
        <v>28</v>
      </c>
      <c r="K2175" t="s">
        <v>29</v>
      </c>
      <c r="L2175" t="s">
        <v>30</v>
      </c>
      <c r="M2175" t="s">
        <v>31</v>
      </c>
      <c r="N2175" t="s">
        <v>7349</v>
      </c>
      <c r="O2175" t="s">
        <v>1719</v>
      </c>
      <c r="P2175" t="s">
        <v>34</v>
      </c>
    </row>
    <row r="2176" spans="1:16">
      <c r="A2176" t="s">
        <v>7350</v>
      </c>
      <c r="B2176" t="s">
        <v>7351</v>
      </c>
      <c r="C2176" t="s">
        <v>91</v>
      </c>
      <c r="D2176" t="s">
        <v>3210</v>
      </c>
      <c r="E2176" t="s">
        <v>42</v>
      </c>
      <c r="F2176" t="s">
        <v>24</v>
      </c>
      <c r="G2176" t="s">
        <v>25</v>
      </c>
      <c r="H2176" t="s">
        <v>25</v>
      </c>
      <c r="I2176" t="s">
        <v>27</v>
      </c>
      <c r="J2176" t="s">
        <v>28</v>
      </c>
      <c r="K2176" t="s">
        <v>29</v>
      </c>
      <c r="L2176" t="s">
        <v>30</v>
      </c>
      <c r="M2176" t="s">
        <v>31</v>
      </c>
      <c r="N2176" t="s">
        <v>7352</v>
      </c>
      <c r="O2176" t="s">
        <v>1719</v>
      </c>
      <c r="P2176" t="s">
        <v>34</v>
      </c>
    </row>
    <row r="2177" spans="1:16">
      <c r="A2177" t="s">
        <v>7353</v>
      </c>
      <c r="B2177" t="s">
        <v>7354</v>
      </c>
      <c r="C2177" t="s">
        <v>91</v>
      </c>
      <c r="D2177" t="s">
        <v>1491</v>
      </c>
      <c r="E2177" t="s">
        <v>91</v>
      </c>
      <c r="F2177" t="s">
        <v>24</v>
      </c>
      <c r="G2177" t="s">
        <v>25</v>
      </c>
      <c r="H2177" t="s">
        <v>49</v>
      </c>
      <c r="I2177" t="s">
        <v>27</v>
      </c>
      <c r="J2177" t="s">
        <v>28</v>
      </c>
      <c r="K2177" t="s">
        <v>29</v>
      </c>
      <c r="L2177" t="s">
        <v>30</v>
      </c>
      <c r="M2177" t="s">
        <v>31</v>
      </c>
      <c r="N2177" t="s">
        <v>7355</v>
      </c>
      <c r="O2177" t="s">
        <v>1719</v>
      </c>
      <c r="P2177" t="s">
        <v>34</v>
      </c>
    </row>
    <row r="2178" spans="1:16">
      <c r="A2178" t="s">
        <v>7356</v>
      </c>
      <c r="B2178" t="s">
        <v>7357</v>
      </c>
      <c r="C2178" t="s">
        <v>91</v>
      </c>
      <c r="D2178" t="s">
        <v>1662</v>
      </c>
      <c r="E2178" t="s">
        <v>42</v>
      </c>
      <c r="F2178" t="s">
        <v>24</v>
      </c>
      <c r="G2178" t="s">
        <v>25</v>
      </c>
      <c r="H2178" t="s">
        <v>25</v>
      </c>
      <c r="I2178" t="s">
        <v>27</v>
      </c>
      <c r="J2178" t="s">
        <v>28</v>
      </c>
      <c r="K2178" t="s">
        <v>29</v>
      </c>
      <c r="L2178" t="s">
        <v>30</v>
      </c>
      <c r="M2178" t="s">
        <v>31</v>
      </c>
      <c r="N2178" t="s">
        <v>7358</v>
      </c>
      <c r="O2178" t="s">
        <v>1719</v>
      </c>
      <c r="P2178" t="s">
        <v>34</v>
      </c>
    </row>
    <row r="2179" spans="1:16">
      <c r="A2179" t="s">
        <v>7359</v>
      </c>
      <c r="B2179" t="s">
        <v>7360</v>
      </c>
      <c r="C2179" t="s">
        <v>91</v>
      </c>
      <c r="D2179" t="s">
        <v>7361</v>
      </c>
      <c r="E2179" t="s">
        <v>54</v>
      </c>
      <c r="F2179" t="s">
        <v>24</v>
      </c>
      <c r="G2179" t="s">
        <v>25</v>
      </c>
      <c r="H2179" t="s">
        <v>27</v>
      </c>
      <c r="I2179" t="s">
        <v>27</v>
      </c>
      <c r="J2179" t="s">
        <v>28</v>
      </c>
      <c r="K2179" t="s">
        <v>29</v>
      </c>
      <c r="L2179" t="s">
        <v>30</v>
      </c>
      <c r="M2179" t="s">
        <v>31</v>
      </c>
      <c r="N2179" t="s">
        <v>7362</v>
      </c>
      <c r="O2179" t="s">
        <v>1719</v>
      </c>
      <c r="P2179" t="s">
        <v>34</v>
      </c>
    </row>
    <row r="2180" spans="1:16">
      <c r="A2180" t="s">
        <v>7363</v>
      </c>
      <c r="B2180" t="s">
        <v>7364</v>
      </c>
      <c r="C2180" t="s">
        <v>91</v>
      </c>
      <c r="D2180" t="s">
        <v>4700</v>
      </c>
      <c r="E2180" t="s">
        <v>54</v>
      </c>
      <c r="F2180" t="s">
        <v>24</v>
      </c>
      <c r="G2180" t="s">
        <v>25</v>
      </c>
      <c r="H2180" t="s">
        <v>27</v>
      </c>
      <c r="I2180" t="s">
        <v>27</v>
      </c>
      <c r="J2180" t="s">
        <v>28</v>
      </c>
      <c r="K2180" t="s">
        <v>29</v>
      </c>
      <c r="L2180" t="s">
        <v>30</v>
      </c>
      <c r="M2180" t="s">
        <v>31</v>
      </c>
      <c r="N2180" t="s">
        <v>7365</v>
      </c>
      <c r="O2180" t="s">
        <v>1719</v>
      </c>
      <c r="P2180" t="s">
        <v>34</v>
      </c>
    </row>
    <row r="2181" spans="1:16">
      <c r="A2181" t="s">
        <v>7366</v>
      </c>
      <c r="B2181" t="s">
        <v>7367</v>
      </c>
      <c r="C2181" t="s">
        <v>91</v>
      </c>
      <c r="D2181" t="s">
        <v>1662</v>
      </c>
      <c r="E2181" t="s">
        <v>42</v>
      </c>
      <c r="F2181" t="s">
        <v>24</v>
      </c>
      <c r="G2181" t="s">
        <v>25</v>
      </c>
      <c r="H2181" t="s">
        <v>25</v>
      </c>
      <c r="I2181" t="s">
        <v>27</v>
      </c>
      <c r="J2181" t="s">
        <v>28</v>
      </c>
      <c r="K2181" t="s">
        <v>29</v>
      </c>
      <c r="L2181" t="s">
        <v>30</v>
      </c>
      <c r="M2181" t="s">
        <v>31</v>
      </c>
      <c r="N2181" t="s">
        <v>7358</v>
      </c>
      <c r="O2181" t="s">
        <v>1719</v>
      </c>
      <c r="P2181" t="s">
        <v>34</v>
      </c>
    </row>
    <row r="2182" spans="1:16">
      <c r="A2182" t="s">
        <v>7368</v>
      </c>
      <c r="B2182" t="s">
        <v>7369</v>
      </c>
      <c r="C2182" t="s">
        <v>91</v>
      </c>
      <c r="D2182" t="s">
        <v>6971</v>
      </c>
      <c r="E2182" t="s">
        <v>91</v>
      </c>
      <c r="F2182" t="s">
        <v>24</v>
      </c>
      <c r="G2182" t="s">
        <v>25</v>
      </c>
      <c r="H2182" t="s">
        <v>49</v>
      </c>
      <c r="I2182" t="s">
        <v>27</v>
      </c>
      <c r="J2182" t="s">
        <v>28</v>
      </c>
      <c r="K2182" t="s">
        <v>29</v>
      </c>
      <c r="L2182" t="s">
        <v>30</v>
      </c>
      <c r="M2182" t="s">
        <v>31</v>
      </c>
      <c r="N2182" t="s">
        <v>7370</v>
      </c>
      <c r="O2182" t="s">
        <v>1719</v>
      </c>
      <c r="P2182" t="s">
        <v>34</v>
      </c>
    </row>
    <row r="2183" spans="1:16">
      <c r="A2183" t="s">
        <v>7371</v>
      </c>
      <c r="B2183" t="s">
        <v>7372</v>
      </c>
      <c r="C2183" t="s">
        <v>91</v>
      </c>
      <c r="D2183" t="s">
        <v>7373</v>
      </c>
      <c r="E2183" t="s">
        <v>54</v>
      </c>
      <c r="F2183" t="s">
        <v>24</v>
      </c>
      <c r="G2183" t="s">
        <v>25</v>
      </c>
      <c r="H2183" t="s">
        <v>27</v>
      </c>
      <c r="I2183" t="s">
        <v>27</v>
      </c>
      <c r="J2183" t="s">
        <v>28</v>
      </c>
      <c r="K2183" t="s">
        <v>29</v>
      </c>
      <c r="L2183" t="s">
        <v>30</v>
      </c>
      <c r="M2183" t="s">
        <v>31</v>
      </c>
      <c r="N2183" t="s">
        <v>7374</v>
      </c>
      <c r="O2183" t="s">
        <v>1719</v>
      </c>
      <c r="P2183" t="s">
        <v>34</v>
      </c>
    </row>
    <row r="2184" spans="1:16">
      <c r="A2184" t="s">
        <v>7375</v>
      </c>
      <c r="B2184" t="s">
        <v>7376</v>
      </c>
      <c r="C2184" t="s">
        <v>91</v>
      </c>
      <c r="D2184" t="s">
        <v>4700</v>
      </c>
      <c r="E2184" t="s">
        <v>42</v>
      </c>
      <c r="F2184" t="s">
        <v>24</v>
      </c>
      <c r="G2184" t="s">
        <v>25</v>
      </c>
      <c r="H2184" t="s">
        <v>25</v>
      </c>
      <c r="I2184" t="s">
        <v>27</v>
      </c>
      <c r="J2184" t="s">
        <v>28</v>
      </c>
      <c r="K2184" t="s">
        <v>29</v>
      </c>
      <c r="L2184" t="s">
        <v>30</v>
      </c>
      <c r="M2184" t="s">
        <v>31</v>
      </c>
      <c r="N2184" t="s">
        <v>7377</v>
      </c>
      <c r="O2184" t="s">
        <v>1719</v>
      </c>
      <c r="P2184" t="s">
        <v>34</v>
      </c>
    </row>
    <row r="2185" spans="1:16">
      <c r="A2185" t="s">
        <v>7378</v>
      </c>
      <c r="B2185" t="s">
        <v>7379</v>
      </c>
      <c r="C2185" t="s">
        <v>91</v>
      </c>
      <c r="D2185" t="s">
        <v>4700</v>
      </c>
      <c r="E2185" t="s">
        <v>42</v>
      </c>
      <c r="F2185" t="s">
        <v>24</v>
      </c>
      <c r="G2185" t="s">
        <v>25</v>
      </c>
      <c r="H2185" t="s">
        <v>25</v>
      </c>
      <c r="I2185" t="s">
        <v>27</v>
      </c>
      <c r="J2185" t="s">
        <v>28</v>
      </c>
      <c r="K2185" t="s">
        <v>29</v>
      </c>
      <c r="L2185" t="s">
        <v>30</v>
      </c>
      <c r="M2185" t="s">
        <v>31</v>
      </c>
      <c r="N2185" t="s">
        <v>7380</v>
      </c>
      <c r="O2185" t="s">
        <v>1719</v>
      </c>
      <c r="P2185" t="s">
        <v>34</v>
      </c>
    </row>
    <row r="2186" spans="1:16">
      <c r="A2186" t="s">
        <v>7381</v>
      </c>
      <c r="B2186" t="s">
        <v>7382</v>
      </c>
      <c r="C2186" t="s">
        <v>91</v>
      </c>
      <c r="D2186" t="s">
        <v>1662</v>
      </c>
      <c r="E2186" t="s">
        <v>42</v>
      </c>
      <c r="F2186" t="s">
        <v>24</v>
      </c>
      <c r="G2186" t="s">
        <v>25</v>
      </c>
      <c r="H2186" t="s">
        <v>25</v>
      </c>
      <c r="I2186" t="s">
        <v>27</v>
      </c>
      <c r="J2186" t="s">
        <v>28</v>
      </c>
      <c r="K2186" t="s">
        <v>29</v>
      </c>
      <c r="L2186" t="s">
        <v>30</v>
      </c>
      <c r="M2186" t="s">
        <v>31</v>
      </c>
      <c r="N2186" t="s">
        <v>7383</v>
      </c>
      <c r="O2186" t="s">
        <v>1719</v>
      </c>
      <c r="P2186" t="s">
        <v>34</v>
      </c>
    </row>
    <row r="2187" spans="1:16">
      <c r="A2187" t="s">
        <v>7384</v>
      </c>
      <c r="B2187" t="s">
        <v>7385</v>
      </c>
      <c r="C2187" t="s">
        <v>91</v>
      </c>
      <c r="D2187" t="s">
        <v>6948</v>
      </c>
      <c r="E2187" t="s">
        <v>42</v>
      </c>
      <c r="F2187" t="s">
        <v>24</v>
      </c>
      <c r="G2187" t="s">
        <v>25</v>
      </c>
      <c r="H2187" t="s">
        <v>25</v>
      </c>
      <c r="I2187" t="s">
        <v>27</v>
      </c>
      <c r="J2187" t="s">
        <v>28</v>
      </c>
      <c r="K2187" t="s">
        <v>29</v>
      </c>
      <c r="L2187" t="s">
        <v>30</v>
      </c>
      <c r="M2187" t="s">
        <v>31</v>
      </c>
      <c r="N2187" t="s">
        <v>7386</v>
      </c>
      <c r="O2187" t="s">
        <v>1719</v>
      </c>
      <c r="P2187" t="s">
        <v>34</v>
      </c>
    </row>
    <row r="2188" spans="1:16">
      <c r="A2188" t="s">
        <v>7387</v>
      </c>
      <c r="B2188" t="s">
        <v>7388</v>
      </c>
      <c r="C2188" t="s">
        <v>91</v>
      </c>
      <c r="D2188" t="s">
        <v>4700</v>
      </c>
      <c r="E2188" t="s">
        <v>42</v>
      </c>
      <c r="F2188" t="s">
        <v>24</v>
      </c>
      <c r="G2188" t="s">
        <v>25</v>
      </c>
      <c r="H2188" t="s">
        <v>25</v>
      </c>
      <c r="I2188" t="s">
        <v>27</v>
      </c>
      <c r="J2188" t="s">
        <v>28</v>
      </c>
      <c r="K2188" t="s">
        <v>29</v>
      </c>
      <c r="L2188" t="s">
        <v>30</v>
      </c>
      <c r="M2188" t="s">
        <v>31</v>
      </c>
      <c r="N2188" t="s">
        <v>7380</v>
      </c>
      <c r="O2188" t="s">
        <v>1719</v>
      </c>
      <c r="P2188" t="s">
        <v>34</v>
      </c>
    </row>
    <row r="2189" spans="1:16">
      <c r="A2189" t="s">
        <v>7389</v>
      </c>
      <c r="B2189" t="s">
        <v>7390</v>
      </c>
      <c r="C2189" t="s">
        <v>91</v>
      </c>
      <c r="D2189" t="s">
        <v>7325</v>
      </c>
      <c r="E2189" t="s">
        <v>54</v>
      </c>
      <c r="F2189" t="s">
        <v>24</v>
      </c>
      <c r="G2189" t="s">
        <v>25</v>
      </c>
      <c r="H2189" t="s">
        <v>27</v>
      </c>
      <c r="I2189" t="s">
        <v>27</v>
      </c>
      <c r="J2189" t="s">
        <v>28</v>
      </c>
      <c r="K2189" t="s">
        <v>29</v>
      </c>
      <c r="L2189" t="s">
        <v>30</v>
      </c>
      <c r="M2189" t="s">
        <v>31</v>
      </c>
      <c r="N2189" t="s">
        <v>7391</v>
      </c>
      <c r="O2189" t="s">
        <v>1719</v>
      </c>
      <c r="P2189" t="s">
        <v>34</v>
      </c>
    </row>
    <row r="2190" spans="1:16">
      <c r="A2190" t="s">
        <v>7392</v>
      </c>
      <c r="B2190" t="s">
        <v>7393</v>
      </c>
      <c r="C2190" t="s">
        <v>91</v>
      </c>
      <c r="D2190" t="s">
        <v>3254</v>
      </c>
      <c r="E2190" t="s">
        <v>42</v>
      </c>
      <c r="F2190" t="s">
        <v>24</v>
      </c>
      <c r="G2190" t="s">
        <v>25</v>
      </c>
      <c r="H2190" t="s">
        <v>25</v>
      </c>
      <c r="I2190" t="s">
        <v>27</v>
      </c>
      <c r="J2190" t="s">
        <v>28</v>
      </c>
      <c r="K2190" t="s">
        <v>29</v>
      </c>
      <c r="L2190" t="s">
        <v>30</v>
      </c>
      <c r="M2190" t="s">
        <v>31</v>
      </c>
      <c r="N2190" t="s">
        <v>7394</v>
      </c>
      <c r="O2190" t="s">
        <v>1719</v>
      </c>
      <c r="P2190" t="s">
        <v>34</v>
      </c>
    </row>
    <row r="2191" spans="1:16">
      <c r="A2191" t="s">
        <v>7395</v>
      </c>
      <c r="B2191" t="s">
        <v>7396</v>
      </c>
      <c r="C2191" t="s">
        <v>91</v>
      </c>
      <c r="D2191" t="s">
        <v>7397</v>
      </c>
      <c r="E2191" t="s">
        <v>42</v>
      </c>
      <c r="F2191" t="s">
        <v>24</v>
      </c>
      <c r="G2191" t="s">
        <v>25</v>
      </c>
      <c r="H2191" t="s">
        <v>25</v>
      </c>
      <c r="I2191" t="s">
        <v>27</v>
      </c>
      <c r="J2191" t="s">
        <v>28</v>
      </c>
      <c r="K2191" t="s">
        <v>29</v>
      </c>
      <c r="L2191" t="s">
        <v>30</v>
      </c>
      <c r="M2191" t="s">
        <v>31</v>
      </c>
      <c r="N2191" t="s">
        <v>7398</v>
      </c>
      <c r="O2191" t="s">
        <v>1719</v>
      </c>
      <c r="P2191" t="s">
        <v>34</v>
      </c>
    </row>
    <row r="2192" spans="1:16">
      <c r="A2192" t="s">
        <v>7399</v>
      </c>
      <c r="B2192" t="s">
        <v>7400</v>
      </c>
      <c r="C2192" t="s">
        <v>91</v>
      </c>
      <c r="D2192" t="s">
        <v>1662</v>
      </c>
      <c r="E2192" t="s">
        <v>42</v>
      </c>
      <c r="F2192" t="s">
        <v>24</v>
      </c>
      <c r="G2192" t="s">
        <v>25</v>
      </c>
      <c r="H2192" t="s">
        <v>25</v>
      </c>
      <c r="I2192" t="s">
        <v>27</v>
      </c>
      <c r="J2192" t="s">
        <v>28</v>
      </c>
      <c r="K2192" t="s">
        <v>29</v>
      </c>
      <c r="L2192" t="s">
        <v>30</v>
      </c>
      <c r="M2192" t="s">
        <v>31</v>
      </c>
      <c r="N2192" t="s">
        <v>7383</v>
      </c>
      <c r="O2192" t="s">
        <v>1719</v>
      </c>
      <c r="P2192" t="s">
        <v>34</v>
      </c>
    </row>
    <row r="2193" spans="1:16">
      <c r="A2193" t="s">
        <v>7401</v>
      </c>
      <c r="B2193" t="s">
        <v>7402</v>
      </c>
      <c r="C2193" t="s">
        <v>91</v>
      </c>
      <c r="D2193" t="s">
        <v>6824</v>
      </c>
      <c r="E2193" t="s">
        <v>42</v>
      </c>
      <c r="F2193" t="s">
        <v>24</v>
      </c>
      <c r="G2193" t="s">
        <v>25</v>
      </c>
      <c r="H2193" t="s">
        <v>25</v>
      </c>
      <c r="I2193" t="s">
        <v>27</v>
      </c>
      <c r="J2193" t="s">
        <v>28</v>
      </c>
      <c r="K2193" t="s">
        <v>29</v>
      </c>
      <c r="L2193" t="s">
        <v>30</v>
      </c>
      <c r="M2193" t="s">
        <v>31</v>
      </c>
      <c r="N2193" t="s">
        <v>7403</v>
      </c>
      <c r="O2193" t="s">
        <v>1719</v>
      </c>
      <c r="P2193" t="s">
        <v>34</v>
      </c>
    </row>
    <row r="2194" spans="1:16">
      <c r="A2194" t="s">
        <v>7404</v>
      </c>
      <c r="B2194" t="s">
        <v>7405</v>
      </c>
      <c r="C2194" t="s">
        <v>91</v>
      </c>
      <c r="D2194" t="s">
        <v>6327</v>
      </c>
      <c r="E2194" t="s">
        <v>42</v>
      </c>
      <c r="F2194" t="s">
        <v>24</v>
      </c>
      <c r="G2194" t="s">
        <v>27</v>
      </c>
      <c r="H2194" t="s">
        <v>25</v>
      </c>
      <c r="I2194" t="s">
        <v>25</v>
      </c>
      <c r="J2194" t="s">
        <v>28</v>
      </c>
      <c r="K2194" t="s">
        <v>29</v>
      </c>
      <c r="L2194" t="s">
        <v>30</v>
      </c>
      <c r="M2194" t="s">
        <v>31</v>
      </c>
      <c r="N2194" t="s">
        <v>7406</v>
      </c>
      <c r="O2194" t="s">
        <v>1719</v>
      </c>
      <c r="P2194" t="s">
        <v>34</v>
      </c>
    </row>
    <row r="2195" spans="1:16">
      <c r="A2195" t="s">
        <v>7407</v>
      </c>
      <c r="B2195" t="s">
        <v>7408</v>
      </c>
      <c r="C2195" t="s">
        <v>91</v>
      </c>
      <c r="D2195" t="s">
        <v>6907</v>
      </c>
      <c r="E2195" t="s">
        <v>42</v>
      </c>
      <c r="F2195" t="s">
        <v>24</v>
      </c>
      <c r="G2195" t="s">
        <v>25</v>
      </c>
      <c r="H2195" t="s">
        <v>25</v>
      </c>
      <c r="I2195" t="s">
        <v>27</v>
      </c>
      <c r="J2195" t="s">
        <v>28</v>
      </c>
      <c r="K2195" t="s">
        <v>29</v>
      </c>
      <c r="L2195" t="s">
        <v>30</v>
      </c>
      <c r="M2195" t="s">
        <v>31</v>
      </c>
      <c r="N2195" t="s">
        <v>7409</v>
      </c>
      <c r="O2195" t="s">
        <v>1719</v>
      </c>
      <c r="P2195" t="s">
        <v>34</v>
      </c>
    </row>
    <row r="2196" spans="1:16">
      <c r="A2196" t="s">
        <v>7410</v>
      </c>
      <c r="B2196" t="s">
        <v>7411</v>
      </c>
      <c r="C2196" t="s">
        <v>91</v>
      </c>
      <c r="D2196" t="s">
        <v>7412</v>
      </c>
      <c r="E2196" t="s">
        <v>91</v>
      </c>
      <c r="F2196" t="s">
        <v>24</v>
      </c>
      <c r="G2196" t="s">
        <v>25</v>
      </c>
      <c r="H2196" t="s">
        <v>49</v>
      </c>
      <c r="I2196" t="s">
        <v>27</v>
      </c>
      <c r="J2196" t="s">
        <v>28</v>
      </c>
      <c r="K2196" t="s">
        <v>29</v>
      </c>
      <c r="L2196" t="s">
        <v>30</v>
      </c>
      <c r="M2196" t="s">
        <v>31</v>
      </c>
      <c r="N2196" t="s">
        <v>7413</v>
      </c>
      <c r="O2196" t="s">
        <v>1719</v>
      </c>
      <c r="P2196" t="s">
        <v>34</v>
      </c>
    </row>
    <row r="2197" spans="1:16">
      <c r="A2197" t="s">
        <v>7414</v>
      </c>
      <c r="B2197" t="s">
        <v>7415</v>
      </c>
      <c r="C2197" t="s">
        <v>91</v>
      </c>
      <c r="D2197" t="s">
        <v>7226</v>
      </c>
      <c r="E2197" t="s">
        <v>54</v>
      </c>
      <c r="F2197" t="s">
        <v>24</v>
      </c>
      <c r="G2197" t="s">
        <v>25</v>
      </c>
      <c r="H2197" t="s">
        <v>27</v>
      </c>
      <c r="I2197" t="s">
        <v>25</v>
      </c>
      <c r="J2197" t="s">
        <v>28</v>
      </c>
      <c r="K2197" t="s">
        <v>29</v>
      </c>
      <c r="L2197" t="s">
        <v>30</v>
      </c>
      <c r="M2197" t="s">
        <v>31</v>
      </c>
      <c r="N2197" t="s">
        <v>7416</v>
      </c>
      <c r="O2197" t="s">
        <v>1719</v>
      </c>
      <c r="P2197" t="s">
        <v>34</v>
      </c>
    </row>
    <row r="2198" spans="1:16">
      <c r="A2198" t="s">
        <v>7417</v>
      </c>
      <c r="B2198" t="s">
        <v>7418</v>
      </c>
      <c r="C2198" t="s">
        <v>91</v>
      </c>
      <c r="D2198" t="s">
        <v>3556</v>
      </c>
      <c r="E2198" t="s">
        <v>42</v>
      </c>
      <c r="F2198" t="s">
        <v>24</v>
      </c>
      <c r="G2198" t="s">
        <v>25</v>
      </c>
      <c r="H2198" t="s">
        <v>25</v>
      </c>
      <c r="I2198" t="s">
        <v>27</v>
      </c>
      <c r="J2198" t="s">
        <v>28</v>
      </c>
      <c r="K2198" t="s">
        <v>29</v>
      </c>
      <c r="L2198" t="s">
        <v>30</v>
      </c>
      <c r="M2198" t="s">
        <v>31</v>
      </c>
      <c r="N2198" t="s">
        <v>7419</v>
      </c>
      <c r="O2198" t="s">
        <v>1719</v>
      </c>
      <c r="P2198" t="s">
        <v>34</v>
      </c>
    </row>
    <row r="2199" spans="1:16">
      <c r="A2199" t="s">
        <v>7420</v>
      </c>
      <c r="B2199" t="s">
        <v>7421</v>
      </c>
      <c r="C2199" t="s">
        <v>91</v>
      </c>
      <c r="D2199" t="s">
        <v>6480</v>
      </c>
      <c r="E2199" t="s">
        <v>42</v>
      </c>
      <c r="F2199" t="s">
        <v>24</v>
      </c>
      <c r="G2199" t="s">
        <v>25</v>
      </c>
      <c r="H2199" t="s">
        <v>25</v>
      </c>
      <c r="I2199" t="s">
        <v>27</v>
      </c>
      <c r="J2199" t="s">
        <v>28</v>
      </c>
      <c r="K2199" t="s">
        <v>29</v>
      </c>
      <c r="L2199" t="s">
        <v>30</v>
      </c>
      <c r="M2199" t="s">
        <v>31</v>
      </c>
      <c r="N2199" t="s">
        <v>7422</v>
      </c>
      <c r="O2199" t="s">
        <v>1719</v>
      </c>
      <c r="P2199" t="s">
        <v>34</v>
      </c>
    </row>
    <row r="2200" spans="1:16">
      <c r="A2200" t="s">
        <v>7423</v>
      </c>
      <c r="B2200" t="s">
        <v>7424</v>
      </c>
      <c r="C2200" t="s">
        <v>91</v>
      </c>
      <c r="D2200" t="s">
        <v>3176</v>
      </c>
      <c r="E2200" t="s">
        <v>42</v>
      </c>
      <c r="F2200" t="s">
        <v>24</v>
      </c>
      <c r="G2200" t="s">
        <v>25</v>
      </c>
      <c r="H2200" t="s">
        <v>25</v>
      </c>
      <c r="I2200" t="s">
        <v>49</v>
      </c>
      <c r="J2200" t="s">
        <v>28</v>
      </c>
      <c r="K2200" t="s">
        <v>29</v>
      </c>
      <c r="L2200" t="s">
        <v>30</v>
      </c>
      <c r="M2200" t="s">
        <v>31</v>
      </c>
      <c r="N2200" t="s">
        <v>7425</v>
      </c>
      <c r="O2200" t="s">
        <v>1719</v>
      </c>
      <c r="P2200" t="s">
        <v>34</v>
      </c>
    </row>
    <row r="2201" spans="1:16">
      <c r="A2201" t="s">
        <v>7426</v>
      </c>
      <c r="B2201" t="s">
        <v>7427</v>
      </c>
      <c r="C2201" t="s">
        <v>91</v>
      </c>
      <c r="D2201" t="s">
        <v>7428</v>
      </c>
      <c r="E2201" t="s">
        <v>42</v>
      </c>
      <c r="F2201" t="s">
        <v>24</v>
      </c>
      <c r="G2201" t="s">
        <v>25</v>
      </c>
      <c r="H2201" t="s">
        <v>25</v>
      </c>
      <c r="I2201" t="s">
        <v>27</v>
      </c>
      <c r="J2201" t="s">
        <v>28</v>
      </c>
      <c r="K2201" t="s">
        <v>29</v>
      </c>
      <c r="L2201" t="s">
        <v>30</v>
      </c>
      <c r="M2201" t="s">
        <v>31</v>
      </c>
      <c r="N2201" t="s">
        <v>7429</v>
      </c>
      <c r="O2201" t="s">
        <v>1719</v>
      </c>
      <c r="P2201" t="s">
        <v>34</v>
      </c>
    </row>
    <row r="2202" spans="1:16">
      <c r="A2202" t="s">
        <v>7430</v>
      </c>
      <c r="B2202" t="s">
        <v>7431</v>
      </c>
      <c r="C2202" t="s">
        <v>91</v>
      </c>
      <c r="D2202" t="s">
        <v>3469</v>
      </c>
      <c r="E2202" t="s">
        <v>42</v>
      </c>
      <c r="F2202" t="s">
        <v>24</v>
      </c>
      <c r="G2202" t="s">
        <v>25</v>
      </c>
      <c r="H2202" t="s">
        <v>25</v>
      </c>
      <c r="I2202" t="s">
        <v>27</v>
      </c>
      <c r="J2202" t="s">
        <v>28</v>
      </c>
      <c r="K2202" t="s">
        <v>29</v>
      </c>
      <c r="L2202" t="s">
        <v>30</v>
      </c>
      <c r="M2202" t="s">
        <v>31</v>
      </c>
      <c r="N2202" t="s">
        <v>7432</v>
      </c>
      <c r="O2202" t="s">
        <v>1719</v>
      </c>
      <c r="P2202" t="s">
        <v>34</v>
      </c>
    </row>
    <row r="2203" spans="1:16">
      <c r="A2203" t="s">
        <v>7433</v>
      </c>
      <c r="B2203" t="s">
        <v>7434</v>
      </c>
      <c r="C2203" t="s">
        <v>91</v>
      </c>
      <c r="D2203" t="s">
        <v>6515</v>
      </c>
      <c r="E2203" t="s">
        <v>42</v>
      </c>
      <c r="F2203" t="s">
        <v>24</v>
      </c>
      <c r="G2203" t="s">
        <v>25</v>
      </c>
      <c r="H2203" t="s">
        <v>25</v>
      </c>
      <c r="I2203" t="s">
        <v>27</v>
      </c>
      <c r="J2203" t="s">
        <v>28</v>
      </c>
      <c r="K2203" t="s">
        <v>29</v>
      </c>
      <c r="L2203" t="s">
        <v>30</v>
      </c>
      <c r="M2203" t="s">
        <v>31</v>
      </c>
      <c r="N2203" t="s">
        <v>7435</v>
      </c>
      <c r="O2203" t="s">
        <v>1719</v>
      </c>
      <c r="P2203" t="s">
        <v>34</v>
      </c>
    </row>
    <row r="2204" spans="1:16">
      <c r="A2204" t="s">
        <v>7436</v>
      </c>
      <c r="B2204" t="s">
        <v>7437</v>
      </c>
      <c r="C2204" t="s">
        <v>91</v>
      </c>
      <c r="D2204" t="s">
        <v>4700</v>
      </c>
      <c r="E2204" t="s">
        <v>42</v>
      </c>
      <c r="F2204" t="s">
        <v>24</v>
      </c>
      <c r="G2204" t="s">
        <v>25</v>
      </c>
      <c r="H2204" t="s">
        <v>25</v>
      </c>
      <c r="I2204" t="s">
        <v>27</v>
      </c>
      <c r="J2204" t="s">
        <v>28</v>
      </c>
      <c r="K2204" t="s">
        <v>29</v>
      </c>
      <c r="L2204" t="s">
        <v>30</v>
      </c>
      <c r="M2204" t="s">
        <v>31</v>
      </c>
      <c r="N2204" t="s">
        <v>7380</v>
      </c>
      <c r="O2204" t="s">
        <v>1719</v>
      </c>
      <c r="P2204" t="s">
        <v>34</v>
      </c>
    </row>
    <row r="2205" spans="1:16">
      <c r="A2205" t="s">
        <v>7438</v>
      </c>
      <c r="B2205" t="s">
        <v>7439</v>
      </c>
      <c r="C2205" t="s">
        <v>91</v>
      </c>
      <c r="D2205" t="s">
        <v>7440</v>
      </c>
      <c r="E2205" t="s">
        <v>54</v>
      </c>
      <c r="F2205" t="s">
        <v>24</v>
      </c>
      <c r="G2205" t="s">
        <v>25</v>
      </c>
      <c r="H2205" t="s">
        <v>27</v>
      </c>
      <c r="I2205" t="s">
        <v>27</v>
      </c>
      <c r="J2205" t="s">
        <v>28</v>
      </c>
      <c r="K2205" t="s">
        <v>29</v>
      </c>
      <c r="L2205" t="s">
        <v>30</v>
      </c>
      <c r="M2205" t="s">
        <v>31</v>
      </c>
      <c r="N2205" t="s">
        <v>7441</v>
      </c>
      <c r="O2205" t="s">
        <v>1719</v>
      </c>
      <c r="P2205" t="s">
        <v>34</v>
      </c>
    </row>
    <row r="2206" spans="1:16">
      <c r="A2206" t="s">
        <v>7442</v>
      </c>
      <c r="B2206" t="s">
        <v>7443</v>
      </c>
      <c r="C2206" t="s">
        <v>91</v>
      </c>
      <c r="D2206" t="s">
        <v>6668</v>
      </c>
      <c r="E2206" t="s">
        <v>42</v>
      </c>
      <c r="F2206" t="s">
        <v>24</v>
      </c>
      <c r="G2206" t="s">
        <v>25</v>
      </c>
      <c r="H2206" t="s">
        <v>25</v>
      </c>
      <c r="I2206" t="s">
        <v>27</v>
      </c>
      <c r="J2206" t="s">
        <v>28</v>
      </c>
      <c r="K2206" t="s">
        <v>29</v>
      </c>
      <c r="L2206" t="s">
        <v>30</v>
      </c>
      <c r="M2206" t="s">
        <v>31</v>
      </c>
      <c r="N2206" t="s">
        <v>7444</v>
      </c>
      <c r="O2206" t="s">
        <v>1719</v>
      </c>
      <c r="P2206" t="s">
        <v>34</v>
      </c>
    </row>
    <row r="2207" spans="1:16">
      <c r="A2207" t="s">
        <v>7445</v>
      </c>
      <c r="B2207" t="s">
        <v>7446</v>
      </c>
      <c r="C2207" t="s">
        <v>91</v>
      </c>
      <c r="D2207" t="s">
        <v>5164</v>
      </c>
      <c r="E2207" t="s">
        <v>54</v>
      </c>
      <c r="F2207" t="s">
        <v>24</v>
      </c>
      <c r="G2207" t="s">
        <v>25</v>
      </c>
      <c r="H2207" t="s">
        <v>27</v>
      </c>
      <c r="I2207" t="s">
        <v>27</v>
      </c>
      <c r="J2207" t="s">
        <v>28</v>
      </c>
      <c r="K2207" t="s">
        <v>29</v>
      </c>
      <c r="L2207" t="s">
        <v>30</v>
      </c>
      <c r="M2207" t="s">
        <v>31</v>
      </c>
      <c r="N2207" t="s">
        <v>7447</v>
      </c>
      <c r="O2207" t="s">
        <v>1719</v>
      </c>
      <c r="P2207" t="s">
        <v>34</v>
      </c>
    </row>
    <row r="2208" spans="1:16">
      <c r="A2208" t="s">
        <v>7448</v>
      </c>
      <c r="B2208" t="s">
        <v>7449</v>
      </c>
      <c r="C2208" t="s">
        <v>91</v>
      </c>
      <c r="D2208" t="s">
        <v>7450</v>
      </c>
      <c r="E2208" t="s">
        <v>91</v>
      </c>
      <c r="F2208" t="s">
        <v>24</v>
      </c>
      <c r="G2208" t="s">
        <v>25</v>
      </c>
      <c r="H2208" t="s">
        <v>49</v>
      </c>
      <c r="I2208" t="s">
        <v>27</v>
      </c>
      <c r="J2208" t="s">
        <v>28</v>
      </c>
      <c r="K2208" t="s">
        <v>29</v>
      </c>
      <c r="L2208" t="s">
        <v>30</v>
      </c>
      <c r="M2208" t="s">
        <v>31</v>
      </c>
      <c r="N2208" t="s">
        <v>7451</v>
      </c>
      <c r="O2208" t="s">
        <v>1719</v>
      </c>
      <c r="P2208" t="s">
        <v>34</v>
      </c>
    </row>
    <row r="2209" spans="1:16">
      <c r="A2209" t="s">
        <v>7452</v>
      </c>
      <c r="B2209" t="s">
        <v>7453</v>
      </c>
      <c r="C2209" t="s">
        <v>91</v>
      </c>
      <c r="D2209" t="s">
        <v>1706</v>
      </c>
      <c r="E2209" t="s">
        <v>42</v>
      </c>
      <c r="F2209" t="s">
        <v>24</v>
      </c>
      <c r="G2209" t="s">
        <v>25</v>
      </c>
      <c r="H2209" t="s">
        <v>25</v>
      </c>
      <c r="I2209" t="s">
        <v>27</v>
      </c>
      <c r="J2209" t="s">
        <v>28</v>
      </c>
      <c r="K2209" t="s">
        <v>29</v>
      </c>
      <c r="L2209" t="s">
        <v>30</v>
      </c>
      <c r="M2209" t="s">
        <v>31</v>
      </c>
      <c r="N2209" t="s">
        <v>7454</v>
      </c>
      <c r="O2209" t="s">
        <v>1719</v>
      </c>
      <c r="P2209" t="s">
        <v>34</v>
      </c>
    </row>
    <row r="2210" spans="1:16">
      <c r="A2210" t="s">
        <v>7455</v>
      </c>
      <c r="B2210" t="s">
        <v>7456</v>
      </c>
      <c r="C2210" t="s">
        <v>91</v>
      </c>
      <c r="D2210" t="s">
        <v>7457</v>
      </c>
      <c r="E2210" t="s">
        <v>54</v>
      </c>
      <c r="F2210" t="s">
        <v>24</v>
      </c>
      <c r="G2210" t="s">
        <v>25</v>
      </c>
      <c r="H2210" t="s">
        <v>27</v>
      </c>
      <c r="I2210" t="s">
        <v>27</v>
      </c>
      <c r="J2210" t="s">
        <v>28</v>
      </c>
      <c r="K2210" t="s">
        <v>29</v>
      </c>
      <c r="L2210" t="s">
        <v>30</v>
      </c>
      <c r="M2210" t="s">
        <v>31</v>
      </c>
      <c r="N2210" t="s">
        <v>7458</v>
      </c>
      <c r="O2210" t="s">
        <v>1719</v>
      </c>
      <c r="P2210" t="s">
        <v>34</v>
      </c>
    </row>
    <row r="2211" spans="1:16">
      <c r="A2211" t="s">
        <v>7459</v>
      </c>
      <c r="B2211" t="s">
        <v>7460</v>
      </c>
      <c r="C2211" t="s">
        <v>91</v>
      </c>
      <c r="D2211" t="s">
        <v>6749</v>
      </c>
      <c r="E2211" t="s">
        <v>42</v>
      </c>
      <c r="F2211" t="s">
        <v>24</v>
      </c>
      <c r="G2211" t="s">
        <v>25</v>
      </c>
      <c r="H2211" t="s">
        <v>25</v>
      </c>
      <c r="I2211" t="s">
        <v>49</v>
      </c>
      <c r="J2211" t="s">
        <v>28</v>
      </c>
      <c r="K2211" t="s">
        <v>29</v>
      </c>
      <c r="L2211" t="s">
        <v>30</v>
      </c>
      <c r="M2211" t="s">
        <v>31</v>
      </c>
      <c r="N2211" t="s">
        <v>5473</v>
      </c>
      <c r="O2211" t="s">
        <v>1719</v>
      </c>
      <c r="P2211" t="s">
        <v>34</v>
      </c>
    </row>
    <row r="2212" spans="1:16">
      <c r="A2212" t="s">
        <v>7461</v>
      </c>
      <c r="B2212" t="s">
        <v>7462</v>
      </c>
      <c r="C2212" t="s">
        <v>91</v>
      </c>
      <c r="D2212" t="s">
        <v>6327</v>
      </c>
      <c r="E2212" t="s">
        <v>42</v>
      </c>
      <c r="F2212" t="s">
        <v>24</v>
      </c>
      <c r="G2212" t="s">
        <v>25</v>
      </c>
      <c r="H2212" t="s">
        <v>25</v>
      </c>
      <c r="I2212" t="s">
        <v>25</v>
      </c>
      <c r="J2212" t="s">
        <v>28</v>
      </c>
      <c r="K2212" t="s">
        <v>29</v>
      </c>
      <c r="L2212" t="s">
        <v>30</v>
      </c>
      <c r="M2212" t="s">
        <v>31</v>
      </c>
      <c r="N2212" t="s">
        <v>7463</v>
      </c>
      <c r="O2212" t="s">
        <v>1719</v>
      </c>
      <c r="P2212" t="s">
        <v>34</v>
      </c>
    </row>
    <row r="2213" spans="1:16">
      <c r="A2213" t="s">
        <v>7464</v>
      </c>
      <c r="B2213" t="s">
        <v>7465</v>
      </c>
      <c r="C2213" t="s">
        <v>91</v>
      </c>
      <c r="D2213" t="s">
        <v>5930</v>
      </c>
      <c r="E2213" t="s">
        <v>54</v>
      </c>
      <c r="F2213" t="s">
        <v>24</v>
      </c>
      <c r="G2213" t="s">
        <v>25</v>
      </c>
      <c r="H2213" t="s">
        <v>27</v>
      </c>
      <c r="I2213" t="s">
        <v>27</v>
      </c>
      <c r="J2213" t="s">
        <v>28</v>
      </c>
      <c r="K2213" t="s">
        <v>29</v>
      </c>
      <c r="L2213" t="s">
        <v>30</v>
      </c>
      <c r="M2213" t="s">
        <v>31</v>
      </c>
      <c r="N2213" t="s">
        <v>7466</v>
      </c>
      <c r="O2213" t="s">
        <v>1719</v>
      </c>
      <c r="P2213" t="s">
        <v>34</v>
      </c>
    </row>
    <row r="2214" spans="1:16">
      <c r="A2214" t="s">
        <v>7467</v>
      </c>
      <c r="B2214" t="s">
        <v>7468</v>
      </c>
      <c r="C2214" t="s">
        <v>91</v>
      </c>
      <c r="D2214" t="s">
        <v>7469</v>
      </c>
      <c r="E2214" t="s">
        <v>42</v>
      </c>
      <c r="F2214" t="s">
        <v>24</v>
      </c>
      <c r="G2214" t="s">
        <v>25</v>
      </c>
      <c r="H2214" t="s">
        <v>25</v>
      </c>
      <c r="I2214" t="s">
        <v>27</v>
      </c>
      <c r="J2214" t="s">
        <v>28</v>
      </c>
      <c r="K2214" t="s">
        <v>29</v>
      </c>
      <c r="L2214" t="s">
        <v>30</v>
      </c>
      <c r="M2214" t="s">
        <v>31</v>
      </c>
      <c r="N2214" t="s">
        <v>7470</v>
      </c>
      <c r="O2214" t="s">
        <v>1719</v>
      </c>
      <c r="P2214" t="s">
        <v>34</v>
      </c>
    </row>
    <row r="2215" spans="1:16">
      <c r="A2215" t="s">
        <v>7471</v>
      </c>
      <c r="B2215" t="s">
        <v>7472</v>
      </c>
      <c r="C2215" t="s">
        <v>91</v>
      </c>
      <c r="D2215" t="s">
        <v>4700</v>
      </c>
      <c r="E2215" t="s">
        <v>54</v>
      </c>
      <c r="F2215" t="s">
        <v>24</v>
      </c>
      <c r="G2215" t="s">
        <v>25</v>
      </c>
      <c r="H2215" t="s">
        <v>27</v>
      </c>
      <c r="I2215" t="s">
        <v>27</v>
      </c>
      <c r="J2215" t="s">
        <v>28</v>
      </c>
      <c r="K2215" t="s">
        <v>29</v>
      </c>
      <c r="L2215" t="s">
        <v>30</v>
      </c>
      <c r="M2215" t="s">
        <v>31</v>
      </c>
      <c r="N2215" t="s">
        <v>7473</v>
      </c>
      <c r="O2215" t="s">
        <v>1719</v>
      </c>
      <c r="P2215" t="s">
        <v>34</v>
      </c>
    </row>
    <row r="2216" spans="1:16">
      <c r="A2216" t="s">
        <v>7474</v>
      </c>
      <c r="B2216" t="s">
        <v>7475</v>
      </c>
      <c r="C2216" t="s">
        <v>91</v>
      </c>
      <c r="D2216" t="s">
        <v>7476</v>
      </c>
      <c r="E2216" t="s">
        <v>42</v>
      </c>
      <c r="F2216" t="s">
        <v>24</v>
      </c>
      <c r="G2216" t="s">
        <v>25</v>
      </c>
      <c r="H2216" t="s">
        <v>25</v>
      </c>
      <c r="I2216" t="s">
        <v>27</v>
      </c>
      <c r="J2216" t="s">
        <v>28</v>
      </c>
      <c r="K2216" t="s">
        <v>29</v>
      </c>
      <c r="L2216" t="s">
        <v>30</v>
      </c>
      <c r="M2216" t="s">
        <v>31</v>
      </c>
      <c r="N2216" t="s">
        <v>7477</v>
      </c>
      <c r="O2216" t="s">
        <v>1719</v>
      </c>
      <c r="P2216" t="s">
        <v>34</v>
      </c>
    </row>
    <row r="2217" spans="1:16">
      <c r="A2217" t="s">
        <v>7478</v>
      </c>
      <c r="B2217" t="s">
        <v>7479</v>
      </c>
      <c r="C2217" t="s">
        <v>91</v>
      </c>
      <c r="D2217" t="s">
        <v>3821</v>
      </c>
      <c r="E2217" t="s">
        <v>42</v>
      </c>
      <c r="F2217" t="s">
        <v>24</v>
      </c>
      <c r="G2217" t="s">
        <v>25</v>
      </c>
      <c r="H2217" t="s">
        <v>25</v>
      </c>
      <c r="I2217" t="s">
        <v>27</v>
      </c>
      <c r="J2217" t="s">
        <v>28</v>
      </c>
      <c r="K2217" t="s">
        <v>29</v>
      </c>
      <c r="L2217" t="s">
        <v>30</v>
      </c>
      <c r="M2217" t="s">
        <v>31</v>
      </c>
      <c r="N2217" t="s">
        <v>7480</v>
      </c>
      <c r="O2217" t="s">
        <v>1719</v>
      </c>
      <c r="P2217" t="s">
        <v>34</v>
      </c>
    </row>
    <row r="2218" spans="1:16">
      <c r="A2218" t="s">
        <v>7481</v>
      </c>
      <c r="B2218" t="s">
        <v>7482</v>
      </c>
      <c r="C2218" t="s">
        <v>91</v>
      </c>
      <c r="D2218" t="s">
        <v>1662</v>
      </c>
      <c r="E2218" t="s">
        <v>42</v>
      </c>
      <c r="F2218" t="s">
        <v>24</v>
      </c>
      <c r="G2218" t="s">
        <v>25</v>
      </c>
      <c r="H2218" t="s">
        <v>25</v>
      </c>
      <c r="I2218" t="s">
        <v>27</v>
      </c>
      <c r="J2218" t="s">
        <v>28</v>
      </c>
      <c r="K2218" t="s">
        <v>29</v>
      </c>
      <c r="L2218" t="s">
        <v>30</v>
      </c>
      <c r="M2218" t="s">
        <v>31</v>
      </c>
      <c r="N2218" t="s">
        <v>7383</v>
      </c>
      <c r="O2218" t="s">
        <v>1719</v>
      </c>
      <c r="P2218" t="s">
        <v>34</v>
      </c>
    </row>
    <row r="2219" spans="1:16">
      <c r="A2219" t="s">
        <v>7483</v>
      </c>
      <c r="B2219" t="s">
        <v>7484</v>
      </c>
      <c r="C2219" t="s">
        <v>91</v>
      </c>
      <c r="D2219" t="s">
        <v>7485</v>
      </c>
      <c r="E2219" t="s">
        <v>54</v>
      </c>
      <c r="F2219" t="s">
        <v>24</v>
      </c>
      <c r="G2219" t="s">
        <v>25</v>
      </c>
      <c r="H2219" t="s">
        <v>27</v>
      </c>
      <c r="I2219" t="s">
        <v>27</v>
      </c>
      <c r="J2219" t="s">
        <v>28</v>
      </c>
      <c r="K2219" t="s">
        <v>29</v>
      </c>
      <c r="L2219" t="s">
        <v>30</v>
      </c>
      <c r="M2219" t="s">
        <v>31</v>
      </c>
      <c r="N2219" t="s">
        <v>7486</v>
      </c>
      <c r="O2219" t="s">
        <v>1719</v>
      </c>
      <c r="P2219" t="s">
        <v>34</v>
      </c>
    </row>
    <row r="2220" spans="1:16">
      <c r="A2220" t="s">
        <v>7487</v>
      </c>
      <c r="B2220" t="s">
        <v>7488</v>
      </c>
      <c r="C2220" t="s">
        <v>91</v>
      </c>
      <c r="D2220" t="s">
        <v>1662</v>
      </c>
      <c r="E2220" t="s">
        <v>42</v>
      </c>
      <c r="F2220" t="s">
        <v>24</v>
      </c>
      <c r="G2220" t="s">
        <v>25</v>
      </c>
      <c r="H2220" t="s">
        <v>25</v>
      </c>
      <c r="I2220" t="s">
        <v>27</v>
      </c>
      <c r="J2220" t="s">
        <v>28</v>
      </c>
      <c r="K2220" t="s">
        <v>29</v>
      </c>
      <c r="L2220" t="s">
        <v>30</v>
      </c>
      <c r="M2220" t="s">
        <v>31</v>
      </c>
      <c r="N2220" t="s">
        <v>7383</v>
      </c>
      <c r="O2220" t="s">
        <v>1719</v>
      </c>
      <c r="P2220" t="s">
        <v>34</v>
      </c>
    </row>
    <row r="2221" spans="1:16">
      <c r="A2221" t="s">
        <v>7489</v>
      </c>
      <c r="B2221" t="s">
        <v>7490</v>
      </c>
      <c r="C2221" t="s">
        <v>91</v>
      </c>
      <c r="D2221" t="s">
        <v>7491</v>
      </c>
      <c r="E2221" t="s">
        <v>42</v>
      </c>
      <c r="F2221" t="s">
        <v>24</v>
      </c>
      <c r="G2221" t="s">
        <v>25</v>
      </c>
      <c r="H2221" t="s">
        <v>25</v>
      </c>
      <c r="I2221" t="s">
        <v>27</v>
      </c>
      <c r="J2221" t="s">
        <v>28</v>
      </c>
      <c r="K2221" t="s">
        <v>29</v>
      </c>
      <c r="L2221" t="s">
        <v>30</v>
      </c>
      <c r="M2221" t="s">
        <v>31</v>
      </c>
      <c r="N2221" t="s">
        <v>7492</v>
      </c>
      <c r="O2221" t="s">
        <v>1719</v>
      </c>
      <c r="P2221" t="s">
        <v>34</v>
      </c>
    </row>
    <row r="2222" spans="1:16">
      <c r="A2222" t="s">
        <v>7493</v>
      </c>
      <c r="B2222" t="s">
        <v>7494</v>
      </c>
      <c r="C2222" t="s">
        <v>91</v>
      </c>
      <c r="D2222" t="s">
        <v>1690</v>
      </c>
      <c r="E2222" t="s">
        <v>42</v>
      </c>
      <c r="F2222" t="s">
        <v>24</v>
      </c>
      <c r="G2222" t="s">
        <v>25</v>
      </c>
      <c r="H2222" t="s">
        <v>25</v>
      </c>
      <c r="I2222" t="s">
        <v>27</v>
      </c>
      <c r="J2222" t="s">
        <v>28</v>
      </c>
      <c r="K2222" t="s">
        <v>29</v>
      </c>
      <c r="L2222" t="s">
        <v>30</v>
      </c>
      <c r="M2222" t="s">
        <v>31</v>
      </c>
      <c r="N2222" t="s">
        <v>5529</v>
      </c>
      <c r="O2222" t="s">
        <v>1719</v>
      </c>
      <c r="P2222" t="s">
        <v>34</v>
      </c>
    </row>
    <row r="2223" spans="1:16">
      <c r="A2223" t="s">
        <v>7495</v>
      </c>
      <c r="B2223" t="s">
        <v>7496</v>
      </c>
      <c r="C2223" t="s">
        <v>91</v>
      </c>
      <c r="D2223" t="s">
        <v>1662</v>
      </c>
      <c r="E2223" t="s">
        <v>42</v>
      </c>
      <c r="F2223" t="s">
        <v>24</v>
      </c>
      <c r="G2223" t="s">
        <v>25</v>
      </c>
      <c r="H2223" t="s">
        <v>25</v>
      </c>
      <c r="I2223" t="s">
        <v>27</v>
      </c>
      <c r="J2223" t="s">
        <v>28</v>
      </c>
      <c r="K2223" t="s">
        <v>29</v>
      </c>
      <c r="L2223" t="s">
        <v>30</v>
      </c>
      <c r="M2223" t="s">
        <v>31</v>
      </c>
      <c r="N2223" t="s">
        <v>7383</v>
      </c>
      <c r="O2223" t="s">
        <v>1719</v>
      </c>
      <c r="P2223" t="s">
        <v>34</v>
      </c>
    </row>
    <row r="2224" spans="1:16">
      <c r="A2224" t="s">
        <v>7497</v>
      </c>
      <c r="B2224" t="s">
        <v>7498</v>
      </c>
      <c r="C2224" t="s">
        <v>91</v>
      </c>
      <c r="D2224" t="s">
        <v>7200</v>
      </c>
      <c r="E2224" t="s">
        <v>54</v>
      </c>
      <c r="F2224" t="s">
        <v>24</v>
      </c>
      <c r="G2224" t="s">
        <v>25</v>
      </c>
      <c r="H2224" t="s">
        <v>27</v>
      </c>
      <c r="I2224" t="s">
        <v>27</v>
      </c>
      <c r="J2224" t="s">
        <v>28</v>
      </c>
      <c r="K2224" t="s">
        <v>29</v>
      </c>
      <c r="L2224" t="s">
        <v>30</v>
      </c>
      <c r="M2224" t="s">
        <v>31</v>
      </c>
      <c r="N2224" t="s">
        <v>7499</v>
      </c>
      <c r="O2224" t="s">
        <v>1719</v>
      </c>
      <c r="P2224" t="s">
        <v>34</v>
      </c>
    </row>
    <row r="2225" spans="1:16">
      <c r="A2225" t="s">
        <v>7500</v>
      </c>
      <c r="B2225" t="s">
        <v>7501</v>
      </c>
      <c r="C2225" t="s">
        <v>91</v>
      </c>
      <c r="D2225" t="s">
        <v>3821</v>
      </c>
      <c r="E2225" t="s">
        <v>42</v>
      </c>
      <c r="F2225" t="s">
        <v>24</v>
      </c>
      <c r="G2225" t="s">
        <v>25</v>
      </c>
      <c r="H2225" t="s">
        <v>25</v>
      </c>
      <c r="I2225" t="s">
        <v>27</v>
      </c>
      <c r="J2225" t="s">
        <v>28</v>
      </c>
      <c r="K2225" t="s">
        <v>29</v>
      </c>
      <c r="L2225" t="s">
        <v>30</v>
      </c>
      <c r="M2225" t="s">
        <v>31</v>
      </c>
      <c r="N2225" t="s">
        <v>7480</v>
      </c>
      <c r="O2225" t="s">
        <v>1719</v>
      </c>
      <c r="P2225" t="s">
        <v>34</v>
      </c>
    </row>
    <row r="2226" spans="1:16">
      <c r="A2226" t="s">
        <v>7502</v>
      </c>
      <c r="B2226" t="s">
        <v>7503</v>
      </c>
      <c r="C2226" t="s">
        <v>91</v>
      </c>
      <c r="D2226" t="s">
        <v>7504</v>
      </c>
      <c r="E2226" t="s">
        <v>42</v>
      </c>
      <c r="F2226" t="s">
        <v>24</v>
      </c>
      <c r="G2226" t="s">
        <v>27</v>
      </c>
      <c r="H2226" t="s">
        <v>25</v>
      </c>
      <c r="I2226" t="s">
        <v>27</v>
      </c>
      <c r="J2226" t="s">
        <v>28</v>
      </c>
      <c r="K2226" t="s">
        <v>29</v>
      </c>
      <c r="L2226" t="s">
        <v>30</v>
      </c>
      <c r="M2226" t="s">
        <v>31</v>
      </c>
      <c r="N2226" t="s">
        <v>7505</v>
      </c>
      <c r="O2226" t="s">
        <v>1719</v>
      </c>
      <c r="P2226" t="s">
        <v>34</v>
      </c>
    </row>
    <row r="2227" spans="1:16">
      <c r="A2227" t="s">
        <v>7506</v>
      </c>
      <c r="B2227" t="s">
        <v>7507</v>
      </c>
      <c r="C2227" t="s">
        <v>91</v>
      </c>
      <c r="D2227" t="s">
        <v>4700</v>
      </c>
      <c r="E2227" t="s">
        <v>54</v>
      </c>
      <c r="F2227" t="s">
        <v>24</v>
      </c>
      <c r="G2227" t="s">
        <v>25</v>
      </c>
      <c r="H2227" t="s">
        <v>27</v>
      </c>
      <c r="I2227" t="s">
        <v>27</v>
      </c>
      <c r="J2227" t="s">
        <v>28</v>
      </c>
      <c r="K2227" t="s">
        <v>29</v>
      </c>
      <c r="L2227" t="s">
        <v>30</v>
      </c>
      <c r="M2227" t="s">
        <v>31</v>
      </c>
      <c r="N2227" t="s">
        <v>7508</v>
      </c>
      <c r="O2227" t="s">
        <v>1719</v>
      </c>
      <c r="P2227" t="s">
        <v>34</v>
      </c>
    </row>
    <row r="2228" spans="1:16">
      <c r="A2228" t="s">
        <v>7509</v>
      </c>
      <c r="B2228" t="s">
        <v>7510</v>
      </c>
      <c r="C2228" t="s">
        <v>91</v>
      </c>
      <c r="D2228" t="s">
        <v>5807</v>
      </c>
      <c r="E2228" t="s">
        <v>42</v>
      </c>
      <c r="F2228" t="s">
        <v>24</v>
      </c>
      <c r="G2228" t="s">
        <v>25</v>
      </c>
      <c r="H2228" t="s">
        <v>25</v>
      </c>
      <c r="I2228" t="s">
        <v>27</v>
      </c>
      <c r="J2228" t="s">
        <v>28</v>
      </c>
      <c r="K2228" t="s">
        <v>29</v>
      </c>
      <c r="L2228" t="s">
        <v>30</v>
      </c>
      <c r="M2228" t="s">
        <v>31</v>
      </c>
      <c r="N2228" t="s">
        <v>7511</v>
      </c>
      <c r="O2228" t="s">
        <v>1719</v>
      </c>
      <c r="P2228" t="s">
        <v>34</v>
      </c>
    </row>
    <row r="2229" spans="1:16">
      <c r="A2229" t="s">
        <v>7512</v>
      </c>
      <c r="B2229" t="s">
        <v>7513</v>
      </c>
      <c r="C2229" t="s">
        <v>91</v>
      </c>
      <c r="D2229" t="s">
        <v>1662</v>
      </c>
      <c r="E2229" t="s">
        <v>42</v>
      </c>
      <c r="F2229" t="s">
        <v>24</v>
      </c>
      <c r="G2229" t="s">
        <v>27</v>
      </c>
      <c r="H2229" t="s">
        <v>25</v>
      </c>
      <c r="I2229" t="s">
        <v>27</v>
      </c>
      <c r="J2229" t="s">
        <v>28</v>
      </c>
      <c r="K2229" t="s">
        <v>29</v>
      </c>
      <c r="L2229" t="s">
        <v>30</v>
      </c>
      <c r="M2229" t="s">
        <v>31</v>
      </c>
      <c r="N2229" t="s">
        <v>7514</v>
      </c>
      <c r="O2229" t="s">
        <v>1719</v>
      </c>
      <c r="P2229" t="s">
        <v>34</v>
      </c>
    </row>
    <row r="2230" spans="1:16">
      <c r="A2230" t="s">
        <v>7515</v>
      </c>
      <c r="B2230" t="s">
        <v>7516</v>
      </c>
      <c r="C2230" t="s">
        <v>91</v>
      </c>
      <c r="D2230" t="s">
        <v>3821</v>
      </c>
      <c r="E2230" t="s">
        <v>42</v>
      </c>
      <c r="F2230" t="s">
        <v>24</v>
      </c>
      <c r="G2230" t="s">
        <v>25</v>
      </c>
      <c r="H2230" t="s">
        <v>25</v>
      </c>
      <c r="I2230" t="s">
        <v>27</v>
      </c>
      <c r="J2230" t="s">
        <v>28</v>
      </c>
      <c r="K2230" t="s">
        <v>29</v>
      </c>
      <c r="L2230" t="s">
        <v>30</v>
      </c>
      <c r="M2230" t="s">
        <v>31</v>
      </c>
      <c r="N2230" t="s">
        <v>7480</v>
      </c>
      <c r="O2230" t="s">
        <v>1719</v>
      </c>
      <c r="P2230" t="s">
        <v>34</v>
      </c>
    </row>
    <row r="2231" spans="1:16">
      <c r="A2231" t="s">
        <v>7517</v>
      </c>
      <c r="B2231" t="s">
        <v>7518</v>
      </c>
      <c r="C2231" t="s">
        <v>91</v>
      </c>
      <c r="D2231" t="s">
        <v>7491</v>
      </c>
      <c r="E2231" t="s">
        <v>54</v>
      </c>
      <c r="F2231" t="s">
        <v>24</v>
      </c>
      <c r="G2231" t="s">
        <v>25</v>
      </c>
      <c r="H2231" t="s">
        <v>27</v>
      </c>
      <c r="I2231" t="s">
        <v>27</v>
      </c>
      <c r="J2231" t="s">
        <v>28</v>
      </c>
      <c r="K2231" t="s">
        <v>29</v>
      </c>
      <c r="L2231" t="s">
        <v>30</v>
      </c>
      <c r="M2231" t="s">
        <v>31</v>
      </c>
      <c r="N2231" t="s">
        <v>7519</v>
      </c>
      <c r="O2231" t="s">
        <v>1719</v>
      </c>
      <c r="P2231" t="s">
        <v>34</v>
      </c>
    </row>
    <row r="2232" spans="1:16">
      <c r="A2232" t="s">
        <v>7520</v>
      </c>
      <c r="B2232" t="s">
        <v>7521</v>
      </c>
      <c r="C2232" t="s">
        <v>91</v>
      </c>
      <c r="D2232" t="s">
        <v>7522</v>
      </c>
      <c r="E2232" t="s">
        <v>42</v>
      </c>
      <c r="F2232" t="s">
        <v>24</v>
      </c>
      <c r="G2232" t="s">
        <v>25</v>
      </c>
      <c r="H2232" t="s">
        <v>25</v>
      </c>
      <c r="I2232" t="s">
        <v>27</v>
      </c>
      <c r="J2232" t="s">
        <v>28</v>
      </c>
      <c r="K2232" t="s">
        <v>29</v>
      </c>
      <c r="L2232" t="s">
        <v>30</v>
      </c>
      <c r="M2232" t="s">
        <v>31</v>
      </c>
      <c r="N2232" t="s">
        <v>7523</v>
      </c>
      <c r="O2232" t="s">
        <v>1719</v>
      </c>
      <c r="P2232" t="s">
        <v>34</v>
      </c>
    </row>
    <row r="2233" spans="1:16">
      <c r="A2233" t="s">
        <v>7524</v>
      </c>
      <c r="B2233" t="s">
        <v>7525</v>
      </c>
      <c r="C2233" t="s">
        <v>91</v>
      </c>
      <c r="D2233" t="s">
        <v>4700</v>
      </c>
      <c r="E2233" t="s">
        <v>42</v>
      </c>
      <c r="F2233" t="s">
        <v>24</v>
      </c>
      <c r="G2233" t="s">
        <v>25</v>
      </c>
      <c r="H2233" t="s">
        <v>25</v>
      </c>
      <c r="I2233" t="s">
        <v>27</v>
      </c>
      <c r="J2233" t="s">
        <v>28</v>
      </c>
      <c r="K2233" t="s">
        <v>29</v>
      </c>
      <c r="L2233" t="s">
        <v>30</v>
      </c>
      <c r="M2233" t="s">
        <v>31</v>
      </c>
      <c r="N2233" t="s">
        <v>7526</v>
      </c>
      <c r="O2233" t="s">
        <v>1719</v>
      </c>
      <c r="P2233" t="s">
        <v>34</v>
      </c>
    </row>
    <row r="2234" spans="1:16">
      <c r="A2234" t="s">
        <v>7527</v>
      </c>
      <c r="B2234" t="s">
        <v>7528</v>
      </c>
      <c r="C2234" t="s">
        <v>91</v>
      </c>
      <c r="D2234" t="s">
        <v>7529</v>
      </c>
      <c r="E2234" t="s">
        <v>42</v>
      </c>
      <c r="F2234" t="s">
        <v>24</v>
      </c>
      <c r="G2234" t="s">
        <v>25</v>
      </c>
      <c r="H2234" t="s">
        <v>25</v>
      </c>
      <c r="I2234" t="s">
        <v>179</v>
      </c>
      <c r="J2234" t="s">
        <v>28</v>
      </c>
      <c r="K2234" t="s">
        <v>29</v>
      </c>
      <c r="L2234" t="s">
        <v>30</v>
      </c>
      <c r="M2234" t="s">
        <v>31</v>
      </c>
      <c r="N2234" t="s">
        <v>7530</v>
      </c>
      <c r="O2234" t="s">
        <v>1719</v>
      </c>
      <c r="P2234" t="s">
        <v>34</v>
      </c>
    </row>
    <row r="2235" spans="1:16">
      <c r="A2235" t="s">
        <v>7531</v>
      </c>
      <c r="B2235" t="s">
        <v>7532</v>
      </c>
      <c r="C2235" t="s">
        <v>91</v>
      </c>
      <c r="D2235" t="s">
        <v>7533</v>
      </c>
      <c r="E2235" t="s">
        <v>54</v>
      </c>
      <c r="F2235" t="s">
        <v>24</v>
      </c>
      <c r="G2235" t="s">
        <v>25</v>
      </c>
      <c r="H2235" t="s">
        <v>27</v>
      </c>
      <c r="I2235" t="s">
        <v>27</v>
      </c>
      <c r="J2235" t="s">
        <v>28</v>
      </c>
      <c r="K2235" t="s">
        <v>29</v>
      </c>
      <c r="L2235" t="s">
        <v>30</v>
      </c>
      <c r="M2235" t="s">
        <v>31</v>
      </c>
      <c r="N2235" t="s">
        <v>7534</v>
      </c>
      <c r="O2235" t="s">
        <v>1719</v>
      </c>
      <c r="P2235" t="s">
        <v>34</v>
      </c>
    </row>
    <row r="2236" spans="1:16">
      <c r="A2236" t="s">
        <v>7535</v>
      </c>
      <c r="B2236" t="s">
        <v>7536</v>
      </c>
      <c r="C2236" t="s">
        <v>91</v>
      </c>
      <c r="D2236" t="s">
        <v>7537</v>
      </c>
      <c r="E2236" t="s">
        <v>54</v>
      </c>
      <c r="F2236" t="s">
        <v>24</v>
      </c>
      <c r="G2236" t="s">
        <v>25</v>
      </c>
      <c r="H2236" t="s">
        <v>27</v>
      </c>
      <c r="I2236" t="s">
        <v>25</v>
      </c>
      <c r="J2236" t="s">
        <v>28</v>
      </c>
      <c r="K2236" t="s">
        <v>29</v>
      </c>
      <c r="L2236" t="s">
        <v>30</v>
      </c>
      <c r="M2236" t="s">
        <v>31</v>
      </c>
      <c r="N2236" t="s">
        <v>7538</v>
      </c>
      <c r="O2236" t="s">
        <v>1719</v>
      </c>
      <c r="P2236" t="s">
        <v>34</v>
      </c>
    </row>
    <row r="2237" spans="1:16">
      <c r="A2237" t="s">
        <v>7539</v>
      </c>
      <c r="B2237" t="s">
        <v>7540</v>
      </c>
      <c r="C2237" t="s">
        <v>91</v>
      </c>
      <c r="D2237" t="s">
        <v>3821</v>
      </c>
      <c r="E2237" t="s">
        <v>54</v>
      </c>
      <c r="F2237" t="s">
        <v>24</v>
      </c>
      <c r="G2237" t="s">
        <v>25</v>
      </c>
      <c r="H2237" t="s">
        <v>27</v>
      </c>
      <c r="I2237" t="s">
        <v>27</v>
      </c>
      <c r="J2237" t="s">
        <v>28</v>
      </c>
      <c r="K2237" t="s">
        <v>29</v>
      </c>
      <c r="L2237" t="s">
        <v>30</v>
      </c>
      <c r="M2237" t="s">
        <v>31</v>
      </c>
      <c r="N2237" t="s">
        <v>4560</v>
      </c>
      <c r="O2237" t="s">
        <v>1719</v>
      </c>
      <c r="P2237" t="s">
        <v>34</v>
      </c>
    </row>
    <row r="2238" spans="1:16">
      <c r="A2238" t="s">
        <v>7541</v>
      </c>
      <c r="B2238" t="s">
        <v>7542</v>
      </c>
      <c r="C2238" t="s">
        <v>91</v>
      </c>
      <c r="D2238" t="s">
        <v>7543</v>
      </c>
      <c r="E2238" t="s">
        <v>54</v>
      </c>
      <c r="F2238" t="s">
        <v>24</v>
      </c>
      <c r="G2238" t="s">
        <v>25</v>
      </c>
      <c r="H2238" t="s">
        <v>27</v>
      </c>
      <c r="I2238" t="s">
        <v>25</v>
      </c>
      <c r="J2238" t="s">
        <v>28</v>
      </c>
      <c r="K2238" t="s">
        <v>29</v>
      </c>
      <c r="L2238" t="s">
        <v>30</v>
      </c>
      <c r="M2238" t="s">
        <v>31</v>
      </c>
      <c r="N2238" t="s">
        <v>7544</v>
      </c>
      <c r="O2238" t="s">
        <v>1719</v>
      </c>
      <c r="P2238" t="s">
        <v>34</v>
      </c>
    </row>
    <row r="2239" spans="1:16">
      <c r="A2239" t="s">
        <v>7545</v>
      </c>
      <c r="B2239" t="s">
        <v>7546</v>
      </c>
      <c r="C2239" t="s">
        <v>91</v>
      </c>
      <c r="D2239" t="s">
        <v>3075</v>
      </c>
      <c r="E2239" t="s">
        <v>54</v>
      </c>
      <c r="F2239" t="s">
        <v>24</v>
      </c>
      <c r="G2239" t="s">
        <v>25</v>
      </c>
      <c r="H2239" t="s">
        <v>27</v>
      </c>
      <c r="I2239" t="s">
        <v>27</v>
      </c>
      <c r="J2239" t="s">
        <v>28</v>
      </c>
      <c r="K2239" t="s">
        <v>29</v>
      </c>
      <c r="L2239" t="s">
        <v>30</v>
      </c>
      <c r="M2239" t="s">
        <v>31</v>
      </c>
      <c r="N2239" t="s">
        <v>7547</v>
      </c>
      <c r="O2239" t="s">
        <v>1719</v>
      </c>
      <c r="P2239" t="s">
        <v>34</v>
      </c>
    </row>
    <row r="2240" spans="1:16">
      <c r="A2240" t="s">
        <v>7548</v>
      </c>
      <c r="B2240" t="s">
        <v>7549</v>
      </c>
      <c r="C2240" t="s">
        <v>54</v>
      </c>
      <c r="D2240" t="s">
        <v>7550</v>
      </c>
      <c r="E2240" t="s">
        <v>54</v>
      </c>
      <c r="F2240" t="s">
        <v>24</v>
      </c>
      <c r="G2240" t="s">
        <v>25</v>
      </c>
      <c r="H2240" t="s">
        <v>27</v>
      </c>
      <c r="I2240" t="s">
        <v>27</v>
      </c>
      <c r="J2240" t="s">
        <v>28</v>
      </c>
      <c r="K2240" t="s">
        <v>29</v>
      </c>
      <c r="L2240" t="s">
        <v>30</v>
      </c>
      <c r="M2240" t="s">
        <v>31</v>
      </c>
      <c r="N2240" t="s">
        <v>7551</v>
      </c>
      <c r="O2240" t="s">
        <v>1719</v>
      </c>
      <c r="P2240" t="s">
        <v>34</v>
      </c>
    </row>
    <row r="2241" spans="1:16">
      <c r="A2241" t="s">
        <v>7552</v>
      </c>
      <c r="B2241" t="s">
        <v>7553</v>
      </c>
      <c r="C2241" t="s">
        <v>54</v>
      </c>
      <c r="D2241" t="s">
        <v>7554</v>
      </c>
      <c r="E2241" t="s">
        <v>54</v>
      </c>
      <c r="F2241" t="s">
        <v>24</v>
      </c>
      <c r="G2241" t="s">
        <v>25</v>
      </c>
      <c r="H2241" t="s">
        <v>27</v>
      </c>
      <c r="I2241" t="s">
        <v>27</v>
      </c>
      <c r="J2241" t="s">
        <v>28</v>
      </c>
      <c r="K2241" t="s">
        <v>29</v>
      </c>
      <c r="L2241" t="s">
        <v>30</v>
      </c>
      <c r="M2241" t="s">
        <v>31</v>
      </c>
      <c r="N2241" t="s">
        <v>7555</v>
      </c>
      <c r="O2241" t="s">
        <v>1719</v>
      </c>
      <c r="P2241" t="s">
        <v>34</v>
      </c>
    </row>
    <row r="2242" spans="1:16">
      <c r="A2242" t="s">
        <v>7556</v>
      </c>
      <c r="B2242" t="s">
        <v>7557</v>
      </c>
      <c r="C2242" t="s">
        <v>54</v>
      </c>
      <c r="D2242" t="s">
        <v>3075</v>
      </c>
      <c r="E2242" t="s">
        <v>42</v>
      </c>
      <c r="F2242" t="s">
        <v>24</v>
      </c>
      <c r="G2242" t="s">
        <v>25</v>
      </c>
      <c r="H2242" t="s">
        <v>25</v>
      </c>
      <c r="I2242" t="s">
        <v>27</v>
      </c>
      <c r="J2242" t="s">
        <v>28</v>
      </c>
      <c r="K2242" t="s">
        <v>29</v>
      </c>
      <c r="L2242" t="s">
        <v>30</v>
      </c>
      <c r="M2242" t="s">
        <v>31</v>
      </c>
      <c r="N2242" t="s">
        <v>5765</v>
      </c>
      <c r="O2242" t="s">
        <v>1719</v>
      </c>
      <c r="P2242" t="s">
        <v>34</v>
      </c>
    </row>
    <row r="2243" spans="1:16">
      <c r="A2243" t="s">
        <v>7558</v>
      </c>
      <c r="B2243" t="s">
        <v>7559</v>
      </c>
      <c r="C2243" t="s">
        <v>54</v>
      </c>
      <c r="D2243" t="s">
        <v>7533</v>
      </c>
      <c r="E2243" t="s">
        <v>54</v>
      </c>
      <c r="F2243" t="s">
        <v>24</v>
      </c>
      <c r="G2243" t="s">
        <v>25</v>
      </c>
      <c r="H2243" t="s">
        <v>27</v>
      </c>
      <c r="I2243" t="s">
        <v>27</v>
      </c>
      <c r="J2243" t="s">
        <v>28</v>
      </c>
      <c r="K2243" t="s">
        <v>29</v>
      </c>
      <c r="L2243" t="s">
        <v>30</v>
      </c>
      <c r="M2243" t="s">
        <v>31</v>
      </c>
      <c r="N2243" t="s">
        <v>7534</v>
      </c>
      <c r="O2243" t="s">
        <v>1719</v>
      </c>
      <c r="P2243" t="s">
        <v>34</v>
      </c>
    </row>
    <row r="2244" spans="1:16">
      <c r="A2244" t="s">
        <v>7560</v>
      </c>
      <c r="B2244" t="s">
        <v>7561</v>
      </c>
      <c r="C2244" t="s">
        <v>54</v>
      </c>
      <c r="D2244" t="s">
        <v>7562</v>
      </c>
      <c r="E2244" t="s">
        <v>42</v>
      </c>
      <c r="F2244" t="s">
        <v>24</v>
      </c>
      <c r="G2244" t="s">
        <v>25</v>
      </c>
      <c r="H2244" t="s">
        <v>25</v>
      </c>
      <c r="I2244" t="s">
        <v>27</v>
      </c>
      <c r="J2244" t="s">
        <v>28</v>
      </c>
      <c r="K2244" t="s">
        <v>29</v>
      </c>
      <c r="L2244" t="s">
        <v>30</v>
      </c>
      <c r="M2244" t="s">
        <v>31</v>
      </c>
      <c r="N2244" t="s">
        <v>7563</v>
      </c>
      <c r="O2244" t="s">
        <v>1719</v>
      </c>
      <c r="P2244" t="s">
        <v>34</v>
      </c>
    </row>
    <row r="2245" spans="1:16">
      <c r="A2245" t="s">
        <v>7564</v>
      </c>
      <c r="B2245" t="s">
        <v>7565</v>
      </c>
      <c r="C2245" t="s">
        <v>54</v>
      </c>
      <c r="D2245" t="s">
        <v>4167</v>
      </c>
      <c r="E2245" t="s">
        <v>54</v>
      </c>
      <c r="F2245" t="s">
        <v>24</v>
      </c>
      <c r="G2245" t="s">
        <v>25</v>
      </c>
      <c r="H2245" t="s">
        <v>27</v>
      </c>
      <c r="I2245" t="s">
        <v>27</v>
      </c>
      <c r="J2245" t="s">
        <v>28</v>
      </c>
      <c r="K2245" t="s">
        <v>29</v>
      </c>
      <c r="L2245" t="s">
        <v>30</v>
      </c>
      <c r="M2245" t="s">
        <v>31</v>
      </c>
      <c r="N2245" t="s">
        <v>7566</v>
      </c>
      <c r="O2245" t="s">
        <v>1719</v>
      </c>
      <c r="P2245" t="s">
        <v>34</v>
      </c>
    </row>
    <row r="2246" spans="1:16">
      <c r="A2246" t="s">
        <v>7567</v>
      </c>
      <c r="B2246" t="s">
        <v>7568</v>
      </c>
      <c r="C2246" t="s">
        <v>54</v>
      </c>
      <c r="D2246" t="s">
        <v>5255</v>
      </c>
      <c r="E2246" t="s">
        <v>42</v>
      </c>
      <c r="F2246" t="s">
        <v>24</v>
      </c>
      <c r="G2246" t="s">
        <v>25</v>
      </c>
      <c r="H2246" t="s">
        <v>25</v>
      </c>
      <c r="I2246" t="s">
        <v>27</v>
      </c>
      <c r="J2246" t="s">
        <v>28</v>
      </c>
      <c r="K2246" t="s">
        <v>29</v>
      </c>
      <c r="L2246" t="s">
        <v>30</v>
      </c>
      <c r="M2246" t="s">
        <v>31</v>
      </c>
      <c r="N2246" t="s">
        <v>7569</v>
      </c>
      <c r="O2246" t="s">
        <v>1719</v>
      </c>
      <c r="P2246" t="s">
        <v>34</v>
      </c>
    </row>
    <row r="2247" spans="1:16">
      <c r="A2247" t="s">
        <v>7570</v>
      </c>
      <c r="B2247" t="s">
        <v>7571</v>
      </c>
      <c r="C2247" t="s">
        <v>54</v>
      </c>
      <c r="D2247" t="s">
        <v>1962</v>
      </c>
      <c r="E2247" t="s">
        <v>54</v>
      </c>
      <c r="F2247" t="s">
        <v>24</v>
      </c>
      <c r="G2247" t="s">
        <v>25</v>
      </c>
      <c r="H2247" t="s">
        <v>27</v>
      </c>
      <c r="I2247" t="s">
        <v>25</v>
      </c>
      <c r="J2247" t="s">
        <v>28</v>
      </c>
      <c r="K2247" t="s">
        <v>29</v>
      </c>
      <c r="L2247" t="s">
        <v>30</v>
      </c>
      <c r="M2247" t="s">
        <v>31</v>
      </c>
      <c r="N2247" t="s">
        <v>7572</v>
      </c>
      <c r="O2247" t="s">
        <v>1719</v>
      </c>
      <c r="P2247" t="s">
        <v>34</v>
      </c>
    </row>
    <row r="2248" spans="1:16">
      <c r="A2248" t="s">
        <v>7573</v>
      </c>
      <c r="B2248" t="s">
        <v>7574</v>
      </c>
      <c r="C2248" t="s">
        <v>54</v>
      </c>
      <c r="D2248" t="s">
        <v>2060</v>
      </c>
      <c r="E2248" t="s">
        <v>42</v>
      </c>
      <c r="F2248" t="s">
        <v>24</v>
      </c>
      <c r="G2248" t="s">
        <v>25</v>
      </c>
      <c r="H2248" t="s">
        <v>25</v>
      </c>
      <c r="I2248" t="s">
        <v>27</v>
      </c>
      <c r="J2248" t="s">
        <v>28</v>
      </c>
      <c r="K2248" t="s">
        <v>29</v>
      </c>
      <c r="L2248" t="s">
        <v>30</v>
      </c>
      <c r="M2248" t="s">
        <v>31</v>
      </c>
      <c r="N2248" t="s">
        <v>6570</v>
      </c>
      <c r="O2248" t="s">
        <v>1719</v>
      </c>
      <c r="P2248" t="s">
        <v>34</v>
      </c>
    </row>
    <row r="2249" spans="1:16">
      <c r="A2249" t="s">
        <v>7575</v>
      </c>
      <c r="B2249" t="s">
        <v>7576</v>
      </c>
      <c r="C2249" t="s">
        <v>54</v>
      </c>
      <c r="D2249" t="s">
        <v>7200</v>
      </c>
      <c r="E2249" t="s">
        <v>42</v>
      </c>
      <c r="F2249" t="s">
        <v>24</v>
      </c>
      <c r="G2249" t="s">
        <v>25</v>
      </c>
      <c r="H2249" t="s">
        <v>25</v>
      </c>
      <c r="I2249" t="s">
        <v>27</v>
      </c>
      <c r="J2249" t="s">
        <v>28</v>
      </c>
      <c r="K2249" t="s">
        <v>29</v>
      </c>
      <c r="L2249" t="s">
        <v>30</v>
      </c>
      <c r="M2249" t="s">
        <v>31</v>
      </c>
      <c r="N2249" t="s">
        <v>7577</v>
      </c>
      <c r="O2249" t="s">
        <v>1719</v>
      </c>
      <c r="P2249" t="s">
        <v>34</v>
      </c>
    </row>
    <row r="2250" spans="1:16">
      <c r="A2250" t="s">
        <v>7578</v>
      </c>
      <c r="B2250" t="s">
        <v>7579</v>
      </c>
      <c r="C2250" t="s">
        <v>54</v>
      </c>
      <c r="D2250" t="s">
        <v>1706</v>
      </c>
      <c r="E2250" t="s">
        <v>42</v>
      </c>
      <c r="F2250" t="s">
        <v>24</v>
      </c>
      <c r="G2250" t="s">
        <v>25</v>
      </c>
      <c r="H2250" t="s">
        <v>25</v>
      </c>
      <c r="I2250" t="s">
        <v>27</v>
      </c>
      <c r="J2250" t="s">
        <v>28</v>
      </c>
      <c r="K2250" t="s">
        <v>29</v>
      </c>
      <c r="L2250" t="s">
        <v>30</v>
      </c>
      <c r="M2250" t="s">
        <v>31</v>
      </c>
      <c r="N2250" t="s">
        <v>7580</v>
      </c>
      <c r="O2250" t="s">
        <v>1719</v>
      </c>
      <c r="P2250" t="s">
        <v>34</v>
      </c>
    </row>
    <row r="2251" spans="1:16">
      <c r="A2251" t="s">
        <v>7581</v>
      </c>
      <c r="B2251" t="s">
        <v>7582</v>
      </c>
      <c r="C2251" t="s">
        <v>54</v>
      </c>
      <c r="D2251" t="s">
        <v>7583</v>
      </c>
      <c r="E2251" t="s">
        <v>42</v>
      </c>
      <c r="F2251" t="s">
        <v>24</v>
      </c>
      <c r="G2251" t="s">
        <v>25</v>
      </c>
      <c r="H2251" t="s">
        <v>25</v>
      </c>
      <c r="I2251" t="s">
        <v>27</v>
      </c>
      <c r="J2251" t="s">
        <v>28</v>
      </c>
      <c r="K2251" t="s">
        <v>29</v>
      </c>
      <c r="L2251" t="s">
        <v>30</v>
      </c>
      <c r="M2251" t="s">
        <v>31</v>
      </c>
      <c r="N2251" t="s">
        <v>7584</v>
      </c>
      <c r="O2251" t="s">
        <v>1719</v>
      </c>
      <c r="P2251" t="s">
        <v>34</v>
      </c>
    </row>
    <row r="2252" spans="1:16">
      <c r="A2252" t="s">
        <v>7585</v>
      </c>
      <c r="B2252" t="s">
        <v>7586</v>
      </c>
      <c r="C2252" t="s">
        <v>54</v>
      </c>
      <c r="D2252" t="s">
        <v>5164</v>
      </c>
      <c r="E2252" t="s">
        <v>42</v>
      </c>
      <c r="F2252" t="s">
        <v>24</v>
      </c>
      <c r="G2252" t="s">
        <v>25</v>
      </c>
      <c r="H2252" t="s">
        <v>25</v>
      </c>
      <c r="I2252" t="s">
        <v>27</v>
      </c>
      <c r="J2252" t="s">
        <v>28</v>
      </c>
      <c r="K2252" t="s">
        <v>29</v>
      </c>
      <c r="L2252" t="s">
        <v>30</v>
      </c>
      <c r="M2252" t="s">
        <v>31</v>
      </c>
      <c r="N2252" t="s">
        <v>5660</v>
      </c>
      <c r="O2252" t="s">
        <v>1719</v>
      </c>
      <c r="P2252" t="s">
        <v>34</v>
      </c>
    </row>
    <row r="2253" spans="1:16">
      <c r="A2253" t="s">
        <v>7587</v>
      </c>
      <c r="B2253" t="s">
        <v>7588</v>
      </c>
      <c r="C2253" t="s">
        <v>54</v>
      </c>
      <c r="D2253" t="s">
        <v>1571</v>
      </c>
      <c r="E2253" t="s">
        <v>42</v>
      </c>
      <c r="F2253" t="s">
        <v>24</v>
      </c>
      <c r="G2253" t="s">
        <v>25</v>
      </c>
      <c r="H2253" t="s">
        <v>25</v>
      </c>
      <c r="I2253" t="s">
        <v>27</v>
      </c>
      <c r="J2253" t="s">
        <v>28</v>
      </c>
      <c r="K2253" t="s">
        <v>29</v>
      </c>
      <c r="L2253" t="s">
        <v>30</v>
      </c>
      <c r="M2253" t="s">
        <v>31</v>
      </c>
      <c r="N2253" t="s">
        <v>7589</v>
      </c>
      <c r="O2253" t="s">
        <v>1719</v>
      </c>
      <c r="P2253" t="s">
        <v>34</v>
      </c>
    </row>
    <row r="2254" spans="1:16">
      <c r="A2254" t="s">
        <v>7590</v>
      </c>
      <c r="B2254" t="s">
        <v>7591</v>
      </c>
      <c r="C2254" t="s">
        <v>54</v>
      </c>
      <c r="D2254" t="s">
        <v>7592</v>
      </c>
      <c r="E2254" t="s">
        <v>54</v>
      </c>
      <c r="F2254" t="s">
        <v>24</v>
      </c>
      <c r="G2254" t="s">
        <v>25</v>
      </c>
      <c r="H2254" t="s">
        <v>27</v>
      </c>
      <c r="I2254" t="s">
        <v>27</v>
      </c>
      <c r="J2254" t="s">
        <v>28</v>
      </c>
      <c r="K2254" t="s">
        <v>29</v>
      </c>
      <c r="L2254" t="s">
        <v>30</v>
      </c>
      <c r="M2254" t="s">
        <v>31</v>
      </c>
      <c r="N2254" t="s">
        <v>7593</v>
      </c>
      <c r="O2254" t="s">
        <v>1719</v>
      </c>
      <c r="P2254" t="s">
        <v>34</v>
      </c>
    </row>
    <row r="2255" spans="1:16">
      <c r="A2255" t="s">
        <v>7594</v>
      </c>
      <c r="B2255" t="s">
        <v>7595</v>
      </c>
      <c r="C2255" t="s">
        <v>54</v>
      </c>
      <c r="D2255" t="s">
        <v>1364</v>
      </c>
      <c r="E2255" t="s">
        <v>54</v>
      </c>
      <c r="F2255" t="s">
        <v>24</v>
      </c>
      <c r="G2255" t="s">
        <v>25</v>
      </c>
      <c r="H2255" t="s">
        <v>27</v>
      </c>
      <c r="I2255" t="s">
        <v>27</v>
      </c>
      <c r="J2255" t="s">
        <v>28</v>
      </c>
      <c r="K2255" t="s">
        <v>29</v>
      </c>
      <c r="L2255" t="s">
        <v>30</v>
      </c>
      <c r="M2255" t="s">
        <v>31</v>
      </c>
      <c r="N2255" t="s">
        <v>7596</v>
      </c>
      <c r="O2255" t="s">
        <v>1719</v>
      </c>
      <c r="P2255" t="s">
        <v>34</v>
      </c>
    </row>
    <row r="2256" spans="1:16">
      <c r="A2256" t="s">
        <v>7597</v>
      </c>
      <c r="B2256" t="s">
        <v>7598</v>
      </c>
      <c r="C2256" t="s">
        <v>54</v>
      </c>
      <c r="D2256" t="s">
        <v>7583</v>
      </c>
      <c r="E2256" t="s">
        <v>42</v>
      </c>
      <c r="F2256" t="s">
        <v>24</v>
      </c>
      <c r="G2256" t="s">
        <v>25</v>
      </c>
      <c r="H2256" t="s">
        <v>25</v>
      </c>
      <c r="I2256" t="s">
        <v>27</v>
      </c>
      <c r="J2256" t="s">
        <v>28</v>
      </c>
      <c r="K2256" t="s">
        <v>29</v>
      </c>
      <c r="L2256" t="s">
        <v>30</v>
      </c>
      <c r="M2256" t="s">
        <v>31</v>
      </c>
      <c r="N2256" t="s">
        <v>7599</v>
      </c>
      <c r="O2256" t="s">
        <v>1719</v>
      </c>
      <c r="P2256" t="s">
        <v>34</v>
      </c>
    </row>
    <row r="2257" spans="1:16">
      <c r="A2257" t="s">
        <v>7600</v>
      </c>
      <c r="B2257" t="s">
        <v>7601</v>
      </c>
      <c r="C2257" t="s">
        <v>54</v>
      </c>
      <c r="D2257" t="s">
        <v>7602</v>
      </c>
      <c r="E2257" t="s">
        <v>42</v>
      </c>
      <c r="F2257" t="s">
        <v>24</v>
      </c>
      <c r="G2257" t="s">
        <v>25</v>
      </c>
      <c r="H2257" t="s">
        <v>25</v>
      </c>
      <c r="I2257" t="s">
        <v>27</v>
      </c>
      <c r="J2257" t="s">
        <v>28</v>
      </c>
      <c r="K2257" t="s">
        <v>29</v>
      </c>
      <c r="L2257" t="s">
        <v>30</v>
      </c>
      <c r="M2257" t="s">
        <v>31</v>
      </c>
      <c r="N2257" t="s">
        <v>7603</v>
      </c>
      <c r="O2257" t="s">
        <v>1719</v>
      </c>
      <c r="P2257" t="s">
        <v>34</v>
      </c>
    </row>
    <row r="2258" spans="1:16">
      <c r="A2258" t="s">
        <v>7604</v>
      </c>
      <c r="B2258" t="s">
        <v>7605</v>
      </c>
      <c r="C2258" t="s">
        <v>54</v>
      </c>
      <c r="D2258" t="s">
        <v>4700</v>
      </c>
      <c r="E2258" t="s">
        <v>42</v>
      </c>
      <c r="F2258" t="s">
        <v>24</v>
      </c>
      <c r="G2258" t="s">
        <v>25</v>
      </c>
      <c r="H2258" t="s">
        <v>25</v>
      </c>
      <c r="I2258" t="s">
        <v>27</v>
      </c>
      <c r="J2258" t="s">
        <v>28</v>
      </c>
      <c r="K2258" t="s">
        <v>29</v>
      </c>
      <c r="L2258" t="s">
        <v>30</v>
      </c>
      <c r="M2258" t="s">
        <v>31</v>
      </c>
      <c r="N2258" t="s">
        <v>7606</v>
      </c>
      <c r="O2258" t="s">
        <v>1719</v>
      </c>
      <c r="P2258" t="s">
        <v>34</v>
      </c>
    </row>
    <row r="2259" spans="1:16">
      <c r="A2259" t="s">
        <v>7607</v>
      </c>
      <c r="B2259" t="s">
        <v>7608</v>
      </c>
      <c r="C2259" t="s">
        <v>54</v>
      </c>
      <c r="D2259" t="s">
        <v>7609</v>
      </c>
      <c r="E2259" t="s">
        <v>42</v>
      </c>
      <c r="F2259" t="s">
        <v>24</v>
      </c>
      <c r="G2259" t="s">
        <v>25</v>
      </c>
      <c r="H2259" t="s">
        <v>25</v>
      </c>
      <c r="I2259" t="s">
        <v>27</v>
      </c>
      <c r="J2259" t="s">
        <v>28</v>
      </c>
      <c r="K2259" t="s">
        <v>29</v>
      </c>
      <c r="L2259" t="s">
        <v>30</v>
      </c>
      <c r="M2259" t="s">
        <v>31</v>
      </c>
      <c r="N2259" t="s">
        <v>7610</v>
      </c>
      <c r="O2259" t="s">
        <v>1719</v>
      </c>
      <c r="P2259" t="s">
        <v>34</v>
      </c>
    </row>
    <row r="2260" spans="1:16">
      <c r="A2260" t="s">
        <v>7611</v>
      </c>
      <c r="B2260" t="s">
        <v>7612</v>
      </c>
      <c r="C2260" t="s">
        <v>54</v>
      </c>
      <c r="D2260" t="s">
        <v>2977</v>
      </c>
      <c r="E2260" t="s">
        <v>42</v>
      </c>
      <c r="F2260" t="s">
        <v>24</v>
      </c>
      <c r="G2260" t="s">
        <v>25</v>
      </c>
      <c r="H2260" t="s">
        <v>25</v>
      </c>
      <c r="I2260" t="s">
        <v>27</v>
      </c>
      <c r="J2260" t="s">
        <v>28</v>
      </c>
      <c r="K2260" t="s">
        <v>29</v>
      </c>
      <c r="L2260" t="s">
        <v>30</v>
      </c>
      <c r="M2260" t="s">
        <v>31</v>
      </c>
      <c r="N2260" t="s">
        <v>7613</v>
      </c>
      <c r="O2260" t="s">
        <v>1719</v>
      </c>
      <c r="P2260" t="s">
        <v>34</v>
      </c>
    </row>
    <row r="2261" spans="1:16">
      <c r="A2261" t="s">
        <v>7614</v>
      </c>
      <c r="B2261" t="s">
        <v>7615</v>
      </c>
      <c r="C2261" t="s">
        <v>54</v>
      </c>
      <c r="D2261" t="s">
        <v>7616</v>
      </c>
      <c r="E2261" t="s">
        <v>54</v>
      </c>
      <c r="F2261" t="s">
        <v>24</v>
      </c>
      <c r="G2261" t="s">
        <v>25</v>
      </c>
      <c r="H2261" t="s">
        <v>27</v>
      </c>
      <c r="I2261" t="s">
        <v>25</v>
      </c>
      <c r="J2261" t="s">
        <v>28</v>
      </c>
      <c r="K2261" t="s">
        <v>29</v>
      </c>
      <c r="L2261" t="s">
        <v>30</v>
      </c>
      <c r="M2261" t="s">
        <v>31</v>
      </c>
      <c r="N2261" t="s">
        <v>7617</v>
      </c>
      <c r="O2261" t="s">
        <v>1719</v>
      </c>
      <c r="P2261" t="s">
        <v>34</v>
      </c>
    </row>
    <row r="2262" spans="1:16">
      <c r="A2262" t="s">
        <v>7618</v>
      </c>
      <c r="B2262" t="s">
        <v>7619</v>
      </c>
      <c r="C2262" t="s">
        <v>54</v>
      </c>
      <c r="D2262" t="s">
        <v>7620</v>
      </c>
      <c r="E2262" t="s">
        <v>42</v>
      </c>
      <c r="F2262" t="s">
        <v>24</v>
      </c>
      <c r="G2262" t="s">
        <v>25</v>
      </c>
      <c r="H2262" t="s">
        <v>25</v>
      </c>
      <c r="I2262" t="s">
        <v>27</v>
      </c>
      <c r="J2262" t="s">
        <v>28</v>
      </c>
      <c r="K2262" t="s">
        <v>29</v>
      </c>
      <c r="L2262" t="s">
        <v>30</v>
      </c>
      <c r="M2262" t="s">
        <v>31</v>
      </c>
      <c r="N2262" t="s">
        <v>7621</v>
      </c>
      <c r="O2262" t="s">
        <v>1719</v>
      </c>
      <c r="P2262" t="s">
        <v>34</v>
      </c>
    </row>
    <row r="2263" spans="1:16">
      <c r="A2263" t="s">
        <v>7622</v>
      </c>
      <c r="B2263" t="s">
        <v>7623</v>
      </c>
      <c r="C2263" t="s">
        <v>54</v>
      </c>
      <c r="D2263" t="s">
        <v>6583</v>
      </c>
      <c r="E2263" t="s">
        <v>42</v>
      </c>
      <c r="F2263" t="s">
        <v>24</v>
      </c>
      <c r="G2263" t="s">
        <v>25</v>
      </c>
      <c r="H2263" t="s">
        <v>25</v>
      </c>
      <c r="I2263" t="s">
        <v>27</v>
      </c>
      <c r="J2263" t="s">
        <v>28</v>
      </c>
      <c r="K2263" t="s">
        <v>29</v>
      </c>
      <c r="L2263" t="s">
        <v>30</v>
      </c>
      <c r="M2263" t="s">
        <v>31</v>
      </c>
      <c r="N2263" t="s">
        <v>7624</v>
      </c>
      <c r="O2263" t="s">
        <v>1719</v>
      </c>
      <c r="P2263" t="s">
        <v>34</v>
      </c>
    </row>
    <row r="2264" spans="1:16">
      <c r="A2264" t="s">
        <v>7625</v>
      </c>
      <c r="B2264" t="s">
        <v>7626</v>
      </c>
      <c r="C2264" t="s">
        <v>54</v>
      </c>
      <c r="D2264" t="s">
        <v>7627</v>
      </c>
      <c r="E2264" t="s">
        <v>42</v>
      </c>
      <c r="F2264" t="s">
        <v>24</v>
      </c>
      <c r="G2264" t="s">
        <v>25</v>
      </c>
      <c r="H2264" t="s">
        <v>25</v>
      </c>
      <c r="I2264" t="s">
        <v>27</v>
      </c>
      <c r="J2264" t="s">
        <v>28</v>
      </c>
      <c r="K2264" t="s">
        <v>29</v>
      </c>
      <c r="L2264" t="s">
        <v>30</v>
      </c>
      <c r="M2264" t="s">
        <v>31</v>
      </c>
      <c r="N2264" t="s">
        <v>7628</v>
      </c>
      <c r="O2264" t="s">
        <v>1719</v>
      </c>
      <c r="P2264" t="s">
        <v>34</v>
      </c>
    </row>
    <row r="2265" spans="1:16">
      <c r="A2265" t="s">
        <v>7629</v>
      </c>
      <c r="B2265" t="s">
        <v>7630</v>
      </c>
      <c r="C2265" t="s">
        <v>54</v>
      </c>
      <c r="D2265" t="s">
        <v>7631</v>
      </c>
      <c r="E2265" t="s">
        <v>42</v>
      </c>
      <c r="F2265" t="s">
        <v>24</v>
      </c>
      <c r="G2265" t="s">
        <v>25</v>
      </c>
      <c r="H2265" t="s">
        <v>25</v>
      </c>
      <c r="I2265" t="s">
        <v>27</v>
      </c>
      <c r="J2265" t="s">
        <v>28</v>
      </c>
      <c r="K2265" t="s">
        <v>29</v>
      </c>
      <c r="L2265" t="s">
        <v>30</v>
      </c>
      <c r="M2265" t="s">
        <v>31</v>
      </c>
      <c r="N2265" t="s">
        <v>7632</v>
      </c>
      <c r="O2265" t="s">
        <v>1719</v>
      </c>
      <c r="P2265" t="s">
        <v>34</v>
      </c>
    </row>
    <row r="2266" spans="1:16">
      <c r="A2266" t="s">
        <v>7633</v>
      </c>
      <c r="B2266" t="s">
        <v>7634</v>
      </c>
      <c r="C2266" t="s">
        <v>54</v>
      </c>
      <c r="D2266" t="s">
        <v>7550</v>
      </c>
      <c r="E2266" t="s">
        <v>54</v>
      </c>
      <c r="F2266" t="s">
        <v>24</v>
      </c>
      <c r="G2266" t="s">
        <v>25</v>
      </c>
      <c r="H2266" t="s">
        <v>27</v>
      </c>
      <c r="I2266" t="s">
        <v>27</v>
      </c>
      <c r="J2266" t="s">
        <v>28</v>
      </c>
      <c r="K2266" t="s">
        <v>29</v>
      </c>
      <c r="L2266" t="s">
        <v>30</v>
      </c>
      <c r="M2266" t="s">
        <v>31</v>
      </c>
      <c r="N2266" t="s">
        <v>7635</v>
      </c>
      <c r="O2266" t="s">
        <v>1719</v>
      </c>
      <c r="P2266" t="s">
        <v>34</v>
      </c>
    </row>
    <row r="2267" spans="1:16">
      <c r="A2267" t="s">
        <v>7636</v>
      </c>
      <c r="B2267" t="s">
        <v>7637</v>
      </c>
      <c r="C2267" t="s">
        <v>54</v>
      </c>
      <c r="D2267" t="s">
        <v>2075</v>
      </c>
      <c r="E2267" t="s">
        <v>42</v>
      </c>
      <c r="F2267" t="s">
        <v>24</v>
      </c>
      <c r="G2267" t="s">
        <v>25</v>
      </c>
      <c r="H2267" t="s">
        <v>25</v>
      </c>
      <c r="I2267" t="s">
        <v>27</v>
      </c>
      <c r="J2267" t="s">
        <v>28</v>
      </c>
      <c r="K2267" t="s">
        <v>29</v>
      </c>
      <c r="L2267" t="s">
        <v>30</v>
      </c>
      <c r="M2267" t="s">
        <v>31</v>
      </c>
      <c r="N2267" t="s">
        <v>5826</v>
      </c>
      <c r="O2267" t="s">
        <v>1719</v>
      </c>
      <c r="P2267" t="s">
        <v>34</v>
      </c>
    </row>
    <row r="2268" spans="1:16">
      <c r="A2268" t="s">
        <v>7638</v>
      </c>
      <c r="B2268" t="s">
        <v>7639</v>
      </c>
      <c r="C2268" t="s">
        <v>54</v>
      </c>
      <c r="D2268" t="s">
        <v>6443</v>
      </c>
      <c r="E2268" t="s">
        <v>54</v>
      </c>
      <c r="F2268" t="s">
        <v>24</v>
      </c>
      <c r="G2268" t="s">
        <v>25</v>
      </c>
      <c r="H2268" t="s">
        <v>27</v>
      </c>
      <c r="I2268" t="s">
        <v>27</v>
      </c>
      <c r="J2268" t="s">
        <v>28</v>
      </c>
      <c r="K2268" t="s">
        <v>29</v>
      </c>
      <c r="L2268" t="s">
        <v>30</v>
      </c>
      <c r="M2268" t="s">
        <v>31</v>
      </c>
      <c r="N2268" t="s">
        <v>7640</v>
      </c>
      <c r="O2268" t="s">
        <v>1719</v>
      </c>
      <c r="P2268" t="s">
        <v>34</v>
      </c>
    </row>
    <row r="2269" spans="1:16">
      <c r="A2269" t="s">
        <v>7641</v>
      </c>
      <c r="B2269" t="s">
        <v>7642</v>
      </c>
      <c r="C2269" t="s">
        <v>54</v>
      </c>
      <c r="D2269" t="s">
        <v>6881</v>
      </c>
      <c r="E2269" t="s">
        <v>42</v>
      </c>
      <c r="F2269" t="s">
        <v>24</v>
      </c>
      <c r="G2269" t="s">
        <v>25</v>
      </c>
      <c r="H2269" t="s">
        <v>25</v>
      </c>
      <c r="I2269" t="s">
        <v>27</v>
      </c>
      <c r="J2269" t="s">
        <v>28</v>
      </c>
      <c r="K2269" t="s">
        <v>29</v>
      </c>
      <c r="L2269" t="s">
        <v>30</v>
      </c>
      <c r="M2269" t="s">
        <v>31</v>
      </c>
      <c r="N2269" t="s">
        <v>7643</v>
      </c>
      <c r="O2269" t="s">
        <v>1719</v>
      </c>
      <c r="P2269" t="s">
        <v>34</v>
      </c>
    </row>
    <row r="2270" spans="1:16">
      <c r="A2270" t="s">
        <v>7644</v>
      </c>
      <c r="B2270" t="s">
        <v>7645</v>
      </c>
      <c r="C2270" t="s">
        <v>54</v>
      </c>
      <c r="D2270" t="s">
        <v>4167</v>
      </c>
      <c r="E2270" t="s">
        <v>42</v>
      </c>
      <c r="F2270" t="s">
        <v>24</v>
      </c>
      <c r="G2270" t="s">
        <v>25</v>
      </c>
      <c r="H2270" t="s">
        <v>25</v>
      </c>
      <c r="I2270" t="s">
        <v>27</v>
      </c>
      <c r="J2270" t="s">
        <v>28</v>
      </c>
      <c r="K2270" t="s">
        <v>29</v>
      </c>
      <c r="L2270" t="s">
        <v>30</v>
      </c>
      <c r="M2270" t="s">
        <v>31</v>
      </c>
      <c r="N2270" t="s">
        <v>7646</v>
      </c>
      <c r="O2270" t="s">
        <v>1719</v>
      </c>
      <c r="P2270" t="s">
        <v>34</v>
      </c>
    </row>
    <row r="2271" spans="1:16">
      <c r="A2271" t="s">
        <v>7647</v>
      </c>
      <c r="B2271" t="s">
        <v>7648</v>
      </c>
      <c r="C2271" t="s">
        <v>54</v>
      </c>
      <c r="D2271" t="s">
        <v>7649</v>
      </c>
      <c r="E2271" t="s">
        <v>42</v>
      </c>
      <c r="F2271" t="s">
        <v>24</v>
      </c>
      <c r="G2271" t="s">
        <v>25</v>
      </c>
      <c r="H2271" t="s">
        <v>25</v>
      </c>
      <c r="I2271" t="s">
        <v>27</v>
      </c>
      <c r="J2271" t="s">
        <v>28</v>
      </c>
      <c r="K2271" t="s">
        <v>29</v>
      </c>
      <c r="L2271" t="s">
        <v>30</v>
      </c>
      <c r="M2271" t="s">
        <v>31</v>
      </c>
      <c r="N2271" t="s">
        <v>7650</v>
      </c>
      <c r="O2271" t="s">
        <v>1719</v>
      </c>
      <c r="P2271" t="s">
        <v>34</v>
      </c>
    </row>
    <row r="2272" spans="1:16">
      <c r="A2272" t="s">
        <v>7651</v>
      </c>
      <c r="B2272" t="s">
        <v>7652</v>
      </c>
      <c r="C2272" t="s">
        <v>54</v>
      </c>
      <c r="D2272" t="s">
        <v>7653</v>
      </c>
      <c r="E2272" t="s">
        <v>54</v>
      </c>
      <c r="F2272" t="s">
        <v>24</v>
      </c>
      <c r="G2272" t="s">
        <v>25</v>
      </c>
      <c r="H2272" t="s">
        <v>27</v>
      </c>
      <c r="I2272" t="s">
        <v>25</v>
      </c>
      <c r="J2272" t="s">
        <v>28</v>
      </c>
      <c r="K2272" t="s">
        <v>29</v>
      </c>
      <c r="L2272" t="s">
        <v>30</v>
      </c>
      <c r="M2272" t="s">
        <v>31</v>
      </c>
      <c r="N2272" t="s">
        <v>7654</v>
      </c>
      <c r="O2272" t="s">
        <v>1719</v>
      </c>
      <c r="P2272" t="s">
        <v>34</v>
      </c>
    </row>
    <row r="2273" spans="1:16">
      <c r="A2273" t="s">
        <v>7655</v>
      </c>
      <c r="B2273" t="s">
        <v>7656</v>
      </c>
      <c r="C2273" t="s">
        <v>54</v>
      </c>
      <c r="D2273" t="s">
        <v>7657</v>
      </c>
      <c r="E2273" t="s">
        <v>42</v>
      </c>
      <c r="F2273" t="s">
        <v>24</v>
      </c>
      <c r="G2273" t="s">
        <v>25</v>
      </c>
      <c r="H2273" t="s">
        <v>25</v>
      </c>
      <c r="I2273" t="s">
        <v>25</v>
      </c>
      <c r="J2273" t="s">
        <v>28</v>
      </c>
      <c r="K2273" t="s">
        <v>29</v>
      </c>
      <c r="L2273" t="s">
        <v>30</v>
      </c>
      <c r="M2273" t="s">
        <v>31</v>
      </c>
      <c r="N2273" t="s">
        <v>7658</v>
      </c>
      <c r="O2273" t="s">
        <v>1719</v>
      </c>
      <c r="P2273" t="s">
        <v>34</v>
      </c>
    </row>
    <row r="2274" spans="1:16">
      <c r="A2274" t="s">
        <v>7659</v>
      </c>
      <c r="B2274" t="s">
        <v>7660</v>
      </c>
      <c r="C2274" t="s">
        <v>54</v>
      </c>
      <c r="D2274" t="s">
        <v>6174</v>
      </c>
      <c r="E2274" t="s">
        <v>42</v>
      </c>
      <c r="F2274" t="s">
        <v>24</v>
      </c>
      <c r="G2274" t="s">
        <v>25</v>
      </c>
      <c r="H2274" t="s">
        <v>25</v>
      </c>
      <c r="I2274" t="s">
        <v>27</v>
      </c>
      <c r="J2274" t="s">
        <v>28</v>
      </c>
      <c r="K2274" t="s">
        <v>29</v>
      </c>
      <c r="L2274" t="s">
        <v>30</v>
      </c>
      <c r="M2274" t="s">
        <v>31</v>
      </c>
      <c r="N2274" t="s">
        <v>7661</v>
      </c>
      <c r="O2274" t="s">
        <v>1719</v>
      </c>
      <c r="P2274" t="s">
        <v>34</v>
      </c>
    </row>
    <row r="2275" spans="1:16">
      <c r="A2275" t="s">
        <v>7662</v>
      </c>
      <c r="B2275" t="s">
        <v>7663</v>
      </c>
      <c r="C2275" t="s">
        <v>54</v>
      </c>
      <c r="D2275" t="s">
        <v>4700</v>
      </c>
      <c r="E2275" t="s">
        <v>42</v>
      </c>
      <c r="F2275" t="s">
        <v>24</v>
      </c>
      <c r="G2275" t="s">
        <v>25</v>
      </c>
      <c r="H2275" t="s">
        <v>25</v>
      </c>
      <c r="I2275" t="s">
        <v>27</v>
      </c>
      <c r="J2275" t="s">
        <v>28</v>
      </c>
      <c r="K2275" t="s">
        <v>29</v>
      </c>
      <c r="L2275" t="s">
        <v>30</v>
      </c>
      <c r="M2275" t="s">
        <v>31</v>
      </c>
      <c r="N2275" t="s">
        <v>7664</v>
      </c>
      <c r="O2275" t="s">
        <v>1719</v>
      </c>
      <c r="P2275" t="s">
        <v>34</v>
      </c>
    </row>
    <row r="2276" spans="1:16">
      <c r="A2276" t="s">
        <v>7665</v>
      </c>
      <c r="B2276" t="s">
        <v>7666</v>
      </c>
      <c r="C2276" t="s">
        <v>54</v>
      </c>
      <c r="D2276" t="s">
        <v>4996</v>
      </c>
      <c r="E2276" t="s">
        <v>42</v>
      </c>
      <c r="F2276" t="s">
        <v>24</v>
      </c>
      <c r="G2276" t="s">
        <v>25</v>
      </c>
      <c r="H2276" t="s">
        <v>25</v>
      </c>
      <c r="I2276" t="s">
        <v>27</v>
      </c>
      <c r="J2276" t="s">
        <v>28</v>
      </c>
      <c r="K2276" t="s">
        <v>29</v>
      </c>
      <c r="L2276" t="s">
        <v>30</v>
      </c>
      <c r="M2276" t="s">
        <v>31</v>
      </c>
      <c r="N2276" t="s">
        <v>7667</v>
      </c>
      <c r="O2276" t="s">
        <v>1719</v>
      </c>
      <c r="P2276" t="s">
        <v>34</v>
      </c>
    </row>
    <row r="2277" spans="1:16">
      <c r="A2277" t="s">
        <v>7668</v>
      </c>
      <c r="B2277" t="s">
        <v>7669</v>
      </c>
      <c r="C2277" t="s">
        <v>54</v>
      </c>
      <c r="D2277" t="s">
        <v>5596</v>
      </c>
      <c r="E2277" t="s">
        <v>54</v>
      </c>
      <c r="F2277" t="s">
        <v>24</v>
      </c>
      <c r="G2277" t="s">
        <v>25</v>
      </c>
      <c r="H2277" t="s">
        <v>27</v>
      </c>
      <c r="I2277" t="s">
        <v>27</v>
      </c>
      <c r="J2277" t="s">
        <v>28</v>
      </c>
      <c r="K2277" t="s">
        <v>29</v>
      </c>
      <c r="L2277" t="s">
        <v>30</v>
      </c>
      <c r="M2277" t="s">
        <v>31</v>
      </c>
      <c r="N2277" t="s">
        <v>7670</v>
      </c>
      <c r="O2277" t="s">
        <v>1719</v>
      </c>
      <c r="P2277" t="s">
        <v>34</v>
      </c>
    </row>
    <row r="2278" spans="1:16">
      <c r="A2278" t="s">
        <v>7671</v>
      </c>
      <c r="B2278" t="s">
        <v>7672</v>
      </c>
      <c r="C2278" t="s">
        <v>54</v>
      </c>
      <c r="D2278" t="s">
        <v>6135</v>
      </c>
      <c r="E2278" t="s">
        <v>42</v>
      </c>
      <c r="F2278" t="s">
        <v>24</v>
      </c>
      <c r="G2278" t="s">
        <v>25</v>
      </c>
      <c r="H2278" t="s">
        <v>25</v>
      </c>
      <c r="I2278" t="s">
        <v>27</v>
      </c>
      <c r="J2278" t="s">
        <v>28</v>
      </c>
      <c r="K2278" t="s">
        <v>29</v>
      </c>
      <c r="L2278" t="s">
        <v>30</v>
      </c>
      <c r="M2278" t="s">
        <v>31</v>
      </c>
      <c r="N2278" t="s">
        <v>5808</v>
      </c>
      <c r="O2278" t="s">
        <v>1719</v>
      </c>
      <c r="P2278" t="s">
        <v>34</v>
      </c>
    </row>
    <row r="2279" spans="1:16">
      <c r="A2279" t="s">
        <v>7673</v>
      </c>
      <c r="B2279" t="s">
        <v>7674</v>
      </c>
      <c r="C2279" t="s">
        <v>54</v>
      </c>
      <c r="D2279" t="s">
        <v>7675</v>
      </c>
      <c r="E2279" t="s">
        <v>42</v>
      </c>
      <c r="F2279" t="s">
        <v>24</v>
      </c>
      <c r="G2279" t="s">
        <v>25</v>
      </c>
      <c r="H2279" t="s">
        <v>25</v>
      </c>
      <c r="I2279" t="s">
        <v>27</v>
      </c>
      <c r="J2279" t="s">
        <v>28</v>
      </c>
      <c r="K2279" t="s">
        <v>29</v>
      </c>
      <c r="L2279" t="s">
        <v>30</v>
      </c>
      <c r="M2279" t="s">
        <v>31</v>
      </c>
      <c r="N2279" t="s">
        <v>7676</v>
      </c>
      <c r="O2279" t="s">
        <v>1719</v>
      </c>
      <c r="P2279" t="s">
        <v>34</v>
      </c>
    </row>
    <row r="2280" spans="1:16">
      <c r="A2280" t="s">
        <v>7677</v>
      </c>
      <c r="B2280" t="s">
        <v>7678</v>
      </c>
      <c r="C2280" t="s">
        <v>54</v>
      </c>
      <c r="D2280" t="s">
        <v>5507</v>
      </c>
      <c r="E2280" t="s">
        <v>42</v>
      </c>
      <c r="F2280" t="s">
        <v>24</v>
      </c>
      <c r="G2280" t="s">
        <v>25</v>
      </c>
      <c r="H2280" t="s">
        <v>25</v>
      </c>
      <c r="I2280" t="s">
        <v>27</v>
      </c>
      <c r="J2280" t="s">
        <v>28</v>
      </c>
      <c r="K2280" t="s">
        <v>29</v>
      </c>
      <c r="L2280" t="s">
        <v>30</v>
      </c>
      <c r="M2280" t="s">
        <v>31</v>
      </c>
      <c r="N2280" t="s">
        <v>5508</v>
      </c>
      <c r="O2280" t="s">
        <v>1719</v>
      </c>
      <c r="P2280" t="s">
        <v>34</v>
      </c>
    </row>
    <row r="2281" spans="1:16">
      <c r="A2281" t="s">
        <v>7679</v>
      </c>
      <c r="B2281" t="s">
        <v>7680</v>
      </c>
      <c r="C2281" t="s">
        <v>54</v>
      </c>
      <c r="D2281" t="s">
        <v>6960</v>
      </c>
      <c r="E2281" t="s">
        <v>42</v>
      </c>
      <c r="F2281" t="s">
        <v>24</v>
      </c>
      <c r="G2281" t="s">
        <v>25</v>
      </c>
      <c r="H2281" t="s">
        <v>25</v>
      </c>
      <c r="I2281" t="s">
        <v>27</v>
      </c>
      <c r="J2281" t="s">
        <v>28</v>
      </c>
      <c r="K2281" t="s">
        <v>29</v>
      </c>
      <c r="L2281" t="s">
        <v>30</v>
      </c>
      <c r="M2281" t="s">
        <v>31</v>
      </c>
      <c r="N2281" t="s">
        <v>6961</v>
      </c>
      <c r="O2281" t="s">
        <v>1719</v>
      </c>
      <c r="P2281" t="s">
        <v>34</v>
      </c>
    </row>
    <row r="2282" spans="1:16">
      <c r="A2282" t="s">
        <v>7681</v>
      </c>
      <c r="B2282" t="s">
        <v>7682</v>
      </c>
      <c r="C2282" t="s">
        <v>54</v>
      </c>
      <c r="D2282" t="s">
        <v>7683</v>
      </c>
      <c r="E2282" t="s">
        <v>54</v>
      </c>
      <c r="F2282" t="s">
        <v>24</v>
      </c>
      <c r="G2282" t="s">
        <v>25</v>
      </c>
      <c r="H2282" t="s">
        <v>27</v>
      </c>
      <c r="I2282" t="s">
        <v>25</v>
      </c>
      <c r="J2282" t="s">
        <v>28</v>
      </c>
      <c r="K2282" t="s">
        <v>29</v>
      </c>
      <c r="L2282" t="s">
        <v>30</v>
      </c>
      <c r="M2282" t="s">
        <v>31</v>
      </c>
      <c r="N2282" t="s">
        <v>7684</v>
      </c>
      <c r="O2282" t="s">
        <v>1719</v>
      </c>
      <c r="P2282" t="s">
        <v>34</v>
      </c>
    </row>
    <row r="2283" spans="1:16">
      <c r="A2283" t="s">
        <v>7685</v>
      </c>
      <c r="B2283" t="s">
        <v>7686</v>
      </c>
      <c r="C2283" t="s">
        <v>54</v>
      </c>
      <c r="D2283" t="s">
        <v>5888</v>
      </c>
      <c r="E2283" t="s">
        <v>42</v>
      </c>
      <c r="F2283" t="s">
        <v>24</v>
      </c>
      <c r="G2283" t="s">
        <v>25</v>
      </c>
      <c r="H2283" t="s">
        <v>25</v>
      </c>
      <c r="I2283" t="s">
        <v>27</v>
      </c>
      <c r="J2283" t="s">
        <v>28</v>
      </c>
      <c r="K2283" t="s">
        <v>29</v>
      </c>
      <c r="L2283" t="s">
        <v>30</v>
      </c>
      <c r="M2283" t="s">
        <v>31</v>
      </c>
      <c r="N2283" t="s">
        <v>7687</v>
      </c>
      <c r="O2283" t="s">
        <v>1719</v>
      </c>
      <c r="P2283" t="s">
        <v>34</v>
      </c>
    </row>
    <row r="2284" spans="1:16">
      <c r="A2284" t="s">
        <v>7688</v>
      </c>
      <c r="B2284" t="s">
        <v>7689</v>
      </c>
      <c r="C2284" t="s">
        <v>54</v>
      </c>
      <c r="D2284" t="s">
        <v>7690</v>
      </c>
      <c r="E2284" t="s">
        <v>42</v>
      </c>
      <c r="F2284" t="s">
        <v>24</v>
      </c>
      <c r="G2284" t="s">
        <v>25</v>
      </c>
      <c r="H2284" t="s">
        <v>25</v>
      </c>
      <c r="I2284" t="s">
        <v>27</v>
      </c>
      <c r="J2284" t="s">
        <v>28</v>
      </c>
      <c r="K2284" t="s">
        <v>29</v>
      </c>
      <c r="L2284" t="s">
        <v>30</v>
      </c>
      <c r="M2284" t="s">
        <v>31</v>
      </c>
      <c r="N2284" t="s">
        <v>7691</v>
      </c>
      <c r="O2284" t="s">
        <v>1719</v>
      </c>
      <c r="P2284" t="s">
        <v>34</v>
      </c>
    </row>
    <row r="2285" spans="1:16">
      <c r="A2285" t="s">
        <v>7692</v>
      </c>
      <c r="B2285" t="s">
        <v>7693</v>
      </c>
      <c r="C2285" t="s">
        <v>54</v>
      </c>
      <c r="D2285" t="s">
        <v>2151</v>
      </c>
      <c r="E2285" t="s">
        <v>54</v>
      </c>
      <c r="F2285" t="s">
        <v>24</v>
      </c>
      <c r="G2285" t="s">
        <v>25</v>
      </c>
      <c r="H2285" t="s">
        <v>27</v>
      </c>
      <c r="I2285" t="s">
        <v>25</v>
      </c>
      <c r="J2285" t="s">
        <v>28</v>
      </c>
      <c r="K2285" t="s">
        <v>29</v>
      </c>
      <c r="L2285" t="s">
        <v>30</v>
      </c>
      <c r="M2285" t="s">
        <v>31</v>
      </c>
      <c r="N2285" t="s">
        <v>7694</v>
      </c>
      <c r="O2285" t="s">
        <v>1719</v>
      </c>
      <c r="P2285" t="s">
        <v>34</v>
      </c>
    </row>
    <row r="2286" spans="1:16">
      <c r="A2286" t="s">
        <v>7695</v>
      </c>
      <c r="B2286" t="s">
        <v>7696</v>
      </c>
      <c r="C2286" t="s">
        <v>54</v>
      </c>
      <c r="D2286" t="s">
        <v>1364</v>
      </c>
      <c r="E2286" t="s">
        <v>54</v>
      </c>
      <c r="F2286" t="s">
        <v>24</v>
      </c>
      <c r="G2286" t="s">
        <v>25</v>
      </c>
      <c r="H2286" t="s">
        <v>27</v>
      </c>
      <c r="I2286" t="s">
        <v>27</v>
      </c>
      <c r="J2286" t="s">
        <v>28</v>
      </c>
      <c r="K2286" t="s">
        <v>29</v>
      </c>
      <c r="L2286" t="s">
        <v>30</v>
      </c>
      <c r="M2286" t="s">
        <v>31</v>
      </c>
      <c r="N2286" t="s">
        <v>7697</v>
      </c>
      <c r="O2286" t="s">
        <v>1719</v>
      </c>
      <c r="P2286" t="s">
        <v>34</v>
      </c>
    </row>
    <row r="2287" spans="1:16">
      <c r="A2287" t="s">
        <v>7698</v>
      </c>
      <c r="B2287" t="s">
        <v>7699</v>
      </c>
      <c r="C2287" t="s">
        <v>54</v>
      </c>
      <c r="D2287" t="s">
        <v>4723</v>
      </c>
      <c r="E2287" t="s">
        <v>42</v>
      </c>
      <c r="F2287" t="s">
        <v>24</v>
      </c>
      <c r="G2287" t="s">
        <v>25</v>
      </c>
      <c r="H2287" t="s">
        <v>25</v>
      </c>
      <c r="I2287" t="s">
        <v>27</v>
      </c>
      <c r="J2287" t="s">
        <v>28</v>
      </c>
      <c r="K2287" t="s">
        <v>29</v>
      </c>
      <c r="L2287" t="s">
        <v>30</v>
      </c>
      <c r="M2287" t="s">
        <v>31</v>
      </c>
      <c r="N2287" t="s">
        <v>7018</v>
      </c>
      <c r="O2287" t="s">
        <v>1719</v>
      </c>
      <c r="P2287" t="s">
        <v>34</v>
      </c>
    </row>
    <row r="2288" spans="1:16">
      <c r="A2288" t="s">
        <v>7700</v>
      </c>
      <c r="B2288" t="s">
        <v>7701</v>
      </c>
      <c r="C2288" t="s">
        <v>54</v>
      </c>
      <c r="D2288" t="s">
        <v>7200</v>
      </c>
      <c r="E2288" t="s">
        <v>42</v>
      </c>
      <c r="F2288" t="s">
        <v>24</v>
      </c>
      <c r="G2288" t="s">
        <v>25</v>
      </c>
      <c r="H2288" t="s">
        <v>25</v>
      </c>
      <c r="I2288" t="s">
        <v>27</v>
      </c>
      <c r="J2288" t="s">
        <v>28</v>
      </c>
      <c r="K2288" t="s">
        <v>29</v>
      </c>
      <c r="L2288" t="s">
        <v>30</v>
      </c>
      <c r="M2288" t="s">
        <v>31</v>
      </c>
      <c r="N2288" t="s">
        <v>7577</v>
      </c>
      <c r="O2288" t="s">
        <v>1719</v>
      </c>
      <c r="P2288" t="s">
        <v>34</v>
      </c>
    </row>
    <row r="2289" spans="1:16">
      <c r="A2289" t="s">
        <v>7702</v>
      </c>
      <c r="B2289" t="s">
        <v>7703</v>
      </c>
      <c r="C2289" t="s">
        <v>54</v>
      </c>
      <c r="D2289" t="s">
        <v>7704</v>
      </c>
      <c r="E2289" t="s">
        <v>42</v>
      </c>
      <c r="F2289" t="s">
        <v>24</v>
      </c>
      <c r="G2289" t="s">
        <v>25</v>
      </c>
      <c r="H2289" t="s">
        <v>25</v>
      </c>
      <c r="I2289" t="s">
        <v>27</v>
      </c>
      <c r="J2289" t="s">
        <v>28</v>
      </c>
      <c r="K2289" t="s">
        <v>29</v>
      </c>
      <c r="L2289" t="s">
        <v>30</v>
      </c>
      <c r="M2289" t="s">
        <v>31</v>
      </c>
      <c r="N2289" t="s">
        <v>7705</v>
      </c>
      <c r="O2289" t="s">
        <v>1719</v>
      </c>
      <c r="P2289" t="s">
        <v>34</v>
      </c>
    </row>
    <row r="2290" spans="1:16">
      <c r="A2290" t="s">
        <v>7706</v>
      </c>
      <c r="B2290" t="s">
        <v>7707</v>
      </c>
      <c r="C2290" t="s">
        <v>54</v>
      </c>
      <c r="D2290" t="s">
        <v>7708</v>
      </c>
      <c r="E2290" t="s">
        <v>42</v>
      </c>
      <c r="F2290" t="s">
        <v>24</v>
      </c>
      <c r="G2290" t="s">
        <v>49</v>
      </c>
      <c r="H2290" t="s">
        <v>25</v>
      </c>
      <c r="I2290" t="s">
        <v>27</v>
      </c>
      <c r="J2290" t="s">
        <v>28</v>
      </c>
      <c r="K2290" t="s">
        <v>29</v>
      </c>
      <c r="L2290" t="s">
        <v>30</v>
      </c>
      <c r="M2290" t="s">
        <v>31</v>
      </c>
      <c r="N2290" t="s">
        <v>7709</v>
      </c>
      <c r="O2290" t="s">
        <v>1719</v>
      </c>
      <c r="P2290" t="s">
        <v>34</v>
      </c>
    </row>
    <row r="2291" spans="1:16">
      <c r="A2291" t="s">
        <v>7710</v>
      </c>
      <c r="B2291" t="s">
        <v>7711</v>
      </c>
      <c r="C2291" t="s">
        <v>54</v>
      </c>
      <c r="D2291" t="s">
        <v>7712</v>
      </c>
      <c r="E2291" t="s">
        <v>42</v>
      </c>
      <c r="F2291" t="s">
        <v>24</v>
      </c>
      <c r="G2291" t="s">
        <v>25</v>
      </c>
      <c r="H2291" t="s">
        <v>25</v>
      </c>
      <c r="I2291" t="s">
        <v>27</v>
      </c>
      <c r="J2291" t="s">
        <v>28</v>
      </c>
      <c r="K2291" t="s">
        <v>29</v>
      </c>
      <c r="L2291" t="s">
        <v>30</v>
      </c>
      <c r="M2291" t="s">
        <v>31</v>
      </c>
      <c r="N2291" t="s">
        <v>7713</v>
      </c>
      <c r="O2291" t="s">
        <v>1719</v>
      </c>
      <c r="P2291" t="s">
        <v>34</v>
      </c>
    </row>
    <row r="2292" spans="1:16">
      <c r="A2292" t="s">
        <v>7714</v>
      </c>
      <c r="B2292" t="s">
        <v>7715</v>
      </c>
      <c r="C2292" t="s">
        <v>54</v>
      </c>
      <c r="D2292" t="s">
        <v>7716</v>
      </c>
      <c r="E2292" t="s">
        <v>54</v>
      </c>
      <c r="F2292" t="s">
        <v>24</v>
      </c>
      <c r="G2292" t="s">
        <v>27</v>
      </c>
      <c r="H2292" t="s">
        <v>27</v>
      </c>
      <c r="I2292" t="s">
        <v>25</v>
      </c>
      <c r="J2292" t="s">
        <v>28</v>
      </c>
      <c r="K2292" t="s">
        <v>29</v>
      </c>
      <c r="L2292" t="s">
        <v>30</v>
      </c>
      <c r="M2292" t="s">
        <v>31</v>
      </c>
      <c r="N2292" t="s">
        <v>7717</v>
      </c>
      <c r="O2292" t="s">
        <v>1719</v>
      </c>
      <c r="P2292" t="s">
        <v>34</v>
      </c>
    </row>
    <row r="2293" spans="1:16">
      <c r="A2293" t="s">
        <v>7718</v>
      </c>
      <c r="B2293" t="s">
        <v>7719</v>
      </c>
      <c r="C2293" t="s">
        <v>54</v>
      </c>
      <c r="D2293" t="s">
        <v>7720</v>
      </c>
      <c r="E2293" t="s">
        <v>54</v>
      </c>
      <c r="F2293" t="s">
        <v>24</v>
      </c>
      <c r="G2293" t="s">
        <v>27</v>
      </c>
      <c r="H2293" t="s">
        <v>27</v>
      </c>
      <c r="I2293" t="s">
        <v>27</v>
      </c>
      <c r="J2293" t="s">
        <v>28</v>
      </c>
      <c r="K2293" t="s">
        <v>29</v>
      </c>
      <c r="L2293" t="s">
        <v>30</v>
      </c>
      <c r="M2293" t="s">
        <v>31</v>
      </c>
      <c r="N2293" t="s">
        <v>7721</v>
      </c>
      <c r="O2293" t="s">
        <v>1719</v>
      </c>
      <c r="P2293" t="s">
        <v>34</v>
      </c>
    </row>
    <row r="2294" spans="1:16">
      <c r="A2294" t="s">
        <v>7722</v>
      </c>
      <c r="B2294" t="s">
        <v>7723</v>
      </c>
      <c r="C2294" t="s">
        <v>54</v>
      </c>
      <c r="D2294" t="s">
        <v>2075</v>
      </c>
      <c r="E2294" t="s">
        <v>42</v>
      </c>
      <c r="F2294" t="s">
        <v>24</v>
      </c>
      <c r="G2294" t="s">
        <v>25</v>
      </c>
      <c r="H2294" t="s">
        <v>25</v>
      </c>
      <c r="I2294" t="s">
        <v>27</v>
      </c>
      <c r="J2294" t="s">
        <v>28</v>
      </c>
      <c r="K2294" t="s">
        <v>29</v>
      </c>
      <c r="L2294" t="s">
        <v>30</v>
      </c>
      <c r="M2294" t="s">
        <v>31</v>
      </c>
      <c r="N2294" t="s">
        <v>7724</v>
      </c>
      <c r="O2294" t="s">
        <v>1719</v>
      </c>
      <c r="P2294" t="s">
        <v>34</v>
      </c>
    </row>
    <row r="2295" spans="1:16">
      <c r="A2295" t="s">
        <v>7725</v>
      </c>
      <c r="B2295" t="s">
        <v>7726</v>
      </c>
      <c r="C2295" t="s">
        <v>54</v>
      </c>
      <c r="D2295" t="s">
        <v>7727</v>
      </c>
      <c r="E2295" t="s">
        <v>42</v>
      </c>
      <c r="F2295" t="s">
        <v>24</v>
      </c>
      <c r="G2295" t="s">
        <v>25</v>
      </c>
      <c r="H2295" t="s">
        <v>25</v>
      </c>
      <c r="I2295" t="s">
        <v>27</v>
      </c>
      <c r="J2295" t="s">
        <v>28</v>
      </c>
      <c r="K2295" t="s">
        <v>29</v>
      </c>
      <c r="L2295" t="s">
        <v>30</v>
      </c>
      <c r="M2295" t="s">
        <v>31</v>
      </c>
      <c r="N2295" t="s">
        <v>7728</v>
      </c>
      <c r="O2295" t="s">
        <v>1719</v>
      </c>
      <c r="P2295" t="s">
        <v>34</v>
      </c>
    </row>
    <row r="2296" spans="1:16">
      <c r="A2296" t="s">
        <v>7729</v>
      </c>
      <c r="B2296" t="s">
        <v>7730</v>
      </c>
      <c r="C2296" t="s">
        <v>54</v>
      </c>
      <c r="D2296" t="s">
        <v>6907</v>
      </c>
      <c r="E2296" t="s">
        <v>42</v>
      </c>
      <c r="F2296" t="s">
        <v>24</v>
      </c>
      <c r="G2296" t="s">
        <v>25</v>
      </c>
      <c r="H2296" t="s">
        <v>25</v>
      </c>
      <c r="I2296" t="s">
        <v>27</v>
      </c>
      <c r="J2296" t="s">
        <v>28</v>
      </c>
      <c r="K2296" t="s">
        <v>29</v>
      </c>
      <c r="L2296" t="s">
        <v>30</v>
      </c>
      <c r="M2296" t="s">
        <v>31</v>
      </c>
      <c r="N2296" t="s">
        <v>7731</v>
      </c>
      <c r="O2296" t="s">
        <v>1719</v>
      </c>
      <c r="P2296" t="s">
        <v>34</v>
      </c>
    </row>
    <row r="2297" spans="1:16">
      <c r="A2297" t="s">
        <v>7732</v>
      </c>
      <c r="B2297" t="s">
        <v>7733</v>
      </c>
      <c r="C2297" t="s">
        <v>54</v>
      </c>
      <c r="D2297" t="s">
        <v>2075</v>
      </c>
      <c r="E2297" t="s">
        <v>42</v>
      </c>
      <c r="F2297" t="s">
        <v>24</v>
      </c>
      <c r="G2297" t="s">
        <v>25</v>
      </c>
      <c r="H2297" t="s">
        <v>25</v>
      </c>
      <c r="I2297" t="s">
        <v>27</v>
      </c>
      <c r="J2297" t="s">
        <v>28</v>
      </c>
      <c r="K2297" t="s">
        <v>29</v>
      </c>
      <c r="L2297" t="s">
        <v>30</v>
      </c>
      <c r="M2297" t="s">
        <v>31</v>
      </c>
      <c r="N2297" t="s">
        <v>2076</v>
      </c>
      <c r="O2297" t="s">
        <v>1719</v>
      </c>
      <c r="P2297" t="s">
        <v>34</v>
      </c>
    </row>
    <row r="2298" spans="1:16">
      <c r="A2298" t="s">
        <v>7734</v>
      </c>
      <c r="B2298" t="s">
        <v>7735</v>
      </c>
      <c r="C2298" t="s">
        <v>54</v>
      </c>
      <c r="D2298" t="s">
        <v>1687</v>
      </c>
      <c r="E2298" t="s">
        <v>42</v>
      </c>
      <c r="F2298" t="s">
        <v>24</v>
      </c>
      <c r="G2298" t="s">
        <v>25</v>
      </c>
      <c r="H2298" t="s">
        <v>25</v>
      </c>
      <c r="I2298" t="s">
        <v>27</v>
      </c>
      <c r="J2298" t="s">
        <v>28</v>
      </c>
      <c r="K2298" t="s">
        <v>29</v>
      </c>
      <c r="L2298" t="s">
        <v>30</v>
      </c>
      <c r="M2298" t="s">
        <v>31</v>
      </c>
      <c r="N2298" t="s">
        <v>7736</v>
      </c>
      <c r="O2298" t="s">
        <v>1719</v>
      </c>
      <c r="P2298" t="s">
        <v>34</v>
      </c>
    </row>
    <row r="2299" spans="1:16">
      <c r="A2299" t="s">
        <v>7737</v>
      </c>
      <c r="B2299" t="s">
        <v>7738</v>
      </c>
      <c r="C2299" t="s">
        <v>54</v>
      </c>
      <c r="D2299" t="s">
        <v>6174</v>
      </c>
      <c r="E2299" t="s">
        <v>42</v>
      </c>
      <c r="F2299" t="s">
        <v>24</v>
      </c>
      <c r="G2299" t="s">
        <v>25</v>
      </c>
      <c r="H2299" t="s">
        <v>25</v>
      </c>
      <c r="I2299" t="s">
        <v>27</v>
      </c>
      <c r="J2299" t="s">
        <v>28</v>
      </c>
      <c r="K2299" t="s">
        <v>29</v>
      </c>
      <c r="L2299" t="s">
        <v>30</v>
      </c>
      <c r="M2299" t="s">
        <v>31</v>
      </c>
      <c r="N2299" t="s">
        <v>7739</v>
      </c>
      <c r="O2299" t="s">
        <v>1719</v>
      </c>
      <c r="P2299" t="s">
        <v>34</v>
      </c>
    </row>
    <row r="2300" spans="1:16">
      <c r="A2300" t="s">
        <v>7740</v>
      </c>
      <c r="B2300" t="s">
        <v>7741</v>
      </c>
      <c r="C2300" t="s">
        <v>54</v>
      </c>
      <c r="D2300" t="s">
        <v>6907</v>
      </c>
      <c r="E2300" t="s">
        <v>42</v>
      </c>
      <c r="F2300" t="s">
        <v>24</v>
      </c>
      <c r="G2300" t="s">
        <v>25</v>
      </c>
      <c r="H2300" t="s">
        <v>25</v>
      </c>
      <c r="I2300" t="s">
        <v>27</v>
      </c>
      <c r="J2300" t="s">
        <v>28</v>
      </c>
      <c r="K2300" t="s">
        <v>29</v>
      </c>
      <c r="L2300" t="s">
        <v>30</v>
      </c>
      <c r="M2300" t="s">
        <v>31</v>
      </c>
      <c r="N2300" t="s">
        <v>7731</v>
      </c>
      <c r="O2300" t="s">
        <v>1719</v>
      </c>
      <c r="P2300" t="s">
        <v>34</v>
      </c>
    </row>
    <row r="2301" spans="1:16">
      <c r="A2301" t="s">
        <v>7742</v>
      </c>
      <c r="B2301" t="s">
        <v>7743</v>
      </c>
      <c r="C2301" t="s">
        <v>54</v>
      </c>
      <c r="D2301" t="s">
        <v>7657</v>
      </c>
      <c r="E2301" t="s">
        <v>42</v>
      </c>
      <c r="F2301" t="s">
        <v>24</v>
      </c>
      <c r="G2301" t="s">
        <v>25</v>
      </c>
      <c r="H2301" t="s">
        <v>25</v>
      </c>
      <c r="I2301" t="s">
        <v>27</v>
      </c>
      <c r="J2301" t="s">
        <v>28</v>
      </c>
      <c r="K2301" t="s">
        <v>29</v>
      </c>
      <c r="L2301" t="s">
        <v>30</v>
      </c>
      <c r="M2301" t="s">
        <v>31</v>
      </c>
      <c r="N2301" t="s">
        <v>7744</v>
      </c>
      <c r="O2301" t="s">
        <v>1719</v>
      </c>
      <c r="P2301" t="s">
        <v>34</v>
      </c>
    </row>
    <row r="2302" spans="1:16">
      <c r="A2302" t="s">
        <v>7745</v>
      </c>
      <c r="B2302" t="s">
        <v>7746</v>
      </c>
      <c r="C2302" t="s">
        <v>54</v>
      </c>
      <c r="D2302" t="s">
        <v>7200</v>
      </c>
      <c r="E2302" t="s">
        <v>42</v>
      </c>
      <c r="F2302" t="s">
        <v>24</v>
      </c>
      <c r="G2302" t="s">
        <v>25</v>
      </c>
      <c r="H2302" t="s">
        <v>25</v>
      </c>
      <c r="I2302" t="s">
        <v>27</v>
      </c>
      <c r="J2302" t="s">
        <v>28</v>
      </c>
      <c r="K2302" t="s">
        <v>29</v>
      </c>
      <c r="L2302" t="s">
        <v>30</v>
      </c>
      <c r="M2302" t="s">
        <v>31</v>
      </c>
      <c r="N2302" t="s">
        <v>7577</v>
      </c>
      <c r="O2302" t="s">
        <v>1719</v>
      </c>
      <c r="P2302" t="s">
        <v>34</v>
      </c>
    </row>
    <row r="2303" spans="1:16">
      <c r="A2303" t="s">
        <v>7747</v>
      </c>
      <c r="B2303" t="s">
        <v>7748</v>
      </c>
      <c r="C2303" t="s">
        <v>54</v>
      </c>
      <c r="D2303" t="s">
        <v>7749</v>
      </c>
      <c r="E2303" t="s">
        <v>42</v>
      </c>
      <c r="F2303" t="s">
        <v>24</v>
      </c>
      <c r="G2303" t="s">
        <v>25</v>
      </c>
      <c r="H2303" t="s">
        <v>25</v>
      </c>
      <c r="I2303" t="s">
        <v>27</v>
      </c>
      <c r="J2303" t="s">
        <v>28</v>
      </c>
      <c r="K2303" t="s">
        <v>29</v>
      </c>
      <c r="L2303" t="s">
        <v>30</v>
      </c>
      <c r="M2303" t="s">
        <v>31</v>
      </c>
      <c r="N2303" t="s">
        <v>7750</v>
      </c>
      <c r="O2303" t="s">
        <v>1719</v>
      </c>
      <c r="P2303" t="s">
        <v>34</v>
      </c>
    </row>
    <row r="2304" spans="1:16">
      <c r="A2304" t="s">
        <v>7751</v>
      </c>
      <c r="B2304" t="s">
        <v>7752</v>
      </c>
      <c r="C2304" t="s">
        <v>54</v>
      </c>
      <c r="D2304" t="s">
        <v>7753</v>
      </c>
      <c r="E2304" t="s">
        <v>42</v>
      </c>
      <c r="F2304" t="s">
        <v>24</v>
      </c>
      <c r="G2304" t="s">
        <v>25</v>
      </c>
      <c r="H2304" t="s">
        <v>25</v>
      </c>
      <c r="I2304" t="s">
        <v>27</v>
      </c>
      <c r="J2304" t="s">
        <v>28</v>
      </c>
      <c r="K2304" t="s">
        <v>29</v>
      </c>
      <c r="L2304" t="s">
        <v>30</v>
      </c>
      <c r="M2304" t="s">
        <v>31</v>
      </c>
      <c r="N2304" t="s">
        <v>7754</v>
      </c>
      <c r="O2304" t="s">
        <v>1719</v>
      </c>
      <c r="P2304" t="s">
        <v>34</v>
      </c>
    </row>
    <row r="2305" spans="1:16">
      <c r="A2305" t="s">
        <v>7755</v>
      </c>
      <c r="B2305" t="s">
        <v>7756</v>
      </c>
      <c r="C2305" t="s">
        <v>54</v>
      </c>
      <c r="D2305" t="s">
        <v>7757</v>
      </c>
      <c r="E2305" t="s">
        <v>54</v>
      </c>
      <c r="F2305" t="s">
        <v>24</v>
      </c>
      <c r="G2305" t="s">
        <v>25</v>
      </c>
      <c r="H2305" t="s">
        <v>27</v>
      </c>
      <c r="I2305" t="s">
        <v>27</v>
      </c>
      <c r="J2305" t="s">
        <v>28</v>
      </c>
      <c r="K2305" t="s">
        <v>29</v>
      </c>
      <c r="L2305" t="s">
        <v>30</v>
      </c>
      <c r="M2305" t="s">
        <v>31</v>
      </c>
      <c r="N2305" t="s">
        <v>7758</v>
      </c>
      <c r="O2305" t="s">
        <v>1719</v>
      </c>
      <c r="P2305" t="s">
        <v>34</v>
      </c>
    </row>
    <row r="2306" spans="1:16">
      <c r="A2306" t="s">
        <v>7759</v>
      </c>
      <c r="B2306" t="s">
        <v>7760</v>
      </c>
      <c r="C2306" t="s">
        <v>54</v>
      </c>
      <c r="D2306" t="s">
        <v>4700</v>
      </c>
      <c r="E2306" t="s">
        <v>42</v>
      </c>
      <c r="F2306" t="s">
        <v>24</v>
      </c>
      <c r="G2306" t="s">
        <v>25</v>
      </c>
      <c r="H2306" t="s">
        <v>25</v>
      </c>
      <c r="I2306" t="s">
        <v>27</v>
      </c>
      <c r="J2306" t="s">
        <v>28</v>
      </c>
      <c r="K2306" t="s">
        <v>29</v>
      </c>
      <c r="L2306" t="s">
        <v>30</v>
      </c>
      <c r="M2306" t="s">
        <v>31</v>
      </c>
      <c r="N2306" t="s">
        <v>7664</v>
      </c>
      <c r="O2306" t="s">
        <v>1719</v>
      </c>
      <c r="P2306" t="s">
        <v>34</v>
      </c>
    </row>
    <row r="2307" spans="1:16">
      <c r="A2307" t="s">
        <v>7761</v>
      </c>
      <c r="B2307" t="s">
        <v>7762</v>
      </c>
      <c r="C2307" t="s">
        <v>54</v>
      </c>
      <c r="D2307" t="s">
        <v>2075</v>
      </c>
      <c r="E2307" t="s">
        <v>42</v>
      </c>
      <c r="F2307" t="s">
        <v>24</v>
      </c>
      <c r="G2307" t="s">
        <v>25</v>
      </c>
      <c r="H2307" t="s">
        <v>25</v>
      </c>
      <c r="I2307" t="s">
        <v>27</v>
      </c>
      <c r="J2307" t="s">
        <v>28</v>
      </c>
      <c r="K2307" t="s">
        <v>29</v>
      </c>
      <c r="L2307" t="s">
        <v>30</v>
      </c>
      <c r="M2307" t="s">
        <v>31</v>
      </c>
      <c r="N2307" t="s">
        <v>5826</v>
      </c>
      <c r="O2307" t="s">
        <v>1719</v>
      </c>
      <c r="P2307" t="s">
        <v>34</v>
      </c>
    </row>
    <row r="2308" spans="1:16">
      <c r="A2308" t="s">
        <v>7763</v>
      </c>
      <c r="B2308" t="s">
        <v>7764</v>
      </c>
      <c r="C2308" t="s">
        <v>54</v>
      </c>
      <c r="D2308" t="s">
        <v>7708</v>
      </c>
      <c r="E2308" t="s">
        <v>42</v>
      </c>
      <c r="F2308" t="s">
        <v>24</v>
      </c>
      <c r="G2308" t="s">
        <v>25</v>
      </c>
      <c r="H2308" t="s">
        <v>25</v>
      </c>
      <c r="I2308" t="s">
        <v>27</v>
      </c>
      <c r="J2308" t="s">
        <v>28</v>
      </c>
      <c r="K2308" t="s">
        <v>29</v>
      </c>
      <c r="L2308" t="s">
        <v>30</v>
      </c>
      <c r="M2308" t="s">
        <v>31</v>
      </c>
      <c r="N2308" t="s">
        <v>7765</v>
      </c>
      <c r="O2308" t="s">
        <v>1719</v>
      </c>
      <c r="P2308" t="s">
        <v>34</v>
      </c>
    </row>
    <row r="2309" spans="1:16">
      <c r="A2309" t="s">
        <v>7766</v>
      </c>
      <c r="B2309" t="s">
        <v>7767</v>
      </c>
      <c r="C2309" t="s">
        <v>54</v>
      </c>
      <c r="D2309" t="s">
        <v>7768</v>
      </c>
      <c r="E2309" t="s">
        <v>42</v>
      </c>
      <c r="F2309" t="s">
        <v>24</v>
      </c>
      <c r="G2309" t="s">
        <v>25</v>
      </c>
      <c r="H2309" t="s">
        <v>25</v>
      </c>
      <c r="I2309" t="s">
        <v>27</v>
      </c>
      <c r="J2309" t="s">
        <v>28</v>
      </c>
      <c r="K2309" t="s">
        <v>29</v>
      </c>
      <c r="L2309" t="s">
        <v>30</v>
      </c>
      <c r="M2309" t="s">
        <v>31</v>
      </c>
      <c r="N2309" t="s">
        <v>7769</v>
      </c>
      <c r="O2309" t="s">
        <v>1719</v>
      </c>
      <c r="P2309" t="s">
        <v>34</v>
      </c>
    </row>
    <row r="2310" spans="1:16">
      <c r="A2310" t="s">
        <v>7770</v>
      </c>
      <c r="B2310" t="s">
        <v>7771</v>
      </c>
      <c r="C2310" t="s">
        <v>54</v>
      </c>
      <c r="D2310" t="s">
        <v>90</v>
      </c>
      <c r="E2310" t="s">
        <v>42</v>
      </c>
      <c r="F2310" t="s">
        <v>24</v>
      </c>
      <c r="G2310" t="s">
        <v>25</v>
      </c>
      <c r="H2310" t="s">
        <v>25</v>
      </c>
      <c r="I2310" t="s">
        <v>27</v>
      </c>
      <c r="J2310" t="s">
        <v>28</v>
      </c>
      <c r="K2310" t="s">
        <v>29</v>
      </c>
      <c r="L2310" t="s">
        <v>30</v>
      </c>
      <c r="M2310" t="s">
        <v>31</v>
      </c>
      <c r="N2310" t="s">
        <v>7772</v>
      </c>
      <c r="O2310" t="s">
        <v>1719</v>
      </c>
      <c r="P2310" t="s">
        <v>34</v>
      </c>
    </row>
    <row r="2311" spans="1:16">
      <c r="A2311" t="s">
        <v>7773</v>
      </c>
      <c r="B2311" t="s">
        <v>7774</v>
      </c>
      <c r="C2311" t="s">
        <v>54</v>
      </c>
      <c r="D2311" t="s">
        <v>7775</v>
      </c>
      <c r="E2311" t="s">
        <v>42</v>
      </c>
      <c r="F2311" t="s">
        <v>24</v>
      </c>
      <c r="G2311" t="s">
        <v>25</v>
      </c>
      <c r="H2311" t="s">
        <v>25</v>
      </c>
      <c r="I2311" t="s">
        <v>25</v>
      </c>
      <c r="J2311" t="s">
        <v>28</v>
      </c>
      <c r="K2311" t="s">
        <v>29</v>
      </c>
      <c r="L2311" t="s">
        <v>30</v>
      </c>
      <c r="M2311" t="s">
        <v>31</v>
      </c>
      <c r="N2311" t="s">
        <v>7776</v>
      </c>
      <c r="O2311" t="s">
        <v>1719</v>
      </c>
      <c r="P2311" t="s">
        <v>34</v>
      </c>
    </row>
    <row r="2312" spans="1:16">
      <c r="A2312" t="s">
        <v>7777</v>
      </c>
      <c r="B2312" t="s">
        <v>7778</v>
      </c>
      <c r="C2312" t="s">
        <v>54</v>
      </c>
      <c r="D2312" t="s">
        <v>3176</v>
      </c>
      <c r="E2312" t="s">
        <v>42</v>
      </c>
      <c r="F2312" t="s">
        <v>24</v>
      </c>
      <c r="G2312" t="s">
        <v>25</v>
      </c>
      <c r="H2312" t="s">
        <v>25</v>
      </c>
      <c r="I2312" t="s">
        <v>27</v>
      </c>
      <c r="J2312" t="s">
        <v>28</v>
      </c>
      <c r="K2312" t="s">
        <v>29</v>
      </c>
      <c r="L2312" t="s">
        <v>30</v>
      </c>
      <c r="M2312" t="s">
        <v>31</v>
      </c>
      <c r="N2312" t="s">
        <v>3177</v>
      </c>
      <c r="O2312" t="s">
        <v>1719</v>
      </c>
      <c r="P2312" t="s">
        <v>34</v>
      </c>
    </row>
    <row r="2313" spans="1:16">
      <c r="A2313" t="s">
        <v>7779</v>
      </c>
      <c r="B2313" t="s">
        <v>7780</v>
      </c>
      <c r="C2313" t="s">
        <v>54</v>
      </c>
      <c r="D2313" t="s">
        <v>7781</v>
      </c>
      <c r="E2313" t="s">
        <v>54</v>
      </c>
      <c r="F2313" t="s">
        <v>24</v>
      </c>
      <c r="G2313" t="s">
        <v>25</v>
      </c>
      <c r="H2313" t="s">
        <v>27</v>
      </c>
      <c r="I2313" t="s">
        <v>27</v>
      </c>
      <c r="J2313" t="s">
        <v>28</v>
      </c>
      <c r="K2313" t="s">
        <v>29</v>
      </c>
      <c r="L2313" t="s">
        <v>30</v>
      </c>
      <c r="M2313" t="s">
        <v>31</v>
      </c>
      <c r="N2313" t="s">
        <v>7782</v>
      </c>
      <c r="O2313" t="s">
        <v>1719</v>
      </c>
      <c r="P2313" t="s">
        <v>34</v>
      </c>
    </row>
    <row r="2314" spans="1:16">
      <c r="A2314" t="s">
        <v>7783</v>
      </c>
      <c r="B2314" t="s">
        <v>7784</v>
      </c>
      <c r="C2314" t="s">
        <v>54</v>
      </c>
      <c r="D2314" t="s">
        <v>7785</v>
      </c>
      <c r="E2314" t="s">
        <v>42</v>
      </c>
      <c r="F2314" t="s">
        <v>24</v>
      </c>
      <c r="G2314" t="s">
        <v>25</v>
      </c>
      <c r="H2314" t="s">
        <v>25</v>
      </c>
      <c r="I2314" t="s">
        <v>27</v>
      </c>
      <c r="J2314" t="s">
        <v>28</v>
      </c>
      <c r="K2314" t="s">
        <v>29</v>
      </c>
      <c r="L2314" t="s">
        <v>30</v>
      </c>
      <c r="M2314" t="s">
        <v>31</v>
      </c>
      <c r="N2314" t="s">
        <v>7786</v>
      </c>
      <c r="O2314" t="s">
        <v>1719</v>
      </c>
      <c r="P2314" t="s">
        <v>34</v>
      </c>
    </row>
    <row r="2315" spans="1:16">
      <c r="A2315" t="s">
        <v>7787</v>
      </c>
      <c r="B2315" t="s">
        <v>7788</v>
      </c>
      <c r="C2315" t="s">
        <v>54</v>
      </c>
      <c r="D2315" t="s">
        <v>4700</v>
      </c>
      <c r="E2315" t="s">
        <v>42</v>
      </c>
      <c r="F2315" t="s">
        <v>24</v>
      </c>
      <c r="G2315" t="s">
        <v>25</v>
      </c>
      <c r="H2315" t="s">
        <v>25</v>
      </c>
      <c r="I2315" t="s">
        <v>27</v>
      </c>
      <c r="J2315" t="s">
        <v>28</v>
      </c>
      <c r="K2315" t="s">
        <v>29</v>
      </c>
      <c r="L2315" t="s">
        <v>30</v>
      </c>
      <c r="M2315" t="s">
        <v>31</v>
      </c>
      <c r="N2315" t="s">
        <v>7789</v>
      </c>
      <c r="O2315" t="s">
        <v>1719</v>
      </c>
      <c r="P2315" t="s">
        <v>34</v>
      </c>
    </row>
    <row r="2316" spans="1:16">
      <c r="A2316" t="s">
        <v>7790</v>
      </c>
      <c r="B2316" t="s">
        <v>7791</v>
      </c>
      <c r="C2316" t="s">
        <v>54</v>
      </c>
      <c r="D2316" t="s">
        <v>7792</v>
      </c>
      <c r="E2316" t="s">
        <v>42</v>
      </c>
      <c r="F2316" t="s">
        <v>24</v>
      </c>
      <c r="G2316" t="s">
        <v>25</v>
      </c>
      <c r="H2316" t="s">
        <v>25</v>
      </c>
      <c r="I2316" t="s">
        <v>27</v>
      </c>
      <c r="J2316" t="s">
        <v>28</v>
      </c>
      <c r="K2316" t="s">
        <v>29</v>
      </c>
      <c r="L2316" t="s">
        <v>30</v>
      </c>
      <c r="M2316" t="s">
        <v>31</v>
      </c>
      <c r="N2316" t="s">
        <v>7793</v>
      </c>
      <c r="O2316" t="s">
        <v>1719</v>
      </c>
      <c r="P2316" t="s">
        <v>34</v>
      </c>
    </row>
    <row r="2317" spans="1:16">
      <c r="A2317" t="s">
        <v>7794</v>
      </c>
      <c r="B2317" t="s">
        <v>7795</v>
      </c>
      <c r="C2317" t="s">
        <v>54</v>
      </c>
      <c r="D2317" t="s">
        <v>4700</v>
      </c>
      <c r="E2317" t="s">
        <v>42</v>
      </c>
      <c r="F2317" t="s">
        <v>24</v>
      </c>
      <c r="G2317" t="s">
        <v>25</v>
      </c>
      <c r="H2317" t="s">
        <v>25</v>
      </c>
      <c r="I2317" t="s">
        <v>27</v>
      </c>
      <c r="J2317" t="s">
        <v>28</v>
      </c>
      <c r="K2317" t="s">
        <v>29</v>
      </c>
      <c r="L2317" t="s">
        <v>30</v>
      </c>
      <c r="M2317" t="s">
        <v>31</v>
      </c>
      <c r="N2317" t="s">
        <v>7606</v>
      </c>
      <c r="O2317" t="s">
        <v>1719</v>
      </c>
      <c r="P2317" t="s">
        <v>34</v>
      </c>
    </row>
    <row r="2318" spans="1:16">
      <c r="A2318" t="s">
        <v>7796</v>
      </c>
      <c r="B2318" t="s">
        <v>7797</v>
      </c>
      <c r="C2318" t="s">
        <v>54</v>
      </c>
      <c r="D2318" t="s">
        <v>7798</v>
      </c>
      <c r="E2318" t="s">
        <v>42</v>
      </c>
      <c r="F2318" t="s">
        <v>24</v>
      </c>
      <c r="G2318" t="s">
        <v>25</v>
      </c>
      <c r="H2318" t="s">
        <v>25</v>
      </c>
      <c r="I2318" t="s">
        <v>27</v>
      </c>
      <c r="J2318" t="s">
        <v>28</v>
      </c>
      <c r="K2318" t="s">
        <v>29</v>
      </c>
      <c r="L2318" t="s">
        <v>30</v>
      </c>
      <c r="M2318" t="s">
        <v>31</v>
      </c>
      <c r="N2318" t="s">
        <v>7799</v>
      </c>
      <c r="O2318" t="s">
        <v>1719</v>
      </c>
      <c r="P2318" t="s">
        <v>34</v>
      </c>
    </row>
    <row r="2319" spans="1:16">
      <c r="A2319" t="s">
        <v>7800</v>
      </c>
      <c r="B2319" t="s">
        <v>7801</v>
      </c>
      <c r="C2319" t="s">
        <v>54</v>
      </c>
      <c r="D2319" t="s">
        <v>3821</v>
      </c>
      <c r="E2319" t="s">
        <v>42</v>
      </c>
      <c r="F2319" t="s">
        <v>24</v>
      </c>
      <c r="G2319" t="s">
        <v>25</v>
      </c>
      <c r="H2319" t="s">
        <v>25</v>
      </c>
      <c r="I2319" t="s">
        <v>27</v>
      </c>
      <c r="J2319" t="s">
        <v>28</v>
      </c>
      <c r="K2319" t="s">
        <v>29</v>
      </c>
      <c r="L2319" t="s">
        <v>30</v>
      </c>
      <c r="M2319" t="s">
        <v>31</v>
      </c>
      <c r="N2319" t="s">
        <v>7480</v>
      </c>
      <c r="O2319" t="s">
        <v>1719</v>
      </c>
      <c r="P2319" t="s">
        <v>34</v>
      </c>
    </row>
    <row r="2320" spans="1:16">
      <c r="A2320" t="s">
        <v>7802</v>
      </c>
      <c r="B2320" t="s">
        <v>7803</v>
      </c>
      <c r="C2320" t="s">
        <v>54</v>
      </c>
      <c r="D2320" t="s">
        <v>7657</v>
      </c>
      <c r="E2320" t="s">
        <v>42</v>
      </c>
      <c r="F2320" t="s">
        <v>24</v>
      </c>
      <c r="G2320" t="s">
        <v>25</v>
      </c>
      <c r="H2320" t="s">
        <v>25</v>
      </c>
      <c r="I2320" t="s">
        <v>27</v>
      </c>
      <c r="J2320" t="s">
        <v>28</v>
      </c>
      <c r="K2320" t="s">
        <v>29</v>
      </c>
      <c r="L2320" t="s">
        <v>30</v>
      </c>
      <c r="M2320" t="s">
        <v>31</v>
      </c>
      <c r="N2320" t="s">
        <v>7658</v>
      </c>
      <c r="O2320" t="s">
        <v>1719</v>
      </c>
      <c r="P2320" t="s">
        <v>34</v>
      </c>
    </row>
    <row r="2321" spans="1:16">
      <c r="A2321" t="s">
        <v>7804</v>
      </c>
      <c r="B2321" t="s">
        <v>7805</v>
      </c>
      <c r="C2321" t="s">
        <v>54</v>
      </c>
      <c r="D2321" t="s">
        <v>6135</v>
      </c>
      <c r="E2321" t="s">
        <v>42</v>
      </c>
      <c r="F2321" t="s">
        <v>24</v>
      </c>
      <c r="G2321" t="s">
        <v>25</v>
      </c>
      <c r="H2321" t="s">
        <v>25</v>
      </c>
      <c r="I2321" t="s">
        <v>27</v>
      </c>
      <c r="J2321" t="s">
        <v>28</v>
      </c>
      <c r="K2321" t="s">
        <v>29</v>
      </c>
      <c r="L2321" t="s">
        <v>30</v>
      </c>
      <c r="M2321" t="s">
        <v>31</v>
      </c>
      <c r="N2321" t="s">
        <v>6961</v>
      </c>
      <c r="O2321" t="s">
        <v>1719</v>
      </c>
      <c r="P2321" t="s">
        <v>34</v>
      </c>
    </row>
    <row r="2322" spans="1:16">
      <c r="A2322" t="s">
        <v>7806</v>
      </c>
      <c r="B2322" t="s">
        <v>7807</v>
      </c>
      <c r="C2322" t="s">
        <v>54</v>
      </c>
      <c r="D2322" t="s">
        <v>7808</v>
      </c>
      <c r="E2322" t="s">
        <v>42</v>
      </c>
      <c r="F2322" t="s">
        <v>24</v>
      </c>
      <c r="G2322" t="s">
        <v>25</v>
      </c>
      <c r="H2322" t="s">
        <v>25</v>
      </c>
      <c r="I2322" t="s">
        <v>27</v>
      </c>
      <c r="J2322" t="s">
        <v>28</v>
      </c>
      <c r="K2322" t="s">
        <v>29</v>
      </c>
      <c r="L2322" t="s">
        <v>30</v>
      </c>
      <c r="M2322" t="s">
        <v>31</v>
      </c>
      <c r="N2322" t="s">
        <v>7809</v>
      </c>
      <c r="O2322" t="s">
        <v>1719</v>
      </c>
      <c r="P2322" t="s">
        <v>34</v>
      </c>
    </row>
    <row r="2323" spans="1:16">
      <c r="A2323" t="s">
        <v>7810</v>
      </c>
      <c r="B2323" t="s">
        <v>7811</v>
      </c>
      <c r="C2323" t="s">
        <v>54</v>
      </c>
      <c r="D2323" t="s">
        <v>7812</v>
      </c>
      <c r="E2323" t="s">
        <v>42</v>
      </c>
      <c r="F2323" t="s">
        <v>24</v>
      </c>
      <c r="G2323" t="s">
        <v>25</v>
      </c>
      <c r="H2323" t="s">
        <v>25</v>
      </c>
      <c r="I2323" t="s">
        <v>27</v>
      </c>
      <c r="J2323" t="s">
        <v>28</v>
      </c>
      <c r="K2323" t="s">
        <v>29</v>
      </c>
      <c r="L2323" t="s">
        <v>30</v>
      </c>
      <c r="M2323" t="s">
        <v>31</v>
      </c>
      <c r="N2323" t="s">
        <v>7813</v>
      </c>
      <c r="O2323" t="s">
        <v>1719</v>
      </c>
      <c r="P2323" t="s">
        <v>34</v>
      </c>
    </row>
    <row r="2324" spans="1:16">
      <c r="A2324" t="s">
        <v>7814</v>
      </c>
      <c r="B2324" t="s">
        <v>7815</v>
      </c>
      <c r="C2324" t="s">
        <v>54</v>
      </c>
      <c r="D2324" t="s">
        <v>7816</v>
      </c>
      <c r="E2324" t="s">
        <v>42</v>
      </c>
      <c r="F2324" t="s">
        <v>24</v>
      </c>
      <c r="G2324" t="s">
        <v>25</v>
      </c>
      <c r="H2324" t="s">
        <v>25</v>
      </c>
      <c r="I2324" t="s">
        <v>25</v>
      </c>
      <c r="J2324" t="s">
        <v>28</v>
      </c>
      <c r="K2324" t="s">
        <v>29</v>
      </c>
      <c r="L2324" t="s">
        <v>30</v>
      </c>
      <c r="M2324" t="s">
        <v>31</v>
      </c>
      <c r="N2324" t="s">
        <v>7817</v>
      </c>
      <c r="O2324" t="s">
        <v>1719</v>
      </c>
      <c r="P2324" t="s">
        <v>34</v>
      </c>
    </row>
    <row r="2325" spans="1:16">
      <c r="A2325" t="s">
        <v>7818</v>
      </c>
      <c r="B2325" t="s">
        <v>7819</v>
      </c>
      <c r="C2325" t="s">
        <v>54</v>
      </c>
      <c r="D2325" t="s">
        <v>7820</v>
      </c>
      <c r="E2325" t="s">
        <v>42</v>
      </c>
      <c r="F2325" t="s">
        <v>24</v>
      </c>
      <c r="G2325" t="s">
        <v>25</v>
      </c>
      <c r="H2325" t="s">
        <v>25</v>
      </c>
      <c r="I2325" t="s">
        <v>27</v>
      </c>
      <c r="J2325" t="s">
        <v>28</v>
      </c>
      <c r="K2325" t="s">
        <v>29</v>
      </c>
      <c r="L2325" t="s">
        <v>30</v>
      </c>
      <c r="M2325" t="s">
        <v>31</v>
      </c>
      <c r="N2325" t="s">
        <v>7821</v>
      </c>
      <c r="O2325" t="s">
        <v>1719</v>
      </c>
      <c r="P2325" t="s">
        <v>34</v>
      </c>
    </row>
    <row r="2326" spans="1:16">
      <c r="A2326" t="s">
        <v>7822</v>
      </c>
      <c r="B2326" t="s">
        <v>7823</v>
      </c>
      <c r="C2326" t="s">
        <v>54</v>
      </c>
      <c r="D2326" t="s">
        <v>6135</v>
      </c>
      <c r="E2326" t="s">
        <v>42</v>
      </c>
      <c r="F2326" t="s">
        <v>24</v>
      </c>
      <c r="G2326" t="s">
        <v>25</v>
      </c>
      <c r="H2326" t="s">
        <v>25</v>
      </c>
      <c r="I2326" t="s">
        <v>27</v>
      </c>
      <c r="J2326" t="s">
        <v>28</v>
      </c>
      <c r="K2326" t="s">
        <v>29</v>
      </c>
      <c r="L2326" t="s">
        <v>30</v>
      </c>
      <c r="M2326" t="s">
        <v>31</v>
      </c>
      <c r="N2326" t="s">
        <v>6961</v>
      </c>
      <c r="O2326" t="s">
        <v>1719</v>
      </c>
      <c r="P2326" t="s">
        <v>34</v>
      </c>
    </row>
    <row r="2327" spans="1:16">
      <c r="A2327" t="s">
        <v>7824</v>
      </c>
      <c r="B2327" t="s">
        <v>7825</v>
      </c>
      <c r="C2327" t="s">
        <v>54</v>
      </c>
      <c r="D2327" t="s">
        <v>7522</v>
      </c>
      <c r="E2327" t="s">
        <v>42</v>
      </c>
      <c r="F2327" t="s">
        <v>24</v>
      </c>
      <c r="G2327" t="s">
        <v>25</v>
      </c>
      <c r="H2327" t="s">
        <v>25</v>
      </c>
      <c r="I2327" t="s">
        <v>27</v>
      </c>
      <c r="J2327" t="s">
        <v>28</v>
      </c>
      <c r="K2327" t="s">
        <v>29</v>
      </c>
      <c r="L2327" t="s">
        <v>30</v>
      </c>
      <c r="M2327" t="s">
        <v>31</v>
      </c>
      <c r="N2327" t="s">
        <v>7826</v>
      </c>
      <c r="O2327" t="s">
        <v>1719</v>
      </c>
      <c r="P2327" t="s">
        <v>34</v>
      </c>
    </row>
    <row r="2328" spans="1:16">
      <c r="A2328" t="s">
        <v>7827</v>
      </c>
      <c r="B2328" t="s">
        <v>7828</v>
      </c>
      <c r="C2328" t="s">
        <v>54</v>
      </c>
      <c r="D2328" t="s">
        <v>7829</v>
      </c>
      <c r="E2328" t="s">
        <v>42</v>
      </c>
      <c r="F2328" t="s">
        <v>24</v>
      </c>
      <c r="G2328" t="s">
        <v>25</v>
      </c>
      <c r="H2328" t="s">
        <v>25</v>
      </c>
      <c r="I2328" t="s">
        <v>27</v>
      </c>
      <c r="J2328" t="s">
        <v>28</v>
      </c>
      <c r="K2328" t="s">
        <v>29</v>
      </c>
      <c r="L2328" t="s">
        <v>30</v>
      </c>
      <c r="M2328" t="s">
        <v>31</v>
      </c>
      <c r="N2328" t="s">
        <v>7830</v>
      </c>
      <c r="O2328" t="s">
        <v>1719</v>
      </c>
      <c r="P2328" t="s">
        <v>34</v>
      </c>
    </row>
    <row r="2329" spans="1:16">
      <c r="A2329" t="s">
        <v>7831</v>
      </c>
      <c r="B2329" t="s">
        <v>7832</v>
      </c>
      <c r="C2329" t="s">
        <v>54</v>
      </c>
      <c r="D2329" t="s">
        <v>7833</v>
      </c>
      <c r="E2329" t="s">
        <v>42</v>
      </c>
      <c r="F2329" t="s">
        <v>24</v>
      </c>
      <c r="G2329" t="s">
        <v>25</v>
      </c>
      <c r="H2329" t="s">
        <v>25</v>
      </c>
      <c r="I2329" t="s">
        <v>27</v>
      </c>
      <c r="J2329" t="s">
        <v>28</v>
      </c>
      <c r="K2329" t="s">
        <v>29</v>
      </c>
      <c r="L2329" t="s">
        <v>30</v>
      </c>
      <c r="M2329" t="s">
        <v>31</v>
      </c>
      <c r="N2329" t="s">
        <v>7834</v>
      </c>
      <c r="O2329" t="s">
        <v>1719</v>
      </c>
      <c r="P2329" t="s">
        <v>34</v>
      </c>
    </row>
    <row r="2330" spans="1:16">
      <c r="A2330" t="s">
        <v>7835</v>
      </c>
      <c r="B2330" t="s">
        <v>7836</v>
      </c>
      <c r="C2330" t="s">
        <v>54</v>
      </c>
      <c r="D2330" t="s">
        <v>4700</v>
      </c>
      <c r="E2330" t="s">
        <v>42</v>
      </c>
      <c r="F2330" t="s">
        <v>24</v>
      </c>
      <c r="G2330" t="s">
        <v>25</v>
      </c>
      <c r="H2330" t="s">
        <v>25</v>
      </c>
      <c r="I2330" t="s">
        <v>27</v>
      </c>
      <c r="J2330" t="s">
        <v>28</v>
      </c>
      <c r="K2330" t="s">
        <v>29</v>
      </c>
      <c r="L2330" t="s">
        <v>30</v>
      </c>
      <c r="M2330" t="s">
        <v>31</v>
      </c>
      <c r="N2330" t="s">
        <v>7606</v>
      </c>
      <c r="O2330" t="s">
        <v>1719</v>
      </c>
      <c r="P2330" t="s">
        <v>34</v>
      </c>
    </row>
    <row r="2331" spans="1:16">
      <c r="A2331" t="s">
        <v>7837</v>
      </c>
      <c r="B2331" t="s">
        <v>7838</v>
      </c>
      <c r="C2331" t="s">
        <v>54</v>
      </c>
      <c r="D2331" t="s">
        <v>7839</v>
      </c>
      <c r="E2331" t="s">
        <v>54</v>
      </c>
      <c r="F2331" t="s">
        <v>24</v>
      </c>
      <c r="G2331" t="s">
        <v>25</v>
      </c>
      <c r="H2331" t="s">
        <v>27</v>
      </c>
      <c r="I2331" t="s">
        <v>27</v>
      </c>
      <c r="J2331" t="s">
        <v>28</v>
      </c>
      <c r="K2331" t="s">
        <v>29</v>
      </c>
      <c r="L2331" t="s">
        <v>30</v>
      </c>
      <c r="M2331" t="s">
        <v>31</v>
      </c>
      <c r="N2331" t="s">
        <v>7840</v>
      </c>
      <c r="O2331" t="s">
        <v>1719</v>
      </c>
      <c r="P2331" t="s">
        <v>34</v>
      </c>
    </row>
    <row r="2332" spans="1:16">
      <c r="A2332" t="s">
        <v>7841</v>
      </c>
      <c r="B2332" t="s">
        <v>7842</v>
      </c>
      <c r="C2332" t="s">
        <v>54</v>
      </c>
      <c r="D2332" t="s">
        <v>7843</v>
      </c>
      <c r="E2332" t="s">
        <v>42</v>
      </c>
      <c r="F2332" t="s">
        <v>24</v>
      </c>
      <c r="G2332" t="s">
        <v>25</v>
      </c>
      <c r="H2332" t="s">
        <v>25</v>
      </c>
      <c r="I2332" t="s">
        <v>27</v>
      </c>
      <c r="J2332" t="s">
        <v>28</v>
      </c>
      <c r="K2332" t="s">
        <v>29</v>
      </c>
      <c r="L2332" t="s">
        <v>30</v>
      </c>
      <c r="M2332" t="s">
        <v>31</v>
      </c>
      <c r="N2332" t="s">
        <v>7844</v>
      </c>
      <c r="O2332" t="s">
        <v>1719</v>
      </c>
      <c r="P2332" t="s">
        <v>34</v>
      </c>
    </row>
    <row r="2333" spans="1:16">
      <c r="A2333" t="s">
        <v>7845</v>
      </c>
      <c r="B2333" t="s">
        <v>7846</v>
      </c>
      <c r="C2333" t="s">
        <v>54</v>
      </c>
      <c r="D2333" t="s">
        <v>7847</v>
      </c>
      <c r="E2333" t="s">
        <v>42</v>
      </c>
      <c r="F2333" t="s">
        <v>24</v>
      </c>
      <c r="G2333" t="s">
        <v>25</v>
      </c>
      <c r="H2333" t="s">
        <v>25</v>
      </c>
      <c r="I2333" t="s">
        <v>27</v>
      </c>
      <c r="J2333" t="s">
        <v>28</v>
      </c>
      <c r="K2333" t="s">
        <v>29</v>
      </c>
      <c r="L2333" t="s">
        <v>30</v>
      </c>
      <c r="M2333" t="s">
        <v>31</v>
      </c>
      <c r="N2333" t="s">
        <v>7848</v>
      </c>
      <c r="O2333" t="s">
        <v>1719</v>
      </c>
      <c r="P2333" t="s">
        <v>34</v>
      </c>
    </row>
    <row r="2334" spans="1:16">
      <c r="A2334" t="s">
        <v>7849</v>
      </c>
      <c r="B2334" t="s">
        <v>7850</v>
      </c>
      <c r="C2334" t="s">
        <v>54</v>
      </c>
      <c r="D2334" t="s">
        <v>1706</v>
      </c>
      <c r="E2334" t="s">
        <v>42</v>
      </c>
      <c r="F2334" t="s">
        <v>24</v>
      </c>
      <c r="G2334" t="s">
        <v>25</v>
      </c>
      <c r="H2334" t="s">
        <v>25</v>
      </c>
      <c r="I2334" t="s">
        <v>27</v>
      </c>
      <c r="J2334" t="s">
        <v>28</v>
      </c>
      <c r="K2334" t="s">
        <v>29</v>
      </c>
      <c r="L2334" t="s">
        <v>30</v>
      </c>
      <c r="M2334" t="s">
        <v>31</v>
      </c>
      <c r="N2334" t="s">
        <v>6082</v>
      </c>
      <c r="O2334" t="s">
        <v>1719</v>
      </c>
      <c r="P2334" t="s">
        <v>34</v>
      </c>
    </row>
    <row r="2335" spans="1:16">
      <c r="A2335" t="s">
        <v>7851</v>
      </c>
      <c r="B2335" t="s">
        <v>7852</v>
      </c>
      <c r="C2335" t="s">
        <v>54</v>
      </c>
      <c r="D2335" t="s">
        <v>7200</v>
      </c>
      <c r="E2335" t="s">
        <v>42</v>
      </c>
      <c r="F2335" t="s">
        <v>24</v>
      </c>
      <c r="G2335" t="s">
        <v>25</v>
      </c>
      <c r="H2335" t="s">
        <v>25</v>
      </c>
      <c r="I2335" t="s">
        <v>25</v>
      </c>
      <c r="J2335" t="s">
        <v>28</v>
      </c>
      <c r="K2335" t="s">
        <v>29</v>
      </c>
      <c r="L2335" t="s">
        <v>30</v>
      </c>
      <c r="M2335" t="s">
        <v>31</v>
      </c>
      <c r="N2335" t="s">
        <v>7577</v>
      </c>
      <c r="O2335" t="s">
        <v>1719</v>
      </c>
      <c r="P2335" t="s">
        <v>34</v>
      </c>
    </row>
    <row r="2336" spans="1:16">
      <c r="A2336" t="s">
        <v>7853</v>
      </c>
      <c r="B2336" t="s">
        <v>7854</v>
      </c>
      <c r="C2336" t="s">
        <v>54</v>
      </c>
      <c r="D2336" t="s">
        <v>4700</v>
      </c>
      <c r="E2336" t="s">
        <v>42</v>
      </c>
      <c r="F2336" t="s">
        <v>24</v>
      </c>
      <c r="G2336" t="s">
        <v>25</v>
      </c>
      <c r="H2336" t="s">
        <v>25</v>
      </c>
      <c r="I2336" t="s">
        <v>27</v>
      </c>
      <c r="J2336" t="s">
        <v>28</v>
      </c>
      <c r="K2336" t="s">
        <v>29</v>
      </c>
      <c r="L2336" t="s">
        <v>30</v>
      </c>
      <c r="M2336" t="s">
        <v>31</v>
      </c>
      <c r="N2336" t="s">
        <v>7664</v>
      </c>
      <c r="O2336" t="s">
        <v>1719</v>
      </c>
      <c r="P2336" t="s">
        <v>34</v>
      </c>
    </row>
    <row r="2337" spans="1:16">
      <c r="A2337" t="s">
        <v>7855</v>
      </c>
      <c r="B2337" t="s">
        <v>7856</v>
      </c>
      <c r="C2337" t="s">
        <v>54</v>
      </c>
      <c r="D2337" t="s">
        <v>2075</v>
      </c>
      <c r="E2337" t="s">
        <v>42</v>
      </c>
      <c r="F2337" t="s">
        <v>24</v>
      </c>
      <c r="G2337" t="s">
        <v>25</v>
      </c>
      <c r="H2337" t="s">
        <v>25</v>
      </c>
      <c r="I2337" t="s">
        <v>27</v>
      </c>
      <c r="J2337" t="s">
        <v>28</v>
      </c>
      <c r="K2337" t="s">
        <v>29</v>
      </c>
      <c r="L2337" t="s">
        <v>30</v>
      </c>
      <c r="M2337" t="s">
        <v>31</v>
      </c>
      <c r="N2337" t="s">
        <v>7857</v>
      </c>
      <c r="O2337" t="s">
        <v>1719</v>
      </c>
      <c r="P2337" t="s">
        <v>34</v>
      </c>
    </row>
    <row r="2338" spans="1:16">
      <c r="A2338" t="s">
        <v>7858</v>
      </c>
      <c r="B2338" t="s">
        <v>7859</v>
      </c>
      <c r="C2338" t="s">
        <v>54</v>
      </c>
      <c r="D2338" t="s">
        <v>7860</v>
      </c>
      <c r="E2338" t="s">
        <v>54</v>
      </c>
      <c r="F2338" t="s">
        <v>24</v>
      </c>
      <c r="G2338" t="s">
        <v>25</v>
      </c>
      <c r="H2338" t="s">
        <v>27</v>
      </c>
      <c r="I2338" t="s">
        <v>27</v>
      </c>
      <c r="J2338" t="s">
        <v>28</v>
      </c>
      <c r="K2338" t="s">
        <v>29</v>
      </c>
      <c r="L2338" t="s">
        <v>30</v>
      </c>
      <c r="M2338" t="s">
        <v>31</v>
      </c>
      <c r="N2338" t="s">
        <v>7861</v>
      </c>
      <c r="O2338" t="s">
        <v>1719</v>
      </c>
      <c r="P2338" t="s">
        <v>34</v>
      </c>
    </row>
    <row r="2339" spans="1:16">
      <c r="A2339" t="s">
        <v>7862</v>
      </c>
      <c r="B2339" t="s">
        <v>7863</v>
      </c>
      <c r="C2339" t="s">
        <v>54</v>
      </c>
      <c r="D2339" t="s">
        <v>7864</v>
      </c>
      <c r="E2339" t="s">
        <v>42</v>
      </c>
      <c r="F2339" t="s">
        <v>24</v>
      </c>
      <c r="G2339" t="s">
        <v>25</v>
      </c>
      <c r="H2339" t="s">
        <v>25</v>
      </c>
      <c r="I2339" t="s">
        <v>25</v>
      </c>
      <c r="J2339" t="s">
        <v>28</v>
      </c>
      <c r="K2339" t="s">
        <v>29</v>
      </c>
      <c r="L2339" t="s">
        <v>30</v>
      </c>
      <c r="M2339" t="s">
        <v>31</v>
      </c>
      <c r="N2339" t="s">
        <v>7865</v>
      </c>
      <c r="O2339" t="s">
        <v>1719</v>
      </c>
      <c r="P2339" t="s">
        <v>34</v>
      </c>
    </row>
    <row r="2340" spans="1:16">
      <c r="A2340" t="s">
        <v>7866</v>
      </c>
      <c r="B2340" t="s">
        <v>7867</v>
      </c>
      <c r="C2340" t="s">
        <v>54</v>
      </c>
      <c r="D2340" t="s">
        <v>7868</v>
      </c>
      <c r="E2340" t="s">
        <v>42</v>
      </c>
      <c r="F2340" t="s">
        <v>24</v>
      </c>
      <c r="G2340" t="s">
        <v>25</v>
      </c>
      <c r="H2340" t="s">
        <v>25</v>
      </c>
      <c r="I2340" t="s">
        <v>27</v>
      </c>
      <c r="J2340" t="s">
        <v>28</v>
      </c>
      <c r="K2340" t="s">
        <v>29</v>
      </c>
      <c r="L2340" t="s">
        <v>30</v>
      </c>
      <c r="M2340" t="s">
        <v>31</v>
      </c>
      <c r="N2340" t="s">
        <v>7869</v>
      </c>
      <c r="O2340" t="s">
        <v>1719</v>
      </c>
      <c r="P2340" t="s">
        <v>34</v>
      </c>
    </row>
    <row r="2341" spans="1:16">
      <c r="A2341" t="s">
        <v>7870</v>
      </c>
      <c r="B2341" t="s">
        <v>7871</v>
      </c>
      <c r="C2341" t="s">
        <v>54</v>
      </c>
      <c r="D2341" t="s">
        <v>7200</v>
      </c>
      <c r="E2341" t="s">
        <v>42</v>
      </c>
      <c r="F2341" t="s">
        <v>24</v>
      </c>
      <c r="G2341" t="s">
        <v>25</v>
      </c>
      <c r="H2341" t="s">
        <v>25</v>
      </c>
      <c r="I2341" t="s">
        <v>25</v>
      </c>
      <c r="J2341" t="s">
        <v>28</v>
      </c>
      <c r="K2341" t="s">
        <v>29</v>
      </c>
      <c r="L2341" t="s">
        <v>30</v>
      </c>
      <c r="M2341" t="s">
        <v>31</v>
      </c>
      <c r="N2341" t="s">
        <v>7577</v>
      </c>
      <c r="O2341" t="s">
        <v>1719</v>
      </c>
      <c r="P2341" t="s">
        <v>34</v>
      </c>
    </row>
    <row r="2342" spans="1:16">
      <c r="A2342" t="s">
        <v>7872</v>
      </c>
      <c r="B2342" t="s">
        <v>7873</v>
      </c>
      <c r="C2342" t="s">
        <v>54</v>
      </c>
      <c r="D2342" t="s">
        <v>3821</v>
      </c>
      <c r="E2342" t="s">
        <v>42</v>
      </c>
      <c r="F2342" t="s">
        <v>24</v>
      </c>
      <c r="G2342" t="s">
        <v>25</v>
      </c>
      <c r="H2342" t="s">
        <v>25</v>
      </c>
      <c r="I2342" t="s">
        <v>27</v>
      </c>
      <c r="J2342" t="s">
        <v>28</v>
      </c>
      <c r="K2342" t="s">
        <v>29</v>
      </c>
      <c r="L2342" t="s">
        <v>30</v>
      </c>
      <c r="M2342" t="s">
        <v>31</v>
      </c>
      <c r="N2342" t="s">
        <v>7480</v>
      </c>
      <c r="O2342" t="s">
        <v>1719</v>
      </c>
      <c r="P2342" t="s">
        <v>34</v>
      </c>
    </row>
    <row r="2343" spans="1:16">
      <c r="A2343" t="s">
        <v>7874</v>
      </c>
      <c r="B2343" t="s">
        <v>7875</v>
      </c>
      <c r="C2343" t="s">
        <v>54</v>
      </c>
      <c r="D2343" t="s">
        <v>7876</v>
      </c>
      <c r="E2343" t="s">
        <v>42</v>
      </c>
      <c r="F2343" t="s">
        <v>24</v>
      </c>
      <c r="G2343" t="s">
        <v>25</v>
      </c>
      <c r="H2343" t="s">
        <v>25</v>
      </c>
      <c r="I2343" t="s">
        <v>27</v>
      </c>
      <c r="J2343" t="s">
        <v>28</v>
      </c>
      <c r="K2343" t="s">
        <v>29</v>
      </c>
      <c r="L2343" t="s">
        <v>30</v>
      </c>
      <c r="M2343" t="s">
        <v>31</v>
      </c>
      <c r="N2343" t="s">
        <v>7877</v>
      </c>
      <c r="O2343" t="s">
        <v>1719</v>
      </c>
      <c r="P2343" t="s">
        <v>34</v>
      </c>
    </row>
    <row r="2344" spans="1:16">
      <c r="A2344" t="s">
        <v>7878</v>
      </c>
      <c r="B2344" t="s">
        <v>7879</v>
      </c>
      <c r="C2344" t="s">
        <v>54</v>
      </c>
      <c r="D2344" t="s">
        <v>7880</v>
      </c>
      <c r="E2344" t="s">
        <v>42</v>
      </c>
      <c r="F2344" t="s">
        <v>24</v>
      </c>
      <c r="G2344" t="s">
        <v>25</v>
      </c>
      <c r="H2344" t="s">
        <v>25</v>
      </c>
      <c r="I2344" t="s">
        <v>27</v>
      </c>
      <c r="J2344" t="s">
        <v>28</v>
      </c>
      <c r="K2344" t="s">
        <v>29</v>
      </c>
      <c r="L2344" t="s">
        <v>30</v>
      </c>
      <c r="M2344" t="s">
        <v>31</v>
      </c>
      <c r="N2344" t="s">
        <v>7881</v>
      </c>
      <c r="O2344" t="s">
        <v>1719</v>
      </c>
      <c r="P2344" t="s">
        <v>34</v>
      </c>
    </row>
    <row r="2345" spans="1:16">
      <c r="A2345" t="s">
        <v>7882</v>
      </c>
      <c r="B2345" t="s">
        <v>7883</v>
      </c>
      <c r="C2345" t="s">
        <v>54</v>
      </c>
      <c r="D2345" t="s">
        <v>7876</v>
      </c>
      <c r="E2345" t="s">
        <v>42</v>
      </c>
      <c r="F2345" t="s">
        <v>24</v>
      </c>
      <c r="G2345" t="s">
        <v>25</v>
      </c>
      <c r="H2345" t="s">
        <v>25</v>
      </c>
      <c r="I2345" t="s">
        <v>27</v>
      </c>
      <c r="J2345" t="s">
        <v>28</v>
      </c>
      <c r="K2345" t="s">
        <v>29</v>
      </c>
      <c r="L2345" t="s">
        <v>30</v>
      </c>
      <c r="M2345" t="s">
        <v>31</v>
      </c>
      <c r="N2345" t="s">
        <v>7877</v>
      </c>
      <c r="O2345" t="s">
        <v>1719</v>
      </c>
      <c r="P2345" t="s">
        <v>34</v>
      </c>
    </row>
    <row r="2346" spans="1:16">
      <c r="A2346" t="s">
        <v>7884</v>
      </c>
      <c r="B2346" t="s">
        <v>7885</v>
      </c>
      <c r="C2346" t="s">
        <v>54</v>
      </c>
      <c r="D2346" t="s">
        <v>5032</v>
      </c>
      <c r="E2346" t="s">
        <v>42</v>
      </c>
      <c r="F2346" t="s">
        <v>24</v>
      </c>
      <c r="G2346" t="s">
        <v>25</v>
      </c>
      <c r="H2346" t="s">
        <v>25</v>
      </c>
      <c r="I2346" t="s">
        <v>27</v>
      </c>
      <c r="J2346" t="s">
        <v>28</v>
      </c>
      <c r="K2346" t="s">
        <v>29</v>
      </c>
      <c r="L2346" t="s">
        <v>30</v>
      </c>
      <c r="M2346" t="s">
        <v>31</v>
      </c>
      <c r="N2346" t="s">
        <v>5518</v>
      </c>
      <c r="O2346" t="s">
        <v>1719</v>
      </c>
      <c r="P2346" t="s">
        <v>34</v>
      </c>
    </row>
    <row r="2347" spans="1:16">
      <c r="A2347" t="s">
        <v>7886</v>
      </c>
      <c r="B2347" t="s">
        <v>7887</v>
      </c>
      <c r="C2347" t="s">
        <v>54</v>
      </c>
      <c r="D2347" t="s">
        <v>7888</v>
      </c>
      <c r="E2347" t="s">
        <v>42</v>
      </c>
      <c r="F2347" t="s">
        <v>24</v>
      </c>
      <c r="G2347" t="s">
        <v>25</v>
      </c>
      <c r="H2347" t="s">
        <v>25</v>
      </c>
      <c r="I2347" t="s">
        <v>25</v>
      </c>
      <c r="J2347" t="s">
        <v>28</v>
      </c>
      <c r="K2347" t="s">
        <v>29</v>
      </c>
      <c r="L2347" t="s">
        <v>30</v>
      </c>
      <c r="M2347" t="s">
        <v>31</v>
      </c>
      <c r="N2347" t="s">
        <v>7889</v>
      </c>
      <c r="O2347" t="s">
        <v>1719</v>
      </c>
      <c r="P2347" t="s">
        <v>34</v>
      </c>
    </row>
    <row r="2348" spans="1:16">
      <c r="A2348" t="s">
        <v>7890</v>
      </c>
      <c r="B2348" t="s">
        <v>7891</v>
      </c>
      <c r="C2348" t="s">
        <v>54</v>
      </c>
      <c r="D2348" t="s">
        <v>7888</v>
      </c>
      <c r="E2348" t="s">
        <v>42</v>
      </c>
      <c r="F2348" t="s">
        <v>24</v>
      </c>
      <c r="G2348" t="s">
        <v>25</v>
      </c>
      <c r="H2348" t="s">
        <v>25</v>
      </c>
      <c r="I2348" t="s">
        <v>27</v>
      </c>
      <c r="J2348" t="s">
        <v>28</v>
      </c>
      <c r="K2348" t="s">
        <v>29</v>
      </c>
      <c r="L2348" t="s">
        <v>30</v>
      </c>
      <c r="M2348" t="s">
        <v>31</v>
      </c>
      <c r="N2348" t="s">
        <v>7889</v>
      </c>
      <c r="O2348" t="s">
        <v>1719</v>
      </c>
      <c r="P2348" t="s">
        <v>34</v>
      </c>
    </row>
    <row r="2349" spans="1:16">
      <c r="A2349" t="s">
        <v>7892</v>
      </c>
      <c r="B2349" t="s">
        <v>7893</v>
      </c>
      <c r="C2349" t="s">
        <v>54</v>
      </c>
      <c r="D2349" t="s">
        <v>7888</v>
      </c>
      <c r="E2349" t="s">
        <v>42</v>
      </c>
      <c r="F2349" t="s">
        <v>24</v>
      </c>
      <c r="G2349" t="s">
        <v>25</v>
      </c>
      <c r="H2349" t="s">
        <v>25</v>
      </c>
      <c r="I2349" t="s">
        <v>27</v>
      </c>
      <c r="J2349" t="s">
        <v>28</v>
      </c>
      <c r="K2349" t="s">
        <v>29</v>
      </c>
      <c r="L2349" t="s">
        <v>30</v>
      </c>
      <c r="M2349" t="s">
        <v>31</v>
      </c>
      <c r="N2349" t="s">
        <v>7889</v>
      </c>
      <c r="O2349" t="s">
        <v>1719</v>
      </c>
      <c r="P2349" t="s">
        <v>34</v>
      </c>
    </row>
    <row r="2350" spans="1:16">
      <c r="A2350" t="s">
        <v>7894</v>
      </c>
      <c r="B2350" t="s">
        <v>7895</v>
      </c>
      <c r="C2350" t="s">
        <v>42</v>
      </c>
      <c r="D2350" t="s">
        <v>6135</v>
      </c>
      <c r="E2350" t="s">
        <v>42</v>
      </c>
      <c r="F2350" t="s">
        <v>24</v>
      </c>
      <c r="G2350" t="s">
        <v>25</v>
      </c>
      <c r="H2350" t="s">
        <v>25</v>
      </c>
      <c r="I2350" t="s">
        <v>27</v>
      </c>
      <c r="J2350" t="s">
        <v>28</v>
      </c>
      <c r="K2350" t="s">
        <v>29</v>
      </c>
      <c r="L2350" t="s">
        <v>30</v>
      </c>
      <c r="M2350" t="s">
        <v>31</v>
      </c>
      <c r="N2350" t="s">
        <v>6961</v>
      </c>
      <c r="O2350" t="s">
        <v>1719</v>
      </c>
      <c r="P2350" t="s">
        <v>34</v>
      </c>
    </row>
    <row r="2351" spans="1:16">
      <c r="A2351" t="s">
        <v>7896</v>
      </c>
      <c r="B2351" t="s">
        <v>7897</v>
      </c>
      <c r="C2351" t="s">
        <v>42</v>
      </c>
      <c r="D2351" t="s">
        <v>7898</v>
      </c>
      <c r="E2351" t="s">
        <v>42</v>
      </c>
      <c r="F2351" t="s">
        <v>24</v>
      </c>
      <c r="G2351" t="s">
        <v>27</v>
      </c>
      <c r="H2351" t="s">
        <v>25</v>
      </c>
      <c r="I2351" t="s">
        <v>27</v>
      </c>
      <c r="J2351" t="s">
        <v>28</v>
      </c>
      <c r="K2351" t="s">
        <v>29</v>
      </c>
      <c r="L2351" t="s">
        <v>30</v>
      </c>
      <c r="M2351" t="s">
        <v>31</v>
      </c>
      <c r="N2351" t="s">
        <v>7899</v>
      </c>
      <c r="O2351" t="s">
        <v>1719</v>
      </c>
      <c r="P2351" t="s">
        <v>34</v>
      </c>
    </row>
    <row r="2352" spans="1:16">
      <c r="A2352" t="s">
        <v>7900</v>
      </c>
      <c r="B2352" t="s">
        <v>7901</v>
      </c>
      <c r="C2352" t="s">
        <v>42</v>
      </c>
      <c r="D2352" t="s">
        <v>7902</v>
      </c>
      <c r="E2352" t="s">
        <v>42</v>
      </c>
      <c r="F2352" t="s">
        <v>24</v>
      </c>
      <c r="G2352" t="s">
        <v>25</v>
      </c>
      <c r="H2352" t="s">
        <v>25</v>
      </c>
      <c r="I2352" t="s">
        <v>27</v>
      </c>
      <c r="J2352" t="s">
        <v>28</v>
      </c>
      <c r="K2352" t="s">
        <v>29</v>
      </c>
      <c r="L2352" t="s">
        <v>30</v>
      </c>
      <c r="M2352" t="s">
        <v>31</v>
      </c>
      <c r="N2352" t="s">
        <v>7903</v>
      </c>
      <c r="O2352" t="s">
        <v>1719</v>
      </c>
      <c r="P2352" t="s">
        <v>34</v>
      </c>
    </row>
    <row r="2353" spans="1:16">
      <c r="A2353" t="s">
        <v>7904</v>
      </c>
      <c r="B2353" t="s">
        <v>7905</v>
      </c>
      <c r="C2353" t="s">
        <v>42</v>
      </c>
      <c r="D2353" t="s">
        <v>5663</v>
      </c>
      <c r="E2353" t="s">
        <v>42</v>
      </c>
      <c r="F2353" t="s">
        <v>24</v>
      </c>
      <c r="G2353" t="s">
        <v>25</v>
      </c>
      <c r="H2353" t="s">
        <v>25</v>
      </c>
      <c r="I2353" t="s">
        <v>25</v>
      </c>
      <c r="J2353" t="s">
        <v>28</v>
      </c>
      <c r="K2353" t="s">
        <v>29</v>
      </c>
      <c r="L2353" t="s">
        <v>30</v>
      </c>
      <c r="M2353" t="s">
        <v>31</v>
      </c>
      <c r="N2353" t="s">
        <v>7906</v>
      </c>
      <c r="O2353" t="s">
        <v>1719</v>
      </c>
      <c r="P2353" t="s">
        <v>34</v>
      </c>
    </row>
    <row r="2354" spans="1:16">
      <c r="A2354" t="s">
        <v>7907</v>
      </c>
      <c r="B2354" t="s">
        <v>7908</v>
      </c>
      <c r="C2354" t="s">
        <v>42</v>
      </c>
      <c r="D2354" t="s">
        <v>7909</v>
      </c>
      <c r="E2354" t="s">
        <v>42</v>
      </c>
      <c r="F2354" t="s">
        <v>24</v>
      </c>
      <c r="G2354" t="s">
        <v>25</v>
      </c>
      <c r="H2354" t="s">
        <v>25</v>
      </c>
      <c r="I2354" t="s">
        <v>27</v>
      </c>
      <c r="J2354" t="s">
        <v>28</v>
      </c>
      <c r="K2354" t="s">
        <v>29</v>
      </c>
      <c r="L2354" t="s">
        <v>30</v>
      </c>
      <c r="M2354" t="s">
        <v>31</v>
      </c>
      <c r="N2354" t="s">
        <v>7910</v>
      </c>
      <c r="O2354" t="s">
        <v>1719</v>
      </c>
      <c r="P2354" t="s">
        <v>34</v>
      </c>
    </row>
    <row r="2355" spans="1:16">
      <c r="A2355" t="s">
        <v>7911</v>
      </c>
      <c r="B2355" t="s">
        <v>7912</v>
      </c>
      <c r="C2355" t="s">
        <v>42</v>
      </c>
      <c r="D2355" t="s">
        <v>7913</v>
      </c>
      <c r="E2355" t="s">
        <v>42</v>
      </c>
      <c r="F2355" t="s">
        <v>24</v>
      </c>
      <c r="G2355" t="s">
        <v>25</v>
      </c>
      <c r="H2355" t="s">
        <v>25</v>
      </c>
      <c r="I2355" t="s">
        <v>27</v>
      </c>
      <c r="J2355" t="s">
        <v>28</v>
      </c>
      <c r="K2355" t="s">
        <v>29</v>
      </c>
      <c r="L2355" t="s">
        <v>30</v>
      </c>
      <c r="M2355" t="s">
        <v>31</v>
      </c>
      <c r="N2355" t="s">
        <v>7914</v>
      </c>
      <c r="O2355" t="s">
        <v>1719</v>
      </c>
      <c r="P2355" t="s">
        <v>34</v>
      </c>
    </row>
    <row r="2356" spans="1:16">
      <c r="A2356" t="s">
        <v>7915</v>
      </c>
      <c r="B2356" t="s">
        <v>7916</v>
      </c>
      <c r="C2356" t="s">
        <v>42</v>
      </c>
      <c r="D2356" t="s">
        <v>3821</v>
      </c>
      <c r="E2356" t="s">
        <v>42</v>
      </c>
      <c r="F2356" t="s">
        <v>24</v>
      </c>
      <c r="G2356" t="s">
        <v>25</v>
      </c>
      <c r="H2356" t="s">
        <v>25</v>
      </c>
      <c r="I2356" t="s">
        <v>27</v>
      </c>
      <c r="J2356" t="s">
        <v>28</v>
      </c>
      <c r="K2356" t="s">
        <v>29</v>
      </c>
      <c r="L2356" t="s">
        <v>30</v>
      </c>
      <c r="M2356" t="s">
        <v>31</v>
      </c>
      <c r="N2356" t="s">
        <v>7917</v>
      </c>
      <c r="O2356" t="s">
        <v>1719</v>
      </c>
      <c r="P2356" t="s">
        <v>34</v>
      </c>
    </row>
    <row r="2357" spans="1:16">
      <c r="A2357" t="s">
        <v>7918</v>
      </c>
      <c r="B2357" t="s">
        <v>7919</v>
      </c>
      <c r="C2357" t="s">
        <v>42</v>
      </c>
      <c r="D2357" t="s">
        <v>7920</v>
      </c>
      <c r="E2357" t="s">
        <v>42</v>
      </c>
      <c r="F2357" t="s">
        <v>24</v>
      </c>
      <c r="G2357" t="s">
        <v>25</v>
      </c>
      <c r="H2357" t="s">
        <v>25</v>
      </c>
      <c r="I2357" t="s">
        <v>27</v>
      </c>
      <c r="J2357" t="s">
        <v>28</v>
      </c>
      <c r="K2357" t="s">
        <v>29</v>
      </c>
      <c r="L2357" t="s">
        <v>30</v>
      </c>
      <c r="M2357" t="s">
        <v>31</v>
      </c>
      <c r="N2357" t="s">
        <v>7921</v>
      </c>
      <c r="O2357" t="s">
        <v>1719</v>
      </c>
      <c r="P2357" t="s">
        <v>34</v>
      </c>
    </row>
    <row r="2358" spans="1:16">
      <c r="A2358" t="s">
        <v>7922</v>
      </c>
      <c r="B2358" t="s">
        <v>7923</v>
      </c>
      <c r="C2358" t="s">
        <v>42</v>
      </c>
      <c r="D2358" t="s">
        <v>7924</v>
      </c>
      <c r="E2358" t="s">
        <v>42</v>
      </c>
      <c r="F2358" t="s">
        <v>24</v>
      </c>
      <c r="G2358" t="s">
        <v>25</v>
      </c>
      <c r="H2358" t="s">
        <v>25</v>
      </c>
      <c r="I2358" t="s">
        <v>27</v>
      </c>
      <c r="J2358" t="s">
        <v>28</v>
      </c>
      <c r="K2358" t="s">
        <v>29</v>
      </c>
      <c r="L2358" t="s">
        <v>30</v>
      </c>
      <c r="M2358" t="s">
        <v>31</v>
      </c>
      <c r="N2358" t="s">
        <v>7925</v>
      </c>
      <c r="O2358" t="s">
        <v>1719</v>
      </c>
      <c r="P2358" t="s">
        <v>34</v>
      </c>
    </row>
    <row r="2359" spans="1:16">
      <c r="A2359" t="s">
        <v>7926</v>
      </c>
      <c r="B2359" t="s">
        <v>7927</v>
      </c>
      <c r="C2359" t="s">
        <v>42</v>
      </c>
      <c r="D2359" t="s">
        <v>7888</v>
      </c>
      <c r="E2359" t="s">
        <v>42</v>
      </c>
      <c r="F2359" t="s">
        <v>24</v>
      </c>
      <c r="G2359" t="s">
        <v>25</v>
      </c>
      <c r="H2359" t="s">
        <v>25</v>
      </c>
      <c r="I2359" t="s">
        <v>27</v>
      </c>
      <c r="J2359" t="s">
        <v>28</v>
      </c>
      <c r="K2359" t="s">
        <v>29</v>
      </c>
      <c r="L2359" t="s">
        <v>30</v>
      </c>
      <c r="M2359" t="s">
        <v>31</v>
      </c>
      <c r="N2359" t="s">
        <v>7889</v>
      </c>
      <c r="O2359" t="s">
        <v>1719</v>
      </c>
      <c r="P2359" t="s">
        <v>34</v>
      </c>
    </row>
    <row r="2360" spans="1:16">
      <c r="A2360" t="s">
        <v>7928</v>
      </c>
      <c r="B2360" t="s">
        <v>7929</v>
      </c>
      <c r="C2360" t="s">
        <v>42</v>
      </c>
      <c r="D2360" t="s">
        <v>7200</v>
      </c>
      <c r="E2360" t="s">
        <v>42</v>
      </c>
      <c r="F2360" t="s">
        <v>24</v>
      </c>
      <c r="G2360" t="s">
        <v>25</v>
      </c>
      <c r="H2360" t="s">
        <v>25</v>
      </c>
      <c r="I2360" t="s">
        <v>27</v>
      </c>
      <c r="J2360" t="s">
        <v>28</v>
      </c>
      <c r="K2360" t="s">
        <v>29</v>
      </c>
      <c r="L2360" t="s">
        <v>30</v>
      </c>
      <c r="M2360" t="s">
        <v>31</v>
      </c>
      <c r="N2360" t="s">
        <v>7930</v>
      </c>
      <c r="O2360" t="s">
        <v>1719</v>
      </c>
      <c r="P2360" t="s">
        <v>34</v>
      </c>
    </row>
    <row r="2361" spans="1:16">
      <c r="A2361" t="s">
        <v>7931</v>
      </c>
      <c r="B2361" t="s">
        <v>7932</v>
      </c>
      <c r="C2361" t="s">
        <v>42</v>
      </c>
      <c r="D2361" t="s">
        <v>6135</v>
      </c>
      <c r="E2361" t="s">
        <v>42</v>
      </c>
      <c r="F2361" t="s">
        <v>24</v>
      </c>
      <c r="G2361" t="s">
        <v>25</v>
      </c>
      <c r="H2361" t="s">
        <v>25</v>
      </c>
      <c r="I2361" t="s">
        <v>27</v>
      </c>
      <c r="J2361" t="s">
        <v>28</v>
      </c>
      <c r="K2361" t="s">
        <v>29</v>
      </c>
      <c r="L2361" t="s">
        <v>30</v>
      </c>
      <c r="M2361" t="s">
        <v>31</v>
      </c>
      <c r="N2361" t="s">
        <v>6136</v>
      </c>
      <c r="O2361" t="s">
        <v>1719</v>
      </c>
      <c r="P2361" t="s">
        <v>34</v>
      </c>
    </row>
    <row r="2362" spans="1:16">
      <c r="A2362" t="s">
        <v>7933</v>
      </c>
      <c r="B2362" t="s">
        <v>7934</v>
      </c>
      <c r="C2362" t="s">
        <v>42</v>
      </c>
      <c r="D2362" t="s">
        <v>7935</v>
      </c>
      <c r="E2362" t="s">
        <v>42</v>
      </c>
      <c r="F2362" t="s">
        <v>24</v>
      </c>
      <c r="G2362" t="s">
        <v>25</v>
      </c>
      <c r="H2362" t="s">
        <v>25</v>
      </c>
      <c r="I2362" t="s">
        <v>27</v>
      </c>
      <c r="J2362" t="s">
        <v>28</v>
      </c>
      <c r="K2362" t="s">
        <v>29</v>
      </c>
      <c r="L2362" t="s">
        <v>30</v>
      </c>
      <c r="M2362" t="s">
        <v>31</v>
      </c>
      <c r="N2362" t="s">
        <v>6559</v>
      </c>
      <c r="O2362" t="s">
        <v>1719</v>
      </c>
      <c r="P2362" t="s">
        <v>34</v>
      </c>
    </row>
    <row r="2363" spans="1:16">
      <c r="A2363" t="s">
        <v>7936</v>
      </c>
      <c r="B2363" t="s">
        <v>7937</v>
      </c>
      <c r="C2363" t="s">
        <v>42</v>
      </c>
      <c r="D2363" t="s">
        <v>7938</v>
      </c>
      <c r="E2363" t="s">
        <v>42</v>
      </c>
      <c r="F2363" t="s">
        <v>24</v>
      </c>
      <c r="G2363" t="s">
        <v>25</v>
      </c>
      <c r="H2363" t="s">
        <v>25</v>
      </c>
      <c r="I2363" t="s">
        <v>27</v>
      </c>
      <c r="J2363" t="s">
        <v>28</v>
      </c>
      <c r="K2363" t="s">
        <v>29</v>
      </c>
      <c r="L2363" t="s">
        <v>30</v>
      </c>
      <c r="M2363" t="s">
        <v>31</v>
      </c>
      <c r="N2363" t="s">
        <v>7939</v>
      </c>
      <c r="O2363" t="s">
        <v>1719</v>
      </c>
      <c r="P2363" t="s">
        <v>34</v>
      </c>
    </row>
    <row r="2364" spans="1:16">
      <c r="A2364" t="s">
        <v>7940</v>
      </c>
      <c r="B2364" t="s">
        <v>7941</v>
      </c>
      <c r="C2364" t="s">
        <v>42</v>
      </c>
      <c r="D2364" t="s">
        <v>7942</v>
      </c>
      <c r="E2364" t="s">
        <v>42</v>
      </c>
      <c r="F2364" t="s">
        <v>24</v>
      </c>
      <c r="G2364" t="s">
        <v>25</v>
      </c>
      <c r="H2364" t="s">
        <v>25</v>
      </c>
      <c r="I2364" t="s">
        <v>27</v>
      </c>
      <c r="J2364" t="s">
        <v>28</v>
      </c>
      <c r="K2364" t="s">
        <v>29</v>
      </c>
      <c r="L2364" t="s">
        <v>30</v>
      </c>
      <c r="M2364" t="s">
        <v>31</v>
      </c>
      <c r="N2364" t="s">
        <v>7943</v>
      </c>
      <c r="O2364" t="s">
        <v>1719</v>
      </c>
      <c r="P2364" t="s">
        <v>34</v>
      </c>
    </row>
    <row r="2365" spans="1:16">
      <c r="A2365" t="s">
        <v>7944</v>
      </c>
      <c r="B2365" t="s">
        <v>7945</v>
      </c>
      <c r="C2365" t="s">
        <v>42</v>
      </c>
      <c r="D2365" t="s">
        <v>7781</v>
      </c>
      <c r="E2365" t="s">
        <v>42</v>
      </c>
      <c r="F2365" t="s">
        <v>24</v>
      </c>
      <c r="G2365" t="s">
        <v>25</v>
      </c>
      <c r="H2365" t="s">
        <v>25</v>
      </c>
      <c r="I2365" t="s">
        <v>27</v>
      </c>
      <c r="J2365" t="s">
        <v>28</v>
      </c>
      <c r="K2365" t="s">
        <v>29</v>
      </c>
      <c r="L2365" t="s">
        <v>30</v>
      </c>
      <c r="M2365" t="s">
        <v>31</v>
      </c>
      <c r="N2365" t="s">
        <v>7946</v>
      </c>
      <c r="O2365" t="s">
        <v>1719</v>
      </c>
      <c r="P2365" t="s">
        <v>34</v>
      </c>
    </row>
    <row r="2366" spans="1:16">
      <c r="A2366" t="s">
        <v>7947</v>
      </c>
      <c r="B2366" t="s">
        <v>7948</v>
      </c>
      <c r="C2366" t="s">
        <v>42</v>
      </c>
      <c r="D2366" t="s">
        <v>6135</v>
      </c>
      <c r="E2366" t="s">
        <v>42</v>
      </c>
      <c r="F2366" t="s">
        <v>24</v>
      </c>
      <c r="G2366" t="s">
        <v>25</v>
      </c>
      <c r="H2366" t="s">
        <v>25</v>
      </c>
      <c r="I2366" t="s">
        <v>27</v>
      </c>
      <c r="J2366" t="s">
        <v>28</v>
      </c>
      <c r="K2366" t="s">
        <v>29</v>
      </c>
      <c r="L2366" t="s">
        <v>30</v>
      </c>
      <c r="M2366" t="s">
        <v>31</v>
      </c>
      <c r="N2366" t="s">
        <v>5808</v>
      </c>
      <c r="O2366" t="s">
        <v>1719</v>
      </c>
      <c r="P2366" t="s">
        <v>34</v>
      </c>
    </row>
    <row r="2367" spans="1:16">
      <c r="A2367" t="s">
        <v>7949</v>
      </c>
      <c r="B2367" t="s">
        <v>7950</v>
      </c>
      <c r="C2367" t="s">
        <v>42</v>
      </c>
      <c r="D2367" t="s">
        <v>7951</v>
      </c>
      <c r="E2367" t="s">
        <v>42</v>
      </c>
      <c r="F2367" t="s">
        <v>24</v>
      </c>
      <c r="G2367" t="s">
        <v>25</v>
      </c>
      <c r="H2367" t="s">
        <v>25</v>
      </c>
      <c r="I2367" t="s">
        <v>27</v>
      </c>
      <c r="J2367" t="s">
        <v>28</v>
      </c>
      <c r="K2367" t="s">
        <v>29</v>
      </c>
      <c r="L2367" t="s">
        <v>30</v>
      </c>
      <c r="M2367" t="s">
        <v>31</v>
      </c>
      <c r="N2367" t="s">
        <v>7952</v>
      </c>
      <c r="O2367" t="s">
        <v>1719</v>
      </c>
      <c r="P2367" t="s">
        <v>34</v>
      </c>
    </row>
    <row r="2368" spans="1:16">
      <c r="A2368" t="s">
        <v>7953</v>
      </c>
      <c r="B2368" t="s">
        <v>7954</v>
      </c>
      <c r="C2368" t="s">
        <v>42</v>
      </c>
      <c r="D2368" t="s">
        <v>7955</v>
      </c>
      <c r="E2368" t="s">
        <v>42</v>
      </c>
      <c r="F2368" t="s">
        <v>24</v>
      </c>
      <c r="G2368" t="s">
        <v>25</v>
      </c>
      <c r="H2368" t="s">
        <v>25</v>
      </c>
      <c r="I2368" t="s">
        <v>27</v>
      </c>
      <c r="J2368" t="s">
        <v>28</v>
      </c>
      <c r="K2368" t="s">
        <v>29</v>
      </c>
      <c r="L2368" t="s">
        <v>30</v>
      </c>
      <c r="M2368" t="s">
        <v>31</v>
      </c>
      <c r="N2368" t="s">
        <v>7956</v>
      </c>
      <c r="O2368" t="s">
        <v>1719</v>
      </c>
      <c r="P2368" t="s">
        <v>34</v>
      </c>
    </row>
    <row r="2369" spans="1:16">
      <c r="A2369" t="s">
        <v>7957</v>
      </c>
      <c r="B2369" t="s">
        <v>7958</v>
      </c>
      <c r="C2369" t="s">
        <v>42</v>
      </c>
      <c r="D2369" t="s">
        <v>7959</v>
      </c>
      <c r="E2369" t="s">
        <v>42</v>
      </c>
      <c r="F2369" t="s">
        <v>24</v>
      </c>
      <c r="G2369" t="s">
        <v>25</v>
      </c>
      <c r="H2369" t="s">
        <v>25</v>
      </c>
      <c r="I2369" t="s">
        <v>179</v>
      </c>
      <c r="J2369" t="s">
        <v>28</v>
      </c>
      <c r="K2369" t="s">
        <v>29</v>
      </c>
      <c r="L2369" t="s">
        <v>30</v>
      </c>
      <c r="M2369" t="s">
        <v>31</v>
      </c>
      <c r="N2369" t="s">
        <v>7960</v>
      </c>
      <c r="O2369" t="s">
        <v>1719</v>
      </c>
      <c r="P2369" t="s">
        <v>34</v>
      </c>
    </row>
    <row r="2370" spans="1:16">
      <c r="A2370" t="s">
        <v>7961</v>
      </c>
      <c r="B2370" t="s">
        <v>7962</v>
      </c>
      <c r="C2370" t="s">
        <v>42</v>
      </c>
      <c r="D2370" t="s">
        <v>2075</v>
      </c>
      <c r="E2370" t="s">
        <v>42</v>
      </c>
      <c r="F2370" t="s">
        <v>24</v>
      </c>
      <c r="G2370" t="s">
        <v>25</v>
      </c>
      <c r="H2370" t="s">
        <v>25</v>
      </c>
      <c r="I2370" t="s">
        <v>27</v>
      </c>
      <c r="J2370" t="s">
        <v>28</v>
      </c>
      <c r="K2370" t="s">
        <v>29</v>
      </c>
      <c r="L2370" t="s">
        <v>30</v>
      </c>
      <c r="M2370" t="s">
        <v>31</v>
      </c>
      <c r="N2370" t="s">
        <v>7963</v>
      </c>
      <c r="O2370" t="s">
        <v>1719</v>
      </c>
      <c r="P2370" t="s">
        <v>34</v>
      </c>
    </row>
    <row r="2371" spans="1:16">
      <c r="A2371" t="s">
        <v>7964</v>
      </c>
      <c r="B2371" t="s">
        <v>7965</v>
      </c>
      <c r="C2371" t="s">
        <v>42</v>
      </c>
      <c r="D2371" t="s">
        <v>1706</v>
      </c>
      <c r="E2371" t="s">
        <v>42</v>
      </c>
      <c r="F2371" t="s">
        <v>24</v>
      </c>
      <c r="G2371" t="s">
        <v>25</v>
      </c>
      <c r="H2371" t="s">
        <v>25</v>
      </c>
      <c r="I2371" t="s">
        <v>25</v>
      </c>
      <c r="J2371" t="s">
        <v>28</v>
      </c>
      <c r="K2371" t="s">
        <v>29</v>
      </c>
      <c r="L2371" t="s">
        <v>30</v>
      </c>
      <c r="M2371" t="s">
        <v>31</v>
      </c>
      <c r="N2371" t="s">
        <v>7454</v>
      </c>
      <c r="O2371" t="s">
        <v>1719</v>
      </c>
      <c r="P2371" t="s">
        <v>34</v>
      </c>
    </row>
    <row r="2372" spans="1:16">
      <c r="A2372" t="s">
        <v>7966</v>
      </c>
      <c r="B2372" t="s">
        <v>7967</v>
      </c>
      <c r="C2372" t="s">
        <v>42</v>
      </c>
      <c r="D2372" t="s">
        <v>7968</v>
      </c>
      <c r="E2372" t="s">
        <v>42</v>
      </c>
      <c r="F2372" t="s">
        <v>24</v>
      </c>
      <c r="G2372" t="s">
        <v>25</v>
      </c>
      <c r="H2372" t="s">
        <v>25</v>
      </c>
      <c r="I2372" t="s">
        <v>27</v>
      </c>
      <c r="J2372" t="s">
        <v>28</v>
      </c>
      <c r="K2372" t="s">
        <v>29</v>
      </c>
      <c r="L2372" t="s">
        <v>30</v>
      </c>
      <c r="M2372" t="s">
        <v>31</v>
      </c>
      <c r="N2372" t="s">
        <v>7969</v>
      </c>
      <c r="O2372" t="s">
        <v>1719</v>
      </c>
      <c r="P2372" t="s">
        <v>34</v>
      </c>
    </row>
    <row r="2373" spans="1:16">
      <c r="A2373" t="s">
        <v>7970</v>
      </c>
      <c r="B2373" t="s">
        <v>7971</v>
      </c>
      <c r="C2373" t="s">
        <v>42</v>
      </c>
      <c r="D2373" t="s">
        <v>7972</v>
      </c>
      <c r="E2373" t="s">
        <v>42</v>
      </c>
      <c r="F2373" t="s">
        <v>24</v>
      </c>
      <c r="G2373" t="s">
        <v>25</v>
      </c>
      <c r="H2373" t="s">
        <v>25</v>
      </c>
      <c r="I2373" t="s">
        <v>27</v>
      </c>
      <c r="J2373" t="s">
        <v>28</v>
      </c>
      <c r="K2373" t="s">
        <v>29</v>
      </c>
      <c r="L2373" t="s">
        <v>30</v>
      </c>
      <c r="M2373" t="s">
        <v>31</v>
      </c>
      <c r="N2373" t="s">
        <v>7973</v>
      </c>
      <c r="O2373" t="s">
        <v>1719</v>
      </c>
      <c r="P2373" t="s">
        <v>34</v>
      </c>
    </row>
    <row r="2374" spans="1:16">
      <c r="A2374" t="s">
        <v>7974</v>
      </c>
      <c r="B2374" t="s">
        <v>7975</v>
      </c>
      <c r="C2374" t="s">
        <v>42</v>
      </c>
      <c r="D2374" t="s">
        <v>3176</v>
      </c>
      <c r="E2374" t="s">
        <v>42</v>
      </c>
      <c r="F2374" t="s">
        <v>24</v>
      </c>
      <c r="G2374" t="s">
        <v>25</v>
      </c>
      <c r="H2374" t="s">
        <v>25</v>
      </c>
      <c r="I2374" t="s">
        <v>27</v>
      </c>
      <c r="J2374" t="s">
        <v>28</v>
      </c>
      <c r="K2374" t="s">
        <v>29</v>
      </c>
      <c r="L2374" t="s">
        <v>30</v>
      </c>
      <c r="M2374" t="s">
        <v>31</v>
      </c>
      <c r="N2374" t="s">
        <v>7976</v>
      </c>
      <c r="O2374" t="s">
        <v>1719</v>
      </c>
      <c r="P2374" t="s">
        <v>34</v>
      </c>
    </row>
    <row r="2375" spans="1:16">
      <c r="A2375" t="s">
        <v>7977</v>
      </c>
      <c r="B2375" t="s">
        <v>7978</v>
      </c>
      <c r="C2375" t="s">
        <v>42</v>
      </c>
      <c r="D2375" t="s">
        <v>7979</v>
      </c>
      <c r="E2375" t="s">
        <v>42</v>
      </c>
      <c r="F2375" t="s">
        <v>24</v>
      </c>
      <c r="G2375" t="s">
        <v>25</v>
      </c>
      <c r="H2375" t="s">
        <v>25</v>
      </c>
      <c r="I2375" t="s">
        <v>27</v>
      </c>
      <c r="J2375" t="s">
        <v>28</v>
      </c>
      <c r="K2375" t="s">
        <v>29</v>
      </c>
      <c r="L2375" t="s">
        <v>30</v>
      </c>
      <c r="M2375" t="s">
        <v>31</v>
      </c>
      <c r="N2375" t="s">
        <v>7980</v>
      </c>
      <c r="O2375" t="s">
        <v>1719</v>
      </c>
      <c r="P2375" t="s">
        <v>34</v>
      </c>
    </row>
    <row r="2376" spans="1:16">
      <c r="A2376" t="s">
        <v>7981</v>
      </c>
      <c r="B2376" t="s">
        <v>7982</v>
      </c>
      <c r="C2376" t="s">
        <v>42</v>
      </c>
      <c r="D2376" t="s">
        <v>7972</v>
      </c>
      <c r="E2376" t="s">
        <v>42</v>
      </c>
      <c r="F2376" t="s">
        <v>24</v>
      </c>
      <c r="G2376" t="s">
        <v>25</v>
      </c>
      <c r="H2376" t="s">
        <v>25</v>
      </c>
      <c r="I2376" t="s">
        <v>27</v>
      </c>
      <c r="J2376" t="s">
        <v>28</v>
      </c>
      <c r="K2376" t="s">
        <v>29</v>
      </c>
      <c r="L2376" t="s">
        <v>30</v>
      </c>
      <c r="M2376" t="s">
        <v>31</v>
      </c>
      <c r="N2376" t="s">
        <v>7983</v>
      </c>
      <c r="O2376" t="s">
        <v>1719</v>
      </c>
      <c r="P2376" t="s">
        <v>34</v>
      </c>
    </row>
    <row r="2377" spans="1:16">
      <c r="A2377" t="s">
        <v>7984</v>
      </c>
      <c r="B2377" t="s">
        <v>7985</v>
      </c>
      <c r="C2377" t="s">
        <v>42</v>
      </c>
      <c r="D2377" t="s">
        <v>7986</v>
      </c>
      <c r="E2377" t="s">
        <v>42</v>
      </c>
      <c r="F2377" t="s">
        <v>24</v>
      </c>
      <c r="G2377" t="s">
        <v>25</v>
      </c>
      <c r="H2377" t="s">
        <v>25</v>
      </c>
      <c r="I2377" t="s">
        <v>49</v>
      </c>
      <c r="J2377" t="s">
        <v>28</v>
      </c>
      <c r="K2377" t="s">
        <v>29</v>
      </c>
      <c r="L2377" t="s">
        <v>30</v>
      </c>
      <c r="M2377" t="s">
        <v>31</v>
      </c>
      <c r="N2377" t="s">
        <v>7987</v>
      </c>
      <c r="O2377" t="s">
        <v>1719</v>
      </c>
      <c r="P2377" t="s">
        <v>34</v>
      </c>
    </row>
    <row r="2378" spans="1:16">
      <c r="A2378" t="s">
        <v>7988</v>
      </c>
      <c r="B2378" t="s">
        <v>7989</v>
      </c>
      <c r="C2378" t="s">
        <v>42</v>
      </c>
      <c r="D2378" t="s">
        <v>7990</v>
      </c>
      <c r="E2378" t="s">
        <v>42</v>
      </c>
      <c r="F2378" t="s">
        <v>24</v>
      </c>
      <c r="G2378" t="s">
        <v>25</v>
      </c>
      <c r="H2378" t="s">
        <v>25</v>
      </c>
      <c r="I2378" t="s">
        <v>27</v>
      </c>
      <c r="J2378" t="s">
        <v>28</v>
      </c>
      <c r="K2378" t="s">
        <v>29</v>
      </c>
      <c r="L2378" t="s">
        <v>30</v>
      </c>
      <c r="M2378" t="s">
        <v>31</v>
      </c>
      <c r="N2378" t="s">
        <v>7991</v>
      </c>
      <c r="O2378" t="s">
        <v>1719</v>
      </c>
      <c r="P2378" t="s">
        <v>34</v>
      </c>
    </row>
    <row r="2379" spans="1:16">
      <c r="A2379" t="s">
        <v>7992</v>
      </c>
      <c r="B2379" t="s">
        <v>7993</v>
      </c>
      <c r="C2379" t="s">
        <v>42</v>
      </c>
      <c r="D2379" t="s">
        <v>4723</v>
      </c>
      <c r="E2379" t="s">
        <v>42</v>
      </c>
      <c r="F2379" t="s">
        <v>24</v>
      </c>
      <c r="G2379" t="s">
        <v>25</v>
      </c>
      <c r="H2379" t="s">
        <v>25</v>
      </c>
      <c r="I2379" t="s">
        <v>27</v>
      </c>
      <c r="J2379" t="s">
        <v>28</v>
      </c>
      <c r="K2379" t="s">
        <v>29</v>
      </c>
      <c r="L2379" t="s">
        <v>30</v>
      </c>
      <c r="M2379" t="s">
        <v>31</v>
      </c>
      <c r="N2379" t="s">
        <v>7018</v>
      </c>
      <c r="O2379" t="s">
        <v>1719</v>
      </c>
      <c r="P2379" t="s">
        <v>34</v>
      </c>
    </row>
    <row r="2380" spans="1:16">
      <c r="A2380" t="s">
        <v>7994</v>
      </c>
      <c r="B2380" t="s">
        <v>7995</v>
      </c>
      <c r="C2380" t="s">
        <v>42</v>
      </c>
      <c r="D2380" t="s">
        <v>1706</v>
      </c>
      <c r="E2380" t="s">
        <v>42</v>
      </c>
      <c r="F2380" t="s">
        <v>24</v>
      </c>
      <c r="G2380" t="s">
        <v>25</v>
      </c>
      <c r="H2380" t="s">
        <v>25</v>
      </c>
      <c r="I2380" t="s">
        <v>27</v>
      </c>
      <c r="J2380" t="s">
        <v>28</v>
      </c>
      <c r="K2380" t="s">
        <v>29</v>
      </c>
      <c r="L2380" t="s">
        <v>30</v>
      </c>
      <c r="M2380" t="s">
        <v>31</v>
      </c>
      <c r="N2380" t="s">
        <v>7454</v>
      </c>
      <c r="O2380" t="s">
        <v>1719</v>
      </c>
      <c r="P2380" t="s">
        <v>34</v>
      </c>
    </row>
    <row r="2381" spans="1:16">
      <c r="A2381" t="s">
        <v>7996</v>
      </c>
      <c r="B2381" t="s">
        <v>7997</v>
      </c>
      <c r="C2381" t="s">
        <v>42</v>
      </c>
      <c r="D2381" t="s">
        <v>7768</v>
      </c>
      <c r="E2381" t="s">
        <v>42</v>
      </c>
      <c r="F2381" t="s">
        <v>24</v>
      </c>
      <c r="G2381" t="s">
        <v>25</v>
      </c>
      <c r="H2381" t="s">
        <v>25</v>
      </c>
      <c r="I2381" t="s">
        <v>27</v>
      </c>
      <c r="J2381" t="s">
        <v>28</v>
      </c>
      <c r="K2381" t="s">
        <v>29</v>
      </c>
      <c r="L2381" t="s">
        <v>30</v>
      </c>
      <c r="M2381" t="s">
        <v>31</v>
      </c>
      <c r="N2381" t="s">
        <v>7769</v>
      </c>
      <c r="O2381" t="s">
        <v>1719</v>
      </c>
      <c r="P2381" t="s">
        <v>34</v>
      </c>
    </row>
    <row r="2382" spans="1:16">
      <c r="A2382" t="s">
        <v>7998</v>
      </c>
      <c r="B2382" t="s">
        <v>7999</v>
      </c>
      <c r="C2382" t="s">
        <v>42</v>
      </c>
      <c r="D2382" t="s">
        <v>8000</v>
      </c>
      <c r="E2382" t="s">
        <v>42</v>
      </c>
      <c r="F2382" t="s">
        <v>24</v>
      </c>
      <c r="G2382" t="s">
        <v>25</v>
      </c>
      <c r="H2382" t="s">
        <v>25</v>
      </c>
      <c r="I2382" t="s">
        <v>27</v>
      </c>
      <c r="J2382" t="s">
        <v>28</v>
      </c>
      <c r="K2382" t="s">
        <v>29</v>
      </c>
      <c r="L2382" t="s">
        <v>30</v>
      </c>
      <c r="M2382" t="s">
        <v>31</v>
      </c>
      <c r="N2382" t="s">
        <v>8001</v>
      </c>
      <c r="O2382" t="s">
        <v>1719</v>
      </c>
      <c r="P2382" t="s">
        <v>34</v>
      </c>
    </row>
    <row r="2383" spans="1:16">
      <c r="A2383" t="s">
        <v>8002</v>
      </c>
      <c r="B2383" t="s">
        <v>8003</v>
      </c>
      <c r="C2383" t="s">
        <v>42</v>
      </c>
      <c r="D2383" t="s">
        <v>8004</v>
      </c>
      <c r="E2383" t="s">
        <v>42</v>
      </c>
      <c r="F2383" t="s">
        <v>24</v>
      </c>
      <c r="G2383" t="s">
        <v>25</v>
      </c>
      <c r="H2383" t="s">
        <v>25</v>
      </c>
      <c r="I2383" t="s">
        <v>27</v>
      </c>
      <c r="J2383" t="s">
        <v>28</v>
      </c>
      <c r="K2383" t="s">
        <v>29</v>
      </c>
      <c r="L2383" t="s">
        <v>30</v>
      </c>
      <c r="M2383" t="s">
        <v>31</v>
      </c>
      <c r="N2383" t="s">
        <v>8005</v>
      </c>
      <c r="O2383" t="s">
        <v>1719</v>
      </c>
      <c r="P2383" t="s">
        <v>34</v>
      </c>
    </row>
    <row r="2384" spans="1:16">
      <c r="A2384" t="s">
        <v>8006</v>
      </c>
      <c r="B2384" t="s">
        <v>8007</v>
      </c>
      <c r="C2384" t="s">
        <v>42</v>
      </c>
      <c r="D2384" t="s">
        <v>8008</v>
      </c>
      <c r="E2384" t="s">
        <v>42</v>
      </c>
      <c r="F2384" t="s">
        <v>24</v>
      </c>
      <c r="G2384" t="s">
        <v>25</v>
      </c>
      <c r="H2384" t="s">
        <v>25</v>
      </c>
      <c r="I2384" t="s">
        <v>25</v>
      </c>
      <c r="J2384" t="s">
        <v>28</v>
      </c>
      <c r="K2384" t="s">
        <v>29</v>
      </c>
      <c r="L2384" t="s">
        <v>30</v>
      </c>
      <c r="M2384" t="s">
        <v>31</v>
      </c>
      <c r="N2384" t="s">
        <v>8009</v>
      </c>
      <c r="O2384" t="s">
        <v>1719</v>
      </c>
      <c r="P2384" t="s">
        <v>34</v>
      </c>
    </row>
    <row r="2385" spans="1:16">
      <c r="A2385" t="s">
        <v>8010</v>
      </c>
      <c r="B2385" t="s">
        <v>8011</v>
      </c>
      <c r="C2385" t="s">
        <v>42</v>
      </c>
      <c r="D2385" t="s">
        <v>1491</v>
      </c>
      <c r="E2385" t="s">
        <v>42</v>
      </c>
      <c r="F2385" t="s">
        <v>24</v>
      </c>
      <c r="G2385" t="s">
        <v>25</v>
      </c>
      <c r="H2385" t="s">
        <v>25</v>
      </c>
      <c r="I2385" t="s">
        <v>27</v>
      </c>
      <c r="J2385" t="s">
        <v>28</v>
      </c>
      <c r="K2385" t="s">
        <v>29</v>
      </c>
      <c r="L2385" t="s">
        <v>30</v>
      </c>
      <c r="M2385" t="s">
        <v>31</v>
      </c>
      <c r="N2385" t="s">
        <v>8012</v>
      </c>
      <c r="O2385" t="s">
        <v>1719</v>
      </c>
      <c r="P2385" t="s">
        <v>34</v>
      </c>
    </row>
    <row r="2386" spans="1:16">
      <c r="A2386" t="s">
        <v>8013</v>
      </c>
      <c r="B2386" t="s">
        <v>8014</v>
      </c>
      <c r="C2386" t="s">
        <v>42</v>
      </c>
      <c r="D2386" t="s">
        <v>3075</v>
      </c>
      <c r="E2386" t="s">
        <v>42</v>
      </c>
      <c r="F2386" t="s">
        <v>24</v>
      </c>
      <c r="G2386" t="s">
        <v>25</v>
      </c>
      <c r="H2386" t="s">
        <v>25</v>
      </c>
      <c r="I2386" t="s">
        <v>27</v>
      </c>
      <c r="J2386" t="s">
        <v>28</v>
      </c>
      <c r="K2386" t="s">
        <v>29</v>
      </c>
      <c r="L2386" t="s">
        <v>30</v>
      </c>
      <c r="M2386" t="s">
        <v>31</v>
      </c>
      <c r="N2386" t="s">
        <v>8015</v>
      </c>
      <c r="O2386" t="s">
        <v>1719</v>
      </c>
      <c r="P2386" t="s">
        <v>34</v>
      </c>
    </row>
    <row r="2387" spans="1:16">
      <c r="A2387" t="s">
        <v>8016</v>
      </c>
      <c r="B2387" t="s">
        <v>8017</v>
      </c>
      <c r="C2387" t="s">
        <v>42</v>
      </c>
      <c r="D2387" t="s">
        <v>4723</v>
      </c>
      <c r="E2387" t="s">
        <v>42</v>
      </c>
      <c r="F2387" t="s">
        <v>24</v>
      </c>
      <c r="G2387" t="s">
        <v>25</v>
      </c>
      <c r="H2387" t="s">
        <v>25</v>
      </c>
      <c r="I2387" t="s">
        <v>25</v>
      </c>
      <c r="J2387" t="s">
        <v>28</v>
      </c>
      <c r="K2387" t="s">
        <v>29</v>
      </c>
      <c r="L2387" t="s">
        <v>30</v>
      </c>
      <c r="M2387" t="s">
        <v>31</v>
      </c>
      <c r="N2387" t="s">
        <v>7018</v>
      </c>
      <c r="O2387" t="s">
        <v>1719</v>
      </c>
      <c r="P2387" t="s">
        <v>34</v>
      </c>
    </row>
    <row r="2388" spans="1:16">
      <c r="A2388" t="s">
        <v>8018</v>
      </c>
      <c r="B2388" t="s">
        <v>8019</v>
      </c>
      <c r="C2388" t="s">
        <v>42</v>
      </c>
      <c r="D2388" t="s">
        <v>8020</v>
      </c>
      <c r="E2388" t="s">
        <v>42</v>
      </c>
      <c r="F2388" t="s">
        <v>24</v>
      </c>
      <c r="G2388" t="s">
        <v>25</v>
      </c>
      <c r="H2388" t="s">
        <v>25</v>
      </c>
      <c r="I2388" t="s">
        <v>25</v>
      </c>
      <c r="J2388" t="s">
        <v>28</v>
      </c>
      <c r="K2388" t="s">
        <v>29</v>
      </c>
      <c r="L2388" t="s">
        <v>30</v>
      </c>
      <c r="M2388" t="s">
        <v>31</v>
      </c>
      <c r="N2388" t="s">
        <v>8021</v>
      </c>
      <c r="O2388" t="s">
        <v>1719</v>
      </c>
      <c r="P2388" t="s">
        <v>34</v>
      </c>
    </row>
    <row r="2389" spans="1:16">
      <c r="A2389" t="s">
        <v>8022</v>
      </c>
      <c r="B2389" t="s">
        <v>8023</v>
      </c>
      <c r="C2389" t="s">
        <v>42</v>
      </c>
      <c r="D2389" t="s">
        <v>8024</v>
      </c>
      <c r="E2389" t="s">
        <v>42</v>
      </c>
      <c r="F2389" t="s">
        <v>24</v>
      </c>
      <c r="G2389" t="s">
        <v>25</v>
      </c>
      <c r="H2389" t="s">
        <v>25</v>
      </c>
      <c r="I2389" t="s">
        <v>27</v>
      </c>
      <c r="J2389" t="s">
        <v>28</v>
      </c>
      <c r="K2389" t="s">
        <v>29</v>
      </c>
      <c r="L2389" t="s">
        <v>30</v>
      </c>
      <c r="M2389" t="s">
        <v>31</v>
      </c>
      <c r="N2389" t="s">
        <v>8025</v>
      </c>
      <c r="O2389" t="s">
        <v>1719</v>
      </c>
      <c r="P2389" t="s">
        <v>34</v>
      </c>
    </row>
    <row r="2390" spans="1:16">
      <c r="A2390" t="s">
        <v>8026</v>
      </c>
      <c r="B2390" t="s">
        <v>8027</v>
      </c>
      <c r="C2390" t="s">
        <v>42</v>
      </c>
      <c r="D2390" t="s">
        <v>8028</v>
      </c>
      <c r="E2390" t="s">
        <v>42</v>
      </c>
      <c r="F2390" t="s">
        <v>24</v>
      </c>
      <c r="G2390" t="s">
        <v>25</v>
      </c>
      <c r="H2390" t="s">
        <v>25</v>
      </c>
      <c r="I2390" t="s">
        <v>27</v>
      </c>
      <c r="J2390" t="s">
        <v>28</v>
      </c>
      <c r="K2390" t="s">
        <v>29</v>
      </c>
      <c r="L2390" t="s">
        <v>30</v>
      </c>
      <c r="M2390" t="s">
        <v>31</v>
      </c>
      <c r="N2390" t="s">
        <v>8029</v>
      </c>
      <c r="O2390" t="s">
        <v>1719</v>
      </c>
      <c r="P2390" t="s">
        <v>34</v>
      </c>
    </row>
    <row r="2391" spans="1:16">
      <c r="A2391" t="s">
        <v>8030</v>
      </c>
      <c r="B2391" t="s">
        <v>8031</v>
      </c>
      <c r="C2391" t="s">
        <v>42</v>
      </c>
      <c r="D2391" t="s">
        <v>2075</v>
      </c>
      <c r="E2391" t="s">
        <v>42</v>
      </c>
      <c r="F2391" t="s">
        <v>24</v>
      </c>
      <c r="G2391" t="s">
        <v>25</v>
      </c>
      <c r="H2391" t="s">
        <v>25</v>
      </c>
      <c r="I2391" t="s">
        <v>27</v>
      </c>
      <c r="J2391" t="s">
        <v>28</v>
      </c>
      <c r="K2391" t="s">
        <v>29</v>
      </c>
      <c r="L2391" t="s">
        <v>30</v>
      </c>
      <c r="M2391" t="s">
        <v>31</v>
      </c>
      <c r="N2391" t="s">
        <v>5826</v>
      </c>
      <c r="O2391" t="s">
        <v>1719</v>
      </c>
      <c r="P2391" t="s">
        <v>34</v>
      </c>
    </row>
    <row r="2392" spans="1:16">
      <c r="A2392" t="s">
        <v>8032</v>
      </c>
      <c r="B2392" t="s">
        <v>8033</v>
      </c>
      <c r="C2392" t="s">
        <v>42</v>
      </c>
      <c r="D2392" t="s">
        <v>5663</v>
      </c>
      <c r="E2392" t="s">
        <v>42</v>
      </c>
      <c r="F2392" t="s">
        <v>24</v>
      </c>
      <c r="G2392" t="s">
        <v>25</v>
      </c>
      <c r="H2392" t="s">
        <v>25</v>
      </c>
      <c r="I2392" t="s">
        <v>27</v>
      </c>
      <c r="J2392" t="s">
        <v>28</v>
      </c>
      <c r="K2392" t="s">
        <v>29</v>
      </c>
      <c r="L2392" t="s">
        <v>30</v>
      </c>
      <c r="M2392" t="s">
        <v>31</v>
      </c>
      <c r="N2392" t="s">
        <v>8034</v>
      </c>
      <c r="O2392" t="s">
        <v>1719</v>
      </c>
      <c r="P2392" t="s">
        <v>34</v>
      </c>
    </row>
    <row r="2393" spans="1:16">
      <c r="A2393" t="s">
        <v>8035</v>
      </c>
      <c r="B2393" t="s">
        <v>8036</v>
      </c>
      <c r="C2393" t="s">
        <v>42</v>
      </c>
      <c r="D2393" t="s">
        <v>8037</v>
      </c>
      <c r="E2393" t="s">
        <v>42</v>
      </c>
      <c r="F2393" t="s">
        <v>24</v>
      </c>
      <c r="G2393" t="s">
        <v>25</v>
      </c>
      <c r="H2393" t="s">
        <v>25</v>
      </c>
      <c r="I2393" t="s">
        <v>49</v>
      </c>
      <c r="J2393" t="s">
        <v>28</v>
      </c>
      <c r="K2393" t="s">
        <v>29</v>
      </c>
      <c r="L2393" t="s">
        <v>30</v>
      </c>
      <c r="M2393" t="s">
        <v>31</v>
      </c>
      <c r="N2393" t="s">
        <v>8038</v>
      </c>
      <c r="O2393" t="s">
        <v>1719</v>
      </c>
      <c r="P2393" t="s">
        <v>34</v>
      </c>
    </row>
    <row r="2394" spans="1:16">
      <c r="A2394" t="s">
        <v>8039</v>
      </c>
      <c r="B2394" t="s">
        <v>8040</v>
      </c>
      <c r="C2394" t="s">
        <v>42</v>
      </c>
      <c r="D2394" t="s">
        <v>7185</v>
      </c>
      <c r="E2394" t="s">
        <v>42</v>
      </c>
      <c r="F2394" t="s">
        <v>24</v>
      </c>
      <c r="G2394" t="s">
        <v>25</v>
      </c>
      <c r="H2394" t="s">
        <v>25</v>
      </c>
      <c r="I2394" t="s">
        <v>27</v>
      </c>
      <c r="J2394" t="s">
        <v>28</v>
      </c>
      <c r="K2394" t="s">
        <v>29</v>
      </c>
      <c r="L2394" t="s">
        <v>30</v>
      </c>
      <c r="M2394" t="s">
        <v>31</v>
      </c>
      <c r="N2394" t="s">
        <v>8041</v>
      </c>
      <c r="O2394" t="s">
        <v>1719</v>
      </c>
      <c r="P2394" t="s">
        <v>34</v>
      </c>
    </row>
    <row r="2395" spans="1:16">
      <c r="A2395" t="s">
        <v>8042</v>
      </c>
      <c r="B2395" t="s">
        <v>8043</v>
      </c>
      <c r="C2395" t="s">
        <v>42</v>
      </c>
      <c r="D2395" t="s">
        <v>1706</v>
      </c>
      <c r="E2395" t="s">
        <v>42</v>
      </c>
      <c r="F2395" t="s">
        <v>24</v>
      </c>
      <c r="G2395" t="s">
        <v>25</v>
      </c>
      <c r="H2395" t="s">
        <v>25</v>
      </c>
      <c r="I2395" t="s">
        <v>27</v>
      </c>
      <c r="J2395" t="s">
        <v>28</v>
      </c>
      <c r="K2395" t="s">
        <v>29</v>
      </c>
      <c r="L2395" t="s">
        <v>30</v>
      </c>
      <c r="M2395" t="s">
        <v>31</v>
      </c>
      <c r="N2395" t="s">
        <v>8044</v>
      </c>
      <c r="O2395" t="s">
        <v>1719</v>
      </c>
      <c r="P2395" t="s">
        <v>34</v>
      </c>
    </row>
    <row r="2396" spans="1:16">
      <c r="A2396" t="s">
        <v>8045</v>
      </c>
      <c r="B2396" t="s">
        <v>8046</v>
      </c>
      <c r="C2396" t="s">
        <v>42</v>
      </c>
      <c r="D2396" t="s">
        <v>90</v>
      </c>
      <c r="E2396" t="s">
        <v>42</v>
      </c>
      <c r="F2396" t="s">
        <v>24</v>
      </c>
      <c r="G2396" t="s">
        <v>25</v>
      </c>
      <c r="H2396" t="s">
        <v>25</v>
      </c>
      <c r="I2396" t="s">
        <v>27</v>
      </c>
      <c r="J2396" t="s">
        <v>28</v>
      </c>
      <c r="K2396" t="s">
        <v>29</v>
      </c>
      <c r="L2396" t="s">
        <v>30</v>
      </c>
      <c r="M2396" t="s">
        <v>31</v>
      </c>
      <c r="N2396" t="s">
        <v>8047</v>
      </c>
      <c r="O2396" t="s">
        <v>1719</v>
      </c>
      <c r="P2396" t="s">
        <v>34</v>
      </c>
    </row>
    <row r="2397" spans="1:16">
      <c r="A2397" t="s">
        <v>8048</v>
      </c>
      <c r="B2397" t="s">
        <v>8049</v>
      </c>
      <c r="C2397" t="s">
        <v>42</v>
      </c>
      <c r="D2397" t="s">
        <v>8050</v>
      </c>
      <c r="E2397" t="s">
        <v>42</v>
      </c>
      <c r="F2397" t="s">
        <v>24</v>
      </c>
      <c r="G2397" t="s">
        <v>25</v>
      </c>
      <c r="H2397" t="s">
        <v>25</v>
      </c>
      <c r="I2397" t="s">
        <v>27</v>
      </c>
      <c r="J2397" t="s">
        <v>28</v>
      </c>
      <c r="K2397" t="s">
        <v>29</v>
      </c>
      <c r="L2397" t="s">
        <v>30</v>
      </c>
      <c r="M2397" t="s">
        <v>31</v>
      </c>
      <c r="N2397" t="s">
        <v>8051</v>
      </c>
      <c r="O2397" t="s">
        <v>1719</v>
      </c>
      <c r="P2397" t="s">
        <v>34</v>
      </c>
    </row>
    <row r="2398" spans="1:16">
      <c r="A2398" t="s">
        <v>8052</v>
      </c>
      <c r="B2398" t="s">
        <v>8053</v>
      </c>
      <c r="C2398" t="s">
        <v>42</v>
      </c>
      <c r="D2398" t="s">
        <v>8054</v>
      </c>
      <c r="E2398" t="s">
        <v>42</v>
      </c>
      <c r="F2398" t="s">
        <v>24</v>
      </c>
      <c r="G2398" t="s">
        <v>25</v>
      </c>
      <c r="H2398" t="s">
        <v>25</v>
      </c>
      <c r="I2398" t="s">
        <v>27</v>
      </c>
      <c r="J2398" t="s">
        <v>28</v>
      </c>
      <c r="K2398" t="s">
        <v>29</v>
      </c>
      <c r="L2398" t="s">
        <v>30</v>
      </c>
      <c r="M2398" t="s">
        <v>31</v>
      </c>
      <c r="N2398" t="s">
        <v>8055</v>
      </c>
      <c r="O2398" t="s">
        <v>1719</v>
      </c>
      <c r="P2398" t="s">
        <v>34</v>
      </c>
    </row>
    <row r="2399" spans="1:16">
      <c r="A2399" t="s">
        <v>8056</v>
      </c>
      <c r="B2399" t="s">
        <v>8057</v>
      </c>
      <c r="C2399" t="s">
        <v>42</v>
      </c>
      <c r="D2399" t="s">
        <v>8058</v>
      </c>
      <c r="E2399" t="s">
        <v>42</v>
      </c>
      <c r="F2399" t="s">
        <v>24</v>
      </c>
      <c r="G2399" t="s">
        <v>25</v>
      </c>
      <c r="H2399" t="s">
        <v>25</v>
      </c>
      <c r="I2399" t="s">
        <v>27</v>
      </c>
      <c r="J2399" t="s">
        <v>28</v>
      </c>
      <c r="K2399" t="s">
        <v>29</v>
      </c>
      <c r="L2399" t="s">
        <v>30</v>
      </c>
      <c r="M2399" t="s">
        <v>31</v>
      </c>
      <c r="N2399" t="s">
        <v>8059</v>
      </c>
      <c r="O2399" t="s">
        <v>1719</v>
      </c>
      <c r="P2399" t="s">
        <v>34</v>
      </c>
    </row>
    <row r="2400" spans="1:16">
      <c r="A2400" t="s">
        <v>8060</v>
      </c>
      <c r="B2400" t="s">
        <v>8061</v>
      </c>
      <c r="C2400" t="s">
        <v>42</v>
      </c>
      <c r="D2400" t="s">
        <v>8062</v>
      </c>
      <c r="E2400" t="s">
        <v>42</v>
      </c>
      <c r="F2400" t="s">
        <v>24</v>
      </c>
      <c r="G2400" t="s">
        <v>25</v>
      </c>
      <c r="H2400" t="s">
        <v>25</v>
      </c>
      <c r="I2400" t="s">
        <v>27</v>
      </c>
      <c r="J2400" t="s">
        <v>28</v>
      </c>
      <c r="K2400" t="s">
        <v>29</v>
      </c>
      <c r="L2400" t="s">
        <v>30</v>
      </c>
      <c r="M2400" t="s">
        <v>31</v>
      </c>
      <c r="N2400" t="s">
        <v>8063</v>
      </c>
      <c r="O2400" t="s">
        <v>1719</v>
      </c>
      <c r="P2400" t="s">
        <v>34</v>
      </c>
    </row>
    <row r="2401" spans="1:16">
      <c r="A2401" t="s">
        <v>8064</v>
      </c>
      <c r="B2401" t="s">
        <v>8065</v>
      </c>
      <c r="C2401" t="s">
        <v>42</v>
      </c>
      <c r="D2401" t="s">
        <v>7942</v>
      </c>
      <c r="E2401" t="s">
        <v>42</v>
      </c>
      <c r="F2401" t="s">
        <v>24</v>
      </c>
      <c r="G2401" t="s">
        <v>25</v>
      </c>
      <c r="H2401" t="s">
        <v>25</v>
      </c>
      <c r="I2401" t="s">
        <v>27</v>
      </c>
      <c r="J2401" t="s">
        <v>28</v>
      </c>
      <c r="K2401" t="s">
        <v>29</v>
      </c>
      <c r="L2401" t="s">
        <v>30</v>
      </c>
      <c r="M2401" t="s">
        <v>31</v>
      </c>
      <c r="N2401" t="s">
        <v>7943</v>
      </c>
      <c r="O2401" t="s">
        <v>1719</v>
      </c>
      <c r="P2401" t="s">
        <v>34</v>
      </c>
    </row>
    <row r="2402" spans="1:16">
      <c r="A2402" t="s">
        <v>8066</v>
      </c>
      <c r="B2402" t="s">
        <v>8067</v>
      </c>
      <c r="C2402" t="s">
        <v>42</v>
      </c>
      <c r="D2402" t="s">
        <v>7876</v>
      </c>
      <c r="E2402" t="s">
        <v>42</v>
      </c>
      <c r="F2402" t="s">
        <v>24</v>
      </c>
      <c r="G2402" t="s">
        <v>25</v>
      </c>
      <c r="H2402" t="s">
        <v>25</v>
      </c>
      <c r="I2402" t="s">
        <v>27</v>
      </c>
      <c r="J2402" t="s">
        <v>28</v>
      </c>
      <c r="K2402" t="s">
        <v>29</v>
      </c>
      <c r="L2402" t="s">
        <v>30</v>
      </c>
      <c r="M2402" t="s">
        <v>31</v>
      </c>
      <c r="N2402" t="s">
        <v>7877</v>
      </c>
      <c r="O2402" t="s">
        <v>1719</v>
      </c>
      <c r="P2402" t="s">
        <v>34</v>
      </c>
    </row>
    <row r="2403" spans="1:16">
      <c r="A2403" t="s">
        <v>8068</v>
      </c>
      <c r="B2403" t="s">
        <v>8069</v>
      </c>
      <c r="C2403" t="s">
        <v>42</v>
      </c>
      <c r="D2403" t="s">
        <v>5623</v>
      </c>
      <c r="E2403" t="s">
        <v>42</v>
      </c>
      <c r="F2403" t="s">
        <v>24</v>
      </c>
      <c r="G2403" t="s">
        <v>179</v>
      </c>
      <c r="H2403" t="s">
        <v>25</v>
      </c>
      <c r="I2403" t="s">
        <v>25</v>
      </c>
      <c r="J2403" t="s">
        <v>28</v>
      </c>
      <c r="K2403" t="s">
        <v>29</v>
      </c>
      <c r="L2403" t="s">
        <v>30</v>
      </c>
      <c r="M2403" t="s">
        <v>31</v>
      </c>
      <c r="N2403" t="s">
        <v>8070</v>
      </c>
      <c r="O2403" t="s">
        <v>1719</v>
      </c>
      <c r="P2403" t="s">
        <v>34</v>
      </c>
    </row>
    <row r="2404" spans="1:16">
      <c r="A2404" t="s">
        <v>8071</v>
      </c>
      <c r="B2404" t="s">
        <v>8072</v>
      </c>
      <c r="C2404" t="s">
        <v>42</v>
      </c>
      <c r="D2404" t="s">
        <v>6135</v>
      </c>
      <c r="E2404" t="s">
        <v>42</v>
      </c>
      <c r="F2404" t="s">
        <v>24</v>
      </c>
      <c r="G2404" t="s">
        <v>25</v>
      </c>
      <c r="H2404" t="s">
        <v>25</v>
      </c>
      <c r="I2404" t="s">
        <v>27</v>
      </c>
      <c r="J2404" t="s">
        <v>28</v>
      </c>
      <c r="K2404" t="s">
        <v>29</v>
      </c>
      <c r="L2404" t="s">
        <v>30</v>
      </c>
      <c r="M2404" t="s">
        <v>31</v>
      </c>
      <c r="N2404" t="s">
        <v>8073</v>
      </c>
      <c r="O2404" t="s">
        <v>1719</v>
      </c>
      <c r="P2404" t="s">
        <v>34</v>
      </c>
    </row>
    <row r="2405" spans="1:16">
      <c r="A2405" t="s">
        <v>8074</v>
      </c>
      <c r="B2405" t="s">
        <v>8075</v>
      </c>
      <c r="C2405" t="s">
        <v>42</v>
      </c>
      <c r="D2405" t="s">
        <v>8076</v>
      </c>
      <c r="E2405" t="s">
        <v>42</v>
      </c>
      <c r="F2405" t="s">
        <v>24</v>
      </c>
      <c r="G2405" t="s">
        <v>25</v>
      </c>
      <c r="H2405" t="s">
        <v>25</v>
      </c>
      <c r="I2405" t="s">
        <v>27</v>
      </c>
      <c r="J2405" t="s">
        <v>28</v>
      </c>
      <c r="K2405" t="s">
        <v>29</v>
      </c>
      <c r="L2405" t="s">
        <v>30</v>
      </c>
      <c r="M2405" t="s">
        <v>31</v>
      </c>
      <c r="N2405" t="s">
        <v>8077</v>
      </c>
      <c r="O2405" t="s">
        <v>1719</v>
      </c>
      <c r="P2405" t="s">
        <v>34</v>
      </c>
    </row>
    <row r="2406" spans="1:16">
      <c r="A2406" t="s">
        <v>8078</v>
      </c>
      <c r="B2406" t="s">
        <v>8079</v>
      </c>
      <c r="C2406" t="s">
        <v>42</v>
      </c>
      <c r="D2406" t="s">
        <v>8080</v>
      </c>
      <c r="E2406" t="s">
        <v>42</v>
      </c>
      <c r="F2406" t="s">
        <v>24</v>
      </c>
      <c r="G2406" t="s">
        <v>25</v>
      </c>
      <c r="H2406" t="s">
        <v>25</v>
      </c>
      <c r="I2406" t="s">
        <v>27</v>
      </c>
      <c r="J2406" t="s">
        <v>28</v>
      </c>
      <c r="K2406" t="s">
        <v>29</v>
      </c>
      <c r="L2406" t="s">
        <v>30</v>
      </c>
      <c r="M2406" t="s">
        <v>31</v>
      </c>
      <c r="N2406" t="s">
        <v>8081</v>
      </c>
      <c r="O2406" t="s">
        <v>1719</v>
      </c>
      <c r="P2406" t="s">
        <v>34</v>
      </c>
    </row>
    <row r="2407" spans="1:16">
      <c r="A2407" t="s">
        <v>8082</v>
      </c>
      <c r="B2407" t="s">
        <v>8083</v>
      </c>
      <c r="C2407" t="s">
        <v>42</v>
      </c>
      <c r="D2407" t="s">
        <v>8084</v>
      </c>
      <c r="E2407" t="s">
        <v>42</v>
      </c>
      <c r="F2407" t="s">
        <v>24</v>
      </c>
      <c r="G2407" t="s">
        <v>25</v>
      </c>
      <c r="H2407" t="s">
        <v>25</v>
      </c>
      <c r="I2407" t="s">
        <v>27</v>
      </c>
      <c r="J2407" t="s">
        <v>28</v>
      </c>
      <c r="K2407" t="s">
        <v>29</v>
      </c>
      <c r="L2407" t="s">
        <v>30</v>
      </c>
      <c r="M2407" t="s">
        <v>31</v>
      </c>
      <c r="N2407" t="s">
        <v>8085</v>
      </c>
      <c r="O2407" t="s">
        <v>1719</v>
      </c>
      <c r="P2407" t="s">
        <v>34</v>
      </c>
    </row>
    <row r="2408" spans="1:16">
      <c r="A2408" t="s">
        <v>8086</v>
      </c>
      <c r="B2408" t="s">
        <v>8087</v>
      </c>
      <c r="C2408" t="s">
        <v>42</v>
      </c>
      <c r="D2408" t="s">
        <v>8088</v>
      </c>
      <c r="E2408" t="s">
        <v>42</v>
      </c>
      <c r="F2408" t="s">
        <v>24</v>
      </c>
      <c r="G2408" t="s">
        <v>25</v>
      </c>
      <c r="H2408" t="s">
        <v>25</v>
      </c>
      <c r="I2408" t="s">
        <v>27</v>
      </c>
      <c r="J2408" t="s">
        <v>28</v>
      </c>
      <c r="K2408" t="s">
        <v>29</v>
      </c>
      <c r="L2408" t="s">
        <v>30</v>
      </c>
      <c r="M2408" t="s">
        <v>31</v>
      </c>
      <c r="N2408" t="s">
        <v>8089</v>
      </c>
      <c r="O2408" t="s">
        <v>1719</v>
      </c>
      <c r="P2408" t="s">
        <v>34</v>
      </c>
    </row>
    <row r="2409" spans="1:16">
      <c r="A2409" t="s">
        <v>8090</v>
      </c>
      <c r="B2409" t="s">
        <v>8091</v>
      </c>
      <c r="C2409" t="s">
        <v>42</v>
      </c>
      <c r="D2409" t="s">
        <v>8092</v>
      </c>
      <c r="E2409" t="s">
        <v>42</v>
      </c>
      <c r="F2409" t="s">
        <v>24</v>
      </c>
      <c r="G2409" t="s">
        <v>25</v>
      </c>
      <c r="H2409" t="s">
        <v>25</v>
      </c>
      <c r="I2409" t="s">
        <v>27</v>
      </c>
      <c r="J2409" t="s">
        <v>28</v>
      </c>
      <c r="K2409" t="s">
        <v>29</v>
      </c>
      <c r="L2409" t="s">
        <v>30</v>
      </c>
      <c r="M2409" t="s">
        <v>31</v>
      </c>
      <c r="N2409" t="s">
        <v>8093</v>
      </c>
      <c r="O2409" t="s">
        <v>1719</v>
      </c>
      <c r="P2409" t="s">
        <v>34</v>
      </c>
    </row>
    <row r="2410" spans="1:16">
      <c r="A2410" t="s">
        <v>8094</v>
      </c>
      <c r="B2410" t="s">
        <v>8095</v>
      </c>
      <c r="C2410" t="s">
        <v>42</v>
      </c>
      <c r="D2410" t="s">
        <v>8096</v>
      </c>
      <c r="E2410" t="s">
        <v>42</v>
      </c>
      <c r="F2410" t="s">
        <v>24</v>
      </c>
      <c r="G2410" t="s">
        <v>25</v>
      </c>
      <c r="H2410" t="s">
        <v>25</v>
      </c>
      <c r="I2410" t="s">
        <v>27</v>
      </c>
      <c r="J2410" t="s">
        <v>28</v>
      </c>
      <c r="K2410" t="s">
        <v>29</v>
      </c>
      <c r="L2410" t="s">
        <v>30</v>
      </c>
      <c r="M2410" t="s">
        <v>31</v>
      </c>
      <c r="N2410" t="s">
        <v>8097</v>
      </c>
      <c r="O2410" t="s">
        <v>1719</v>
      </c>
      <c r="P2410" t="s">
        <v>34</v>
      </c>
    </row>
    <row r="2411" spans="1:16">
      <c r="A2411" t="s">
        <v>8098</v>
      </c>
      <c r="B2411" t="s">
        <v>8099</v>
      </c>
      <c r="C2411" t="s">
        <v>42</v>
      </c>
      <c r="D2411" t="s">
        <v>8084</v>
      </c>
      <c r="E2411" t="s">
        <v>42</v>
      </c>
      <c r="F2411" t="s">
        <v>24</v>
      </c>
      <c r="G2411" t="s">
        <v>25</v>
      </c>
      <c r="H2411" t="s">
        <v>25</v>
      </c>
      <c r="I2411" t="s">
        <v>27</v>
      </c>
      <c r="J2411" t="s">
        <v>28</v>
      </c>
      <c r="K2411" t="s">
        <v>29</v>
      </c>
      <c r="L2411" t="s">
        <v>30</v>
      </c>
      <c r="M2411" t="s">
        <v>31</v>
      </c>
      <c r="N2411" t="s">
        <v>8085</v>
      </c>
      <c r="O2411" t="s">
        <v>1719</v>
      </c>
      <c r="P2411" t="s">
        <v>34</v>
      </c>
    </row>
    <row r="2412" spans="1:16">
      <c r="A2412" t="s">
        <v>8100</v>
      </c>
      <c r="B2412" t="s">
        <v>8101</v>
      </c>
      <c r="C2412" t="s">
        <v>42</v>
      </c>
      <c r="D2412" t="s">
        <v>6174</v>
      </c>
      <c r="E2412" t="s">
        <v>42</v>
      </c>
      <c r="F2412" t="s">
        <v>24</v>
      </c>
      <c r="G2412" t="s">
        <v>25</v>
      </c>
      <c r="H2412" t="s">
        <v>25</v>
      </c>
      <c r="I2412" t="s">
        <v>27</v>
      </c>
      <c r="J2412" t="s">
        <v>28</v>
      </c>
      <c r="K2412" t="s">
        <v>29</v>
      </c>
      <c r="L2412" t="s">
        <v>30</v>
      </c>
      <c r="M2412" t="s">
        <v>31</v>
      </c>
      <c r="N2412" t="s">
        <v>8102</v>
      </c>
      <c r="O2412" t="s">
        <v>1719</v>
      </c>
      <c r="P2412" t="s">
        <v>34</v>
      </c>
    </row>
    <row r="2413" spans="1:16">
      <c r="A2413" t="s">
        <v>8103</v>
      </c>
      <c r="B2413" t="s">
        <v>8104</v>
      </c>
      <c r="C2413" t="s">
        <v>42</v>
      </c>
      <c r="D2413" t="s">
        <v>8105</v>
      </c>
      <c r="E2413" t="s">
        <v>42</v>
      </c>
      <c r="F2413" t="s">
        <v>24</v>
      </c>
      <c r="G2413" t="s">
        <v>25</v>
      </c>
      <c r="H2413" t="s">
        <v>25</v>
      </c>
      <c r="I2413" t="s">
        <v>25</v>
      </c>
      <c r="J2413" t="s">
        <v>28</v>
      </c>
      <c r="K2413" t="s">
        <v>29</v>
      </c>
      <c r="L2413" t="s">
        <v>30</v>
      </c>
      <c r="M2413" t="s">
        <v>31</v>
      </c>
      <c r="N2413" t="s">
        <v>8106</v>
      </c>
      <c r="O2413" t="s">
        <v>1719</v>
      </c>
      <c r="P2413" t="s">
        <v>34</v>
      </c>
    </row>
    <row r="2414" spans="1:16">
      <c r="A2414" t="s">
        <v>8107</v>
      </c>
      <c r="B2414" t="s">
        <v>8108</v>
      </c>
      <c r="C2414" t="s">
        <v>42</v>
      </c>
      <c r="D2414" t="s">
        <v>6774</v>
      </c>
      <c r="E2414" t="s">
        <v>42</v>
      </c>
      <c r="F2414" t="s">
        <v>24</v>
      </c>
      <c r="G2414" t="s">
        <v>25</v>
      </c>
      <c r="H2414" t="s">
        <v>25</v>
      </c>
      <c r="I2414" t="s">
        <v>27</v>
      </c>
      <c r="J2414" t="s">
        <v>28</v>
      </c>
      <c r="K2414" t="s">
        <v>29</v>
      </c>
      <c r="L2414" t="s">
        <v>30</v>
      </c>
      <c r="M2414" t="s">
        <v>31</v>
      </c>
      <c r="N2414" t="s">
        <v>8109</v>
      </c>
      <c r="O2414" t="s">
        <v>1719</v>
      </c>
      <c r="P2414" t="s">
        <v>34</v>
      </c>
    </row>
    <row r="2415" spans="1:16">
      <c r="A2415" t="s">
        <v>8110</v>
      </c>
      <c r="B2415" t="s">
        <v>8111</v>
      </c>
      <c r="C2415" t="s">
        <v>42</v>
      </c>
      <c r="D2415" t="s">
        <v>8112</v>
      </c>
      <c r="E2415" t="s">
        <v>42</v>
      </c>
      <c r="F2415" t="s">
        <v>24</v>
      </c>
      <c r="G2415" t="s">
        <v>25</v>
      </c>
      <c r="H2415" t="s">
        <v>25</v>
      </c>
      <c r="I2415" t="s">
        <v>27</v>
      </c>
      <c r="J2415" t="s">
        <v>28</v>
      </c>
      <c r="K2415" t="s">
        <v>29</v>
      </c>
      <c r="L2415" t="s">
        <v>30</v>
      </c>
      <c r="M2415" t="s">
        <v>31</v>
      </c>
      <c r="N2415" t="s">
        <v>8113</v>
      </c>
      <c r="O2415" t="s">
        <v>1719</v>
      </c>
      <c r="P2415" t="s">
        <v>34</v>
      </c>
    </row>
    <row r="2416" spans="1:16">
      <c r="A2416" t="s">
        <v>8114</v>
      </c>
      <c r="B2416" t="s">
        <v>8115</v>
      </c>
      <c r="C2416" t="s">
        <v>42</v>
      </c>
      <c r="D2416" t="s">
        <v>8050</v>
      </c>
      <c r="E2416" t="s">
        <v>42</v>
      </c>
      <c r="F2416" t="s">
        <v>24</v>
      </c>
      <c r="G2416" t="s">
        <v>25</v>
      </c>
      <c r="H2416" t="s">
        <v>25</v>
      </c>
      <c r="I2416" t="s">
        <v>27</v>
      </c>
      <c r="J2416" t="s">
        <v>28</v>
      </c>
      <c r="K2416" t="s">
        <v>29</v>
      </c>
      <c r="L2416" t="s">
        <v>30</v>
      </c>
      <c r="M2416" t="s">
        <v>31</v>
      </c>
      <c r="N2416" t="s">
        <v>8116</v>
      </c>
      <c r="O2416" t="s">
        <v>1719</v>
      </c>
      <c r="P2416" t="s">
        <v>34</v>
      </c>
    </row>
    <row r="2417" spans="1:16">
      <c r="A2417" t="s">
        <v>8117</v>
      </c>
      <c r="B2417" t="s">
        <v>8118</v>
      </c>
      <c r="C2417" t="s">
        <v>42</v>
      </c>
      <c r="D2417" t="s">
        <v>8119</v>
      </c>
      <c r="E2417" t="s">
        <v>42</v>
      </c>
      <c r="F2417" t="s">
        <v>24</v>
      </c>
      <c r="G2417" t="s">
        <v>25</v>
      </c>
      <c r="H2417" t="s">
        <v>25</v>
      </c>
      <c r="I2417" t="s">
        <v>27</v>
      </c>
      <c r="J2417" t="s">
        <v>28</v>
      </c>
      <c r="K2417" t="s">
        <v>29</v>
      </c>
      <c r="L2417" t="s">
        <v>30</v>
      </c>
      <c r="M2417" t="s">
        <v>31</v>
      </c>
      <c r="N2417" t="s">
        <v>8120</v>
      </c>
      <c r="O2417" t="s">
        <v>1719</v>
      </c>
      <c r="P2417" t="s">
        <v>34</v>
      </c>
    </row>
    <row r="2418" spans="1:16">
      <c r="A2418" t="s">
        <v>8121</v>
      </c>
      <c r="B2418" t="s">
        <v>8122</v>
      </c>
      <c r="C2418" t="s">
        <v>42</v>
      </c>
      <c r="D2418" t="s">
        <v>7720</v>
      </c>
      <c r="E2418" t="s">
        <v>42</v>
      </c>
      <c r="F2418" t="s">
        <v>24</v>
      </c>
      <c r="G2418" t="s">
        <v>25</v>
      </c>
      <c r="H2418" t="s">
        <v>25</v>
      </c>
      <c r="I2418" t="s">
        <v>27</v>
      </c>
      <c r="J2418" t="s">
        <v>28</v>
      </c>
      <c r="K2418" t="s">
        <v>29</v>
      </c>
      <c r="L2418" t="s">
        <v>30</v>
      </c>
      <c r="M2418" t="s">
        <v>31</v>
      </c>
      <c r="N2418" t="s">
        <v>8123</v>
      </c>
      <c r="O2418" t="s">
        <v>1719</v>
      </c>
      <c r="P2418" t="s">
        <v>34</v>
      </c>
    </row>
    <row r="2419" spans="1:16">
      <c r="A2419" t="s">
        <v>8124</v>
      </c>
      <c r="B2419" t="s">
        <v>8125</v>
      </c>
      <c r="C2419" t="s">
        <v>42</v>
      </c>
      <c r="D2419" t="s">
        <v>8126</v>
      </c>
      <c r="E2419" t="s">
        <v>42</v>
      </c>
      <c r="F2419" t="s">
        <v>24</v>
      </c>
      <c r="G2419" t="s">
        <v>25</v>
      </c>
      <c r="H2419" t="s">
        <v>25</v>
      </c>
      <c r="I2419" t="s">
        <v>27</v>
      </c>
      <c r="J2419" t="s">
        <v>28</v>
      </c>
      <c r="K2419" t="s">
        <v>29</v>
      </c>
      <c r="L2419" t="s">
        <v>30</v>
      </c>
      <c r="M2419" t="s">
        <v>31</v>
      </c>
      <c r="N2419" t="s">
        <v>8127</v>
      </c>
      <c r="O2419" t="s">
        <v>1719</v>
      </c>
      <c r="P2419" t="s">
        <v>34</v>
      </c>
    </row>
    <row r="2420" spans="1:16">
      <c r="A2420" t="s">
        <v>8128</v>
      </c>
      <c r="B2420" t="s">
        <v>8129</v>
      </c>
      <c r="C2420" t="s">
        <v>42</v>
      </c>
      <c r="D2420" t="s">
        <v>8130</v>
      </c>
      <c r="E2420" t="s">
        <v>42</v>
      </c>
      <c r="F2420" t="s">
        <v>24</v>
      </c>
      <c r="G2420" t="s">
        <v>25</v>
      </c>
      <c r="H2420" t="s">
        <v>25</v>
      </c>
      <c r="I2420" t="s">
        <v>25</v>
      </c>
      <c r="J2420" t="s">
        <v>28</v>
      </c>
      <c r="K2420" t="s">
        <v>29</v>
      </c>
      <c r="L2420" t="s">
        <v>30</v>
      </c>
      <c r="M2420" t="s">
        <v>31</v>
      </c>
      <c r="N2420" t="s">
        <v>8131</v>
      </c>
      <c r="O2420" t="s">
        <v>1719</v>
      </c>
      <c r="P2420" t="s">
        <v>34</v>
      </c>
    </row>
    <row r="2421" spans="1:16">
      <c r="A2421" t="s">
        <v>8132</v>
      </c>
      <c r="B2421" t="s">
        <v>8133</v>
      </c>
      <c r="C2421" t="s">
        <v>42</v>
      </c>
      <c r="D2421" t="s">
        <v>8134</v>
      </c>
      <c r="E2421" t="s">
        <v>42</v>
      </c>
      <c r="F2421" t="s">
        <v>24</v>
      </c>
      <c r="G2421" t="s">
        <v>25</v>
      </c>
      <c r="H2421" t="s">
        <v>25</v>
      </c>
      <c r="I2421" t="s">
        <v>49</v>
      </c>
      <c r="J2421" t="s">
        <v>28</v>
      </c>
      <c r="K2421" t="s">
        <v>29</v>
      </c>
      <c r="L2421" t="s">
        <v>30</v>
      </c>
      <c r="M2421" t="s">
        <v>31</v>
      </c>
      <c r="N2421" t="s">
        <v>8135</v>
      </c>
      <c r="O2421" t="s">
        <v>1719</v>
      </c>
      <c r="P2421" t="s">
        <v>34</v>
      </c>
    </row>
    <row r="2422" spans="1:16">
      <c r="A2422" t="s">
        <v>8136</v>
      </c>
      <c r="B2422" t="s">
        <v>8137</v>
      </c>
      <c r="C2422" t="s">
        <v>42</v>
      </c>
      <c r="D2422" t="s">
        <v>7533</v>
      </c>
      <c r="E2422" t="s">
        <v>42</v>
      </c>
      <c r="F2422" t="s">
        <v>24</v>
      </c>
      <c r="G2422" t="s">
        <v>25</v>
      </c>
      <c r="H2422" t="s">
        <v>25</v>
      </c>
      <c r="I2422" t="s">
        <v>27</v>
      </c>
      <c r="J2422" t="s">
        <v>28</v>
      </c>
      <c r="K2422" t="s">
        <v>29</v>
      </c>
      <c r="L2422" t="s">
        <v>30</v>
      </c>
      <c r="M2422" t="s">
        <v>31</v>
      </c>
      <c r="N2422" t="s">
        <v>8138</v>
      </c>
      <c r="O2422" t="s">
        <v>1719</v>
      </c>
      <c r="P2422" t="s">
        <v>34</v>
      </c>
    </row>
    <row r="2423" spans="1:16">
      <c r="A2423" t="s">
        <v>8139</v>
      </c>
      <c r="B2423" t="s">
        <v>8140</v>
      </c>
      <c r="C2423" t="s">
        <v>42</v>
      </c>
      <c r="D2423" t="s">
        <v>8141</v>
      </c>
      <c r="E2423" t="s">
        <v>42</v>
      </c>
      <c r="F2423" t="s">
        <v>24</v>
      </c>
      <c r="G2423" t="s">
        <v>25</v>
      </c>
      <c r="H2423" t="s">
        <v>25</v>
      </c>
      <c r="I2423" t="s">
        <v>27</v>
      </c>
      <c r="J2423" t="s">
        <v>28</v>
      </c>
      <c r="K2423" t="s">
        <v>29</v>
      </c>
      <c r="L2423" t="s">
        <v>30</v>
      </c>
      <c r="M2423" t="s">
        <v>31</v>
      </c>
      <c r="N2423" t="s">
        <v>8142</v>
      </c>
      <c r="O2423" t="s">
        <v>1719</v>
      </c>
      <c r="P2423" t="s">
        <v>34</v>
      </c>
    </row>
    <row r="2424" spans="1:16">
      <c r="A2424" t="s">
        <v>8143</v>
      </c>
      <c r="B2424" t="s">
        <v>8144</v>
      </c>
      <c r="C2424" t="s">
        <v>42</v>
      </c>
      <c r="D2424" t="s">
        <v>3645</v>
      </c>
      <c r="E2424" t="s">
        <v>42</v>
      </c>
      <c r="F2424" t="s">
        <v>24</v>
      </c>
      <c r="G2424" t="s">
        <v>25</v>
      </c>
      <c r="H2424" t="s">
        <v>25</v>
      </c>
      <c r="I2424" t="s">
        <v>27</v>
      </c>
      <c r="J2424" t="s">
        <v>28</v>
      </c>
      <c r="K2424" t="s">
        <v>29</v>
      </c>
      <c r="L2424" t="s">
        <v>30</v>
      </c>
      <c r="M2424" t="s">
        <v>31</v>
      </c>
      <c r="N2424" t="s">
        <v>8145</v>
      </c>
      <c r="O2424" t="s">
        <v>1719</v>
      </c>
      <c r="P2424" t="s">
        <v>34</v>
      </c>
    </row>
    <row r="2425" spans="1:16">
      <c r="A2425" t="s">
        <v>8146</v>
      </c>
      <c r="B2425" t="s">
        <v>8147</v>
      </c>
      <c r="C2425" t="s">
        <v>42</v>
      </c>
      <c r="D2425" t="s">
        <v>8050</v>
      </c>
      <c r="E2425" t="s">
        <v>42</v>
      </c>
      <c r="F2425" t="s">
        <v>24</v>
      </c>
      <c r="G2425" t="s">
        <v>25</v>
      </c>
      <c r="H2425" t="s">
        <v>25</v>
      </c>
      <c r="I2425" t="s">
        <v>27</v>
      </c>
      <c r="J2425" t="s">
        <v>28</v>
      </c>
      <c r="K2425" t="s">
        <v>29</v>
      </c>
      <c r="L2425" t="s">
        <v>30</v>
      </c>
      <c r="M2425" t="s">
        <v>31</v>
      </c>
      <c r="N2425" t="s">
        <v>8116</v>
      </c>
      <c r="O2425" t="s">
        <v>1719</v>
      </c>
      <c r="P2425" t="s">
        <v>34</v>
      </c>
    </row>
    <row r="2426" spans="1:16">
      <c r="A2426" t="s">
        <v>8148</v>
      </c>
      <c r="B2426" t="s">
        <v>8149</v>
      </c>
      <c r="C2426" t="s">
        <v>42</v>
      </c>
      <c r="D2426" t="s">
        <v>6174</v>
      </c>
      <c r="E2426" t="s">
        <v>42</v>
      </c>
      <c r="F2426" t="s">
        <v>24</v>
      </c>
      <c r="G2426" t="s">
        <v>27</v>
      </c>
      <c r="H2426" t="s">
        <v>25</v>
      </c>
      <c r="I2426" t="s">
        <v>27</v>
      </c>
      <c r="J2426" t="s">
        <v>28</v>
      </c>
      <c r="K2426" t="s">
        <v>29</v>
      </c>
      <c r="L2426" t="s">
        <v>30</v>
      </c>
      <c r="M2426" t="s">
        <v>31</v>
      </c>
      <c r="N2426" t="s">
        <v>8150</v>
      </c>
      <c r="O2426" t="s">
        <v>1719</v>
      </c>
      <c r="P2426" t="s">
        <v>34</v>
      </c>
    </row>
    <row r="2427" spans="1:16">
      <c r="A2427" t="s">
        <v>8151</v>
      </c>
      <c r="B2427" t="s">
        <v>8152</v>
      </c>
      <c r="C2427" t="s">
        <v>42</v>
      </c>
      <c r="D2427" t="s">
        <v>8153</v>
      </c>
      <c r="E2427" t="s">
        <v>42</v>
      </c>
      <c r="F2427" t="s">
        <v>24</v>
      </c>
      <c r="G2427" t="s">
        <v>25</v>
      </c>
      <c r="H2427" t="s">
        <v>25</v>
      </c>
      <c r="I2427" t="s">
        <v>27</v>
      </c>
      <c r="J2427" t="s">
        <v>28</v>
      </c>
      <c r="K2427" t="s">
        <v>29</v>
      </c>
      <c r="L2427" t="s">
        <v>30</v>
      </c>
      <c r="M2427" t="s">
        <v>31</v>
      </c>
      <c r="N2427" t="s">
        <v>8154</v>
      </c>
      <c r="O2427" t="s">
        <v>1719</v>
      </c>
      <c r="P2427" t="s">
        <v>34</v>
      </c>
    </row>
    <row r="2428" spans="1:16">
      <c r="A2428" t="s">
        <v>8155</v>
      </c>
      <c r="B2428" t="s">
        <v>8156</v>
      </c>
      <c r="C2428" t="s">
        <v>42</v>
      </c>
      <c r="D2428" t="s">
        <v>8157</v>
      </c>
      <c r="E2428" t="s">
        <v>42</v>
      </c>
      <c r="F2428" t="s">
        <v>24</v>
      </c>
      <c r="G2428" t="s">
        <v>25</v>
      </c>
      <c r="H2428" t="s">
        <v>25</v>
      </c>
      <c r="I2428" t="s">
        <v>27</v>
      </c>
      <c r="J2428" t="s">
        <v>28</v>
      </c>
      <c r="K2428" t="s">
        <v>29</v>
      </c>
      <c r="L2428" t="s">
        <v>30</v>
      </c>
      <c r="M2428" t="s">
        <v>31</v>
      </c>
      <c r="N2428" t="s">
        <v>8158</v>
      </c>
      <c r="O2428" t="s">
        <v>1719</v>
      </c>
      <c r="P2428" t="s">
        <v>34</v>
      </c>
    </row>
    <row r="2429" spans="1:16">
      <c r="A2429" t="s">
        <v>8159</v>
      </c>
      <c r="B2429" t="s">
        <v>8160</v>
      </c>
      <c r="C2429" t="s">
        <v>42</v>
      </c>
      <c r="D2429" t="s">
        <v>6487</v>
      </c>
      <c r="E2429" t="s">
        <v>42</v>
      </c>
      <c r="F2429" t="s">
        <v>24</v>
      </c>
      <c r="G2429" t="s">
        <v>25</v>
      </c>
      <c r="H2429" t="s">
        <v>25</v>
      </c>
      <c r="I2429" t="s">
        <v>27</v>
      </c>
      <c r="J2429" t="s">
        <v>28</v>
      </c>
      <c r="K2429" t="s">
        <v>29</v>
      </c>
      <c r="L2429" t="s">
        <v>30</v>
      </c>
      <c r="M2429" t="s">
        <v>31</v>
      </c>
      <c r="N2429" t="s">
        <v>8161</v>
      </c>
      <c r="O2429" t="s">
        <v>1719</v>
      </c>
      <c r="P2429" t="s">
        <v>34</v>
      </c>
    </row>
    <row r="2430" spans="1:16">
      <c r="A2430" t="s">
        <v>8162</v>
      </c>
      <c r="B2430" t="s">
        <v>8163</v>
      </c>
      <c r="C2430" t="s">
        <v>42</v>
      </c>
      <c r="D2430" t="s">
        <v>8164</v>
      </c>
      <c r="E2430" t="s">
        <v>42</v>
      </c>
      <c r="F2430" t="s">
        <v>24</v>
      </c>
      <c r="G2430" t="s">
        <v>25</v>
      </c>
      <c r="H2430" t="s">
        <v>25</v>
      </c>
      <c r="I2430" t="s">
        <v>27</v>
      </c>
      <c r="J2430" t="s">
        <v>28</v>
      </c>
      <c r="K2430" t="s">
        <v>29</v>
      </c>
      <c r="L2430" t="s">
        <v>30</v>
      </c>
      <c r="M2430" t="s">
        <v>31</v>
      </c>
      <c r="N2430" t="s">
        <v>8165</v>
      </c>
      <c r="O2430" t="s">
        <v>1719</v>
      </c>
      <c r="P2430" t="s">
        <v>34</v>
      </c>
    </row>
    <row r="2431" spans="1:16">
      <c r="A2431" t="s">
        <v>8166</v>
      </c>
      <c r="B2431" t="s">
        <v>8167</v>
      </c>
      <c r="C2431" t="s">
        <v>42</v>
      </c>
      <c r="D2431" t="s">
        <v>8168</v>
      </c>
      <c r="E2431" t="s">
        <v>42</v>
      </c>
      <c r="F2431" t="s">
        <v>24</v>
      </c>
      <c r="G2431" t="s">
        <v>25</v>
      </c>
      <c r="H2431" t="s">
        <v>25</v>
      </c>
      <c r="I2431" t="s">
        <v>27</v>
      </c>
      <c r="J2431" t="s">
        <v>28</v>
      </c>
      <c r="K2431" t="s">
        <v>29</v>
      </c>
      <c r="L2431" t="s">
        <v>30</v>
      </c>
      <c r="M2431" t="s">
        <v>31</v>
      </c>
      <c r="N2431" t="s">
        <v>6477</v>
      </c>
      <c r="O2431" t="s">
        <v>1719</v>
      </c>
      <c r="P2431" t="s">
        <v>34</v>
      </c>
    </row>
    <row r="2432" spans="1:16">
      <c r="A2432" t="s">
        <v>8169</v>
      </c>
      <c r="B2432" t="s">
        <v>8170</v>
      </c>
      <c r="C2432" t="s">
        <v>42</v>
      </c>
      <c r="D2432" t="s">
        <v>2060</v>
      </c>
      <c r="E2432" t="s">
        <v>42</v>
      </c>
      <c r="F2432" t="s">
        <v>24</v>
      </c>
      <c r="G2432" t="s">
        <v>25</v>
      </c>
      <c r="H2432" t="s">
        <v>25</v>
      </c>
      <c r="I2432" t="s">
        <v>27</v>
      </c>
      <c r="J2432" t="s">
        <v>28</v>
      </c>
      <c r="K2432" t="s">
        <v>29</v>
      </c>
      <c r="L2432" t="s">
        <v>30</v>
      </c>
      <c r="M2432" t="s">
        <v>31</v>
      </c>
      <c r="N2432" t="s">
        <v>8171</v>
      </c>
      <c r="O2432" t="s">
        <v>1719</v>
      </c>
      <c r="P2432" t="s">
        <v>34</v>
      </c>
    </row>
    <row r="2433" spans="1:16">
      <c r="A2433" t="s">
        <v>8172</v>
      </c>
      <c r="B2433" t="s">
        <v>8173</v>
      </c>
      <c r="C2433" t="s">
        <v>42</v>
      </c>
      <c r="D2433" t="s">
        <v>8174</v>
      </c>
      <c r="E2433" t="s">
        <v>42</v>
      </c>
      <c r="F2433" t="s">
        <v>24</v>
      </c>
      <c r="G2433" t="s">
        <v>25</v>
      </c>
      <c r="H2433" t="s">
        <v>25</v>
      </c>
      <c r="I2433" t="s">
        <v>27</v>
      </c>
      <c r="J2433" t="s">
        <v>28</v>
      </c>
      <c r="K2433" t="s">
        <v>29</v>
      </c>
      <c r="L2433" t="s">
        <v>30</v>
      </c>
      <c r="M2433" t="s">
        <v>31</v>
      </c>
      <c r="N2433" t="s">
        <v>8175</v>
      </c>
      <c r="O2433" t="s">
        <v>1719</v>
      </c>
      <c r="P2433" t="s">
        <v>34</v>
      </c>
    </row>
    <row r="2434" spans="1:16">
      <c r="A2434" t="s">
        <v>8176</v>
      </c>
      <c r="B2434" t="s">
        <v>8177</v>
      </c>
      <c r="C2434" t="s">
        <v>42</v>
      </c>
      <c r="D2434" t="s">
        <v>8037</v>
      </c>
      <c r="E2434" t="s">
        <v>42</v>
      </c>
      <c r="F2434" t="s">
        <v>24</v>
      </c>
      <c r="G2434" t="s">
        <v>25</v>
      </c>
      <c r="H2434" t="s">
        <v>25</v>
      </c>
      <c r="I2434" t="s">
        <v>27</v>
      </c>
      <c r="J2434" t="s">
        <v>28</v>
      </c>
      <c r="K2434" t="s">
        <v>29</v>
      </c>
      <c r="L2434" t="s">
        <v>30</v>
      </c>
      <c r="M2434" t="s">
        <v>31</v>
      </c>
      <c r="N2434" t="s">
        <v>8178</v>
      </c>
      <c r="O2434" t="s">
        <v>1719</v>
      </c>
      <c r="P2434" t="s">
        <v>34</v>
      </c>
    </row>
    <row r="2435" spans="1:16">
      <c r="A2435" t="s">
        <v>8179</v>
      </c>
      <c r="B2435" t="s">
        <v>8180</v>
      </c>
      <c r="C2435" t="s">
        <v>42</v>
      </c>
      <c r="D2435" t="s">
        <v>1713</v>
      </c>
      <c r="E2435" t="s">
        <v>42</v>
      </c>
      <c r="F2435" t="s">
        <v>24</v>
      </c>
      <c r="G2435" t="s">
        <v>25</v>
      </c>
      <c r="H2435" t="s">
        <v>25</v>
      </c>
      <c r="I2435" t="s">
        <v>27</v>
      </c>
      <c r="J2435" t="s">
        <v>28</v>
      </c>
      <c r="K2435" t="s">
        <v>29</v>
      </c>
      <c r="L2435" t="s">
        <v>30</v>
      </c>
      <c r="M2435" t="s">
        <v>31</v>
      </c>
      <c r="N2435" t="s">
        <v>8181</v>
      </c>
      <c r="O2435" t="s">
        <v>1719</v>
      </c>
      <c r="P2435" t="s">
        <v>34</v>
      </c>
    </row>
    <row r="2436" spans="1:16">
      <c r="A2436" t="s">
        <v>8182</v>
      </c>
      <c r="B2436" t="s">
        <v>8183</v>
      </c>
      <c r="C2436" t="s">
        <v>42</v>
      </c>
      <c r="D2436" t="s">
        <v>7522</v>
      </c>
      <c r="E2436" t="s">
        <v>42</v>
      </c>
      <c r="F2436" t="s">
        <v>24</v>
      </c>
      <c r="G2436" t="s">
        <v>25</v>
      </c>
      <c r="H2436" t="s">
        <v>25</v>
      </c>
      <c r="I2436" t="s">
        <v>27</v>
      </c>
      <c r="J2436" t="s">
        <v>28</v>
      </c>
      <c r="K2436" t="s">
        <v>29</v>
      </c>
      <c r="L2436" t="s">
        <v>30</v>
      </c>
      <c r="M2436" t="s">
        <v>31</v>
      </c>
      <c r="N2436" t="s">
        <v>7523</v>
      </c>
      <c r="O2436" t="s">
        <v>1719</v>
      </c>
      <c r="P2436" t="s">
        <v>34</v>
      </c>
    </row>
    <row r="2437" spans="1:16">
      <c r="A2437" t="s">
        <v>8184</v>
      </c>
      <c r="B2437" t="s">
        <v>8185</v>
      </c>
      <c r="C2437" t="s">
        <v>42</v>
      </c>
      <c r="D2437" t="s">
        <v>8186</v>
      </c>
      <c r="E2437" t="s">
        <v>42</v>
      </c>
      <c r="F2437" t="s">
        <v>24</v>
      </c>
      <c r="G2437" t="s">
        <v>25</v>
      </c>
      <c r="H2437" t="s">
        <v>25</v>
      </c>
      <c r="I2437" t="s">
        <v>27</v>
      </c>
      <c r="J2437" t="s">
        <v>28</v>
      </c>
      <c r="K2437" t="s">
        <v>29</v>
      </c>
      <c r="L2437" t="s">
        <v>30</v>
      </c>
      <c r="M2437" t="s">
        <v>31</v>
      </c>
      <c r="N2437" t="s">
        <v>8187</v>
      </c>
      <c r="O2437" t="s">
        <v>1719</v>
      </c>
      <c r="P2437" t="s">
        <v>34</v>
      </c>
    </row>
    <row r="2438" spans="1:16">
      <c r="A2438" t="s">
        <v>8188</v>
      </c>
      <c r="B2438" t="s">
        <v>8189</v>
      </c>
      <c r="C2438" t="s">
        <v>42</v>
      </c>
      <c r="D2438" t="s">
        <v>8190</v>
      </c>
      <c r="E2438" t="s">
        <v>42</v>
      </c>
      <c r="F2438" t="s">
        <v>24</v>
      </c>
      <c r="G2438" t="s">
        <v>25</v>
      </c>
      <c r="H2438" t="s">
        <v>25</v>
      </c>
      <c r="I2438" t="s">
        <v>27</v>
      </c>
      <c r="J2438" t="s">
        <v>28</v>
      </c>
      <c r="K2438" t="s">
        <v>29</v>
      </c>
      <c r="L2438" t="s">
        <v>30</v>
      </c>
      <c r="M2438" t="s">
        <v>31</v>
      </c>
      <c r="N2438" t="s">
        <v>8191</v>
      </c>
      <c r="O2438" t="s">
        <v>1719</v>
      </c>
      <c r="P2438" t="s">
        <v>34</v>
      </c>
    </row>
    <row r="2439" spans="1:16">
      <c r="A2439" t="s">
        <v>8192</v>
      </c>
      <c r="B2439" t="s">
        <v>8193</v>
      </c>
      <c r="C2439" t="s">
        <v>42</v>
      </c>
      <c r="D2439" t="s">
        <v>8194</v>
      </c>
      <c r="E2439" t="s">
        <v>42</v>
      </c>
      <c r="F2439" t="s">
        <v>24</v>
      </c>
      <c r="G2439" t="s">
        <v>25</v>
      </c>
      <c r="H2439" t="s">
        <v>25</v>
      </c>
      <c r="I2439" t="s">
        <v>25</v>
      </c>
      <c r="J2439" t="s">
        <v>28</v>
      </c>
      <c r="K2439" t="s">
        <v>29</v>
      </c>
      <c r="L2439" t="s">
        <v>30</v>
      </c>
      <c r="M2439" t="s">
        <v>31</v>
      </c>
      <c r="N2439" t="s">
        <v>8195</v>
      </c>
      <c r="O2439" t="s">
        <v>1719</v>
      </c>
      <c r="P2439" t="s">
        <v>34</v>
      </c>
    </row>
    <row r="2440" spans="1:16">
      <c r="A2440" t="s">
        <v>8196</v>
      </c>
      <c r="B2440" t="s">
        <v>8197</v>
      </c>
      <c r="C2440" t="s">
        <v>42</v>
      </c>
      <c r="D2440" t="s">
        <v>7808</v>
      </c>
      <c r="E2440" t="s">
        <v>42</v>
      </c>
      <c r="F2440" t="s">
        <v>24</v>
      </c>
      <c r="G2440" t="s">
        <v>25</v>
      </c>
      <c r="H2440" t="s">
        <v>25</v>
      </c>
      <c r="I2440" t="s">
        <v>27</v>
      </c>
      <c r="J2440" t="s">
        <v>28</v>
      </c>
      <c r="K2440" t="s">
        <v>29</v>
      </c>
      <c r="L2440" t="s">
        <v>30</v>
      </c>
      <c r="M2440" t="s">
        <v>31</v>
      </c>
      <c r="N2440" t="s">
        <v>7809</v>
      </c>
      <c r="O2440" t="s">
        <v>1719</v>
      </c>
      <c r="P2440" t="s">
        <v>34</v>
      </c>
    </row>
    <row r="2441" spans="1:16">
      <c r="A2441" t="s">
        <v>8198</v>
      </c>
      <c r="B2441" t="s">
        <v>8199</v>
      </c>
      <c r="C2441" t="s">
        <v>42</v>
      </c>
      <c r="D2441" t="s">
        <v>8004</v>
      </c>
      <c r="E2441" t="s">
        <v>42</v>
      </c>
      <c r="F2441" t="s">
        <v>24</v>
      </c>
      <c r="G2441" t="s">
        <v>25</v>
      </c>
      <c r="H2441" t="s">
        <v>25</v>
      </c>
      <c r="I2441" t="s">
        <v>27</v>
      </c>
      <c r="J2441" t="s">
        <v>28</v>
      </c>
      <c r="K2441" t="s">
        <v>29</v>
      </c>
      <c r="L2441" t="s">
        <v>30</v>
      </c>
      <c r="M2441" t="s">
        <v>31</v>
      </c>
      <c r="N2441" t="s">
        <v>8200</v>
      </c>
      <c r="O2441" t="s">
        <v>1719</v>
      </c>
      <c r="P2441" t="s">
        <v>34</v>
      </c>
    </row>
    <row r="2442" spans="1:16">
      <c r="A2442" t="s">
        <v>8201</v>
      </c>
      <c r="B2442" t="s">
        <v>8202</v>
      </c>
      <c r="C2442" t="s">
        <v>42</v>
      </c>
      <c r="D2442" t="s">
        <v>6542</v>
      </c>
      <c r="E2442" t="s">
        <v>42</v>
      </c>
      <c r="F2442" t="s">
        <v>24</v>
      </c>
      <c r="G2442" t="s">
        <v>25</v>
      </c>
      <c r="H2442" t="s">
        <v>25</v>
      </c>
      <c r="I2442" t="s">
        <v>27</v>
      </c>
      <c r="J2442" t="s">
        <v>28</v>
      </c>
      <c r="K2442" t="s">
        <v>29</v>
      </c>
      <c r="L2442" t="s">
        <v>30</v>
      </c>
      <c r="M2442" t="s">
        <v>31</v>
      </c>
      <c r="N2442" t="s">
        <v>8203</v>
      </c>
      <c r="O2442" t="s">
        <v>1719</v>
      </c>
      <c r="P2442" t="s">
        <v>34</v>
      </c>
    </row>
    <row r="2443" spans="1:16">
      <c r="A2443" t="s">
        <v>8204</v>
      </c>
      <c r="B2443" t="s">
        <v>8205</v>
      </c>
      <c r="C2443" t="s">
        <v>42</v>
      </c>
      <c r="D2443" t="s">
        <v>7185</v>
      </c>
      <c r="E2443" t="s">
        <v>42</v>
      </c>
      <c r="F2443" t="s">
        <v>24</v>
      </c>
      <c r="G2443" t="s">
        <v>25</v>
      </c>
      <c r="H2443" t="s">
        <v>25</v>
      </c>
      <c r="I2443" t="s">
        <v>25</v>
      </c>
      <c r="J2443" t="s">
        <v>28</v>
      </c>
      <c r="K2443" t="s">
        <v>29</v>
      </c>
      <c r="L2443" t="s">
        <v>30</v>
      </c>
      <c r="M2443" t="s">
        <v>31</v>
      </c>
      <c r="N2443" t="s">
        <v>8041</v>
      </c>
      <c r="O2443" t="s">
        <v>1719</v>
      </c>
      <c r="P2443" t="s">
        <v>34</v>
      </c>
    </row>
    <row r="2444" spans="1:16">
      <c r="A2444" t="s">
        <v>8206</v>
      </c>
      <c r="B2444" t="s">
        <v>8207</v>
      </c>
      <c r="C2444" t="s">
        <v>42</v>
      </c>
      <c r="D2444" t="s">
        <v>8208</v>
      </c>
      <c r="E2444" t="s">
        <v>42</v>
      </c>
      <c r="F2444" t="s">
        <v>24</v>
      </c>
      <c r="G2444" t="s">
        <v>25</v>
      </c>
      <c r="H2444" t="s">
        <v>25</v>
      </c>
      <c r="I2444" t="s">
        <v>49</v>
      </c>
      <c r="J2444" t="s">
        <v>28</v>
      </c>
      <c r="K2444" t="s">
        <v>29</v>
      </c>
      <c r="L2444" t="s">
        <v>30</v>
      </c>
      <c r="M2444" t="s">
        <v>31</v>
      </c>
      <c r="N2444" t="s">
        <v>8209</v>
      </c>
      <c r="O2444" t="s">
        <v>1719</v>
      </c>
      <c r="P2444" t="s">
        <v>34</v>
      </c>
    </row>
    <row r="2445" spans="1:16">
      <c r="A2445" t="s">
        <v>8210</v>
      </c>
      <c r="B2445" t="s">
        <v>8211</v>
      </c>
      <c r="C2445" t="s">
        <v>42</v>
      </c>
      <c r="D2445" t="s">
        <v>8050</v>
      </c>
      <c r="E2445" t="s">
        <v>42</v>
      </c>
      <c r="F2445" t="s">
        <v>24</v>
      </c>
      <c r="G2445" t="s">
        <v>25</v>
      </c>
      <c r="H2445" t="s">
        <v>25</v>
      </c>
      <c r="I2445" t="s">
        <v>27</v>
      </c>
      <c r="J2445" t="s">
        <v>28</v>
      </c>
      <c r="K2445" t="s">
        <v>29</v>
      </c>
      <c r="L2445" t="s">
        <v>30</v>
      </c>
      <c r="M2445" t="s">
        <v>31</v>
      </c>
      <c r="N2445" t="s">
        <v>8116</v>
      </c>
      <c r="O2445" t="s">
        <v>1719</v>
      </c>
      <c r="P2445" t="s">
        <v>34</v>
      </c>
    </row>
    <row r="2446" spans="1:16">
      <c r="A2446" t="s">
        <v>8212</v>
      </c>
      <c r="B2446" t="s">
        <v>8213</v>
      </c>
      <c r="C2446" t="s">
        <v>42</v>
      </c>
      <c r="D2446" t="s">
        <v>8214</v>
      </c>
      <c r="E2446" t="s">
        <v>42</v>
      </c>
      <c r="F2446" t="s">
        <v>24</v>
      </c>
      <c r="G2446" t="s">
        <v>25</v>
      </c>
      <c r="H2446" t="s">
        <v>25</v>
      </c>
      <c r="I2446" t="s">
        <v>27</v>
      </c>
      <c r="J2446" t="s">
        <v>28</v>
      </c>
      <c r="K2446" t="s">
        <v>29</v>
      </c>
      <c r="L2446" t="s">
        <v>30</v>
      </c>
      <c r="M2446" t="s">
        <v>31</v>
      </c>
      <c r="N2446" t="s">
        <v>8215</v>
      </c>
      <c r="O2446" t="s">
        <v>1719</v>
      </c>
      <c r="P2446" t="s">
        <v>34</v>
      </c>
    </row>
    <row r="2447" spans="1:16">
      <c r="A2447" t="s">
        <v>8216</v>
      </c>
      <c r="B2447" t="s">
        <v>8217</v>
      </c>
      <c r="C2447" t="s">
        <v>42</v>
      </c>
      <c r="D2447" t="s">
        <v>8218</v>
      </c>
      <c r="E2447" t="s">
        <v>42</v>
      </c>
      <c r="F2447" t="s">
        <v>24</v>
      </c>
      <c r="G2447" t="s">
        <v>25</v>
      </c>
      <c r="H2447" t="s">
        <v>25</v>
      </c>
      <c r="I2447" t="s">
        <v>27</v>
      </c>
      <c r="J2447" t="s">
        <v>28</v>
      </c>
      <c r="K2447" t="s">
        <v>29</v>
      </c>
      <c r="L2447" t="s">
        <v>30</v>
      </c>
      <c r="M2447" t="s">
        <v>31</v>
      </c>
      <c r="N2447" t="s">
        <v>8219</v>
      </c>
      <c r="O2447" t="s">
        <v>1719</v>
      </c>
      <c r="P2447" t="s">
        <v>34</v>
      </c>
    </row>
    <row r="2448" spans="1:16">
      <c r="A2448" t="s">
        <v>8220</v>
      </c>
      <c r="B2448" t="s">
        <v>8221</v>
      </c>
      <c r="C2448" t="s">
        <v>42</v>
      </c>
      <c r="D2448" t="s">
        <v>8076</v>
      </c>
      <c r="E2448" t="s">
        <v>42</v>
      </c>
      <c r="F2448" t="s">
        <v>24</v>
      </c>
      <c r="G2448" t="s">
        <v>25</v>
      </c>
      <c r="H2448" t="s">
        <v>25</v>
      </c>
      <c r="I2448" t="s">
        <v>179</v>
      </c>
      <c r="J2448" t="s">
        <v>28</v>
      </c>
      <c r="K2448" t="s">
        <v>29</v>
      </c>
      <c r="L2448" t="s">
        <v>30</v>
      </c>
      <c r="M2448" t="s">
        <v>31</v>
      </c>
      <c r="N2448" t="s">
        <v>8222</v>
      </c>
      <c r="O2448" t="s">
        <v>1719</v>
      </c>
      <c r="P2448" t="s">
        <v>34</v>
      </c>
    </row>
    <row r="2449" spans="1:16">
      <c r="A2449" t="s">
        <v>8223</v>
      </c>
      <c r="B2449" t="s">
        <v>8224</v>
      </c>
      <c r="C2449" t="s">
        <v>42</v>
      </c>
      <c r="D2449" t="s">
        <v>248</v>
      </c>
      <c r="E2449" t="s">
        <v>42</v>
      </c>
      <c r="F2449" t="s">
        <v>24</v>
      </c>
      <c r="G2449" t="s">
        <v>25</v>
      </c>
      <c r="H2449" t="s">
        <v>25</v>
      </c>
      <c r="I2449" t="s">
        <v>27</v>
      </c>
      <c r="J2449" t="s">
        <v>28</v>
      </c>
      <c r="K2449" t="s">
        <v>29</v>
      </c>
      <c r="L2449" t="s">
        <v>30</v>
      </c>
      <c r="M2449" t="s">
        <v>31</v>
      </c>
      <c r="N2449" t="s">
        <v>8225</v>
      </c>
      <c r="O2449" t="s">
        <v>1719</v>
      </c>
      <c r="P2449" t="s">
        <v>34</v>
      </c>
    </row>
    <row r="2450" spans="1:16">
      <c r="A2450" t="s">
        <v>8226</v>
      </c>
      <c r="B2450" t="s">
        <v>8227</v>
      </c>
      <c r="C2450" t="s">
        <v>42</v>
      </c>
      <c r="D2450" t="s">
        <v>8228</v>
      </c>
      <c r="E2450" t="s">
        <v>42</v>
      </c>
      <c r="F2450" t="s">
        <v>24</v>
      </c>
      <c r="G2450" t="s">
        <v>25</v>
      </c>
      <c r="H2450" t="s">
        <v>25</v>
      </c>
      <c r="I2450" t="s">
        <v>27</v>
      </c>
      <c r="J2450" t="s">
        <v>28</v>
      </c>
      <c r="K2450" t="s">
        <v>29</v>
      </c>
      <c r="L2450" t="s">
        <v>30</v>
      </c>
      <c r="M2450" t="s">
        <v>31</v>
      </c>
      <c r="N2450" t="s">
        <v>8229</v>
      </c>
      <c r="O2450" t="s">
        <v>1719</v>
      </c>
      <c r="P2450" t="s">
        <v>34</v>
      </c>
    </row>
    <row r="2451" spans="1:16">
      <c r="A2451" t="s">
        <v>8230</v>
      </c>
      <c r="B2451" t="s">
        <v>8231</v>
      </c>
      <c r="C2451" t="s">
        <v>42</v>
      </c>
      <c r="D2451" t="s">
        <v>8232</v>
      </c>
      <c r="E2451" t="s">
        <v>42</v>
      </c>
      <c r="F2451" t="s">
        <v>24</v>
      </c>
      <c r="G2451" t="s">
        <v>25</v>
      </c>
      <c r="H2451" t="s">
        <v>25</v>
      </c>
      <c r="I2451" t="s">
        <v>25</v>
      </c>
      <c r="J2451" t="s">
        <v>28</v>
      </c>
      <c r="K2451" t="s">
        <v>29</v>
      </c>
      <c r="L2451" t="s">
        <v>30</v>
      </c>
      <c r="M2451" t="s">
        <v>31</v>
      </c>
      <c r="N2451" t="s">
        <v>8233</v>
      </c>
      <c r="O2451" t="s">
        <v>1719</v>
      </c>
      <c r="P2451" t="s">
        <v>34</v>
      </c>
    </row>
    <row r="2452" spans="1:16">
      <c r="A2452" t="s">
        <v>8234</v>
      </c>
      <c r="B2452" t="s">
        <v>8235</v>
      </c>
      <c r="C2452" t="s">
        <v>42</v>
      </c>
      <c r="D2452" t="s">
        <v>8236</v>
      </c>
      <c r="E2452" t="s">
        <v>42</v>
      </c>
      <c r="F2452" t="s">
        <v>24</v>
      </c>
      <c r="G2452" t="s">
        <v>25</v>
      </c>
      <c r="H2452" t="s">
        <v>25</v>
      </c>
      <c r="I2452" t="s">
        <v>27</v>
      </c>
      <c r="J2452" t="s">
        <v>28</v>
      </c>
      <c r="K2452" t="s">
        <v>29</v>
      </c>
      <c r="L2452" t="s">
        <v>30</v>
      </c>
      <c r="M2452" t="s">
        <v>31</v>
      </c>
      <c r="N2452" t="s">
        <v>8237</v>
      </c>
      <c r="O2452" t="s">
        <v>1719</v>
      </c>
      <c r="P2452" t="s">
        <v>34</v>
      </c>
    </row>
    <row r="2453" spans="1:16">
      <c r="A2453" t="s">
        <v>8238</v>
      </c>
      <c r="B2453" t="s">
        <v>8239</v>
      </c>
      <c r="C2453" t="s">
        <v>42</v>
      </c>
      <c r="D2453" t="s">
        <v>8240</v>
      </c>
      <c r="E2453" t="s">
        <v>42</v>
      </c>
      <c r="F2453" t="s">
        <v>24</v>
      </c>
      <c r="G2453" t="s">
        <v>25</v>
      </c>
      <c r="H2453" t="s">
        <v>25</v>
      </c>
      <c r="I2453" t="s">
        <v>27</v>
      </c>
      <c r="J2453" t="s">
        <v>28</v>
      </c>
      <c r="K2453" t="s">
        <v>29</v>
      </c>
      <c r="L2453" t="s">
        <v>30</v>
      </c>
      <c r="M2453" t="s">
        <v>31</v>
      </c>
      <c r="N2453" t="s">
        <v>8241</v>
      </c>
      <c r="O2453" t="s">
        <v>1719</v>
      </c>
      <c r="P2453" t="s">
        <v>34</v>
      </c>
    </row>
    <row r="2454" spans="1:16">
      <c r="A2454" t="s">
        <v>8242</v>
      </c>
      <c r="B2454" t="s">
        <v>8243</v>
      </c>
      <c r="C2454" t="s">
        <v>42</v>
      </c>
      <c r="D2454" t="s">
        <v>8244</v>
      </c>
      <c r="E2454" t="s">
        <v>42</v>
      </c>
      <c r="F2454" t="s">
        <v>24</v>
      </c>
      <c r="G2454" t="s">
        <v>25</v>
      </c>
      <c r="H2454" t="s">
        <v>25</v>
      </c>
      <c r="I2454" t="s">
        <v>27</v>
      </c>
      <c r="J2454" t="s">
        <v>28</v>
      </c>
      <c r="K2454" t="s">
        <v>29</v>
      </c>
      <c r="L2454" t="s">
        <v>30</v>
      </c>
      <c r="M2454" t="s">
        <v>31</v>
      </c>
      <c r="N2454" t="s">
        <v>8245</v>
      </c>
      <c r="O2454" t="s">
        <v>1719</v>
      </c>
      <c r="P2454" t="s">
        <v>34</v>
      </c>
    </row>
    <row r="2455" spans="1:16">
      <c r="A2455" t="s">
        <v>8246</v>
      </c>
      <c r="B2455" t="s">
        <v>8247</v>
      </c>
      <c r="C2455" t="s">
        <v>42</v>
      </c>
      <c r="D2455" t="s">
        <v>8248</v>
      </c>
      <c r="E2455" t="s">
        <v>42</v>
      </c>
      <c r="F2455" t="s">
        <v>24</v>
      </c>
      <c r="G2455" t="s">
        <v>25</v>
      </c>
      <c r="H2455" t="s">
        <v>25</v>
      </c>
      <c r="I2455" t="s">
        <v>27</v>
      </c>
      <c r="J2455" t="s">
        <v>28</v>
      </c>
      <c r="K2455" t="s">
        <v>29</v>
      </c>
      <c r="L2455" t="s">
        <v>30</v>
      </c>
      <c r="M2455" t="s">
        <v>31</v>
      </c>
      <c r="N2455" t="s">
        <v>8249</v>
      </c>
      <c r="O2455" t="s">
        <v>1719</v>
      </c>
      <c r="P2455" t="s">
        <v>34</v>
      </c>
    </row>
    <row r="2456" spans="1:16">
      <c r="A2456" t="s">
        <v>8250</v>
      </c>
      <c r="B2456" t="s">
        <v>8251</v>
      </c>
      <c r="C2456" t="s">
        <v>42</v>
      </c>
      <c r="D2456" t="s">
        <v>5663</v>
      </c>
      <c r="E2456" t="s">
        <v>42</v>
      </c>
      <c r="F2456" t="s">
        <v>24</v>
      </c>
      <c r="G2456" t="s">
        <v>25</v>
      </c>
      <c r="H2456" t="s">
        <v>25</v>
      </c>
      <c r="I2456" t="s">
        <v>27</v>
      </c>
      <c r="J2456" t="s">
        <v>28</v>
      </c>
      <c r="K2456" t="s">
        <v>29</v>
      </c>
      <c r="L2456" t="s">
        <v>30</v>
      </c>
      <c r="M2456" t="s">
        <v>31</v>
      </c>
      <c r="N2456" t="s">
        <v>8252</v>
      </c>
      <c r="O2456" t="s">
        <v>1719</v>
      </c>
      <c r="P2456" t="s">
        <v>34</v>
      </c>
    </row>
    <row r="2457" spans="1:16">
      <c r="A2457" t="s">
        <v>8253</v>
      </c>
      <c r="B2457" t="s">
        <v>8254</v>
      </c>
      <c r="C2457" t="s">
        <v>42</v>
      </c>
      <c r="D2457" t="s">
        <v>8255</v>
      </c>
      <c r="E2457" t="s">
        <v>42</v>
      </c>
      <c r="F2457" t="s">
        <v>24</v>
      </c>
      <c r="G2457" t="s">
        <v>25</v>
      </c>
      <c r="H2457" t="s">
        <v>25</v>
      </c>
      <c r="I2457" t="s">
        <v>27</v>
      </c>
      <c r="J2457" t="s">
        <v>28</v>
      </c>
      <c r="K2457" t="s">
        <v>29</v>
      </c>
      <c r="L2457" t="s">
        <v>30</v>
      </c>
      <c r="M2457" t="s">
        <v>31</v>
      </c>
      <c r="N2457" t="s">
        <v>8256</v>
      </c>
      <c r="O2457" t="s">
        <v>1719</v>
      </c>
      <c r="P2457" t="s">
        <v>34</v>
      </c>
    </row>
    <row r="2458" spans="1:16">
      <c r="A2458" t="s">
        <v>8257</v>
      </c>
      <c r="B2458" t="s">
        <v>8258</v>
      </c>
      <c r="C2458" t="s">
        <v>42</v>
      </c>
      <c r="D2458" t="s">
        <v>7704</v>
      </c>
      <c r="E2458" t="s">
        <v>42</v>
      </c>
      <c r="F2458" t="s">
        <v>24</v>
      </c>
      <c r="G2458" t="s">
        <v>25</v>
      </c>
      <c r="H2458" t="s">
        <v>25</v>
      </c>
      <c r="I2458" t="s">
        <v>27</v>
      </c>
      <c r="J2458" t="s">
        <v>28</v>
      </c>
      <c r="K2458" t="s">
        <v>29</v>
      </c>
      <c r="L2458" t="s">
        <v>30</v>
      </c>
      <c r="M2458" t="s">
        <v>31</v>
      </c>
      <c r="N2458" t="s">
        <v>8259</v>
      </c>
      <c r="O2458" t="s">
        <v>1719</v>
      </c>
      <c r="P2458" t="s">
        <v>34</v>
      </c>
    </row>
    <row r="2459" spans="1:16">
      <c r="A2459" t="s">
        <v>8260</v>
      </c>
      <c r="B2459" t="s">
        <v>8261</v>
      </c>
      <c r="C2459" t="s">
        <v>42</v>
      </c>
      <c r="D2459" t="s">
        <v>8262</v>
      </c>
      <c r="E2459" t="s">
        <v>42</v>
      </c>
      <c r="F2459" t="s">
        <v>24</v>
      </c>
      <c r="G2459" t="s">
        <v>25</v>
      </c>
      <c r="H2459" t="s">
        <v>25</v>
      </c>
      <c r="I2459" t="s">
        <v>27</v>
      </c>
      <c r="J2459" t="s">
        <v>28</v>
      </c>
      <c r="K2459" t="s">
        <v>29</v>
      </c>
      <c r="L2459" t="s">
        <v>30</v>
      </c>
      <c r="M2459" t="s">
        <v>31</v>
      </c>
      <c r="N2459" t="s">
        <v>8263</v>
      </c>
      <c r="O2459" t="s">
        <v>1719</v>
      </c>
      <c r="P2459" t="s">
        <v>34</v>
      </c>
    </row>
    <row r="2460" spans="1:16">
      <c r="A2460" t="s">
        <v>8264</v>
      </c>
      <c r="B2460" t="s">
        <v>8265</v>
      </c>
      <c r="C2460" t="s">
        <v>42</v>
      </c>
      <c r="D2460" t="s">
        <v>8266</v>
      </c>
      <c r="E2460" t="s">
        <v>42</v>
      </c>
      <c r="F2460" t="s">
        <v>24</v>
      </c>
      <c r="G2460" t="s">
        <v>25</v>
      </c>
      <c r="H2460" t="s">
        <v>25</v>
      </c>
      <c r="I2460" t="s">
        <v>27</v>
      </c>
      <c r="J2460" t="s">
        <v>28</v>
      </c>
      <c r="K2460" t="s">
        <v>29</v>
      </c>
      <c r="L2460" t="s">
        <v>30</v>
      </c>
      <c r="M2460" t="s">
        <v>31</v>
      </c>
      <c r="N2460" t="s">
        <v>8267</v>
      </c>
      <c r="O2460" t="s">
        <v>1719</v>
      </c>
      <c r="P2460" t="s">
        <v>34</v>
      </c>
    </row>
    <row r="2461" spans="1:16">
      <c r="A2461" t="s">
        <v>8268</v>
      </c>
      <c r="B2461" t="s">
        <v>8269</v>
      </c>
      <c r="C2461" t="s">
        <v>42</v>
      </c>
      <c r="D2461" t="s">
        <v>8270</v>
      </c>
      <c r="E2461" t="s">
        <v>42</v>
      </c>
      <c r="F2461" t="s">
        <v>24</v>
      </c>
      <c r="G2461" t="s">
        <v>25</v>
      </c>
      <c r="H2461" t="s">
        <v>25</v>
      </c>
      <c r="I2461" t="s">
        <v>27</v>
      </c>
      <c r="J2461" t="s">
        <v>28</v>
      </c>
      <c r="K2461" t="s">
        <v>29</v>
      </c>
      <c r="L2461" t="s">
        <v>30</v>
      </c>
      <c r="M2461" t="s">
        <v>31</v>
      </c>
      <c r="N2461" t="s">
        <v>8271</v>
      </c>
      <c r="O2461" t="s">
        <v>1719</v>
      </c>
      <c r="P2461" t="s">
        <v>34</v>
      </c>
    </row>
    <row r="2462" spans="1:16">
      <c r="A2462" t="s">
        <v>8272</v>
      </c>
      <c r="B2462" t="s">
        <v>8273</v>
      </c>
      <c r="C2462" t="s">
        <v>42</v>
      </c>
      <c r="D2462" t="s">
        <v>8274</v>
      </c>
      <c r="E2462" t="s">
        <v>42</v>
      </c>
      <c r="F2462" t="s">
        <v>24</v>
      </c>
      <c r="G2462" t="s">
        <v>25</v>
      </c>
      <c r="H2462" t="s">
        <v>25</v>
      </c>
      <c r="I2462" t="s">
        <v>27</v>
      </c>
      <c r="J2462" t="s">
        <v>28</v>
      </c>
      <c r="K2462" t="s">
        <v>29</v>
      </c>
      <c r="L2462" t="s">
        <v>30</v>
      </c>
      <c r="M2462" t="s">
        <v>31</v>
      </c>
      <c r="N2462" t="s">
        <v>8275</v>
      </c>
      <c r="O2462" t="s">
        <v>1719</v>
      </c>
      <c r="P2462" t="s">
        <v>34</v>
      </c>
    </row>
    <row r="2463" spans="1:16">
      <c r="A2463" t="s">
        <v>8276</v>
      </c>
      <c r="B2463" t="s">
        <v>8277</v>
      </c>
      <c r="C2463" t="s">
        <v>42</v>
      </c>
      <c r="D2463" t="s">
        <v>8278</v>
      </c>
      <c r="E2463" t="s">
        <v>42</v>
      </c>
      <c r="F2463" t="s">
        <v>24</v>
      </c>
      <c r="G2463" t="s">
        <v>25</v>
      </c>
      <c r="H2463" t="s">
        <v>25</v>
      </c>
      <c r="I2463" t="s">
        <v>27</v>
      </c>
      <c r="J2463" t="s">
        <v>28</v>
      </c>
      <c r="K2463" t="s">
        <v>29</v>
      </c>
      <c r="L2463" t="s">
        <v>30</v>
      </c>
      <c r="M2463" t="s">
        <v>31</v>
      </c>
      <c r="N2463" t="s">
        <v>8279</v>
      </c>
      <c r="O2463" t="s">
        <v>1719</v>
      </c>
      <c r="P2463" t="s">
        <v>34</v>
      </c>
    </row>
    <row r="2464" spans="1:16">
      <c r="A2464" t="s">
        <v>8280</v>
      </c>
      <c r="B2464" t="s">
        <v>8281</v>
      </c>
      <c r="C2464" t="s">
        <v>42</v>
      </c>
      <c r="D2464" t="s">
        <v>8282</v>
      </c>
      <c r="E2464" t="s">
        <v>42</v>
      </c>
      <c r="F2464" t="s">
        <v>24</v>
      </c>
      <c r="G2464" t="s">
        <v>25</v>
      </c>
      <c r="H2464" t="s">
        <v>25</v>
      </c>
      <c r="I2464" t="s">
        <v>27</v>
      </c>
      <c r="J2464" t="s">
        <v>28</v>
      </c>
      <c r="K2464" t="s">
        <v>29</v>
      </c>
      <c r="L2464" t="s">
        <v>30</v>
      </c>
      <c r="M2464" t="s">
        <v>31</v>
      </c>
      <c r="N2464" t="s">
        <v>8283</v>
      </c>
      <c r="O2464" t="s">
        <v>1719</v>
      </c>
      <c r="P2464" t="s">
        <v>34</v>
      </c>
    </row>
    <row r="2465" spans="1:16">
      <c r="A2465" t="s">
        <v>8284</v>
      </c>
      <c r="B2465" t="s">
        <v>8285</v>
      </c>
      <c r="C2465" t="s">
        <v>42</v>
      </c>
      <c r="D2465" t="s">
        <v>8286</v>
      </c>
      <c r="E2465" t="s">
        <v>42</v>
      </c>
      <c r="F2465" t="s">
        <v>24</v>
      </c>
      <c r="G2465" t="s">
        <v>25</v>
      </c>
      <c r="H2465" t="s">
        <v>25</v>
      </c>
      <c r="I2465" t="s">
        <v>27</v>
      </c>
      <c r="J2465" t="s">
        <v>28</v>
      </c>
      <c r="K2465" t="s">
        <v>29</v>
      </c>
      <c r="L2465" t="s">
        <v>30</v>
      </c>
      <c r="M2465" t="s">
        <v>31</v>
      </c>
      <c r="N2465" t="s">
        <v>8287</v>
      </c>
      <c r="O2465" t="s">
        <v>1719</v>
      </c>
      <c r="P2465" t="s">
        <v>34</v>
      </c>
    </row>
    <row r="2466" spans="1:16">
      <c r="A2466" t="s">
        <v>8288</v>
      </c>
      <c r="B2466" t="s">
        <v>8289</v>
      </c>
      <c r="C2466" t="s">
        <v>42</v>
      </c>
      <c r="D2466" t="s">
        <v>7214</v>
      </c>
      <c r="E2466" t="s">
        <v>42</v>
      </c>
      <c r="F2466" t="s">
        <v>24</v>
      </c>
      <c r="G2466" t="s">
        <v>25</v>
      </c>
      <c r="H2466" t="s">
        <v>25</v>
      </c>
      <c r="I2466" t="s">
        <v>27</v>
      </c>
      <c r="J2466" t="s">
        <v>28</v>
      </c>
      <c r="K2466" t="s">
        <v>29</v>
      </c>
      <c r="L2466" t="s">
        <v>30</v>
      </c>
      <c r="M2466" t="s">
        <v>31</v>
      </c>
      <c r="N2466" t="s">
        <v>8290</v>
      </c>
      <c r="O2466" t="s">
        <v>1719</v>
      </c>
      <c r="P2466" t="s">
        <v>34</v>
      </c>
    </row>
    <row r="2467" spans="1:16">
      <c r="A2467" t="s">
        <v>8291</v>
      </c>
      <c r="B2467" t="s">
        <v>8292</v>
      </c>
      <c r="C2467" t="s">
        <v>42</v>
      </c>
      <c r="D2467" t="s">
        <v>8293</v>
      </c>
      <c r="E2467" t="s">
        <v>42</v>
      </c>
      <c r="F2467" t="s">
        <v>24</v>
      </c>
      <c r="G2467" t="s">
        <v>25</v>
      </c>
      <c r="H2467" t="s">
        <v>25</v>
      </c>
      <c r="I2467" t="s">
        <v>49</v>
      </c>
      <c r="J2467" t="s">
        <v>28</v>
      </c>
      <c r="K2467" t="s">
        <v>29</v>
      </c>
      <c r="L2467" t="s">
        <v>30</v>
      </c>
      <c r="M2467" t="s">
        <v>31</v>
      </c>
      <c r="N2467" t="s">
        <v>8294</v>
      </c>
      <c r="O2467" t="s">
        <v>1719</v>
      </c>
      <c r="P2467" t="s">
        <v>34</v>
      </c>
    </row>
    <row r="2468" spans="1:16">
      <c r="A2468" t="s">
        <v>8295</v>
      </c>
      <c r="B2468" t="s">
        <v>8296</v>
      </c>
      <c r="C2468" t="s">
        <v>42</v>
      </c>
      <c r="D2468" t="s">
        <v>8297</v>
      </c>
      <c r="E2468" t="s">
        <v>42</v>
      </c>
      <c r="F2468" t="s">
        <v>24</v>
      </c>
      <c r="G2468" t="s">
        <v>25</v>
      </c>
      <c r="H2468" t="s">
        <v>25</v>
      </c>
      <c r="I2468" t="s">
        <v>27</v>
      </c>
      <c r="J2468" t="s">
        <v>28</v>
      </c>
      <c r="K2468" t="s">
        <v>29</v>
      </c>
      <c r="L2468" t="s">
        <v>30</v>
      </c>
      <c r="M2468" t="s">
        <v>31</v>
      </c>
      <c r="N2468" t="s">
        <v>8298</v>
      </c>
      <c r="O2468" t="s">
        <v>1719</v>
      </c>
      <c r="P2468" t="s">
        <v>34</v>
      </c>
    </row>
    <row r="2469" spans="1:16">
      <c r="A2469" t="s">
        <v>8299</v>
      </c>
      <c r="B2469" t="s">
        <v>8300</v>
      </c>
      <c r="C2469" t="s">
        <v>42</v>
      </c>
      <c r="D2469" t="s">
        <v>8301</v>
      </c>
      <c r="E2469" t="s">
        <v>42</v>
      </c>
      <c r="F2469" t="s">
        <v>24</v>
      </c>
      <c r="G2469" t="s">
        <v>25</v>
      </c>
      <c r="H2469" t="s">
        <v>25</v>
      </c>
      <c r="I2469" t="s">
        <v>27</v>
      </c>
      <c r="J2469" t="s">
        <v>28</v>
      </c>
      <c r="K2469" t="s">
        <v>29</v>
      </c>
      <c r="L2469" t="s">
        <v>30</v>
      </c>
      <c r="M2469" t="s">
        <v>31</v>
      </c>
      <c r="N2469" t="s">
        <v>8302</v>
      </c>
      <c r="O2469" t="s">
        <v>1719</v>
      </c>
      <c r="P2469" t="s">
        <v>34</v>
      </c>
    </row>
    <row r="2470" spans="1:16">
      <c r="A2470" t="s">
        <v>8303</v>
      </c>
      <c r="B2470" t="s">
        <v>8304</v>
      </c>
      <c r="C2470" t="s">
        <v>42</v>
      </c>
      <c r="D2470" t="s">
        <v>8164</v>
      </c>
      <c r="E2470" t="s">
        <v>42</v>
      </c>
      <c r="F2470" t="s">
        <v>24</v>
      </c>
      <c r="G2470" t="s">
        <v>25</v>
      </c>
      <c r="H2470" t="s">
        <v>25</v>
      </c>
      <c r="I2470" t="s">
        <v>27</v>
      </c>
      <c r="J2470" t="s">
        <v>28</v>
      </c>
      <c r="K2470" t="s">
        <v>29</v>
      </c>
      <c r="L2470" t="s">
        <v>30</v>
      </c>
      <c r="M2470" t="s">
        <v>31</v>
      </c>
      <c r="N2470" t="s">
        <v>8305</v>
      </c>
      <c r="O2470" t="s">
        <v>1719</v>
      </c>
      <c r="P2470" t="s">
        <v>34</v>
      </c>
    </row>
    <row r="2471" spans="1:16">
      <c r="A2471" t="s">
        <v>8306</v>
      </c>
      <c r="B2471" t="s">
        <v>8307</v>
      </c>
      <c r="C2471" t="s">
        <v>42</v>
      </c>
      <c r="D2471" t="s">
        <v>8308</v>
      </c>
      <c r="E2471" t="s">
        <v>42</v>
      </c>
      <c r="F2471" t="s">
        <v>24</v>
      </c>
      <c r="G2471" t="s">
        <v>25</v>
      </c>
      <c r="H2471" t="s">
        <v>25</v>
      </c>
      <c r="I2471" t="s">
        <v>27</v>
      </c>
      <c r="J2471" t="s">
        <v>28</v>
      </c>
      <c r="K2471" t="s">
        <v>29</v>
      </c>
      <c r="L2471" t="s">
        <v>30</v>
      </c>
      <c r="M2471" t="s">
        <v>31</v>
      </c>
      <c r="N2471" t="s">
        <v>8309</v>
      </c>
      <c r="O2471" t="s">
        <v>1719</v>
      </c>
      <c r="P2471" t="s">
        <v>34</v>
      </c>
    </row>
    <row r="2472" spans="1:16">
      <c r="A2472" t="s">
        <v>8310</v>
      </c>
      <c r="B2472" t="s">
        <v>8311</v>
      </c>
      <c r="C2472" t="s">
        <v>42</v>
      </c>
      <c r="D2472" t="s">
        <v>8312</v>
      </c>
      <c r="E2472" t="s">
        <v>42</v>
      </c>
      <c r="F2472" t="s">
        <v>24</v>
      </c>
      <c r="G2472" t="s">
        <v>25</v>
      </c>
      <c r="H2472" t="s">
        <v>25</v>
      </c>
      <c r="I2472" t="s">
        <v>27</v>
      </c>
      <c r="J2472" t="s">
        <v>28</v>
      </c>
      <c r="K2472" t="s">
        <v>29</v>
      </c>
      <c r="L2472" t="s">
        <v>30</v>
      </c>
      <c r="M2472" t="s">
        <v>31</v>
      </c>
      <c r="N2472" t="s">
        <v>8313</v>
      </c>
      <c r="O2472" t="s">
        <v>1719</v>
      </c>
      <c r="P2472" t="s">
        <v>34</v>
      </c>
    </row>
    <row r="2473" spans="1:16">
      <c r="A2473" t="s">
        <v>8314</v>
      </c>
      <c r="B2473" t="s">
        <v>8315</v>
      </c>
      <c r="C2473" t="s">
        <v>42</v>
      </c>
      <c r="D2473" t="s">
        <v>8262</v>
      </c>
      <c r="E2473" t="s">
        <v>42</v>
      </c>
      <c r="F2473" t="s">
        <v>24</v>
      </c>
      <c r="G2473" t="s">
        <v>25</v>
      </c>
      <c r="H2473" t="s">
        <v>25</v>
      </c>
      <c r="I2473" t="s">
        <v>27</v>
      </c>
      <c r="J2473" t="s">
        <v>28</v>
      </c>
      <c r="K2473" t="s">
        <v>29</v>
      </c>
      <c r="L2473" t="s">
        <v>30</v>
      </c>
      <c r="M2473" t="s">
        <v>31</v>
      </c>
      <c r="N2473" t="s">
        <v>8263</v>
      </c>
      <c r="O2473" t="s">
        <v>1719</v>
      </c>
      <c r="P2473" t="s">
        <v>34</v>
      </c>
    </row>
    <row r="2474" spans="1:16">
      <c r="A2474" t="s">
        <v>8316</v>
      </c>
      <c r="B2474" t="s">
        <v>8317</v>
      </c>
      <c r="C2474" t="s">
        <v>42</v>
      </c>
      <c r="D2474" t="s">
        <v>8318</v>
      </c>
      <c r="E2474" t="s">
        <v>42</v>
      </c>
      <c r="F2474" t="s">
        <v>24</v>
      </c>
      <c r="G2474" t="s">
        <v>25</v>
      </c>
      <c r="H2474" t="s">
        <v>25</v>
      </c>
      <c r="I2474" t="s">
        <v>27</v>
      </c>
      <c r="J2474" t="s">
        <v>28</v>
      </c>
      <c r="K2474" t="s">
        <v>29</v>
      </c>
      <c r="L2474" t="s">
        <v>30</v>
      </c>
      <c r="M2474" t="s">
        <v>31</v>
      </c>
      <c r="N2474" t="s">
        <v>8319</v>
      </c>
      <c r="O2474" t="s">
        <v>1719</v>
      </c>
      <c r="P2474" t="s">
        <v>34</v>
      </c>
    </row>
  </sheetData>
  <dataValidations count="1">
    <dataValidation type="list" allowBlank="1" showErrorMessage="1" error="Please use a value in the dropdown box" sqref="Q2:Q2474 R2:R2474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8320</v>
      </c>
      <c r="B1" t="s">
        <v>8321</v>
      </c>
      <c r="C1" t="s">
        <v>12</v>
      </c>
      <c r="D1" t="s">
        <v>13</v>
      </c>
      <c r="E1" t="s">
        <v>8322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8323</v>
      </c>
    </row>
    <row r="2" spans="1:1">
      <c r="A2" t="s">
        <v>8324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486"/>
  <sheetViews>
    <sheetView tabSelected="1" workbookViewId="0">
      <selection activeCell="A2483" sqref="A2483:D2486"/>
    </sheetView>
  </sheetViews>
  <sheetFormatPr defaultColWidth="9" defaultRowHeight="13.5"/>
  <cols>
    <col min="1" max="1" width="11.5"/>
    <col min="4" max="4" width="13.75"/>
    <col min="7" max="7" width="9.3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8325</v>
      </c>
    </row>
    <row r="2" hidden="1" spans="1:9">
      <c r="A2" s="5">
        <v>362758731</v>
      </c>
      <c r="B2" t="s">
        <v>23</v>
      </c>
      <c r="C2" t="s">
        <v>24</v>
      </c>
      <c r="D2" s="5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</row>
    <row r="3" hidden="1" spans="1:9">
      <c r="A3" s="5">
        <v>363693503</v>
      </c>
      <c r="B3" t="s">
        <v>23</v>
      </c>
      <c r="C3" t="s">
        <v>24</v>
      </c>
      <c r="D3" s="5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idden="1" spans="1:9">
      <c r="A4" s="5">
        <v>367541615</v>
      </c>
      <c r="B4" t="s">
        <v>42</v>
      </c>
      <c r="C4" t="s">
        <v>24</v>
      </c>
      <c r="D4" s="5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5">
        <v>368344371</v>
      </c>
      <c r="B5" t="s">
        <v>47</v>
      </c>
      <c r="C5" t="s">
        <v>24</v>
      </c>
      <c r="D5" s="5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5">
        <v>378050383</v>
      </c>
      <c r="B6" t="s">
        <v>54</v>
      </c>
      <c r="C6" t="s">
        <v>24</v>
      </c>
      <c r="D6" s="5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5">
        <v>379940659</v>
      </c>
      <c r="B7" t="s">
        <v>54</v>
      </c>
      <c r="C7" t="s">
        <v>24</v>
      </c>
      <c r="D7" s="5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5">
        <v>380013727</v>
      </c>
      <c r="B8" t="s">
        <v>62</v>
      </c>
      <c r="C8" t="s">
        <v>24</v>
      </c>
      <c r="D8" s="5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5">
        <v>380033271</v>
      </c>
      <c r="B9" t="s">
        <v>54</v>
      </c>
      <c r="C9" t="s">
        <v>24</v>
      </c>
      <c r="D9" s="5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5">
        <v>380800371</v>
      </c>
      <c r="B10" t="s">
        <v>62</v>
      </c>
      <c r="C10" t="s">
        <v>24</v>
      </c>
      <c r="D10" s="5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5">
        <v>381813267</v>
      </c>
      <c r="B11" t="s">
        <v>42</v>
      </c>
      <c r="C11" t="s">
        <v>24</v>
      </c>
      <c r="D11" s="5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5">
        <v>382609611</v>
      </c>
      <c r="B12" t="s">
        <v>54</v>
      </c>
      <c r="C12" t="s">
        <v>24</v>
      </c>
      <c r="D12" s="5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5">
        <v>382631339</v>
      </c>
      <c r="B13" t="s">
        <v>42</v>
      </c>
      <c r="C13" t="s">
        <v>24</v>
      </c>
      <c r="D13" s="5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5">
        <v>383669931</v>
      </c>
      <c r="B14" t="s">
        <v>54</v>
      </c>
      <c r="C14" t="s">
        <v>24</v>
      </c>
      <c r="D14" s="5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5">
        <v>383950179</v>
      </c>
      <c r="B15" t="s">
        <v>91</v>
      </c>
      <c r="C15" t="s">
        <v>24</v>
      </c>
      <c r="D15" s="5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5">
        <v>384280295</v>
      </c>
      <c r="B16" t="s">
        <v>42</v>
      </c>
      <c r="C16" t="s">
        <v>24</v>
      </c>
      <c r="D16" s="5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5">
        <v>385776171</v>
      </c>
      <c r="B17" t="s">
        <v>23</v>
      </c>
      <c r="C17" t="s">
        <v>24</v>
      </c>
      <c r="D17" s="5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5">
        <v>385989959</v>
      </c>
      <c r="B18" t="s">
        <v>47</v>
      </c>
      <c r="C18" t="s">
        <v>24</v>
      </c>
      <c r="D18" s="5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5">
        <v>386419963</v>
      </c>
      <c r="B19" t="s">
        <v>91</v>
      </c>
      <c r="C19" t="s">
        <v>24</v>
      </c>
      <c r="D19" s="5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5">
        <v>386634643</v>
      </c>
      <c r="B20" t="s">
        <v>42</v>
      </c>
      <c r="C20" t="s">
        <v>24</v>
      </c>
      <c r="D20" s="5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5">
        <v>386640111</v>
      </c>
      <c r="B21" t="s">
        <v>54</v>
      </c>
      <c r="C21" t="s">
        <v>24</v>
      </c>
      <c r="D21" s="5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5">
        <v>387480003</v>
      </c>
      <c r="B22" t="s">
        <v>42</v>
      </c>
      <c r="C22" t="s">
        <v>24</v>
      </c>
      <c r="D22" s="5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5">
        <v>387768071</v>
      </c>
      <c r="B23" t="s">
        <v>42</v>
      </c>
      <c r="C23" t="s">
        <v>24</v>
      </c>
      <c r="D23" s="5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5">
        <v>388384739</v>
      </c>
      <c r="B24" t="s">
        <v>42</v>
      </c>
      <c r="C24" t="s">
        <v>24</v>
      </c>
      <c r="D24" s="5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5">
        <v>388469503</v>
      </c>
      <c r="B25" t="s">
        <v>42</v>
      </c>
      <c r="C25" t="s">
        <v>24</v>
      </c>
      <c r="D25" s="5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5">
        <v>388820295</v>
      </c>
      <c r="B26" t="s">
        <v>91</v>
      </c>
      <c r="C26" t="s">
        <v>24</v>
      </c>
      <c r="D26" s="5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5">
        <v>389213555</v>
      </c>
      <c r="B27" t="s">
        <v>91</v>
      </c>
      <c r="C27" t="s">
        <v>24</v>
      </c>
      <c r="D27" s="5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5">
        <v>389379847</v>
      </c>
      <c r="B28" t="s">
        <v>42</v>
      </c>
      <c r="C28" t="s">
        <v>24</v>
      </c>
      <c r="D28" s="5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5">
        <v>390400079</v>
      </c>
      <c r="B29" t="s">
        <v>42</v>
      </c>
      <c r="C29" t="s">
        <v>24</v>
      </c>
      <c r="D29" s="5">
        <v>0</v>
      </c>
      <c r="E29" t="str">
        <f>VLOOKUP(A29,HOP!A:L,12,0)</f>
        <v>0.00</v>
      </c>
      <c r="F29" t="str">
        <f>VLOOKUP(A29,HOP!A:C,3,0)</f>
        <v>3994784</v>
      </c>
      <c r="G29">
        <f t="shared" si="0"/>
        <v>0</v>
      </c>
      <c r="H29" t="str">
        <f t="shared" si="1"/>
        <v>，3994784</v>
      </c>
      <c r="I29" t="str">
        <f>VLOOKUP(A29,HOP!A:U,21,0)</f>
        <v>直连</v>
      </c>
    </row>
    <row r="30" hidden="1" spans="1:9">
      <c r="A30" s="5">
        <v>391012627</v>
      </c>
      <c r="B30" t="s">
        <v>54</v>
      </c>
      <c r="C30" t="s">
        <v>24</v>
      </c>
      <c r="D30" s="5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5">
        <v>391520619</v>
      </c>
      <c r="B31" t="s">
        <v>42</v>
      </c>
      <c r="C31" t="s">
        <v>24</v>
      </c>
      <c r="D31" s="5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5">
        <v>391958907</v>
      </c>
      <c r="B32" t="s">
        <v>42</v>
      </c>
      <c r="C32" t="s">
        <v>24</v>
      </c>
      <c r="D32" s="5">
        <v>0</v>
      </c>
      <c r="E32" t="str">
        <f>VLOOKUP(A32,HOP!A:L,12,0)</f>
        <v>0.00</v>
      </c>
      <c r="F32" t="str">
        <f>VLOOKUP(A32,HOP!A:C,3,0)</f>
        <v>4027631</v>
      </c>
      <c r="G32">
        <f t="shared" si="0"/>
        <v>0</v>
      </c>
      <c r="H32" t="str">
        <f t="shared" si="1"/>
        <v>，4027631</v>
      </c>
      <c r="I32" t="str">
        <f>VLOOKUP(A32,HOP!A:U,21,0)</f>
        <v>直采</v>
      </c>
    </row>
    <row r="33" hidden="1" spans="1:9">
      <c r="A33" s="5">
        <v>392233507</v>
      </c>
      <c r="B33" t="s">
        <v>42</v>
      </c>
      <c r="C33" t="s">
        <v>24</v>
      </c>
      <c r="D33" s="5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5">
        <v>542457706</v>
      </c>
      <c r="B34" t="s">
        <v>23</v>
      </c>
      <c r="C34" t="s">
        <v>24</v>
      </c>
      <c r="D34" s="5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5">
        <v>571894206</v>
      </c>
      <c r="B35" t="s">
        <v>54</v>
      </c>
      <c r="C35" t="s">
        <v>24</v>
      </c>
      <c r="D35" s="5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5">
        <v>600760322</v>
      </c>
      <c r="B36" t="s">
        <v>54</v>
      </c>
      <c r="C36" t="s">
        <v>24</v>
      </c>
      <c r="D36" s="5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5">
        <v>608867762</v>
      </c>
      <c r="B37" t="s">
        <v>54</v>
      </c>
      <c r="C37" t="s">
        <v>24</v>
      </c>
      <c r="D37" s="5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5">
        <v>614444902</v>
      </c>
      <c r="B38" t="s">
        <v>91</v>
      </c>
      <c r="C38" t="s">
        <v>24</v>
      </c>
      <c r="D38" s="5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5">
        <v>615966626</v>
      </c>
      <c r="B39" t="s">
        <v>23</v>
      </c>
      <c r="C39" t="s">
        <v>24</v>
      </c>
      <c r="D39" s="5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5">
        <v>618062282</v>
      </c>
      <c r="B40" t="s">
        <v>54</v>
      </c>
      <c r="C40" t="s">
        <v>24</v>
      </c>
      <c r="D40" s="5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5">
        <v>621209406</v>
      </c>
      <c r="B41" t="s">
        <v>188</v>
      </c>
      <c r="C41" t="s">
        <v>24</v>
      </c>
      <c r="D41" s="5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5">
        <v>635174274</v>
      </c>
      <c r="B42" t="s">
        <v>42</v>
      </c>
      <c r="C42" t="s">
        <v>24</v>
      </c>
      <c r="D42" s="5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5">
        <v>635186838</v>
      </c>
      <c r="B43" t="s">
        <v>91</v>
      </c>
      <c r="C43" t="s">
        <v>24</v>
      </c>
      <c r="D43" s="5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5">
        <v>636679834</v>
      </c>
      <c r="B44" t="s">
        <v>54</v>
      </c>
      <c r="C44" t="s">
        <v>24</v>
      </c>
      <c r="D44" s="5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5">
        <v>637425522</v>
      </c>
      <c r="B45" t="s">
        <v>42</v>
      </c>
      <c r="C45" t="s">
        <v>24</v>
      </c>
      <c r="D45" s="5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5">
        <v>637613298</v>
      </c>
      <c r="B46" t="s">
        <v>54</v>
      </c>
      <c r="C46" t="s">
        <v>24</v>
      </c>
      <c r="D46" s="5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5">
        <v>639323310</v>
      </c>
      <c r="B47" t="s">
        <v>54</v>
      </c>
      <c r="C47" t="s">
        <v>24</v>
      </c>
      <c r="D47" s="5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5">
        <v>639460010</v>
      </c>
      <c r="B48" t="s">
        <v>42</v>
      </c>
      <c r="C48" t="s">
        <v>24</v>
      </c>
      <c r="D48" s="5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5">
        <v>640804486</v>
      </c>
      <c r="B49" t="s">
        <v>54</v>
      </c>
      <c r="C49" t="s">
        <v>24</v>
      </c>
      <c r="D49" s="5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5">
        <v>641089462</v>
      </c>
      <c r="B50" t="s">
        <v>54</v>
      </c>
      <c r="C50" t="s">
        <v>24</v>
      </c>
      <c r="D50" s="5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5">
        <v>642326502</v>
      </c>
      <c r="B51" t="s">
        <v>42</v>
      </c>
      <c r="C51" t="s">
        <v>24</v>
      </c>
      <c r="D51" s="5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5">
        <v>642330910</v>
      </c>
      <c r="B52" t="s">
        <v>23</v>
      </c>
      <c r="C52" t="s">
        <v>24</v>
      </c>
      <c r="D52" s="5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5">
        <v>642664802</v>
      </c>
      <c r="B53" t="s">
        <v>42</v>
      </c>
      <c r="C53" t="s">
        <v>24</v>
      </c>
      <c r="D53" s="5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5">
        <v>643310894</v>
      </c>
      <c r="B54" t="s">
        <v>234</v>
      </c>
      <c r="C54" t="s">
        <v>24</v>
      </c>
      <c r="D54" s="5">
        <v>0</v>
      </c>
      <c r="E54" t="str">
        <f>VLOOKUP(A54,HOP!A:L,12,0)</f>
        <v>0.00</v>
      </c>
      <c r="F54" t="str">
        <f>VLOOKUP(A54,HOP!A:C,3,0)</f>
        <v>3824037</v>
      </c>
      <c r="G54">
        <f t="shared" si="0"/>
        <v>0</v>
      </c>
      <c r="H54" t="str">
        <f t="shared" si="1"/>
        <v>，3824037</v>
      </c>
      <c r="I54" t="str">
        <f>VLOOKUP(A54,HOP!A:U,21,0)</f>
        <v>直采</v>
      </c>
    </row>
    <row r="55" hidden="1" spans="1:9">
      <c r="A55" s="5">
        <v>643358694</v>
      </c>
      <c r="B55" t="s">
        <v>54</v>
      </c>
      <c r="C55" t="s">
        <v>24</v>
      </c>
      <c r="D55" s="5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5">
        <v>644775510</v>
      </c>
      <c r="B56" t="s">
        <v>54</v>
      </c>
      <c r="C56" t="s">
        <v>24</v>
      </c>
      <c r="D56" s="5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5">
        <v>645951578</v>
      </c>
      <c r="B57" t="s">
        <v>91</v>
      </c>
      <c r="C57" t="s">
        <v>24</v>
      </c>
      <c r="D57" s="5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5">
        <v>646816570</v>
      </c>
      <c r="B58" t="s">
        <v>91</v>
      </c>
      <c r="C58" t="s">
        <v>24</v>
      </c>
      <c r="D58" s="5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5">
        <v>647544006</v>
      </c>
      <c r="B59" t="s">
        <v>54</v>
      </c>
      <c r="C59" t="s">
        <v>24</v>
      </c>
      <c r="D59" s="5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5">
        <v>648608814</v>
      </c>
      <c r="B60" t="s">
        <v>42</v>
      </c>
      <c r="C60" t="s">
        <v>24</v>
      </c>
      <c r="D60" s="5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5">
        <v>649592338</v>
      </c>
      <c r="B61" t="s">
        <v>42</v>
      </c>
      <c r="C61" t="s">
        <v>24</v>
      </c>
      <c r="D61" s="5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5">
        <v>649812298</v>
      </c>
      <c r="B62" t="s">
        <v>42</v>
      </c>
      <c r="C62" t="s">
        <v>24</v>
      </c>
      <c r="D62" s="5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5">
        <v>649953610</v>
      </c>
      <c r="B63" t="s">
        <v>91</v>
      </c>
      <c r="C63" t="s">
        <v>24</v>
      </c>
      <c r="D63" s="5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5">
        <v>650822498</v>
      </c>
      <c r="B64" t="s">
        <v>91</v>
      </c>
      <c r="C64" t="s">
        <v>24</v>
      </c>
      <c r="D64" s="5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5">
        <v>652322250</v>
      </c>
      <c r="B65" t="s">
        <v>54</v>
      </c>
      <c r="C65" t="s">
        <v>24</v>
      </c>
      <c r="D65" s="5">
        <v>0</v>
      </c>
      <c r="E65" t="str">
        <f>VLOOKUP(A65,HOP!A:L,12,0)</f>
        <v>0.00</v>
      </c>
      <c r="F65" t="str">
        <f>VLOOKUP(A65,HOP!A:C,3,0)</f>
        <v>3947466</v>
      </c>
      <c r="G65">
        <f t="shared" si="0"/>
        <v>0</v>
      </c>
      <c r="H65" t="str">
        <f t="shared" si="1"/>
        <v>，3947466</v>
      </c>
      <c r="I65" t="str">
        <f>VLOOKUP(A65,HOP!A:U,21,0)</f>
        <v>直连</v>
      </c>
    </row>
    <row r="66" hidden="1" spans="1:9">
      <c r="A66" s="5">
        <v>652322926</v>
      </c>
      <c r="B66" t="s">
        <v>54</v>
      </c>
      <c r="C66" t="s">
        <v>24</v>
      </c>
      <c r="D66" s="5">
        <v>0</v>
      </c>
      <c r="E66" t="str">
        <f>VLOOKUP(A66,HOP!A:L,12,0)</f>
        <v>0.00</v>
      </c>
      <c r="F66" t="str">
        <f>VLOOKUP(A66,HOP!A:C,3,0)</f>
        <v>3947468</v>
      </c>
      <c r="G66">
        <f t="shared" si="0"/>
        <v>0</v>
      </c>
      <c r="H66" t="str">
        <f t="shared" si="1"/>
        <v>，3947468</v>
      </c>
      <c r="I66" t="str">
        <f>VLOOKUP(A66,HOP!A:U,21,0)</f>
        <v>直连</v>
      </c>
    </row>
    <row r="67" hidden="1" spans="1:9">
      <c r="A67" s="5">
        <v>652419214</v>
      </c>
      <c r="B67" t="s">
        <v>42</v>
      </c>
      <c r="C67" t="s">
        <v>24</v>
      </c>
      <c r="D67" s="5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5">
        <v>652421326</v>
      </c>
      <c r="B68" t="s">
        <v>42</v>
      </c>
      <c r="C68" t="s">
        <v>24</v>
      </c>
      <c r="D68" s="5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5">
        <v>652589902</v>
      </c>
      <c r="B69" t="s">
        <v>42</v>
      </c>
      <c r="C69" t="s">
        <v>24</v>
      </c>
      <c r="D69" s="5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5">
        <v>653033066</v>
      </c>
      <c r="B70" t="s">
        <v>54</v>
      </c>
      <c r="C70" t="s">
        <v>24</v>
      </c>
      <c r="D70" s="5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5">
        <v>653259942</v>
      </c>
      <c r="B71" t="s">
        <v>42</v>
      </c>
      <c r="C71" t="s">
        <v>24</v>
      </c>
      <c r="D71" s="5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5">
        <v>654533810</v>
      </c>
      <c r="B72" t="s">
        <v>42</v>
      </c>
      <c r="C72" t="s">
        <v>24</v>
      </c>
      <c r="D72" s="5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5">
        <v>654988402</v>
      </c>
      <c r="B73" t="s">
        <v>42</v>
      </c>
      <c r="C73" t="s">
        <v>24</v>
      </c>
      <c r="D73" s="5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5">
        <v>655051122</v>
      </c>
      <c r="B74" t="s">
        <v>42</v>
      </c>
      <c r="C74" t="s">
        <v>24</v>
      </c>
      <c r="D74" s="5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5">
        <v>656398230</v>
      </c>
      <c r="B75" t="s">
        <v>42</v>
      </c>
      <c r="C75" t="s">
        <v>24</v>
      </c>
      <c r="D75" s="5">
        <v>0</v>
      </c>
      <c r="E75" t="str">
        <f>VLOOKUP(A75,HOP!A:L,12,0)</f>
        <v>0.00</v>
      </c>
      <c r="F75" t="str">
        <f>VLOOKUP(A75,HOP!A:C,3,0)</f>
        <v>4003428</v>
      </c>
      <c r="G75">
        <f t="shared" si="2"/>
        <v>0</v>
      </c>
      <c r="H75" t="str">
        <f t="shared" si="3"/>
        <v>，4003428</v>
      </c>
      <c r="I75" t="str">
        <f>VLOOKUP(A75,HOP!A:U,21,0)</f>
        <v>直连</v>
      </c>
    </row>
    <row r="76" hidden="1" spans="1:9">
      <c r="A76" s="5">
        <v>656639510</v>
      </c>
      <c r="B76" t="s">
        <v>54</v>
      </c>
      <c r="C76" t="s">
        <v>24</v>
      </c>
      <c r="D76" s="5">
        <v>0</v>
      </c>
      <c r="E76" t="str">
        <f>VLOOKUP(A76,HOP!A:L,12,0)</f>
        <v>0.00</v>
      </c>
      <c r="F76" t="str">
        <f>VLOOKUP(A76,HOP!A:C,3,0)</f>
        <v>4004877</v>
      </c>
      <c r="G76">
        <f t="shared" si="2"/>
        <v>0</v>
      </c>
      <c r="H76" t="str">
        <f t="shared" si="3"/>
        <v>，4004877</v>
      </c>
      <c r="I76" t="str">
        <f>VLOOKUP(A76,HOP!A:U,21,0)</f>
        <v>直连</v>
      </c>
    </row>
    <row r="77" hidden="1" spans="1:9">
      <c r="A77" s="5">
        <v>657802842</v>
      </c>
      <c r="B77" t="s">
        <v>42</v>
      </c>
      <c r="C77" t="s">
        <v>24</v>
      </c>
      <c r="D77" s="5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5">
        <v>659101686</v>
      </c>
      <c r="B78" t="s">
        <v>42</v>
      </c>
      <c r="C78" t="s">
        <v>24</v>
      </c>
      <c r="D78" s="5">
        <v>0</v>
      </c>
      <c r="E78" t="str">
        <f>VLOOKUP(A78,HOP!A:L,12,0)</f>
        <v>0.00</v>
      </c>
      <c r="F78" t="str">
        <f>VLOOKUP(A78,HOP!A:C,3,0)</f>
        <v>4035491</v>
      </c>
      <c r="G78">
        <f t="shared" si="2"/>
        <v>0</v>
      </c>
      <c r="H78" t="str">
        <f t="shared" si="3"/>
        <v>，4035491</v>
      </c>
      <c r="I78" t="str">
        <f>VLOOKUP(A78,HOP!A:U,21,0)</f>
        <v>直连</v>
      </c>
    </row>
    <row r="79" hidden="1" spans="1:9">
      <c r="A79" s="5">
        <v>828193776</v>
      </c>
      <c r="B79" t="s">
        <v>47</v>
      </c>
      <c r="C79" t="s">
        <v>24</v>
      </c>
      <c r="D79" s="5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5">
        <v>833754360</v>
      </c>
      <c r="B80" t="s">
        <v>42</v>
      </c>
      <c r="C80" t="s">
        <v>24</v>
      </c>
      <c r="D80" s="5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5">
        <v>835443772</v>
      </c>
      <c r="B81" t="s">
        <v>54</v>
      </c>
      <c r="C81" t="s">
        <v>24</v>
      </c>
      <c r="D81" s="5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5">
        <v>855951116</v>
      </c>
      <c r="B82" t="s">
        <v>42</v>
      </c>
      <c r="C82" t="s">
        <v>24</v>
      </c>
      <c r="D82" s="5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5">
        <v>856035824</v>
      </c>
      <c r="B83" t="s">
        <v>188</v>
      </c>
      <c r="C83" t="s">
        <v>24</v>
      </c>
      <c r="D83" s="5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5">
        <v>857204600</v>
      </c>
      <c r="B84" t="s">
        <v>42</v>
      </c>
      <c r="C84" t="s">
        <v>24</v>
      </c>
      <c r="D84" s="5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5">
        <v>861473660</v>
      </c>
      <c r="B85" t="s">
        <v>47</v>
      </c>
      <c r="C85" t="s">
        <v>24</v>
      </c>
      <c r="D85" s="5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5">
        <v>865399408</v>
      </c>
      <c r="B86" t="s">
        <v>54</v>
      </c>
      <c r="C86" t="s">
        <v>24</v>
      </c>
      <c r="D86" s="5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5">
        <v>865506260</v>
      </c>
      <c r="B87" t="s">
        <v>42</v>
      </c>
      <c r="C87" t="s">
        <v>24</v>
      </c>
      <c r="D87" s="5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5">
        <v>874802312</v>
      </c>
      <c r="B88" t="s">
        <v>91</v>
      </c>
      <c r="C88" t="s">
        <v>24</v>
      </c>
      <c r="D88" s="5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5">
        <v>875258400</v>
      </c>
      <c r="B89" t="s">
        <v>54</v>
      </c>
      <c r="C89" t="s">
        <v>24</v>
      </c>
      <c r="D89" s="5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5">
        <v>879182020</v>
      </c>
      <c r="B90" t="s">
        <v>54</v>
      </c>
      <c r="C90" t="s">
        <v>24</v>
      </c>
      <c r="D90" s="5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5">
        <v>882103900</v>
      </c>
      <c r="B91" t="s">
        <v>62</v>
      </c>
      <c r="C91" t="s">
        <v>24</v>
      </c>
      <c r="D91" s="5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5">
        <v>884972136</v>
      </c>
      <c r="B92" t="s">
        <v>54</v>
      </c>
      <c r="C92" t="s">
        <v>24</v>
      </c>
      <c r="D92" s="5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5">
        <v>890320208</v>
      </c>
      <c r="B93" t="s">
        <v>42</v>
      </c>
      <c r="C93" t="s">
        <v>24</v>
      </c>
      <c r="D93" s="5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5">
        <v>894590496</v>
      </c>
      <c r="B94" t="s">
        <v>188</v>
      </c>
      <c r="C94" t="s">
        <v>24</v>
      </c>
      <c r="D94" s="5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5">
        <v>895045664</v>
      </c>
      <c r="B95" t="s">
        <v>54</v>
      </c>
      <c r="C95" t="s">
        <v>24</v>
      </c>
      <c r="D95" s="5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5">
        <v>897635168</v>
      </c>
      <c r="B96" t="s">
        <v>54</v>
      </c>
      <c r="C96" t="s">
        <v>24</v>
      </c>
      <c r="D96" s="5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5">
        <v>898013248</v>
      </c>
      <c r="B97" t="s">
        <v>42</v>
      </c>
      <c r="C97" t="s">
        <v>24</v>
      </c>
      <c r="D97" s="5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5">
        <v>900240368</v>
      </c>
      <c r="B98" t="s">
        <v>91</v>
      </c>
      <c r="C98" t="s">
        <v>24</v>
      </c>
      <c r="D98" s="5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5">
        <v>900915573</v>
      </c>
      <c r="B99" t="s">
        <v>42</v>
      </c>
      <c r="C99" t="s">
        <v>24</v>
      </c>
      <c r="D99" s="5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5">
        <v>903195080</v>
      </c>
      <c r="B100" t="s">
        <v>42</v>
      </c>
      <c r="C100" t="s">
        <v>24</v>
      </c>
      <c r="D100" s="5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5">
        <v>904243221</v>
      </c>
      <c r="B101" t="s">
        <v>42</v>
      </c>
      <c r="C101" t="s">
        <v>24</v>
      </c>
      <c r="D101" s="5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5">
        <v>904300077</v>
      </c>
      <c r="B102" t="s">
        <v>47</v>
      </c>
      <c r="C102" t="s">
        <v>24</v>
      </c>
      <c r="D102" s="5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5">
        <v>904806769</v>
      </c>
      <c r="B103" t="s">
        <v>47</v>
      </c>
      <c r="C103" t="s">
        <v>24</v>
      </c>
      <c r="D103" s="5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5">
        <v>905594249</v>
      </c>
      <c r="B104" t="s">
        <v>54</v>
      </c>
      <c r="C104" t="s">
        <v>24</v>
      </c>
      <c r="D104" s="5">
        <v>0</v>
      </c>
      <c r="E104" t="str">
        <f>VLOOKUP(A104,HOP!A:L,12,0)</f>
        <v>0.00</v>
      </c>
      <c r="F104" t="str">
        <f>VLOOKUP(A104,HOP!A:C,3,0)</f>
        <v>3097189</v>
      </c>
      <c r="G104">
        <f t="shared" si="2"/>
        <v>0</v>
      </c>
      <c r="H104" t="str">
        <f t="shared" si="3"/>
        <v>，3097189</v>
      </c>
      <c r="I104" t="str">
        <f>VLOOKUP(A104,HOP!A:U,21,0)</f>
        <v>直采</v>
      </c>
    </row>
    <row r="105" hidden="1" spans="1:9">
      <c r="A105" s="5">
        <v>906125932</v>
      </c>
      <c r="B105" t="s">
        <v>188</v>
      </c>
      <c r="C105" t="s">
        <v>24</v>
      </c>
      <c r="D105" s="5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5">
        <v>906519372</v>
      </c>
      <c r="B106" t="s">
        <v>54</v>
      </c>
      <c r="C106" t="s">
        <v>24</v>
      </c>
      <c r="D106" s="5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5">
        <v>906807636</v>
      </c>
      <c r="B107" t="s">
        <v>91</v>
      </c>
      <c r="C107" t="s">
        <v>24</v>
      </c>
      <c r="D107" s="5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5">
        <v>910480316</v>
      </c>
      <c r="B108" t="s">
        <v>54</v>
      </c>
      <c r="C108" t="s">
        <v>24</v>
      </c>
      <c r="D108" s="5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5">
        <v>911758048</v>
      </c>
      <c r="B109" t="s">
        <v>91</v>
      </c>
      <c r="C109" t="s">
        <v>24</v>
      </c>
      <c r="D109" s="5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5">
        <v>912495176</v>
      </c>
      <c r="B110" t="s">
        <v>42</v>
      </c>
      <c r="C110" t="s">
        <v>24</v>
      </c>
      <c r="D110" s="5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5">
        <v>913809312</v>
      </c>
      <c r="B111" t="s">
        <v>47</v>
      </c>
      <c r="C111" t="s">
        <v>24</v>
      </c>
      <c r="D111" s="5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5">
        <v>914506932</v>
      </c>
      <c r="B112" t="s">
        <v>42</v>
      </c>
      <c r="C112" t="s">
        <v>24</v>
      </c>
      <c r="D112" s="5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5">
        <v>918733852</v>
      </c>
      <c r="B113" t="s">
        <v>54</v>
      </c>
      <c r="C113" t="s">
        <v>24</v>
      </c>
      <c r="D113" s="5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5">
        <v>919037452</v>
      </c>
      <c r="B114" t="s">
        <v>42</v>
      </c>
      <c r="C114" t="s">
        <v>24</v>
      </c>
      <c r="D114" s="5">
        <v>0</v>
      </c>
      <c r="E114" t="str">
        <f>VLOOKUP(A114,HOP!A:L,12,0)</f>
        <v>0.00</v>
      </c>
      <c r="F114" t="str">
        <f>VLOOKUP(A114,HOP!A:C,3,0)</f>
        <v>3370229</v>
      </c>
      <c r="G114">
        <f t="shared" si="2"/>
        <v>0</v>
      </c>
      <c r="H114" t="str">
        <f t="shared" si="3"/>
        <v>，3370229</v>
      </c>
      <c r="I114" t="str">
        <f>VLOOKUP(A114,HOP!A:U,21,0)</f>
        <v>直连</v>
      </c>
    </row>
    <row r="115" hidden="1" spans="1:9">
      <c r="A115" s="5">
        <v>919791588</v>
      </c>
      <c r="B115" t="s">
        <v>91</v>
      </c>
      <c r="C115" t="s">
        <v>24</v>
      </c>
      <c r="D115" s="5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5">
        <v>919836388</v>
      </c>
      <c r="B116" t="s">
        <v>42</v>
      </c>
      <c r="C116" t="s">
        <v>24</v>
      </c>
      <c r="D116" s="5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5">
        <v>920858188</v>
      </c>
      <c r="B117" t="s">
        <v>42</v>
      </c>
      <c r="C117" t="s">
        <v>24</v>
      </c>
      <c r="D117" s="5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5">
        <v>923690576</v>
      </c>
      <c r="B118" t="s">
        <v>42</v>
      </c>
      <c r="C118" t="s">
        <v>24</v>
      </c>
      <c r="D118" s="5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5">
        <v>923763872</v>
      </c>
      <c r="B119" t="s">
        <v>42</v>
      </c>
      <c r="C119" t="s">
        <v>24</v>
      </c>
      <c r="D119" s="5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5">
        <v>924411032</v>
      </c>
      <c r="B120" t="s">
        <v>54</v>
      </c>
      <c r="C120" t="s">
        <v>24</v>
      </c>
      <c r="D120" s="5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5">
        <v>924665752</v>
      </c>
      <c r="B121" t="s">
        <v>91</v>
      </c>
      <c r="C121" t="s">
        <v>24</v>
      </c>
      <c r="D121" s="5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5">
        <v>925040008</v>
      </c>
      <c r="B122" t="s">
        <v>47</v>
      </c>
      <c r="C122" t="s">
        <v>24</v>
      </c>
      <c r="D122" s="5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5">
        <v>925460408</v>
      </c>
      <c r="B123" t="s">
        <v>42</v>
      </c>
      <c r="C123" t="s">
        <v>24</v>
      </c>
      <c r="D123" s="5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5">
        <v>925737920</v>
      </c>
      <c r="B124" t="s">
        <v>188</v>
      </c>
      <c r="C124" t="s">
        <v>24</v>
      </c>
      <c r="D124" s="5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5">
        <v>927846828</v>
      </c>
      <c r="B125" t="s">
        <v>42</v>
      </c>
      <c r="C125" t="s">
        <v>24</v>
      </c>
      <c r="D125" s="5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5">
        <v>929349700</v>
      </c>
      <c r="B126" t="s">
        <v>54</v>
      </c>
      <c r="C126" t="s">
        <v>24</v>
      </c>
      <c r="D126" s="5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5">
        <v>930192820</v>
      </c>
      <c r="B127" t="s">
        <v>91</v>
      </c>
      <c r="C127" t="s">
        <v>24</v>
      </c>
      <c r="D127" s="5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5">
        <v>930321024</v>
      </c>
      <c r="B128" t="s">
        <v>91</v>
      </c>
      <c r="C128" t="s">
        <v>24</v>
      </c>
      <c r="D128" s="5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5">
        <v>931080276</v>
      </c>
      <c r="B129" t="s">
        <v>54</v>
      </c>
      <c r="C129" t="s">
        <v>24</v>
      </c>
      <c r="D129" s="5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5">
        <v>931236392</v>
      </c>
      <c r="B130" t="s">
        <v>54</v>
      </c>
      <c r="C130" t="s">
        <v>24</v>
      </c>
      <c r="D130" s="5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5">
        <v>932146216</v>
      </c>
      <c r="B131" t="s">
        <v>42</v>
      </c>
      <c r="C131" t="s">
        <v>24</v>
      </c>
      <c r="D131" s="5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5">
        <v>932933253</v>
      </c>
      <c r="B132" t="s">
        <v>54</v>
      </c>
      <c r="C132" t="s">
        <v>24</v>
      </c>
      <c r="D132" s="5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5">
        <v>934352604</v>
      </c>
      <c r="B133" t="s">
        <v>302</v>
      </c>
      <c r="C133" t="s">
        <v>24</v>
      </c>
      <c r="D133" s="5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5">
        <v>934835940</v>
      </c>
      <c r="B134" t="s">
        <v>42</v>
      </c>
      <c r="C134" t="s">
        <v>24</v>
      </c>
      <c r="D134" s="5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5">
        <v>935488724</v>
      </c>
      <c r="B135" t="s">
        <v>188</v>
      </c>
      <c r="C135" t="s">
        <v>24</v>
      </c>
      <c r="D135" s="5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5">
        <v>937128804</v>
      </c>
      <c r="B136" t="s">
        <v>188</v>
      </c>
      <c r="C136" t="s">
        <v>24</v>
      </c>
      <c r="D136" s="5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5">
        <v>937136388</v>
      </c>
      <c r="B137" t="s">
        <v>188</v>
      </c>
      <c r="C137" t="s">
        <v>24</v>
      </c>
      <c r="D137" s="5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5">
        <v>937350188</v>
      </c>
      <c r="B138" t="s">
        <v>91</v>
      </c>
      <c r="C138" t="s">
        <v>24</v>
      </c>
      <c r="D138" s="5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5">
        <v>937852836</v>
      </c>
      <c r="B139" t="s">
        <v>188</v>
      </c>
      <c r="C139" t="s">
        <v>24</v>
      </c>
      <c r="D139" s="5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5">
        <v>938524152</v>
      </c>
      <c r="B140" t="s">
        <v>47</v>
      </c>
      <c r="C140" t="s">
        <v>24</v>
      </c>
      <c r="D140" s="5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5">
        <v>938602508</v>
      </c>
      <c r="B141" t="s">
        <v>91</v>
      </c>
      <c r="C141" t="s">
        <v>24</v>
      </c>
      <c r="D141" s="5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5">
        <v>938712164</v>
      </c>
      <c r="B142" t="s">
        <v>54</v>
      </c>
      <c r="C142" t="s">
        <v>24</v>
      </c>
      <c r="D142" s="5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5">
        <v>938995257</v>
      </c>
      <c r="B143" t="s">
        <v>91</v>
      </c>
      <c r="C143" t="s">
        <v>24</v>
      </c>
      <c r="D143" s="5">
        <v>0</v>
      </c>
      <c r="E143" t="str">
        <f>VLOOKUP(A143,HOP!A:L,12,0)</f>
        <v>0.00</v>
      </c>
      <c r="F143" t="str">
        <f>VLOOKUP(A143,HOP!A:C,3,0)</f>
        <v>3261779</v>
      </c>
      <c r="G143">
        <f t="shared" si="4"/>
        <v>0</v>
      </c>
      <c r="H143" t="str">
        <f t="shared" si="5"/>
        <v>，3261779</v>
      </c>
      <c r="I143" t="str">
        <f>VLOOKUP(A143,HOP!A:U,21,0)</f>
        <v>直连</v>
      </c>
    </row>
    <row r="144" hidden="1" spans="1:9">
      <c r="A144" s="5">
        <v>939529352</v>
      </c>
      <c r="B144" t="s">
        <v>42</v>
      </c>
      <c r="C144" t="s">
        <v>24</v>
      </c>
      <c r="D144" s="5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5">
        <v>940265496</v>
      </c>
      <c r="B145" t="s">
        <v>54</v>
      </c>
      <c r="C145" t="s">
        <v>24</v>
      </c>
      <c r="D145" s="5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5">
        <v>940876636</v>
      </c>
      <c r="B146" t="s">
        <v>188</v>
      </c>
      <c r="C146" t="s">
        <v>24</v>
      </c>
      <c r="D146" s="5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5">
        <v>941350212</v>
      </c>
      <c r="B147" t="s">
        <v>91</v>
      </c>
      <c r="C147" t="s">
        <v>24</v>
      </c>
      <c r="D147" s="5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5">
        <v>941501180</v>
      </c>
      <c r="B148" t="s">
        <v>54</v>
      </c>
      <c r="C148" t="s">
        <v>24</v>
      </c>
      <c r="D148" s="5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5">
        <v>941940904</v>
      </c>
      <c r="B149" t="s">
        <v>42</v>
      </c>
      <c r="C149" t="s">
        <v>24</v>
      </c>
      <c r="D149" s="5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5">
        <v>941941212</v>
      </c>
      <c r="B150" t="s">
        <v>42</v>
      </c>
      <c r="C150" t="s">
        <v>24</v>
      </c>
      <c r="D150" s="5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5">
        <v>942646044</v>
      </c>
      <c r="B151" t="s">
        <v>42</v>
      </c>
      <c r="C151" t="s">
        <v>24</v>
      </c>
      <c r="D151" s="5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5">
        <v>942924324</v>
      </c>
      <c r="B152" t="s">
        <v>54</v>
      </c>
      <c r="C152" t="s">
        <v>24</v>
      </c>
      <c r="D152" s="5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5">
        <v>943626128</v>
      </c>
      <c r="B153" t="s">
        <v>54</v>
      </c>
      <c r="C153" t="s">
        <v>24</v>
      </c>
      <c r="D153" s="5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5">
        <v>944185612</v>
      </c>
      <c r="B154" t="s">
        <v>54</v>
      </c>
      <c r="C154" t="s">
        <v>24</v>
      </c>
      <c r="D154" s="5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5">
        <v>944691292</v>
      </c>
      <c r="B155" t="s">
        <v>188</v>
      </c>
      <c r="C155" t="s">
        <v>24</v>
      </c>
      <c r="D155" s="5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5">
        <v>944769420</v>
      </c>
      <c r="B156" t="s">
        <v>188</v>
      </c>
      <c r="C156" t="s">
        <v>24</v>
      </c>
      <c r="D156" s="5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5">
        <v>945554944</v>
      </c>
      <c r="B157" t="s">
        <v>42</v>
      </c>
      <c r="C157" t="s">
        <v>24</v>
      </c>
      <c r="D157" s="5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5">
        <v>946365416</v>
      </c>
      <c r="B158" t="s">
        <v>54</v>
      </c>
      <c r="C158" t="s">
        <v>24</v>
      </c>
      <c r="D158" s="5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5">
        <v>946643360</v>
      </c>
      <c r="B159" t="s">
        <v>42</v>
      </c>
      <c r="C159" t="s">
        <v>24</v>
      </c>
      <c r="D159" s="5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5">
        <v>946802552</v>
      </c>
      <c r="B160" t="s">
        <v>54</v>
      </c>
      <c r="C160" t="s">
        <v>24</v>
      </c>
      <c r="D160" s="5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5">
        <v>947184728</v>
      </c>
      <c r="B161" t="s">
        <v>23</v>
      </c>
      <c r="C161" t="s">
        <v>24</v>
      </c>
      <c r="D161" s="5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5">
        <v>947905180</v>
      </c>
      <c r="B162" t="s">
        <v>91</v>
      </c>
      <c r="C162" t="s">
        <v>24</v>
      </c>
      <c r="D162" s="5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5">
        <v>948233736</v>
      </c>
      <c r="B163" t="s">
        <v>42</v>
      </c>
      <c r="C163" t="s">
        <v>24</v>
      </c>
      <c r="D163" s="5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5">
        <v>949398104</v>
      </c>
      <c r="B164" t="s">
        <v>91</v>
      </c>
      <c r="C164" t="s">
        <v>24</v>
      </c>
      <c r="D164" s="5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5">
        <v>950611672</v>
      </c>
      <c r="B165" t="s">
        <v>47</v>
      </c>
      <c r="C165" t="s">
        <v>24</v>
      </c>
      <c r="D165" s="5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5">
        <v>951297940</v>
      </c>
      <c r="B166" t="s">
        <v>42</v>
      </c>
      <c r="C166" t="s">
        <v>24</v>
      </c>
      <c r="D166" s="5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5">
        <v>951796772</v>
      </c>
      <c r="B167" t="s">
        <v>54</v>
      </c>
      <c r="C167" t="s">
        <v>24</v>
      </c>
      <c r="D167" s="5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5">
        <v>951950736</v>
      </c>
      <c r="B168" t="s">
        <v>42</v>
      </c>
      <c r="C168" t="s">
        <v>24</v>
      </c>
      <c r="D168" s="5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5">
        <v>952535696</v>
      </c>
      <c r="B169" t="s">
        <v>54</v>
      </c>
      <c r="C169" t="s">
        <v>24</v>
      </c>
      <c r="D169" s="5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5">
        <v>952961120</v>
      </c>
      <c r="B170" t="s">
        <v>42</v>
      </c>
      <c r="C170" t="s">
        <v>24</v>
      </c>
      <c r="D170" s="5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5">
        <v>952972524</v>
      </c>
      <c r="B171" t="s">
        <v>54</v>
      </c>
      <c r="C171" t="s">
        <v>24</v>
      </c>
      <c r="D171" s="5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5">
        <v>953352056</v>
      </c>
      <c r="B172" t="s">
        <v>91</v>
      </c>
      <c r="C172" t="s">
        <v>24</v>
      </c>
      <c r="D172" s="5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5">
        <v>953432336</v>
      </c>
      <c r="B173" t="s">
        <v>42</v>
      </c>
      <c r="C173" t="s">
        <v>24</v>
      </c>
      <c r="D173" s="5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5">
        <v>953539500</v>
      </c>
      <c r="B174" t="s">
        <v>42</v>
      </c>
      <c r="C174" t="s">
        <v>24</v>
      </c>
      <c r="D174" s="5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5">
        <v>955994968</v>
      </c>
      <c r="B175" t="s">
        <v>188</v>
      </c>
      <c r="C175" t="s">
        <v>24</v>
      </c>
      <c r="D175" s="5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5">
        <v>956563444</v>
      </c>
      <c r="B176" t="s">
        <v>47</v>
      </c>
      <c r="C176" t="s">
        <v>24</v>
      </c>
      <c r="D176" s="5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5">
        <v>956892624</v>
      </c>
      <c r="B177" t="s">
        <v>42</v>
      </c>
      <c r="C177" t="s">
        <v>24</v>
      </c>
      <c r="D177" s="5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5">
        <v>958363240</v>
      </c>
      <c r="B178" t="s">
        <v>91</v>
      </c>
      <c r="C178" t="s">
        <v>24</v>
      </c>
      <c r="D178" s="5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5">
        <v>958893528</v>
      </c>
      <c r="B179" t="s">
        <v>42</v>
      </c>
      <c r="C179" t="s">
        <v>24</v>
      </c>
      <c r="D179" s="5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5">
        <v>959144200</v>
      </c>
      <c r="B180" t="s">
        <v>54</v>
      </c>
      <c r="C180" t="s">
        <v>24</v>
      </c>
      <c r="D180" s="5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5">
        <v>959406256</v>
      </c>
      <c r="B181" t="s">
        <v>42</v>
      </c>
      <c r="C181" t="s">
        <v>24</v>
      </c>
      <c r="D181" s="5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5">
        <v>959442881</v>
      </c>
      <c r="B182" t="s">
        <v>42</v>
      </c>
      <c r="C182" t="s">
        <v>24</v>
      </c>
      <c r="D182" s="5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5">
        <v>959858680</v>
      </c>
      <c r="B183" t="s">
        <v>42</v>
      </c>
      <c r="C183" t="s">
        <v>24</v>
      </c>
      <c r="D183" s="5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5">
        <v>959966224</v>
      </c>
      <c r="B184" t="s">
        <v>91</v>
      </c>
      <c r="C184" t="s">
        <v>24</v>
      </c>
      <c r="D184" s="5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5">
        <v>961715584</v>
      </c>
      <c r="B185" t="s">
        <v>54</v>
      </c>
      <c r="C185" t="s">
        <v>24</v>
      </c>
      <c r="D185" s="5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5">
        <v>963408869</v>
      </c>
      <c r="B186" t="s">
        <v>54</v>
      </c>
      <c r="C186" t="s">
        <v>24</v>
      </c>
      <c r="D186" s="5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5">
        <v>963774620</v>
      </c>
      <c r="B187" t="s">
        <v>42</v>
      </c>
      <c r="C187" t="s">
        <v>24</v>
      </c>
      <c r="D187" s="5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5">
        <v>964015084</v>
      </c>
      <c r="B188" t="s">
        <v>54</v>
      </c>
      <c r="C188" t="s">
        <v>24</v>
      </c>
      <c r="D188" s="5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5">
        <v>964121804</v>
      </c>
      <c r="B189" t="s">
        <v>42</v>
      </c>
      <c r="C189" t="s">
        <v>24</v>
      </c>
      <c r="D189" s="5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5">
        <v>964252304</v>
      </c>
      <c r="B190" t="s">
        <v>91</v>
      </c>
      <c r="C190" t="s">
        <v>24</v>
      </c>
      <c r="D190" s="5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5">
        <v>964438456</v>
      </c>
      <c r="B191" t="s">
        <v>23</v>
      </c>
      <c r="C191" t="s">
        <v>24</v>
      </c>
      <c r="D191" s="5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5">
        <v>964670308</v>
      </c>
      <c r="B192" t="s">
        <v>42</v>
      </c>
      <c r="C192" t="s">
        <v>24</v>
      </c>
      <c r="D192" s="5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5">
        <v>966014980</v>
      </c>
      <c r="B193" t="s">
        <v>42</v>
      </c>
      <c r="C193" t="s">
        <v>24</v>
      </c>
      <c r="D193" s="5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5">
        <v>966041496</v>
      </c>
      <c r="B194" t="s">
        <v>188</v>
      </c>
      <c r="C194" t="s">
        <v>24</v>
      </c>
      <c r="D194" s="5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5">
        <v>966354000</v>
      </c>
      <c r="B195" t="s">
        <v>54</v>
      </c>
      <c r="C195" t="s">
        <v>24</v>
      </c>
      <c r="D195" s="5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5">
        <v>967122704</v>
      </c>
      <c r="B196" t="s">
        <v>91</v>
      </c>
      <c r="C196" t="s">
        <v>24</v>
      </c>
      <c r="D196" s="5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5">
        <v>967354916</v>
      </c>
      <c r="B197" t="s">
        <v>42</v>
      </c>
      <c r="C197" t="s">
        <v>24</v>
      </c>
      <c r="D197" s="5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5">
        <v>969184700</v>
      </c>
      <c r="B198" t="s">
        <v>42</v>
      </c>
      <c r="C198" t="s">
        <v>24</v>
      </c>
      <c r="D198" s="5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5">
        <v>969331012</v>
      </c>
      <c r="B199" t="s">
        <v>42</v>
      </c>
      <c r="C199" t="s">
        <v>24</v>
      </c>
      <c r="D199" s="5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5">
        <v>969515520</v>
      </c>
      <c r="B200" t="s">
        <v>42</v>
      </c>
      <c r="C200" t="s">
        <v>24</v>
      </c>
      <c r="D200" s="5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5">
        <v>970506312</v>
      </c>
      <c r="B201" t="s">
        <v>42</v>
      </c>
      <c r="C201" t="s">
        <v>24</v>
      </c>
      <c r="D201" s="5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5">
        <v>971517996</v>
      </c>
      <c r="B202" t="s">
        <v>23</v>
      </c>
      <c r="C202" t="s">
        <v>24</v>
      </c>
      <c r="D202" s="5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5">
        <v>971770180</v>
      </c>
      <c r="B203" t="s">
        <v>42</v>
      </c>
      <c r="C203" t="s">
        <v>24</v>
      </c>
      <c r="D203" s="5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5">
        <v>971999580</v>
      </c>
      <c r="B204" t="s">
        <v>188</v>
      </c>
      <c r="C204" t="s">
        <v>24</v>
      </c>
      <c r="D204" s="5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5">
        <v>972111836</v>
      </c>
      <c r="B205" t="s">
        <v>188</v>
      </c>
      <c r="C205" t="s">
        <v>24</v>
      </c>
      <c r="D205" s="5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5">
        <v>973359528</v>
      </c>
      <c r="B206" t="s">
        <v>42</v>
      </c>
      <c r="C206" t="s">
        <v>24</v>
      </c>
      <c r="D206" s="5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5">
        <v>973713928</v>
      </c>
      <c r="B207" t="s">
        <v>42</v>
      </c>
      <c r="C207" t="s">
        <v>24</v>
      </c>
      <c r="D207" s="5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5">
        <v>973726620</v>
      </c>
      <c r="B208" t="s">
        <v>42</v>
      </c>
      <c r="C208" t="s">
        <v>24</v>
      </c>
      <c r="D208" s="5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5">
        <v>973726624</v>
      </c>
      <c r="B209" t="s">
        <v>42</v>
      </c>
      <c r="C209" t="s">
        <v>24</v>
      </c>
      <c r="D209" s="5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5">
        <v>973729000</v>
      </c>
      <c r="B210" t="s">
        <v>42</v>
      </c>
      <c r="C210" t="s">
        <v>24</v>
      </c>
      <c r="D210" s="5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5">
        <v>974329960</v>
      </c>
      <c r="B211" t="s">
        <v>54</v>
      </c>
      <c r="C211" t="s">
        <v>24</v>
      </c>
      <c r="D211" s="5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5">
        <v>975381425</v>
      </c>
      <c r="B212" t="s">
        <v>91</v>
      </c>
      <c r="C212" t="s">
        <v>24</v>
      </c>
      <c r="D212" s="5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5">
        <v>975552924</v>
      </c>
      <c r="B213" t="s">
        <v>91</v>
      </c>
      <c r="C213" t="s">
        <v>24</v>
      </c>
      <c r="D213" s="5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5">
        <v>976140836</v>
      </c>
      <c r="B214" t="s">
        <v>42</v>
      </c>
      <c r="C214" t="s">
        <v>24</v>
      </c>
      <c r="D214" s="5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5">
        <v>976184284</v>
      </c>
      <c r="B215" t="s">
        <v>91</v>
      </c>
      <c r="C215" t="s">
        <v>24</v>
      </c>
      <c r="D215" s="5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5">
        <v>976216628</v>
      </c>
      <c r="B216" t="s">
        <v>54</v>
      </c>
      <c r="C216" t="s">
        <v>24</v>
      </c>
      <c r="D216" s="5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5">
        <v>976261248</v>
      </c>
      <c r="B217" t="s">
        <v>54</v>
      </c>
      <c r="C217" t="s">
        <v>24</v>
      </c>
      <c r="D217" s="5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5">
        <v>976393556</v>
      </c>
      <c r="B218" t="s">
        <v>54</v>
      </c>
      <c r="C218" t="s">
        <v>24</v>
      </c>
      <c r="D218" s="5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5">
        <v>976904536</v>
      </c>
      <c r="B219" t="s">
        <v>54</v>
      </c>
      <c r="C219" t="s">
        <v>24</v>
      </c>
      <c r="D219" s="5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5">
        <v>977881504</v>
      </c>
      <c r="B220" t="s">
        <v>42</v>
      </c>
      <c r="C220" t="s">
        <v>24</v>
      </c>
      <c r="D220" s="5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5">
        <v>978214028</v>
      </c>
      <c r="B221" t="s">
        <v>42</v>
      </c>
      <c r="C221" t="s">
        <v>24</v>
      </c>
      <c r="D221" s="5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5">
        <v>978588981</v>
      </c>
      <c r="B222" t="s">
        <v>62</v>
      </c>
      <c r="C222" t="s">
        <v>24</v>
      </c>
      <c r="D222" s="5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5">
        <v>979291012</v>
      </c>
      <c r="B223" t="s">
        <v>42</v>
      </c>
      <c r="C223" t="s">
        <v>24</v>
      </c>
      <c r="D223" s="5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5">
        <v>980694872</v>
      </c>
      <c r="B224" t="s">
        <v>42</v>
      </c>
      <c r="C224" t="s">
        <v>24</v>
      </c>
      <c r="D224" s="5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5">
        <v>981706204</v>
      </c>
      <c r="B225" t="s">
        <v>42</v>
      </c>
      <c r="C225" t="s">
        <v>24</v>
      </c>
      <c r="D225" s="5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5">
        <v>982379636</v>
      </c>
      <c r="B226" t="s">
        <v>54</v>
      </c>
      <c r="C226" t="s">
        <v>24</v>
      </c>
      <c r="D226" s="5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5">
        <v>982429300</v>
      </c>
      <c r="B227" t="s">
        <v>42</v>
      </c>
      <c r="C227" t="s">
        <v>24</v>
      </c>
      <c r="D227" s="5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5">
        <v>982658884</v>
      </c>
      <c r="B228" t="s">
        <v>91</v>
      </c>
      <c r="C228" t="s">
        <v>24</v>
      </c>
      <c r="D228" s="5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5">
        <v>983217464</v>
      </c>
      <c r="B229" t="s">
        <v>42</v>
      </c>
      <c r="C229" t="s">
        <v>24</v>
      </c>
      <c r="D229" s="5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5">
        <v>983754384</v>
      </c>
      <c r="B230" t="s">
        <v>42</v>
      </c>
      <c r="C230" t="s">
        <v>24</v>
      </c>
      <c r="D230" s="5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5">
        <v>984025168</v>
      </c>
      <c r="B231" t="s">
        <v>42</v>
      </c>
      <c r="C231" t="s">
        <v>24</v>
      </c>
      <c r="D231" s="5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5">
        <v>984613600</v>
      </c>
      <c r="B232" t="s">
        <v>42</v>
      </c>
      <c r="C232" t="s">
        <v>24</v>
      </c>
      <c r="D232" s="5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5">
        <v>984731213</v>
      </c>
      <c r="B233" t="s">
        <v>42</v>
      </c>
      <c r="C233" t="s">
        <v>24</v>
      </c>
      <c r="D233" s="5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5">
        <v>985612256</v>
      </c>
      <c r="B234" t="s">
        <v>42</v>
      </c>
      <c r="C234" t="s">
        <v>24</v>
      </c>
      <c r="D234" s="5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5">
        <v>985816748</v>
      </c>
      <c r="B235" t="s">
        <v>42</v>
      </c>
      <c r="C235" t="s">
        <v>24</v>
      </c>
      <c r="D235" s="5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5">
        <v>985819492</v>
      </c>
      <c r="B236" t="s">
        <v>42</v>
      </c>
      <c r="C236" t="s">
        <v>24</v>
      </c>
      <c r="D236" s="5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5">
        <v>986356292</v>
      </c>
      <c r="B237" t="s">
        <v>54</v>
      </c>
      <c r="C237" t="s">
        <v>24</v>
      </c>
      <c r="D237" s="5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5">
        <v>986751497</v>
      </c>
      <c r="B238" t="s">
        <v>54</v>
      </c>
      <c r="C238" t="s">
        <v>24</v>
      </c>
      <c r="D238" s="5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5">
        <v>988073776</v>
      </c>
      <c r="B239" t="s">
        <v>42</v>
      </c>
      <c r="C239" t="s">
        <v>24</v>
      </c>
      <c r="D239" s="5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5">
        <v>988695964</v>
      </c>
      <c r="B240" t="s">
        <v>42</v>
      </c>
      <c r="C240" t="s">
        <v>24</v>
      </c>
      <c r="D240" s="5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5">
        <v>988851652</v>
      </c>
      <c r="B241" t="s">
        <v>188</v>
      </c>
      <c r="C241" t="s">
        <v>24</v>
      </c>
      <c r="D241" s="5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5">
        <v>988943676</v>
      </c>
      <c r="B242" t="s">
        <v>42</v>
      </c>
      <c r="C242" t="s">
        <v>24</v>
      </c>
      <c r="D242" s="5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5">
        <v>989118965</v>
      </c>
      <c r="B243" t="s">
        <v>188</v>
      </c>
      <c r="C243" t="s">
        <v>91</v>
      </c>
      <c r="D243" s="5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5">
        <v>989888649</v>
      </c>
      <c r="B244" t="s">
        <v>188</v>
      </c>
      <c r="C244" t="s">
        <v>24</v>
      </c>
      <c r="D244" s="5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5">
        <v>990141780</v>
      </c>
      <c r="B245" t="s">
        <v>91</v>
      </c>
      <c r="C245" t="s">
        <v>24</v>
      </c>
      <c r="D245" s="5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5">
        <v>990284068</v>
      </c>
      <c r="B246" t="s">
        <v>42</v>
      </c>
      <c r="C246" t="s">
        <v>24</v>
      </c>
      <c r="D246" s="5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5">
        <v>990779488</v>
      </c>
      <c r="B247" t="s">
        <v>42</v>
      </c>
      <c r="C247" t="s">
        <v>24</v>
      </c>
      <c r="D247" s="5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5">
        <v>990789488</v>
      </c>
      <c r="B248" t="s">
        <v>42</v>
      </c>
      <c r="C248" t="s">
        <v>24</v>
      </c>
      <c r="D248" s="5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5">
        <v>991048584</v>
      </c>
      <c r="B249" t="s">
        <v>42</v>
      </c>
      <c r="C249" t="s">
        <v>24</v>
      </c>
      <c r="D249" s="5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s="5">
        <v>991139148</v>
      </c>
      <c r="B250" t="s">
        <v>91</v>
      </c>
      <c r="C250" t="s">
        <v>24</v>
      </c>
      <c r="D250" s="5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s="5">
        <v>991435212</v>
      </c>
      <c r="B251" t="s">
        <v>42</v>
      </c>
      <c r="C251" t="s">
        <v>24</v>
      </c>
      <c r="D251" s="5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s="5">
        <v>991959428</v>
      </c>
      <c r="B252" t="s">
        <v>188</v>
      </c>
      <c r="C252" t="s">
        <v>24</v>
      </c>
      <c r="D252" s="5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idden="1" spans="1:9">
      <c r="A253" s="5">
        <v>992124128</v>
      </c>
      <c r="B253" t="s">
        <v>42</v>
      </c>
      <c r="C253" t="s">
        <v>24</v>
      </c>
      <c r="D253" s="5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idden="1" spans="1:9">
      <c r="A254" s="5">
        <v>992178464</v>
      </c>
      <c r="B254" t="s">
        <v>42</v>
      </c>
      <c r="C254" t="s">
        <v>24</v>
      </c>
      <c r="D254" s="5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idden="1" spans="1:9">
      <c r="A255" s="5">
        <v>992451912</v>
      </c>
      <c r="B255" t="s">
        <v>42</v>
      </c>
      <c r="C255" t="s">
        <v>24</v>
      </c>
      <c r="D255" s="5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idden="1" spans="1:9">
      <c r="A256" s="5">
        <v>992732852</v>
      </c>
      <c r="B256" t="s">
        <v>42</v>
      </c>
      <c r="C256" t="s">
        <v>24</v>
      </c>
      <c r="D256" s="5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idden="1" spans="1:9">
      <c r="A257" s="5">
        <v>993294604</v>
      </c>
      <c r="B257" t="s">
        <v>42</v>
      </c>
      <c r="C257" t="s">
        <v>24</v>
      </c>
      <c r="D257" s="5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idden="1" spans="1:9">
      <c r="A258" s="5">
        <v>993608424</v>
      </c>
      <c r="B258" t="s">
        <v>54</v>
      </c>
      <c r="C258" t="s">
        <v>24</v>
      </c>
      <c r="D258" s="5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idden="1" spans="1:9">
      <c r="A259" s="5">
        <v>994180396</v>
      </c>
      <c r="B259" t="s">
        <v>42</v>
      </c>
      <c r="C259" t="s">
        <v>24</v>
      </c>
      <c r="D259" s="5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idden="1" spans="1:9">
      <c r="A260" s="5">
        <v>994230988</v>
      </c>
      <c r="B260" t="s">
        <v>42</v>
      </c>
      <c r="C260" t="s">
        <v>24</v>
      </c>
      <c r="D260" s="5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idden="1" spans="1:9">
      <c r="A261" s="5">
        <v>995405404</v>
      </c>
      <c r="B261" t="s">
        <v>188</v>
      </c>
      <c r="C261" t="s">
        <v>24</v>
      </c>
      <c r="D261" s="5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idden="1" spans="1:9">
      <c r="A262" s="5">
        <v>995769404</v>
      </c>
      <c r="B262" t="s">
        <v>91</v>
      </c>
      <c r="C262" t="s">
        <v>24</v>
      </c>
      <c r="D262" s="5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</row>
    <row r="263" hidden="1" spans="1:9">
      <c r="A263" s="5">
        <v>996384380</v>
      </c>
      <c r="B263" t="s">
        <v>188</v>
      </c>
      <c r="C263" t="s">
        <v>24</v>
      </c>
      <c r="D263" s="5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idden="1" spans="1:9">
      <c r="A264" s="5">
        <v>996538692</v>
      </c>
      <c r="B264" t="s">
        <v>42</v>
      </c>
      <c r="C264" t="s">
        <v>24</v>
      </c>
      <c r="D264" s="5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idden="1" spans="1:9">
      <c r="A265" s="5">
        <v>996925428</v>
      </c>
      <c r="B265" t="s">
        <v>42</v>
      </c>
      <c r="C265" t="s">
        <v>24</v>
      </c>
      <c r="D265" s="5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</row>
    <row r="266" hidden="1" spans="1:9">
      <c r="A266" s="5">
        <v>997199536</v>
      </c>
      <c r="B266" t="s">
        <v>42</v>
      </c>
      <c r="C266" t="s">
        <v>24</v>
      </c>
      <c r="D266" s="5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</row>
    <row r="267" hidden="1" spans="1:9">
      <c r="A267" s="5">
        <v>997220996</v>
      </c>
      <c r="B267" t="s">
        <v>54</v>
      </c>
      <c r="C267" t="s">
        <v>24</v>
      </c>
      <c r="D267" s="5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</row>
    <row r="268" hidden="1" spans="1:9">
      <c r="A268" s="5">
        <v>997322668</v>
      </c>
      <c r="B268" t="s">
        <v>91</v>
      </c>
      <c r="C268" t="s">
        <v>24</v>
      </c>
      <c r="D268" s="5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</row>
    <row r="269" hidden="1" spans="1:9">
      <c r="A269" s="5">
        <v>997463648</v>
      </c>
      <c r="B269" t="s">
        <v>188</v>
      </c>
      <c r="C269" t="s">
        <v>24</v>
      </c>
      <c r="D269" s="5">
        <v>0</v>
      </c>
      <c r="E269" t="e">
        <f>VLOOKUP(A269,HOP!A:L,12,0)</f>
        <v>#N/A</v>
      </c>
      <c r="F269" t="e">
        <f>VLOOKUP(A269,HOP!A:C,3,0)</f>
        <v>#N/A</v>
      </c>
      <c r="G269" t="e">
        <f t="shared" si="8"/>
        <v>#N/A</v>
      </c>
      <c r="H269" t="e">
        <f t="shared" si="9"/>
        <v>#N/A</v>
      </c>
      <c r="I269" t="e">
        <f>VLOOKUP(A269,HOP!A:U,21,0)</f>
        <v>#N/A</v>
      </c>
    </row>
    <row r="270" hidden="1" spans="1:9">
      <c r="A270" s="5">
        <v>997859828</v>
      </c>
      <c r="B270" t="s">
        <v>54</v>
      </c>
      <c r="C270" t="s">
        <v>24</v>
      </c>
      <c r="D270" s="5">
        <v>0</v>
      </c>
      <c r="E270" t="e">
        <f>VLOOKUP(A270,HOP!A:L,12,0)</f>
        <v>#N/A</v>
      </c>
      <c r="F270" t="e">
        <f>VLOOKUP(A270,HOP!A:C,3,0)</f>
        <v>#N/A</v>
      </c>
      <c r="G270" t="e">
        <f t="shared" si="8"/>
        <v>#N/A</v>
      </c>
      <c r="H270" t="e">
        <f t="shared" si="9"/>
        <v>#N/A</v>
      </c>
      <c r="I270" t="e">
        <f>VLOOKUP(A270,HOP!A:U,21,0)</f>
        <v>#N/A</v>
      </c>
    </row>
    <row r="271" hidden="1" spans="1:9">
      <c r="A271" s="5">
        <v>997968065</v>
      </c>
      <c r="B271" t="s">
        <v>42</v>
      </c>
      <c r="C271" t="s">
        <v>24</v>
      </c>
      <c r="D271" s="5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</row>
    <row r="272" hidden="1" spans="1:9">
      <c r="A272" s="5">
        <v>998514928</v>
      </c>
      <c r="B272" t="s">
        <v>188</v>
      </c>
      <c r="C272" t="s">
        <v>24</v>
      </c>
      <c r="D272" s="5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</row>
    <row r="273" hidden="1" spans="1:9">
      <c r="A273" s="5">
        <v>998560500</v>
      </c>
      <c r="B273" t="s">
        <v>62</v>
      </c>
      <c r="C273" t="s">
        <v>24</v>
      </c>
      <c r="D273" s="5">
        <v>0</v>
      </c>
      <c r="E273" t="e">
        <f>VLOOKUP(A273,HOP!A:L,12,0)</f>
        <v>#N/A</v>
      </c>
      <c r="F273" t="e">
        <f>VLOOKUP(A273,HOP!A:C,3,0)</f>
        <v>#N/A</v>
      </c>
      <c r="G273" t="e">
        <f t="shared" si="8"/>
        <v>#N/A</v>
      </c>
      <c r="H273" t="e">
        <f t="shared" si="9"/>
        <v>#N/A</v>
      </c>
      <c r="I273" t="e">
        <f>VLOOKUP(A273,HOP!A:U,21,0)</f>
        <v>#N/A</v>
      </c>
    </row>
    <row r="274" hidden="1" spans="1:9">
      <c r="A274" s="5">
        <v>998651520</v>
      </c>
      <c r="B274" t="s">
        <v>42</v>
      </c>
      <c r="C274" t="s">
        <v>24</v>
      </c>
      <c r="D274" s="5">
        <v>0</v>
      </c>
      <c r="E274" t="e">
        <f>VLOOKUP(A274,HOP!A:L,12,0)</f>
        <v>#N/A</v>
      </c>
      <c r="F274" t="e">
        <f>VLOOKUP(A274,HOP!A:C,3,0)</f>
        <v>#N/A</v>
      </c>
      <c r="G274" t="e">
        <f t="shared" si="8"/>
        <v>#N/A</v>
      </c>
      <c r="H274" t="e">
        <f t="shared" si="9"/>
        <v>#N/A</v>
      </c>
      <c r="I274" t="e">
        <f>VLOOKUP(A274,HOP!A:U,21,0)</f>
        <v>#N/A</v>
      </c>
    </row>
    <row r="275" hidden="1" spans="1:9">
      <c r="A275" s="5">
        <v>999617412</v>
      </c>
      <c r="B275" t="s">
        <v>42</v>
      </c>
      <c r="C275" t="s">
        <v>24</v>
      </c>
      <c r="D275" s="5">
        <v>0</v>
      </c>
      <c r="E275" t="e">
        <f>VLOOKUP(A275,HOP!A:L,12,0)</f>
        <v>#N/A</v>
      </c>
      <c r="F275" t="e">
        <f>VLOOKUP(A275,HOP!A:C,3,0)</f>
        <v>#N/A</v>
      </c>
      <c r="G275" t="e">
        <f t="shared" si="8"/>
        <v>#N/A</v>
      </c>
      <c r="H275" t="e">
        <f t="shared" si="9"/>
        <v>#N/A</v>
      </c>
      <c r="I275" t="e">
        <f>VLOOKUP(A275,HOP!A:U,21,0)</f>
        <v>#N/A</v>
      </c>
    </row>
    <row r="276" hidden="1" spans="1:9">
      <c r="A276" s="5">
        <v>999665992</v>
      </c>
      <c r="B276" t="s">
        <v>42</v>
      </c>
      <c r="C276" t="s">
        <v>24</v>
      </c>
      <c r="D276" s="5">
        <v>0</v>
      </c>
      <c r="E276" t="e">
        <f>VLOOKUP(A276,HOP!A:L,12,0)</f>
        <v>#N/A</v>
      </c>
      <c r="F276" t="e">
        <f>VLOOKUP(A276,HOP!A:C,3,0)</f>
        <v>#N/A</v>
      </c>
      <c r="G276" t="e">
        <f t="shared" si="8"/>
        <v>#N/A</v>
      </c>
      <c r="H276" t="e">
        <f t="shared" si="9"/>
        <v>#N/A</v>
      </c>
      <c r="I276" t="e">
        <f>VLOOKUP(A276,HOP!A:U,21,0)</f>
        <v>#N/A</v>
      </c>
    </row>
    <row r="277" hidden="1" spans="1:9">
      <c r="A277" s="5">
        <v>1000495656</v>
      </c>
      <c r="B277" t="s">
        <v>42</v>
      </c>
      <c r="C277" t="s">
        <v>24</v>
      </c>
      <c r="D277" s="5">
        <v>0</v>
      </c>
      <c r="E277" t="e">
        <f>VLOOKUP(A277,HOP!A:L,12,0)</f>
        <v>#N/A</v>
      </c>
      <c r="F277" t="e">
        <f>VLOOKUP(A277,HOP!A:C,3,0)</f>
        <v>#N/A</v>
      </c>
      <c r="G277" t="e">
        <f t="shared" si="8"/>
        <v>#N/A</v>
      </c>
      <c r="H277" t="e">
        <f t="shared" si="9"/>
        <v>#N/A</v>
      </c>
      <c r="I277" t="e">
        <f>VLOOKUP(A277,HOP!A:U,21,0)</f>
        <v>#N/A</v>
      </c>
    </row>
    <row r="278" hidden="1" spans="1:9">
      <c r="A278" s="5">
        <v>1000622336</v>
      </c>
      <c r="B278" t="s">
        <v>42</v>
      </c>
      <c r="C278" t="s">
        <v>24</v>
      </c>
      <c r="D278" s="5">
        <v>0</v>
      </c>
      <c r="E278" t="e">
        <f>VLOOKUP(A278,HOP!A:L,12,0)</f>
        <v>#N/A</v>
      </c>
      <c r="F278" t="e">
        <f>VLOOKUP(A278,HOP!A:C,3,0)</f>
        <v>#N/A</v>
      </c>
      <c r="G278" t="e">
        <f t="shared" si="8"/>
        <v>#N/A</v>
      </c>
      <c r="H278" t="e">
        <f t="shared" si="9"/>
        <v>#N/A</v>
      </c>
      <c r="I278" t="e">
        <f>VLOOKUP(A278,HOP!A:U,21,0)</f>
        <v>#N/A</v>
      </c>
    </row>
    <row r="279" hidden="1" spans="1:9">
      <c r="A279" s="5">
        <v>1000643708</v>
      </c>
      <c r="B279" t="s">
        <v>42</v>
      </c>
      <c r="C279" t="s">
        <v>24</v>
      </c>
      <c r="D279" s="5">
        <v>0</v>
      </c>
      <c r="E279" t="e">
        <f>VLOOKUP(A279,HOP!A:L,12,0)</f>
        <v>#N/A</v>
      </c>
      <c r="F279" t="e">
        <f>VLOOKUP(A279,HOP!A:C,3,0)</f>
        <v>#N/A</v>
      </c>
      <c r="G279" t="e">
        <f t="shared" si="8"/>
        <v>#N/A</v>
      </c>
      <c r="H279" t="e">
        <f t="shared" si="9"/>
        <v>#N/A</v>
      </c>
      <c r="I279" t="e">
        <f>VLOOKUP(A279,HOP!A:U,21,0)</f>
        <v>#N/A</v>
      </c>
    </row>
    <row r="280" hidden="1" spans="1:9">
      <c r="A280" s="5">
        <v>1000788136</v>
      </c>
      <c r="B280" t="s">
        <v>91</v>
      </c>
      <c r="C280" t="s">
        <v>24</v>
      </c>
      <c r="D280" s="5">
        <v>0</v>
      </c>
      <c r="E280" t="e">
        <f>VLOOKUP(A280,HOP!A:L,12,0)</f>
        <v>#N/A</v>
      </c>
      <c r="F280" t="e">
        <f>VLOOKUP(A280,HOP!A:C,3,0)</f>
        <v>#N/A</v>
      </c>
      <c r="G280" t="e">
        <f t="shared" si="8"/>
        <v>#N/A</v>
      </c>
      <c r="H280" t="e">
        <f t="shared" si="9"/>
        <v>#N/A</v>
      </c>
      <c r="I280" t="e">
        <f>VLOOKUP(A280,HOP!A:U,21,0)</f>
        <v>#N/A</v>
      </c>
    </row>
    <row r="281" hidden="1" spans="1:9">
      <c r="A281" s="5">
        <v>1000807240</v>
      </c>
      <c r="B281" t="s">
        <v>91</v>
      </c>
      <c r="C281" t="s">
        <v>24</v>
      </c>
      <c r="D281" s="5">
        <v>0</v>
      </c>
      <c r="E281" t="e">
        <f>VLOOKUP(A281,HOP!A:L,12,0)</f>
        <v>#N/A</v>
      </c>
      <c r="F281" t="e">
        <f>VLOOKUP(A281,HOP!A:C,3,0)</f>
        <v>#N/A</v>
      </c>
      <c r="G281" t="e">
        <f t="shared" si="8"/>
        <v>#N/A</v>
      </c>
      <c r="H281" t="e">
        <f t="shared" si="9"/>
        <v>#N/A</v>
      </c>
      <c r="I281" t="e">
        <f>VLOOKUP(A281,HOP!A:U,21,0)</f>
        <v>#N/A</v>
      </c>
    </row>
    <row r="282" hidden="1" spans="1:9">
      <c r="A282" s="5">
        <v>1001031736</v>
      </c>
      <c r="B282" t="s">
        <v>54</v>
      </c>
      <c r="C282" t="s">
        <v>24</v>
      </c>
      <c r="D282" s="5">
        <v>0</v>
      </c>
      <c r="E282" t="e">
        <f>VLOOKUP(A282,HOP!A:L,12,0)</f>
        <v>#N/A</v>
      </c>
      <c r="F282" t="e">
        <f>VLOOKUP(A282,HOP!A:C,3,0)</f>
        <v>#N/A</v>
      </c>
      <c r="G282" t="e">
        <f t="shared" si="8"/>
        <v>#N/A</v>
      </c>
      <c r="H282" t="e">
        <f t="shared" si="9"/>
        <v>#N/A</v>
      </c>
      <c r="I282" t="e">
        <f>VLOOKUP(A282,HOP!A:U,21,0)</f>
        <v>#N/A</v>
      </c>
    </row>
    <row r="283" hidden="1" spans="1:9">
      <c r="A283" s="5">
        <v>1001396196</v>
      </c>
      <c r="B283" t="s">
        <v>54</v>
      </c>
      <c r="C283" t="s">
        <v>24</v>
      </c>
      <c r="D283" s="5">
        <v>0</v>
      </c>
      <c r="E283" t="e">
        <f>VLOOKUP(A283,HOP!A:L,12,0)</f>
        <v>#N/A</v>
      </c>
      <c r="F283" t="e">
        <f>VLOOKUP(A283,HOP!A:C,3,0)</f>
        <v>#N/A</v>
      </c>
      <c r="G283" t="e">
        <f t="shared" si="8"/>
        <v>#N/A</v>
      </c>
      <c r="H283" t="e">
        <f t="shared" si="9"/>
        <v>#N/A</v>
      </c>
      <c r="I283" t="e">
        <f>VLOOKUP(A283,HOP!A:U,21,0)</f>
        <v>#N/A</v>
      </c>
    </row>
    <row r="284" hidden="1" spans="1:9">
      <c r="A284" s="5">
        <v>1001457172</v>
      </c>
      <c r="B284" t="s">
        <v>42</v>
      </c>
      <c r="C284" t="s">
        <v>24</v>
      </c>
      <c r="D284" s="5">
        <v>0</v>
      </c>
      <c r="E284" t="e">
        <f>VLOOKUP(A284,HOP!A:L,12,0)</f>
        <v>#N/A</v>
      </c>
      <c r="F284" t="e">
        <f>VLOOKUP(A284,HOP!A:C,3,0)</f>
        <v>#N/A</v>
      </c>
      <c r="G284" t="e">
        <f t="shared" si="8"/>
        <v>#N/A</v>
      </c>
      <c r="H284" t="e">
        <f t="shared" si="9"/>
        <v>#N/A</v>
      </c>
      <c r="I284" t="e">
        <f>VLOOKUP(A284,HOP!A:U,21,0)</f>
        <v>#N/A</v>
      </c>
    </row>
    <row r="285" hidden="1" spans="1:9">
      <c r="A285" s="5">
        <v>1002113720</v>
      </c>
      <c r="B285" t="s">
        <v>54</v>
      </c>
      <c r="C285" t="s">
        <v>24</v>
      </c>
      <c r="D285" s="5">
        <v>0</v>
      </c>
      <c r="E285" t="e">
        <f>VLOOKUP(A285,HOP!A:L,12,0)</f>
        <v>#N/A</v>
      </c>
      <c r="F285" t="e">
        <f>VLOOKUP(A285,HOP!A:C,3,0)</f>
        <v>#N/A</v>
      </c>
      <c r="G285" t="e">
        <f t="shared" si="8"/>
        <v>#N/A</v>
      </c>
      <c r="H285" t="e">
        <f t="shared" si="9"/>
        <v>#N/A</v>
      </c>
      <c r="I285" t="e">
        <f>VLOOKUP(A285,HOP!A:U,21,0)</f>
        <v>#N/A</v>
      </c>
    </row>
    <row r="286" hidden="1" spans="1:9">
      <c r="A286" s="5">
        <v>1002215488</v>
      </c>
      <c r="B286" t="s">
        <v>91</v>
      </c>
      <c r="C286" t="s">
        <v>24</v>
      </c>
      <c r="D286" s="5">
        <v>0</v>
      </c>
      <c r="E286" t="e">
        <f>VLOOKUP(A286,HOP!A:L,12,0)</f>
        <v>#N/A</v>
      </c>
      <c r="F286" t="e">
        <f>VLOOKUP(A286,HOP!A:C,3,0)</f>
        <v>#N/A</v>
      </c>
      <c r="G286" t="e">
        <f t="shared" si="8"/>
        <v>#N/A</v>
      </c>
      <c r="H286" t="e">
        <f t="shared" si="9"/>
        <v>#N/A</v>
      </c>
      <c r="I286" t="e">
        <f>VLOOKUP(A286,HOP!A:U,21,0)</f>
        <v>#N/A</v>
      </c>
    </row>
    <row r="287" hidden="1" spans="1:9">
      <c r="A287" s="5">
        <v>1002217180</v>
      </c>
      <c r="B287" t="s">
        <v>54</v>
      </c>
      <c r="C287" t="s">
        <v>24</v>
      </c>
      <c r="D287" s="5">
        <v>0</v>
      </c>
      <c r="E287" t="e">
        <f>VLOOKUP(A287,HOP!A:L,12,0)</f>
        <v>#N/A</v>
      </c>
      <c r="F287" t="e">
        <f>VLOOKUP(A287,HOP!A:C,3,0)</f>
        <v>#N/A</v>
      </c>
      <c r="G287" t="e">
        <f t="shared" si="8"/>
        <v>#N/A</v>
      </c>
      <c r="H287" t="e">
        <f t="shared" si="9"/>
        <v>#N/A</v>
      </c>
      <c r="I287" t="e">
        <f>VLOOKUP(A287,HOP!A:U,21,0)</f>
        <v>#N/A</v>
      </c>
    </row>
    <row r="288" hidden="1" spans="1:9">
      <c r="A288" s="5">
        <v>1002669328</v>
      </c>
      <c r="B288" t="s">
        <v>54</v>
      </c>
      <c r="C288" t="s">
        <v>24</v>
      </c>
      <c r="D288" s="5">
        <v>0</v>
      </c>
      <c r="E288" t="e">
        <f>VLOOKUP(A288,HOP!A:L,12,0)</f>
        <v>#N/A</v>
      </c>
      <c r="F288" t="e">
        <f>VLOOKUP(A288,HOP!A:C,3,0)</f>
        <v>#N/A</v>
      </c>
      <c r="G288" t="e">
        <f t="shared" si="8"/>
        <v>#N/A</v>
      </c>
      <c r="H288" t="e">
        <f t="shared" si="9"/>
        <v>#N/A</v>
      </c>
      <c r="I288" t="e">
        <f>VLOOKUP(A288,HOP!A:U,21,0)</f>
        <v>#N/A</v>
      </c>
    </row>
    <row r="289" hidden="1" spans="1:9">
      <c r="A289" s="5">
        <v>1002732292</v>
      </c>
      <c r="B289" t="s">
        <v>54</v>
      </c>
      <c r="C289" t="s">
        <v>24</v>
      </c>
      <c r="D289" s="5">
        <v>0</v>
      </c>
      <c r="E289" t="e">
        <f>VLOOKUP(A289,HOP!A:L,12,0)</f>
        <v>#N/A</v>
      </c>
      <c r="F289" t="e">
        <f>VLOOKUP(A289,HOP!A:C,3,0)</f>
        <v>#N/A</v>
      </c>
      <c r="G289" t="e">
        <f t="shared" si="8"/>
        <v>#N/A</v>
      </c>
      <c r="H289" t="e">
        <f t="shared" si="9"/>
        <v>#N/A</v>
      </c>
      <c r="I289" t="e">
        <f>VLOOKUP(A289,HOP!A:U,21,0)</f>
        <v>#N/A</v>
      </c>
    </row>
    <row r="290" hidden="1" spans="1:9">
      <c r="A290" s="5">
        <v>1003023696</v>
      </c>
      <c r="B290" t="s">
        <v>42</v>
      </c>
      <c r="C290" t="s">
        <v>24</v>
      </c>
      <c r="D290" s="5">
        <v>0</v>
      </c>
      <c r="E290" t="e">
        <f>VLOOKUP(A290,HOP!A:L,12,0)</f>
        <v>#N/A</v>
      </c>
      <c r="F290" t="e">
        <f>VLOOKUP(A290,HOP!A:C,3,0)</f>
        <v>#N/A</v>
      </c>
      <c r="G290" t="e">
        <f t="shared" si="8"/>
        <v>#N/A</v>
      </c>
      <c r="H290" t="e">
        <f t="shared" si="9"/>
        <v>#N/A</v>
      </c>
      <c r="I290" t="e">
        <f>VLOOKUP(A290,HOP!A:U,21,0)</f>
        <v>#N/A</v>
      </c>
    </row>
    <row r="291" hidden="1" spans="1:9">
      <c r="A291" s="5">
        <v>1003166548</v>
      </c>
      <c r="B291" t="s">
        <v>54</v>
      </c>
      <c r="C291" t="s">
        <v>24</v>
      </c>
      <c r="D291" s="5">
        <v>0</v>
      </c>
      <c r="E291" t="e">
        <f>VLOOKUP(A291,HOP!A:L,12,0)</f>
        <v>#N/A</v>
      </c>
      <c r="F291" t="e">
        <f>VLOOKUP(A291,HOP!A:C,3,0)</f>
        <v>#N/A</v>
      </c>
      <c r="G291" t="e">
        <f t="shared" si="8"/>
        <v>#N/A</v>
      </c>
      <c r="H291" t="e">
        <f t="shared" si="9"/>
        <v>#N/A</v>
      </c>
      <c r="I291" t="e">
        <f>VLOOKUP(A291,HOP!A:U,21,0)</f>
        <v>#N/A</v>
      </c>
    </row>
    <row r="292" hidden="1" spans="1:9">
      <c r="A292" s="5">
        <v>1003349252</v>
      </c>
      <c r="B292" t="s">
        <v>188</v>
      </c>
      <c r="C292" t="s">
        <v>24</v>
      </c>
      <c r="D292" s="5">
        <v>0</v>
      </c>
      <c r="E292" t="e">
        <f>VLOOKUP(A292,HOP!A:L,12,0)</f>
        <v>#N/A</v>
      </c>
      <c r="F292" t="e">
        <f>VLOOKUP(A292,HOP!A:C,3,0)</f>
        <v>#N/A</v>
      </c>
      <c r="G292" t="e">
        <f t="shared" si="8"/>
        <v>#N/A</v>
      </c>
      <c r="H292" t="e">
        <f t="shared" si="9"/>
        <v>#N/A</v>
      </c>
      <c r="I292" t="e">
        <f>VLOOKUP(A292,HOP!A:U,21,0)</f>
        <v>#N/A</v>
      </c>
    </row>
    <row r="293" hidden="1" spans="1:9">
      <c r="A293" s="5">
        <v>1003529928</v>
      </c>
      <c r="B293" t="s">
        <v>54</v>
      </c>
      <c r="C293" t="s">
        <v>24</v>
      </c>
      <c r="D293" s="5">
        <v>0</v>
      </c>
      <c r="E293" t="e">
        <f>VLOOKUP(A293,HOP!A:L,12,0)</f>
        <v>#N/A</v>
      </c>
      <c r="F293" t="e">
        <f>VLOOKUP(A293,HOP!A:C,3,0)</f>
        <v>#N/A</v>
      </c>
      <c r="G293" t="e">
        <f t="shared" si="8"/>
        <v>#N/A</v>
      </c>
      <c r="H293" t="e">
        <f t="shared" si="9"/>
        <v>#N/A</v>
      </c>
      <c r="I293" t="e">
        <f>VLOOKUP(A293,HOP!A:U,21,0)</f>
        <v>#N/A</v>
      </c>
    </row>
    <row r="294" hidden="1" spans="1:9">
      <c r="A294" s="5">
        <v>1003680112</v>
      </c>
      <c r="B294" t="s">
        <v>42</v>
      </c>
      <c r="C294" t="s">
        <v>24</v>
      </c>
      <c r="D294" s="5">
        <v>0</v>
      </c>
      <c r="E294" t="e">
        <f>VLOOKUP(A294,HOP!A:L,12,0)</f>
        <v>#N/A</v>
      </c>
      <c r="F294" t="e">
        <f>VLOOKUP(A294,HOP!A:C,3,0)</f>
        <v>#N/A</v>
      </c>
      <c r="G294" t="e">
        <f t="shared" si="8"/>
        <v>#N/A</v>
      </c>
      <c r="H294" t="e">
        <f t="shared" si="9"/>
        <v>#N/A</v>
      </c>
      <c r="I294" t="e">
        <f>VLOOKUP(A294,HOP!A:U,21,0)</f>
        <v>#N/A</v>
      </c>
    </row>
    <row r="295" hidden="1" spans="1:9">
      <c r="A295" s="5">
        <v>1004314392</v>
      </c>
      <c r="B295" t="s">
        <v>54</v>
      </c>
      <c r="C295" t="s">
        <v>24</v>
      </c>
      <c r="D295" s="5">
        <v>0</v>
      </c>
      <c r="E295" t="e">
        <f>VLOOKUP(A295,HOP!A:L,12,0)</f>
        <v>#N/A</v>
      </c>
      <c r="F295" t="e">
        <f>VLOOKUP(A295,HOP!A:C,3,0)</f>
        <v>#N/A</v>
      </c>
      <c r="G295" t="e">
        <f t="shared" si="8"/>
        <v>#N/A</v>
      </c>
      <c r="H295" t="e">
        <f t="shared" si="9"/>
        <v>#N/A</v>
      </c>
      <c r="I295" t="e">
        <f>VLOOKUP(A295,HOP!A:U,21,0)</f>
        <v>#N/A</v>
      </c>
    </row>
    <row r="296" hidden="1" spans="1:9">
      <c r="A296" s="5">
        <v>1004426960</v>
      </c>
      <c r="B296" t="s">
        <v>54</v>
      </c>
      <c r="C296" t="s">
        <v>24</v>
      </c>
      <c r="D296" s="5">
        <v>0</v>
      </c>
      <c r="E296" t="e">
        <f>VLOOKUP(A296,HOP!A:L,12,0)</f>
        <v>#N/A</v>
      </c>
      <c r="F296" t="e">
        <f>VLOOKUP(A296,HOP!A:C,3,0)</f>
        <v>#N/A</v>
      </c>
      <c r="G296" t="e">
        <f t="shared" si="8"/>
        <v>#N/A</v>
      </c>
      <c r="H296" t="e">
        <f t="shared" si="9"/>
        <v>#N/A</v>
      </c>
      <c r="I296" t="e">
        <f>VLOOKUP(A296,HOP!A:U,21,0)</f>
        <v>#N/A</v>
      </c>
    </row>
    <row r="297" hidden="1" spans="1:9">
      <c r="A297" s="5">
        <v>1005455504</v>
      </c>
      <c r="B297" t="s">
        <v>42</v>
      </c>
      <c r="C297" t="s">
        <v>24</v>
      </c>
      <c r="D297" s="5">
        <v>0</v>
      </c>
      <c r="E297" t="e">
        <f>VLOOKUP(A297,HOP!A:L,12,0)</f>
        <v>#N/A</v>
      </c>
      <c r="F297" t="e">
        <f>VLOOKUP(A297,HOP!A:C,3,0)</f>
        <v>#N/A</v>
      </c>
      <c r="G297" t="e">
        <f t="shared" si="8"/>
        <v>#N/A</v>
      </c>
      <c r="H297" t="e">
        <f t="shared" si="9"/>
        <v>#N/A</v>
      </c>
      <c r="I297" t="e">
        <f>VLOOKUP(A297,HOP!A:U,21,0)</f>
        <v>#N/A</v>
      </c>
    </row>
    <row r="298" hidden="1" spans="1:9">
      <c r="A298" s="5">
        <v>1005831484</v>
      </c>
      <c r="B298" t="s">
        <v>42</v>
      </c>
      <c r="C298" t="s">
        <v>24</v>
      </c>
      <c r="D298" s="5">
        <v>0</v>
      </c>
      <c r="E298" t="e">
        <f>VLOOKUP(A298,HOP!A:L,12,0)</f>
        <v>#N/A</v>
      </c>
      <c r="F298" t="e">
        <f>VLOOKUP(A298,HOP!A:C,3,0)</f>
        <v>#N/A</v>
      </c>
      <c r="G298" t="e">
        <f t="shared" si="8"/>
        <v>#N/A</v>
      </c>
      <c r="H298" t="e">
        <f t="shared" si="9"/>
        <v>#N/A</v>
      </c>
      <c r="I298" t="e">
        <f>VLOOKUP(A298,HOP!A:U,21,0)</f>
        <v>#N/A</v>
      </c>
    </row>
    <row r="299" hidden="1" spans="1:9">
      <c r="A299" s="5">
        <v>1005960724</v>
      </c>
      <c r="B299" t="s">
        <v>54</v>
      </c>
      <c r="C299" t="s">
        <v>24</v>
      </c>
      <c r="D299" s="5">
        <v>0</v>
      </c>
      <c r="E299" t="e">
        <f>VLOOKUP(A299,HOP!A:L,12,0)</f>
        <v>#N/A</v>
      </c>
      <c r="F299" t="e">
        <f>VLOOKUP(A299,HOP!A:C,3,0)</f>
        <v>#N/A</v>
      </c>
      <c r="G299" t="e">
        <f t="shared" si="8"/>
        <v>#N/A</v>
      </c>
      <c r="H299" t="e">
        <f t="shared" si="9"/>
        <v>#N/A</v>
      </c>
      <c r="I299" t="e">
        <f>VLOOKUP(A299,HOP!A:U,21,0)</f>
        <v>#N/A</v>
      </c>
    </row>
    <row r="300" hidden="1" spans="1:9">
      <c r="A300" s="5">
        <v>1006364028</v>
      </c>
      <c r="B300" t="s">
        <v>42</v>
      </c>
      <c r="C300" t="s">
        <v>24</v>
      </c>
      <c r="D300" s="5">
        <v>0</v>
      </c>
      <c r="E300" t="e">
        <f>VLOOKUP(A300,HOP!A:L,12,0)</f>
        <v>#N/A</v>
      </c>
      <c r="F300" t="e">
        <f>VLOOKUP(A300,HOP!A:C,3,0)</f>
        <v>#N/A</v>
      </c>
      <c r="G300" t="e">
        <f t="shared" si="8"/>
        <v>#N/A</v>
      </c>
      <c r="H300" t="e">
        <f t="shared" si="9"/>
        <v>#N/A</v>
      </c>
      <c r="I300" t="e">
        <f>VLOOKUP(A300,HOP!A:U,21,0)</f>
        <v>#N/A</v>
      </c>
    </row>
    <row r="301" hidden="1" spans="1:9">
      <c r="A301" s="5">
        <v>1006552144</v>
      </c>
      <c r="B301" t="s">
        <v>42</v>
      </c>
      <c r="C301" t="s">
        <v>24</v>
      </c>
      <c r="D301" s="5">
        <v>0</v>
      </c>
      <c r="E301" t="e">
        <f>VLOOKUP(A301,HOP!A:L,12,0)</f>
        <v>#N/A</v>
      </c>
      <c r="F301" t="e">
        <f>VLOOKUP(A301,HOP!A:C,3,0)</f>
        <v>#N/A</v>
      </c>
      <c r="G301" t="e">
        <f t="shared" si="8"/>
        <v>#N/A</v>
      </c>
      <c r="H301" t="e">
        <f t="shared" si="9"/>
        <v>#N/A</v>
      </c>
      <c r="I301" t="e">
        <f>VLOOKUP(A301,HOP!A:U,21,0)</f>
        <v>#N/A</v>
      </c>
    </row>
    <row r="302" hidden="1" spans="1:9">
      <c r="A302" s="5">
        <v>1006984008</v>
      </c>
      <c r="B302" t="s">
        <v>91</v>
      </c>
      <c r="C302" t="s">
        <v>24</v>
      </c>
      <c r="D302" s="5">
        <v>0</v>
      </c>
      <c r="E302" t="e">
        <f>VLOOKUP(A302,HOP!A:L,12,0)</f>
        <v>#N/A</v>
      </c>
      <c r="F302" t="e">
        <f>VLOOKUP(A302,HOP!A:C,3,0)</f>
        <v>#N/A</v>
      </c>
      <c r="G302" t="e">
        <f t="shared" si="8"/>
        <v>#N/A</v>
      </c>
      <c r="H302" t="e">
        <f t="shared" si="9"/>
        <v>#N/A</v>
      </c>
      <c r="I302" t="e">
        <f>VLOOKUP(A302,HOP!A:U,21,0)</f>
        <v>#N/A</v>
      </c>
    </row>
    <row r="303" hidden="1" spans="1:9">
      <c r="A303" s="5">
        <v>1007094017</v>
      </c>
      <c r="B303" t="s">
        <v>91</v>
      </c>
      <c r="C303" t="s">
        <v>24</v>
      </c>
      <c r="D303" s="5">
        <v>0</v>
      </c>
      <c r="E303" t="e">
        <f>VLOOKUP(A303,HOP!A:L,12,0)</f>
        <v>#N/A</v>
      </c>
      <c r="F303" t="e">
        <f>VLOOKUP(A303,HOP!A:C,3,0)</f>
        <v>#N/A</v>
      </c>
      <c r="G303" t="e">
        <f t="shared" si="8"/>
        <v>#N/A</v>
      </c>
      <c r="H303" t="e">
        <f t="shared" si="9"/>
        <v>#N/A</v>
      </c>
      <c r="I303" t="e">
        <f>VLOOKUP(A303,HOP!A:U,21,0)</f>
        <v>#N/A</v>
      </c>
    </row>
    <row r="304" hidden="1" spans="1:9">
      <c r="A304" s="5">
        <v>1007097036</v>
      </c>
      <c r="B304" t="s">
        <v>42</v>
      </c>
      <c r="C304" t="s">
        <v>24</v>
      </c>
      <c r="D304" s="5">
        <v>0</v>
      </c>
      <c r="E304" t="e">
        <f>VLOOKUP(A304,HOP!A:L,12,0)</f>
        <v>#N/A</v>
      </c>
      <c r="F304" t="e">
        <f>VLOOKUP(A304,HOP!A:C,3,0)</f>
        <v>#N/A</v>
      </c>
      <c r="G304" t="e">
        <f t="shared" si="8"/>
        <v>#N/A</v>
      </c>
      <c r="H304" t="e">
        <f t="shared" si="9"/>
        <v>#N/A</v>
      </c>
      <c r="I304" t="e">
        <f>VLOOKUP(A304,HOP!A:U,21,0)</f>
        <v>#N/A</v>
      </c>
    </row>
    <row r="305" hidden="1" spans="1:9">
      <c r="A305" s="5">
        <v>1007402236</v>
      </c>
      <c r="B305" t="s">
        <v>42</v>
      </c>
      <c r="C305" t="s">
        <v>24</v>
      </c>
      <c r="D305" s="5">
        <v>0</v>
      </c>
      <c r="E305" t="e">
        <f>VLOOKUP(A305,HOP!A:L,12,0)</f>
        <v>#N/A</v>
      </c>
      <c r="F305" t="e">
        <f>VLOOKUP(A305,HOP!A:C,3,0)</f>
        <v>#N/A</v>
      </c>
      <c r="G305" t="e">
        <f t="shared" si="8"/>
        <v>#N/A</v>
      </c>
      <c r="H305" t="e">
        <f t="shared" si="9"/>
        <v>#N/A</v>
      </c>
      <c r="I305" t="e">
        <f>VLOOKUP(A305,HOP!A:U,21,0)</f>
        <v>#N/A</v>
      </c>
    </row>
    <row r="306" hidden="1" spans="1:9">
      <c r="A306" s="5">
        <v>1007410040</v>
      </c>
      <c r="B306" t="s">
        <v>42</v>
      </c>
      <c r="C306" t="s">
        <v>24</v>
      </c>
      <c r="D306" s="5">
        <v>0</v>
      </c>
      <c r="E306" t="e">
        <f>VLOOKUP(A306,HOP!A:L,12,0)</f>
        <v>#N/A</v>
      </c>
      <c r="F306" t="e">
        <f>VLOOKUP(A306,HOP!A:C,3,0)</f>
        <v>#N/A</v>
      </c>
      <c r="G306" t="e">
        <f t="shared" si="8"/>
        <v>#N/A</v>
      </c>
      <c r="H306" t="e">
        <f t="shared" si="9"/>
        <v>#N/A</v>
      </c>
      <c r="I306" t="e">
        <f>VLOOKUP(A306,HOP!A:U,21,0)</f>
        <v>#N/A</v>
      </c>
    </row>
    <row r="307" hidden="1" spans="1:9">
      <c r="A307" s="5">
        <v>1007556616</v>
      </c>
      <c r="B307" t="s">
        <v>42</v>
      </c>
      <c r="C307" t="s">
        <v>24</v>
      </c>
      <c r="D307" s="5">
        <v>0</v>
      </c>
      <c r="E307" t="e">
        <f>VLOOKUP(A307,HOP!A:L,12,0)</f>
        <v>#N/A</v>
      </c>
      <c r="F307" t="e">
        <f>VLOOKUP(A307,HOP!A:C,3,0)</f>
        <v>#N/A</v>
      </c>
      <c r="G307" t="e">
        <f t="shared" si="8"/>
        <v>#N/A</v>
      </c>
      <c r="H307" t="e">
        <f t="shared" si="9"/>
        <v>#N/A</v>
      </c>
      <c r="I307" t="e">
        <f>VLOOKUP(A307,HOP!A:U,21,0)</f>
        <v>#N/A</v>
      </c>
    </row>
    <row r="308" hidden="1" spans="1:9">
      <c r="A308" s="5">
        <v>1007867324</v>
      </c>
      <c r="B308" t="s">
        <v>188</v>
      </c>
      <c r="C308" t="s">
        <v>24</v>
      </c>
      <c r="D308" s="5">
        <v>0</v>
      </c>
      <c r="E308" t="e">
        <f>VLOOKUP(A308,HOP!A:L,12,0)</f>
        <v>#N/A</v>
      </c>
      <c r="F308" t="e">
        <f>VLOOKUP(A308,HOP!A:C,3,0)</f>
        <v>#N/A</v>
      </c>
      <c r="G308" t="e">
        <f t="shared" si="8"/>
        <v>#N/A</v>
      </c>
      <c r="H308" t="e">
        <f t="shared" si="9"/>
        <v>#N/A</v>
      </c>
      <c r="I308" t="e">
        <f>VLOOKUP(A308,HOP!A:U,21,0)</f>
        <v>#N/A</v>
      </c>
    </row>
    <row r="309" hidden="1" spans="1:9">
      <c r="A309" s="5">
        <v>1008110584</v>
      </c>
      <c r="B309" t="s">
        <v>91</v>
      </c>
      <c r="C309" t="s">
        <v>24</v>
      </c>
      <c r="D309" s="5">
        <v>0</v>
      </c>
      <c r="E309" t="e">
        <f>VLOOKUP(A309,HOP!A:L,12,0)</f>
        <v>#N/A</v>
      </c>
      <c r="F309" t="e">
        <f>VLOOKUP(A309,HOP!A:C,3,0)</f>
        <v>#N/A</v>
      </c>
      <c r="G309" t="e">
        <f t="shared" si="8"/>
        <v>#N/A</v>
      </c>
      <c r="H309" t="e">
        <f t="shared" si="9"/>
        <v>#N/A</v>
      </c>
      <c r="I309" t="e">
        <f>VLOOKUP(A309,HOP!A:U,21,0)</f>
        <v>#N/A</v>
      </c>
    </row>
    <row r="310" hidden="1" spans="1:9">
      <c r="A310" s="5">
        <v>1008541872</v>
      </c>
      <c r="B310" t="s">
        <v>42</v>
      </c>
      <c r="C310" t="s">
        <v>24</v>
      </c>
      <c r="D310" s="5">
        <v>0</v>
      </c>
      <c r="E310" t="e">
        <f>VLOOKUP(A310,HOP!A:L,12,0)</f>
        <v>#N/A</v>
      </c>
      <c r="F310" t="e">
        <f>VLOOKUP(A310,HOP!A:C,3,0)</f>
        <v>#N/A</v>
      </c>
      <c r="G310" t="e">
        <f t="shared" si="8"/>
        <v>#N/A</v>
      </c>
      <c r="H310" t="e">
        <f t="shared" si="9"/>
        <v>#N/A</v>
      </c>
      <c r="I310" t="e">
        <f>VLOOKUP(A310,HOP!A:U,21,0)</f>
        <v>#N/A</v>
      </c>
    </row>
    <row r="311" hidden="1" spans="1:9">
      <c r="A311" s="5">
        <v>1008830968</v>
      </c>
      <c r="B311" t="s">
        <v>42</v>
      </c>
      <c r="C311" t="s">
        <v>24</v>
      </c>
      <c r="D311" s="5">
        <v>0</v>
      </c>
      <c r="E311" t="e">
        <f>VLOOKUP(A311,HOP!A:L,12,0)</f>
        <v>#N/A</v>
      </c>
      <c r="F311" t="e">
        <f>VLOOKUP(A311,HOP!A:C,3,0)</f>
        <v>#N/A</v>
      </c>
      <c r="G311" t="e">
        <f t="shared" si="8"/>
        <v>#N/A</v>
      </c>
      <c r="H311" t="e">
        <f t="shared" si="9"/>
        <v>#N/A</v>
      </c>
      <c r="I311" t="e">
        <f>VLOOKUP(A311,HOP!A:U,21,0)</f>
        <v>#N/A</v>
      </c>
    </row>
    <row r="312" hidden="1" spans="1:9">
      <c r="A312" s="5">
        <v>1008857488</v>
      </c>
      <c r="B312" t="s">
        <v>54</v>
      </c>
      <c r="C312" t="s">
        <v>24</v>
      </c>
      <c r="D312" s="5">
        <v>0</v>
      </c>
      <c r="E312" t="e">
        <f>VLOOKUP(A312,HOP!A:L,12,0)</f>
        <v>#N/A</v>
      </c>
      <c r="F312" t="e">
        <f>VLOOKUP(A312,HOP!A:C,3,0)</f>
        <v>#N/A</v>
      </c>
      <c r="G312" t="e">
        <f t="shared" si="8"/>
        <v>#N/A</v>
      </c>
      <c r="H312" t="e">
        <f t="shared" si="9"/>
        <v>#N/A</v>
      </c>
      <c r="I312" t="e">
        <f>VLOOKUP(A312,HOP!A:U,21,0)</f>
        <v>#N/A</v>
      </c>
    </row>
    <row r="313" hidden="1" spans="1:9">
      <c r="A313" s="5">
        <v>1009214680</v>
      </c>
      <c r="B313" t="s">
        <v>188</v>
      </c>
      <c r="C313" t="s">
        <v>24</v>
      </c>
      <c r="D313" s="5">
        <v>0</v>
      </c>
      <c r="E313" t="e">
        <f>VLOOKUP(A313,HOP!A:L,12,0)</f>
        <v>#N/A</v>
      </c>
      <c r="F313" t="e">
        <f>VLOOKUP(A313,HOP!A:C,3,0)</f>
        <v>#N/A</v>
      </c>
      <c r="G313" t="e">
        <f t="shared" si="8"/>
        <v>#N/A</v>
      </c>
      <c r="H313" t="e">
        <f t="shared" si="9"/>
        <v>#N/A</v>
      </c>
      <c r="I313" t="e">
        <f>VLOOKUP(A313,HOP!A:U,21,0)</f>
        <v>#N/A</v>
      </c>
    </row>
    <row r="314" hidden="1" spans="1:9">
      <c r="A314" s="5">
        <v>1009425901</v>
      </c>
      <c r="B314" t="s">
        <v>42</v>
      </c>
      <c r="C314" t="s">
        <v>24</v>
      </c>
      <c r="D314" s="5">
        <v>0</v>
      </c>
      <c r="E314" t="e">
        <f>VLOOKUP(A314,HOP!A:L,12,0)</f>
        <v>#N/A</v>
      </c>
      <c r="F314" t="e">
        <f>VLOOKUP(A314,HOP!A:C,3,0)</f>
        <v>#N/A</v>
      </c>
      <c r="G314" t="e">
        <f t="shared" si="8"/>
        <v>#N/A</v>
      </c>
      <c r="H314" t="e">
        <f t="shared" si="9"/>
        <v>#N/A</v>
      </c>
      <c r="I314" t="e">
        <f>VLOOKUP(A314,HOP!A:U,21,0)</f>
        <v>#N/A</v>
      </c>
    </row>
    <row r="315" hidden="1" spans="1:9">
      <c r="A315" s="5">
        <v>1009450392</v>
      </c>
      <c r="B315" t="s">
        <v>54</v>
      </c>
      <c r="C315" t="s">
        <v>24</v>
      </c>
      <c r="D315" s="5">
        <v>0</v>
      </c>
      <c r="E315" t="e">
        <f>VLOOKUP(A315,HOP!A:L,12,0)</f>
        <v>#N/A</v>
      </c>
      <c r="F315" t="e">
        <f>VLOOKUP(A315,HOP!A:C,3,0)</f>
        <v>#N/A</v>
      </c>
      <c r="G315" t="e">
        <f t="shared" si="8"/>
        <v>#N/A</v>
      </c>
      <c r="H315" t="e">
        <f t="shared" si="9"/>
        <v>#N/A</v>
      </c>
      <c r="I315" t="e">
        <f>VLOOKUP(A315,HOP!A:U,21,0)</f>
        <v>#N/A</v>
      </c>
    </row>
    <row r="316" hidden="1" spans="1:9">
      <c r="A316" s="5">
        <v>1010063904</v>
      </c>
      <c r="B316" t="s">
        <v>42</v>
      </c>
      <c r="C316" t="s">
        <v>24</v>
      </c>
      <c r="D316" s="5">
        <v>0</v>
      </c>
      <c r="E316" t="e">
        <f>VLOOKUP(A316,HOP!A:L,12,0)</f>
        <v>#N/A</v>
      </c>
      <c r="F316" t="e">
        <f>VLOOKUP(A316,HOP!A:C,3,0)</f>
        <v>#N/A</v>
      </c>
      <c r="G316" t="e">
        <f t="shared" si="8"/>
        <v>#N/A</v>
      </c>
      <c r="H316" t="e">
        <f t="shared" si="9"/>
        <v>#N/A</v>
      </c>
      <c r="I316" t="e">
        <f>VLOOKUP(A316,HOP!A:U,21,0)</f>
        <v>#N/A</v>
      </c>
    </row>
    <row r="317" hidden="1" spans="1:9">
      <c r="A317" s="5">
        <v>1010081481</v>
      </c>
      <c r="B317" t="s">
        <v>42</v>
      </c>
      <c r="C317" t="s">
        <v>24</v>
      </c>
      <c r="D317" s="5">
        <v>0</v>
      </c>
      <c r="E317" t="e">
        <f>VLOOKUP(A317,HOP!A:L,12,0)</f>
        <v>#N/A</v>
      </c>
      <c r="F317" t="e">
        <f>VLOOKUP(A317,HOP!A:C,3,0)</f>
        <v>#N/A</v>
      </c>
      <c r="G317" t="e">
        <f t="shared" si="8"/>
        <v>#N/A</v>
      </c>
      <c r="H317" t="e">
        <f t="shared" si="9"/>
        <v>#N/A</v>
      </c>
      <c r="I317" t="e">
        <f>VLOOKUP(A317,HOP!A:U,21,0)</f>
        <v>#N/A</v>
      </c>
    </row>
    <row r="318" hidden="1" spans="1:9">
      <c r="A318" s="5">
        <v>1010249456</v>
      </c>
      <c r="B318" t="s">
        <v>188</v>
      </c>
      <c r="C318" t="s">
        <v>24</v>
      </c>
      <c r="D318" s="5">
        <v>0</v>
      </c>
      <c r="E318" t="e">
        <f>VLOOKUP(A318,HOP!A:L,12,0)</f>
        <v>#N/A</v>
      </c>
      <c r="F318" t="e">
        <f>VLOOKUP(A318,HOP!A:C,3,0)</f>
        <v>#N/A</v>
      </c>
      <c r="G318" t="e">
        <f t="shared" si="8"/>
        <v>#N/A</v>
      </c>
      <c r="H318" t="e">
        <f t="shared" si="9"/>
        <v>#N/A</v>
      </c>
      <c r="I318" t="e">
        <f>VLOOKUP(A318,HOP!A:U,21,0)</f>
        <v>#N/A</v>
      </c>
    </row>
    <row r="319" hidden="1" spans="1:9">
      <c r="A319" s="5">
        <v>1010447500</v>
      </c>
      <c r="B319" t="s">
        <v>42</v>
      </c>
      <c r="C319" t="s">
        <v>24</v>
      </c>
      <c r="D319" s="5">
        <v>0</v>
      </c>
      <c r="E319" t="e">
        <f>VLOOKUP(A319,HOP!A:L,12,0)</f>
        <v>#N/A</v>
      </c>
      <c r="F319" t="e">
        <f>VLOOKUP(A319,HOP!A:C,3,0)</f>
        <v>#N/A</v>
      </c>
      <c r="G319" t="e">
        <f t="shared" si="8"/>
        <v>#N/A</v>
      </c>
      <c r="H319" t="e">
        <f t="shared" si="9"/>
        <v>#N/A</v>
      </c>
      <c r="I319" t="e">
        <f>VLOOKUP(A319,HOP!A:U,21,0)</f>
        <v>#N/A</v>
      </c>
    </row>
    <row r="320" hidden="1" spans="1:9">
      <c r="A320" s="5">
        <v>1010491948</v>
      </c>
      <c r="B320" t="s">
        <v>42</v>
      </c>
      <c r="C320" t="s">
        <v>24</v>
      </c>
      <c r="D320" s="5">
        <v>0</v>
      </c>
      <c r="E320" t="e">
        <f>VLOOKUP(A320,HOP!A:L,12,0)</f>
        <v>#N/A</v>
      </c>
      <c r="F320" t="e">
        <f>VLOOKUP(A320,HOP!A:C,3,0)</f>
        <v>#N/A</v>
      </c>
      <c r="G320" t="e">
        <f t="shared" si="8"/>
        <v>#N/A</v>
      </c>
      <c r="H320" t="e">
        <f t="shared" si="9"/>
        <v>#N/A</v>
      </c>
      <c r="I320" t="e">
        <f>VLOOKUP(A320,HOP!A:U,21,0)</f>
        <v>#N/A</v>
      </c>
    </row>
    <row r="321" hidden="1" spans="1:9">
      <c r="A321" s="5">
        <v>1010543988</v>
      </c>
      <c r="B321" t="s">
        <v>42</v>
      </c>
      <c r="C321" t="s">
        <v>24</v>
      </c>
      <c r="D321" s="5">
        <v>0</v>
      </c>
      <c r="E321" t="e">
        <f>VLOOKUP(A321,HOP!A:L,12,0)</f>
        <v>#N/A</v>
      </c>
      <c r="F321" t="e">
        <f>VLOOKUP(A321,HOP!A:C,3,0)</f>
        <v>#N/A</v>
      </c>
      <c r="G321" t="e">
        <f t="shared" si="8"/>
        <v>#N/A</v>
      </c>
      <c r="H321" t="e">
        <f t="shared" si="9"/>
        <v>#N/A</v>
      </c>
      <c r="I321" t="e">
        <f>VLOOKUP(A321,HOP!A:U,21,0)</f>
        <v>#N/A</v>
      </c>
    </row>
    <row r="322" hidden="1" spans="1:9">
      <c r="A322" s="5">
        <v>1010635060</v>
      </c>
      <c r="B322" t="s">
        <v>47</v>
      </c>
      <c r="C322" t="s">
        <v>24</v>
      </c>
      <c r="D322" s="5">
        <v>0</v>
      </c>
      <c r="E322" t="e">
        <f>VLOOKUP(A322,HOP!A:L,12,0)</f>
        <v>#N/A</v>
      </c>
      <c r="F322" t="e">
        <f>VLOOKUP(A322,HOP!A:C,3,0)</f>
        <v>#N/A</v>
      </c>
      <c r="G322" t="e">
        <f t="shared" si="8"/>
        <v>#N/A</v>
      </c>
      <c r="H322" t="e">
        <f t="shared" si="9"/>
        <v>#N/A</v>
      </c>
      <c r="I322" t="e">
        <f>VLOOKUP(A322,HOP!A:U,21,0)</f>
        <v>#N/A</v>
      </c>
    </row>
    <row r="323" hidden="1" spans="1:9">
      <c r="A323" s="5">
        <v>1010672112</v>
      </c>
      <c r="B323" t="s">
        <v>188</v>
      </c>
      <c r="C323" t="s">
        <v>24</v>
      </c>
      <c r="D323" s="5">
        <v>0</v>
      </c>
      <c r="E323" t="e">
        <f>VLOOKUP(A323,HOP!A:L,12,0)</f>
        <v>#N/A</v>
      </c>
      <c r="F323" t="e">
        <f>VLOOKUP(A323,HOP!A:C,3,0)</f>
        <v>#N/A</v>
      </c>
      <c r="G323" t="e">
        <f t="shared" ref="G323:G386" si="10">D323-E323</f>
        <v>#N/A</v>
      </c>
      <c r="H323" t="e">
        <f t="shared" ref="H323:H386" si="11">$H$1&amp;F323</f>
        <v>#N/A</v>
      </c>
      <c r="I323" t="e">
        <f>VLOOKUP(A323,HOP!A:U,21,0)</f>
        <v>#N/A</v>
      </c>
    </row>
    <row r="324" hidden="1" spans="1:9">
      <c r="A324" s="5">
        <v>1010706552</v>
      </c>
      <c r="B324" t="s">
        <v>54</v>
      </c>
      <c r="C324" t="s">
        <v>24</v>
      </c>
      <c r="D324" s="5">
        <v>0</v>
      </c>
      <c r="E324" t="e">
        <f>VLOOKUP(A324,HOP!A:L,12,0)</f>
        <v>#N/A</v>
      </c>
      <c r="F324" t="e">
        <f>VLOOKUP(A324,HOP!A:C,3,0)</f>
        <v>#N/A</v>
      </c>
      <c r="G324" t="e">
        <f t="shared" si="10"/>
        <v>#N/A</v>
      </c>
      <c r="H324" t="e">
        <f t="shared" si="11"/>
        <v>#N/A</v>
      </c>
      <c r="I324" t="e">
        <f>VLOOKUP(A324,HOP!A:U,21,0)</f>
        <v>#N/A</v>
      </c>
    </row>
    <row r="325" hidden="1" spans="1:9">
      <c r="A325" s="5">
        <v>1011017392</v>
      </c>
      <c r="B325" t="s">
        <v>42</v>
      </c>
      <c r="C325" t="s">
        <v>24</v>
      </c>
      <c r="D325" s="5">
        <v>0</v>
      </c>
      <c r="E325" t="e">
        <f>VLOOKUP(A325,HOP!A:L,12,0)</f>
        <v>#N/A</v>
      </c>
      <c r="F325" t="e">
        <f>VLOOKUP(A325,HOP!A:C,3,0)</f>
        <v>#N/A</v>
      </c>
      <c r="G325" t="e">
        <f t="shared" si="10"/>
        <v>#N/A</v>
      </c>
      <c r="H325" t="e">
        <f t="shared" si="11"/>
        <v>#N/A</v>
      </c>
      <c r="I325" t="e">
        <f>VLOOKUP(A325,HOP!A:U,21,0)</f>
        <v>#N/A</v>
      </c>
    </row>
    <row r="326" hidden="1" spans="1:9">
      <c r="A326" s="5">
        <v>1011088616</v>
      </c>
      <c r="B326" t="s">
        <v>42</v>
      </c>
      <c r="C326" t="s">
        <v>24</v>
      </c>
      <c r="D326" s="5">
        <v>0</v>
      </c>
      <c r="E326" t="e">
        <f>VLOOKUP(A326,HOP!A:L,12,0)</f>
        <v>#N/A</v>
      </c>
      <c r="F326" t="e">
        <f>VLOOKUP(A326,HOP!A:C,3,0)</f>
        <v>#N/A</v>
      </c>
      <c r="G326" t="e">
        <f t="shared" si="10"/>
        <v>#N/A</v>
      </c>
      <c r="H326" t="e">
        <f t="shared" si="11"/>
        <v>#N/A</v>
      </c>
      <c r="I326" t="e">
        <f>VLOOKUP(A326,HOP!A:U,21,0)</f>
        <v>#N/A</v>
      </c>
    </row>
    <row r="327" hidden="1" spans="1:9">
      <c r="A327" s="5">
        <v>1011158736</v>
      </c>
      <c r="B327" t="s">
        <v>42</v>
      </c>
      <c r="C327" t="s">
        <v>24</v>
      </c>
      <c r="D327" s="5">
        <v>0</v>
      </c>
      <c r="E327" t="e">
        <f>VLOOKUP(A327,HOP!A:L,12,0)</f>
        <v>#N/A</v>
      </c>
      <c r="F327" t="e">
        <f>VLOOKUP(A327,HOP!A:C,3,0)</f>
        <v>#N/A</v>
      </c>
      <c r="G327" t="e">
        <f t="shared" si="10"/>
        <v>#N/A</v>
      </c>
      <c r="H327" t="e">
        <f t="shared" si="11"/>
        <v>#N/A</v>
      </c>
      <c r="I327" t="e">
        <f>VLOOKUP(A327,HOP!A:U,21,0)</f>
        <v>#N/A</v>
      </c>
    </row>
    <row r="328" hidden="1" spans="1:9">
      <c r="A328" s="5">
        <v>1011222284</v>
      </c>
      <c r="B328" t="s">
        <v>42</v>
      </c>
      <c r="C328" t="s">
        <v>24</v>
      </c>
      <c r="D328" s="5">
        <v>0</v>
      </c>
      <c r="E328" t="e">
        <f>VLOOKUP(A328,HOP!A:L,12,0)</f>
        <v>#N/A</v>
      </c>
      <c r="F328" t="e">
        <f>VLOOKUP(A328,HOP!A:C,3,0)</f>
        <v>#N/A</v>
      </c>
      <c r="G328" t="e">
        <f t="shared" si="10"/>
        <v>#N/A</v>
      </c>
      <c r="H328" t="e">
        <f t="shared" si="11"/>
        <v>#N/A</v>
      </c>
      <c r="I328" t="e">
        <f>VLOOKUP(A328,HOP!A:U,21,0)</f>
        <v>#N/A</v>
      </c>
    </row>
    <row r="329" hidden="1" spans="1:9">
      <c r="A329" s="5">
        <v>1011229316</v>
      </c>
      <c r="B329" t="s">
        <v>42</v>
      </c>
      <c r="C329" t="s">
        <v>24</v>
      </c>
      <c r="D329" s="5">
        <v>0</v>
      </c>
      <c r="E329" t="e">
        <f>VLOOKUP(A329,HOP!A:L,12,0)</f>
        <v>#N/A</v>
      </c>
      <c r="F329" t="e">
        <f>VLOOKUP(A329,HOP!A:C,3,0)</f>
        <v>#N/A</v>
      </c>
      <c r="G329" t="e">
        <f t="shared" si="10"/>
        <v>#N/A</v>
      </c>
      <c r="H329" t="e">
        <f t="shared" si="11"/>
        <v>#N/A</v>
      </c>
      <c r="I329" t="e">
        <f>VLOOKUP(A329,HOP!A:U,21,0)</f>
        <v>#N/A</v>
      </c>
    </row>
    <row r="330" hidden="1" spans="1:9">
      <c r="A330" s="5">
        <v>1011234228</v>
      </c>
      <c r="B330" t="s">
        <v>42</v>
      </c>
      <c r="C330" t="s">
        <v>24</v>
      </c>
      <c r="D330" s="5">
        <v>0</v>
      </c>
      <c r="E330" t="e">
        <f>VLOOKUP(A330,HOP!A:L,12,0)</f>
        <v>#N/A</v>
      </c>
      <c r="F330" t="e">
        <f>VLOOKUP(A330,HOP!A:C,3,0)</f>
        <v>#N/A</v>
      </c>
      <c r="G330" t="e">
        <f t="shared" si="10"/>
        <v>#N/A</v>
      </c>
      <c r="H330" t="e">
        <f t="shared" si="11"/>
        <v>#N/A</v>
      </c>
      <c r="I330" t="e">
        <f>VLOOKUP(A330,HOP!A:U,21,0)</f>
        <v>#N/A</v>
      </c>
    </row>
    <row r="331" hidden="1" spans="1:9">
      <c r="A331" s="5">
        <v>1011825056</v>
      </c>
      <c r="B331" t="s">
        <v>42</v>
      </c>
      <c r="C331" t="s">
        <v>24</v>
      </c>
      <c r="D331" s="5">
        <v>0</v>
      </c>
      <c r="E331" t="e">
        <f>VLOOKUP(A331,HOP!A:L,12,0)</f>
        <v>#N/A</v>
      </c>
      <c r="F331" t="e">
        <f>VLOOKUP(A331,HOP!A:C,3,0)</f>
        <v>#N/A</v>
      </c>
      <c r="G331" t="e">
        <f t="shared" si="10"/>
        <v>#N/A</v>
      </c>
      <c r="H331" t="e">
        <f t="shared" si="11"/>
        <v>#N/A</v>
      </c>
      <c r="I331" t="e">
        <f>VLOOKUP(A331,HOP!A:U,21,0)</f>
        <v>#N/A</v>
      </c>
    </row>
    <row r="332" hidden="1" spans="1:9">
      <c r="A332" s="5">
        <v>1011895792</v>
      </c>
      <c r="B332" t="s">
        <v>42</v>
      </c>
      <c r="C332" t="s">
        <v>24</v>
      </c>
      <c r="D332" s="5">
        <v>0</v>
      </c>
      <c r="E332" t="e">
        <f>VLOOKUP(A332,HOP!A:L,12,0)</f>
        <v>#N/A</v>
      </c>
      <c r="F332" t="e">
        <f>VLOOKUP(A332,HOP!A:C,3,0)</f>
        <v>#N/A</v>
      </c>
      <c r="G332" t="e">
        <f t="shared" si="10"/>
        <v>#N/A</v>
      </c>
      <c r="H332" t="e">
        <f t="shared" si="11"/>
        <v>#N/A</v>
      </c>
      <c r="I332" t="e">
        <f>VLOOKUP(A332,HOP!A:U,21,0)</f>
        <v>#N/A</v>
      </c>
    </row>
    <row r="333" hidden="1" spans="1:9">
      <c r="A333" s="5">
        <v>1011990536</v>
      </c>
      <c r="B333" t="s">
        <v>91</v>
      </c>
      <c r="C333" t="s">
        <v>24</v>
      </c>
      <c r="D333" s="5">
        <v>0</v>
      </c>
      <c r="E333" t="e">
        <f>VLOOKUP(A333,HOP!A:L,12,0)</f>
        <v>#N/A</v>
      </c>
      <c r="F333" t="e">
        <f>VLOOKUP(A333,HOP!A:C,3,0)</f>
        <v>#N/A</v>
      </c>
      <c r="G333" t="e">
        <f t="shared" si="10"/>
        <v>#N/A</v>
      </c>
      <c r="H333" t="e">
        <f t="shared" si="11"/>
        <v>#N/A</v>
      </c>
      <c r="I333" t="e">
        <f>VLOOKUP(A333,HOP!A:U,21,0)</f>
        <v>#N/A</v>
      </c>
    </row>
    <row r="334" hidden="1" spans="1:9">
      <c r="A334" s="5">
        <v>1012387584</v>
      </c>
      <c r="B334" t="s">
        <v>188</v>
      </c>
      <c r="C334" t="s">
        <v>24</v>
      </c>
      <c r="D334" s="5">
        <v>0</v>
      </c>
      <c r="E334" t="e">
        <f>VLOOKUP(A334,HOP!A:L,12,0)</f>
        <v>#N/A</v>
      </c>
      <c r="F334" t="e">
        <f>VLOOKUP(A334,HOP!A:C,3,0)</f>
        <v>#N/A</v>
      </c>
      <c r="G334" t="e">
        <f t="shared" si="10"/>
        <v>#N/A</v>
      </c>
      <c r="H334" t="e">
        <f t="shared" si="11"/>
        <v>#N/A</v>
      </c>
      <c r="I334" t="e">
        <f>VLOOKUP(A334,HOP!A:U,21,0)</f>
        <v>#N/A</v>
      </c>
    </row>
    <row r="335" hidden="1" spans="1:9">
      <c r="A335" s="5">
        <v>1012482760</v>
      </c>
      <c r="B335" t="s">
        <v>42</v>
      </c>
      <c r="C335" t="s">
        <v>24</v>
      </c>
      <c r="D335" s="5">
        <v>0</v>
      </c>
      <c r="E335" t="e">
        <f>VLOOKUP(A335,HOP!A:L,12,0)</f>
        <v>#N/A</v>
      </c>
      <c r="F335" t="e">
        <f>VLOOKUP(A335,HOP!A:C,3,0)</f>
        <v>#N/A</v>
      </c>
      <c r="G335" t="e">
        <f t="shared" si="10"/>
        <v>#N/A</v>
      </c>
      <c r="H335" t="e">
        <f t="shared" si="11"/>
        <v>#N/A</v>
      </c>
      <c r="I335" t="e">
        <f>VLOOKUP(A335,HOP!A:U,21,0)</f>
        <v>#N/A</v>
      </c>
    </row>
    <row r="336" hidden="1" spans="1:9">
      <c r="A336" s="5">
        <v>1013420180</v>
      </c>
      <c r="B336" t="s">
        <v>42</v>
      </c>
      <c r="C336" t="s">
        <v>24</v>
      </c>
      <c r="D336" s="5">
        <v>0</v>
      </c>
      <c r="E336" t="e">
        <f>VLOOKUP(A336,HOP!A:L,12,0)</f>
        <v>#N/A</v>
      </c>
      <c r="F336" t="e">
        <f>VLOOKUP(A336,HOP!A:C,3,0)</f>
        <v>#N/A</v>
      </c>
      <c r="G336" t="e">
        <f t="shared" si="10"/>
        <v>#N/A</v>
      </c>
      <c r="H336" t="e">
        <f t="shared" si="11"/>
        <v>#N/A</v>
      </c>
      <c r="I336" t="e">
        <f>VLOOKUP(A336,HOP!A:U,21,0)</f>
        <v>#N/A</v>
      </c>
    </row>
    <row r="337" hidden="1" spans="1:9">
      <c r="A337" s="5">
        <v>1013463125</v>
      </c>
      <c r="B337" t="s">
        <v>91</v>
      </c>
      <c r="C337" t="s">
        <v>24</v>
      </c>
      <c r="D337" s="5">
        <v>0</v>
      </c>
      <c r="E337" t="e">
        <f>VLOOKUP(A337,HOP!A:L,12,0)</f>
        <v>#N/A</v>
      </c>
      <c r="F337" t="e">
        <f>VLOOKUP(A337,HOP!A:C,3,0)</f>
        <v>#N/A</v>
      </c>
      <c r="G337" t="e">
        <f t="shared" si="10"/>
        <v>#N/A</v>
      </c>
      <c r="H337" t="e">
        <f t="shared" si="11"/>
        <v>#N/A</v>
      </c>
      <c r="I337" t="e">
        <f>VLOOKUP(A337,HOP!A:U,21,0)</f>
        <v>#N/A</v>
      </c>
    </row>
    <row r="338" hidden="1" spans="1:9">
      <c r="A338" s="5">
        <v>1013776056</v>
      </c>
      <c r="B338" t="s">
        <v>42</v>
      </c>
      <c r="C338" t="s">
        <v>24</v>
      </c>
      <c r="D338" s="5">
        <v>0</v>
      </c>
      <c r="E338" t="e">
        <f>VLOOKUP(A338,HOP!A:L,12,0)</f>
        <v>#N/A</v>
      </c>
      <c r="F338" t="e">
        <f>VLOOKUP(A338,HOP!A:C,3,0)</f>
        <v>#N/A</v>
      </c>
      <c r="G338" t="e">
        <f t="shared" si="10"/>
        <v>#N/A</v>
      </c>
      <c r="H338" t="e">
        <f t="shared" si="11"/>
        <v>#N/A</v>
      </c>
      <c r="I338" t="e">
        <f>VLOOKUP(A338,HOP!A:U,21,0)</f>
        <v>#N/A</v>
      </c>
    </row>
    <row r="339" hidden="1" spans="1:9">
      <c r="A339" s="5">
        <v>1013889620</v>
      </c>
      <c r="B339" t="s">
        <v>42</v>
      </c>
      <c r="C339" t="s">
        <v>24</v>
      </c>
      <c r="D339" s="5">
        <v>0</v>
      </c>
      <c r="E339" t="e">
        <f>VLOOKUP(A339,HOP!A:L,12,0)</f>
        <v>#N/A</v>
      </c>
      <c r="F339" t="e">
        <f>VLOOKUP(A339,HOP!A:C,3,0)</f>
        <v>#N/A</v>
      </c>
      <c r="G339" t="e">
        <f t="shared" si="10"/>
        <v>#N/A</v>
      </c>
      <c r="H339" t="e">
        <f t="shared" si="11"/>
        <v>#N/A</v>
      </c>
      <c r="I339" t="e">
        <f>VLOOKUP(A339,HOP!A:U,21,0)</f>
        <v>#N/A</v>
      </c>
    </row>
    <row r="340" hidden="1" spans="1:9">
      <c r="A340" s="5">
        <v>1013950208</v>
      </c>
      <c r="B340" t="s">
        <v>91</v>
      </c>
      <c r="C340" t="s">
        <v>24</v>
      </c>
      <c r="D340" s="5">
        <v>0</v>
      </c>
      <c r="E340" t="e">
        <f>VLOOKUP(A340,HOP!A:L,12,0)</f>
        <v>#N/A</v>
      </c>
      <c r="F340" t="e">
        <f>VLOOKUP(A340,HOP!A:C,3,0)</f>
        <v>#N/A</v>
      </c>
      <c r="G340" t="e">
        <f t="shared" si="10"/>
        <v>#N/A</v>
      </c>
      <c r="H340" t="e">
        <f t="shared" si="11"/>
        <v>#N/A</v>
      </c>
      <c r="I340" t="e">
        <f>VLOOKUP(A340,HOP!A:U,21,0)</f>
        <v>#N/A</v>
      </c>
    </row>
    <row r="341" hidden="1" spans="1:9">
      <c r="A341" s="5">
        <v>1013968620</v>
      </c>
      <c r="B341" t="s">
        <v>91</v>
      </c>
      <c r="C341" t="s">
        <v>24</v>
      </c>
      <c r="D341" s="5">
        <v>0</v>
      </c>
      <c r="E341" t="e">
        <f>VLOOKUP(A341,HOP!A:L,12,0)</f>
        <v>#N/A</v>
      </c>
      <c r="F341" t="e">
        <f>VLOOKUP(A341,HOP!A:C,3,0)</f>
        <v>#N/A</v>
      </c>
      <c r="G341" t="e">
        <f t="shared" si="10"/>
        <v>#N/A</v>
      </c>
      <c r="H341" t="e">
        <f t="shared" si="11"/>
        <v>#N/A</v>
      </c>
      <c r="I341" t="e">
        <f>VLOOKUP(A341,HOP!A:U,21,0)</f>
        <v>#N/A</v>
      </c>
    </row>
    <row r="342" hidden="1" spans="1:9">
      <c r="A342" s="5">
        <v>1014055172</v>
      </c>
      <c r="B342" t="s">
        <v>42</v>
      </c>
      <c r="C342" t="s">
        <v>24</v>
      </c>
      <c r="D342" s="5">
        <v>0</v>
      </c>
      <c r="E342" t="e">
        <f>VLOOKUP(A342,HOP!A:L,12,0)</f>
        <v>#N/A</v>
      </c>
      <c r="F342" t="e">
        <f>VLOOKUP(A342,HOP!A:C,3,0)</f>
        <v>#N/A</v>
      </c>
      <c r="G342" t="e">
        <f t="shared" si="10"/>
        <v>#N/A</v>
      </c>
      <c r="H342" t="e">
        <f t="shared" si="11"/>
        <v>#N/A</v>
      </c>
      <c r="I342" t="e">
        <f>VLOOKUP(A342,HOP!A:U,21,0)</f>
        <v>#N/A</v>
      </c>
    </row>
    <row r="343" hidden="1" spans="1:9">
      <c r="A343" s="5">
        <v>1014071252</v>
      </c>
      <c r="B343" t="s">
        <v>42</v>
      </c>
      <c r="C343" t="s">
        <v>24</v>
      </c>
      <c r="D343" s="5">
        <v>0</v>
      </c>
      <c r="E343" t="e">
        <f>VLOOKUP(A343,HOP!A:L,12,0)</f>
        <v>#N/A</v>
      </c>
      <c r="F343" t="e">
        <f>VLOOKUP(A343,HOP!A:C,3,0)</f>
        <v>#N/A</v>
      </c>
      <c r="G343" t="e">
        <f t="shared" si="10"/>
        <v>#N/A</v>
      </c>
      <c r="H343" t="e">
        <f t="shared" si="11"/>
        <v>#N/A</v>
      </c>
      <c r="I343" t="e">
        <f>VLOOKUP(A343,HOP!A:U,21,0)</f>
        <v>#N/A</v>
      </c>
    </row>
    <row r="344" hidden="1" spans="1:9">
      <c r="A344" s="5">
        <v>1014245420</v>
      </c>
      <c r="B344" t="s">
        <v>91</v>
      </c>
      <c r="C344" t="s">
        <v>24</v>
      </c>
      <c r="D344" s="5">
        <v>0</v>
      </c>
      <c r="E344" t="e">
        <f>VLOOKUP(A344,HOP!A:L,12,0)</f>
        <v>#N/A</v>
      </c>
      <c r="F344" t="e">
        <f>VLOOKUP(A344,HOP!A:C,3,0)</f>
        <v>#N/A</v>
      </c>
      <c r="G344" t="e">
        <f t="shared" si="10"/>
        <v>#N/A</v>
      </c>
      <c r="H344" t="e">
        <f t="shared" si="11"/>
        <v>#N/A</v>
      </c>
      <c r="I344" t="e">
        <f>VLOOKUP(A344,HOP!A:U,21,0)</f>
        <v>#N/A</v>
      </c>
    </row>
    <row r="345" hidden="1" spans="1:9">
      <c r="A345" s="5">
        <v>1014342664</v>
      </c>
      <c r="B345" t="s">
        <v>42</v>
      </c>
      <c r="C345" t="s">
        <v>24</v>
      </c>
      <c r="D345" s="5">
        <v>0</v>
      </c>
      <c r="E345" t="e">
        <f>VLOOKUP(A345,HOP!A:L,12,0)</f>
        <v>#N/A</v>
      </c>
      <c r="F345" t="e">
        <f>VLOOKUP(A345,HOP!A:C,3,0)</f>
        <v>#N/A</v>
      </c>
      <c r="G345" t="e">
        <f t="shared" si="10"/>
        <v>#N/A</v>
      </c>
      <c r="H345" t="e">
        <f t="shared" si="11"/>
        <v>#N/A</v>
      </c>
      <c r="I345" t="e">
        <f>VLOOKUP(A345,HOP!A:U,21,0)</f>
        <v>#N/A</v>
      </c>
    </row>
    <row r="346" hidden="1" spans="1:9">
      <c r="A346" s="5">
        <v>1014465324</v>
      </c>
      <c r="B346" t="s">
        <v>42</v>
      </c>
      <c r="C346" t="s">
        <v>24</v>
      </c>
      <c r="D346" s="5">
        <v>0</v>
      </c>
      <c r="E346" t="e">
        <f>VLOOKUP(A346,HOP!A:L,12,0)</f>
        <v>#N/A</v>
      </c>
      <c r="F346" t="e">
        <f>VLOOKUP(A346,HOP!A:C,3,0)</f>
        <v>#N/A</v>
      </c>
      <c r="G346" t="e">
        <f t="shared" si="10"/>
        <v>#N/A</v>
      </c>
      <c r="H346" t="e">
        <f t="shared" si="11"/>
        <v>#N/A</v>
      </c>
      <c r="I346" t="e">
        <f>VLOOKUP(A346,HOP!A:U,21,0)</f>
        <v>#N/A</v>
      </c>
    </row>
    <row r="347" hidden="1" spans="1:9">
      <c r="A347" s="5">
        <v>1014741228</v>
      </c>
      <c r="B347" t="s">
        <v>91</v>
      </c>
      <c r="C347" t="s">
        <v>24</v>
      </c>
      <c r="D347" s="5">
        <v>0</v>
      </c>
      <c r="E347" t="e">
        <f>VLOOKUP(A347,HOP!A:L,12,0)</f>
        <v>#N/A</v>
      </c>
      <c r="F347" t="e">
        <f>VLOOKUP(A347,HOP!A:C,3,0)</f>
        <v>#N/A</v>
      </c>
      <c r="G347" t="e">
        <f t="shared" si="10"/>
        <v>#N/A</v>
      </c>
      <c r="H347" t="e">
        <f t="shared" si="11"/>
        <v>#N/A</v>
      </c>
      <c r="I347" t="e">
        <f>VLOOKUP(A347,HOP!A:U,21,0)</f>
        <v>#N/A</v>
      </c>
    </row>
    <row r="348" hidden="1" spans="1:9">
      <c r="A348" s="5">
        <v>1014774568</v>
      </c>
      <c r="B348" t="s">
        <v>42</v>
      </c>
      <c r="C348" t="s">
        <v>24</v>
      </c>
      <c r="D348" s="5">
        <v>0</v>
      </c>
      <c r="E348" t="e">
        <f>VLOOKUP(A348,HOP!A:L,12,0)</f>
        <v>#N/A</v>
      </c>
      <c r="F348" t="e">
        <f>VLOOKUP(A348,HOP!A:C,3,0)</f>
        <v>#N/A</v>
      </c>
      <c r="G348" t="e">
        <f t="shared" si="10"/>
        <v>#N/A</v>
      </c>
      <c r="H348" t="e">
        <f t="shared" si="11"/>
        <v>#N/A</v>
      </c>
      <c r="I348" t="e">
        <f>VLOOKUP(A348,HOP!A:U,21,0)</f>
        <v>#N/A</v>
      </c>
    </row>
    <row r="349" hidden="1" spans="1:9">
      <c r="A349" s="5">
        <v>1014797052</v>
      </c>
      <c r="B349" t="s">
        <v>42</v>
      </c>
      <c r="C349" t="s">
        <v>24</v>
      </c>
      <c r="D349" s="5">
        <v>0</v>
      </c>
      <c r="E349" t="e">
        <f>VLOOKUP(A349,HOP!A:L,12,0)</f>
        <v>#N/A</v>
      </c>
      <c r="F349" t="e">
        <f>VLOOKUP(A349,HOP!A:C,3,0)</f>
        <v>#N/A</v>
      </c>
      <c r="G349" t="e">
        <f t="shared" si="10"/>
        <v>#N/A</v>
      </c>
      <c r="H349" t="e">
        <f t="shared" si="11"/>
        <v>#N/A</v>
      </c>
      <c r="I349" t="e">
        <f>VLOOKUP(A349,HOP!A:U,21,0)</f>
        <v>#N/A</v>
      </c>
    </row>
    <row r="350" hidden="1" spans="1:9">
      <c r="A350" s="5">
        <v>1014993416</v>
      </c>
      <c r="B350" t="s">
        <v>42</v>
      </c>
      <c r="C350" t="s">
        <v>24</v>
      </c>
      <c r="D350" s="5">
        <v>0</v>
      </c>
      <c r="E350" t="e">
        <f>VLOOKUP(A350,HOP!A:L,12,0)</f>
        <v>#N/A</v>
      </c>
      <c r="F350" t="e">
        <f>VLOOKUP(A350,HOP!A:C,3,0)</f>
        <v>#N/A</v>
      </c>
      <c r="G350" t="e">
        <f t="shared" si="10"/>
        <v>#N/A</v>
      </c>
      <c r="H350" t="e">
        <f t="shared" si="11"/>
        <v>#N/A</v>
      </c>
      <c r="I350" t="e">
        <f>VLOOKUP(A350,HOP!A:U,21,0)</f>
        <v>#N/A</v>
      </c>
    </row>
    <row r="351" hidden="1" spans="1:9">
      <c r="A351" s="5">
        <v>1015057672</v>
      </c>
      <c r="B351" t="s">
        <v>42</v>
      </c>
      <c r="C351" t="s">
        <v>24</v>
      </c>
      <c r="D351" s="5">
        <v>0</v>
      </c>
      <c r="E351" t="e">
        <f>VLOOKUP(A351,HOP!A:L,12,0)</f>
        <v>#N/A</v>
      </c>
      <c r="F351" t="e">
        <f>VLOOKUP(A351,HOP!A:C,3,0)</f>
        <v>#N/A</v>
      </c>
      <c r="G351" t="e">
        <f t="shared" si="10"/>
        <v>#N/A</v>
      </c>
      <c r="H351" t="e">
        <f t="shared" si="11"/>
        <v>#N/A</v>
      </c>
      <c r="I351" t="e">
        <f>VLOOKUP(A351,HOP!A:U,21,0)</f>
        <v>#N/A</v>
      </c>
    </row>
    <row r="352" hidden="1" spans="1:9">
      <c r="A352" s="5">
        <v>1015413860</v>
      </c>
      <c r="B352" t="s">
        <v>42</v>
      </c>
      <c r="C352" t="s">
        <v>24</v>
      </c>
      <c r="D352" s="5">
        <v>0</v>
      </c>
      <c r="E352" t="e">
        <f>VLOOKUP(A352,HOP!A:L,12,0)</f>
        <v>#N/A</v>
      </c>
      <c r="F352" t="e">
        <f>VLOOKUP(A352,HOP!A:C,3,0)</f>
        <v>#N/A</v>
      </c>
      <c r="G352" t="e">
        <f t="shared" si="10"/>
        <v>#N/A</v>
      </c>
      <c r="H352" t="e">
        <f t="shared" si="11"/>
        <v>#N/A</v>
      </c>
      <c r="I352" t="e">
        <f>VLOOKUP(A352,HOP!A:U,21,0)</f>
        <v>#N/A</v>
      </c>
    </row>
    <row r="353" hidden="1" spans="1:9">
      <c r="A353" s="5">
        <v>1015512624</v>
      </c>
      <c r="B353" t="s">
        <v>62</v>
      </c>
      <c r="C353" t="s">
        <v>24</v>
      </c>
      <c r="D353" s="5">
        <v>0</v>
      </c>
      <c r="E353" t="e">
        <f>VLOOKUP(A353,HOP!A:L,12,0)</f>
        <v>#N/A</v>
      </c>
      <c r="F353" t="e">
        <f>VLOOKUP(A353,HOP!A:C,3,0)</f>
        <v>#N/A</v>
      </c>
      <c r="G353" t="e">
        <f t="shared" si="10"/>
        <v>#N/A</v>
      </c>
      <c r="H353" t="e">
        <f t="shared" si="11"/>
        <v>#N/A</v>
      </c>
      <c r="I353" t="e">
        <f>VLOOKUP(A353,HOP!A:U,21,0)</f>
        <v>#N/A</v>
      </c>
    </row>
    <row r="354" hidden="1" spans="1:9">
      <c r="A354" s="5">
        <v>1015589160</v>
      </c>
      <c r="B354" t="s">
        <v>42</v>
      </c>
      <c r="C354" t="s">
        <v>24</v>
      </c>
      <c r="D354" s="5">
        <v>0</v>
      </c>
      <c r="E354" t="e">
        <f>VLOOKUP(A354,HOP!A:L,12,0)</f>
        <v>#N/A</v>
      </c>
      <c r="F354" t="e">
        <f>VLOOKUP(A354,HOP!A:C,3,0)</f>
        <v>#N/A</v>
      </c>
      <c r="G354" t="e">
        <f t="shared" si="10"/>
        <v>#N/A</v>
      </c>
      <c r="H354" t="e">
        <f t="shared" si="11"/>
        <v>#N/A</v>
      </c>
      <c r="I354" t="e">
        <f>VLOOKUP(A354,HOP!A:U,21,0)</f>
        <v>#N/A</v>
      </c>
    </row>
    <row r="355" hidden="1" spans="1:9">
      <c r="A355" s="5">
        <v>1015876616</v>
      </c>
      <c r="B355" t="s">
        <v>54</v>
      </c>
      <c r="C355" t="s">
        <v>24</v>
      </c>
      <c r="D355" s="5">
        <v>0</v>
      </c>
      <c r="E355" t="e">
        <f>VLOOKUP(A355,HOP!A:L,12,0)</f>
        <v>#N/A</v>
      </c>
      <c r="F355" t="e">
        <f>VLOOKUP(A355,HOP!A:C,3,0)</f>
        <v>#N/A</v>
      </c>
      <c r="G355" t="e">
        <f t="shared" si="10"/>
        <v>#N/A</v>
      </c>
      <c r="H355" t="e">
        <f t="shared" si="11"/>
        <v>#N/A</v>
      </c>
      <c r="I355" t="e">
        <f>VLOOKUP(A355,HOP!A:U,21,0)</f>
        <v>#N/A</v>
      </c>
    </row>
    <row r="356" hidden="1" spans="1:9">
      <c r="A356" s="5">
        <v>1015881240</v>
      </c>
      <c r="B356" t="s">
        <v>42</v>
      </c>
      <c r="C356" t="s">
        <v>24</v>
      </c>
      <c r="D356" s="5">
        <v>0</v>
      </c>
      <c r="E356" t="e">
        <f>VLOOKUP(A356,HOP!A:L,12,0)</f>
        <v>#N/A</v>
      </c>
      <c r="F356" t="e">
        <f>VLOOKUP(A356,HOP!A:C,3,0)</f>
        <v>#N/A</v>
      </c>
      <c r="G356" t="e">
        <f t="shared" si="10"/>
        <v>#N/A</v>
      </c>
      <c r="H356" t="e">
        <f t="shared" si="11"/>
        <v>#N/A</v>
      </c>
      <c r="I356" t="e">
        <f>VLOOKUP(A356,HOP!A:U,21,0)</f>
        <v>#N/A</v>
      </c>
    </row>
    <row r="357" hidden="1" spans="1:9">
      <c r="A357" s="5">
        <v>1015986488</v>
      </c>
      <c r="B357" t="s">
        <v>42</v>
      </c>
      <c r="C357" t="s">
        <v>24</v>
      </c>
      <c r="D357" s="5">
        <v>0</v>
      </c>
      <c r="E357" t="e">
        <f>VLOOKUP(A357,HOP!A:L,12,0)</f>
        <v>#N/A</v>
      </c>
      <c r="F357" t="e">
        <f>VLOOKUP(A357,HOP!A:C,3,0)</f>
        <v>#N/A</v>
      </c>
      <c r="G357" t="e">
        <f t="shared" si="10"/>
        <v>#N/A</v>
      </c>
      <c r="H357" t="e">
        <f t="shared" si="11"/>
        <v>#N/A</v>
      </c>
      <c r="I357" t="e">
        <f>VLOOKUP(A357,HOP!A:U,21,0)</f>
        <v>#N/A</v>
      </c>
    </row>
    <row r="358" hidden="1" spans="1:9">
      <c r="A358" s="5">
        <v>1016107232</v>
      </c>
      <c r="B358" t="s">
        <v>91</v>
      </c>
      <c r="C358" t="s">
        <v>24</v>
      </c>
      <c r="D358" s="5">
        <v>0</v>
      </c>
      <c r="E358" t="e">
        <f>VLOOKUP(A358,HOP!A:L,12,0)</f>
        <v>#N/A</v>
      </c>
      <c r="F358" t="e">
        <f>VLOOKUP(A358,HOP!A:C,3,0)</f>
        <v>#N/A</v>
      </c>
      <c r="G358" t="e">
        <f t="shared" si="10"/>
        <v>#N/A</v>
      </c>
      <c r="H358" t="e">
        <f t="shared" si="11"/>
        <v>#N/A</v>
      </c>
      <c r="I358" t="e">
        <f>VLOOKUP(A358,HOP!A:U,21,0)</f>
        <v>#N/A</v>
      </c>
    </row>
    <row r="359" hidden="1" spans="1:9">
      <c r="A359" s="5">
        <v>1016460808</v>
      </c>
      <c r="B359" t="s">
        <v>54</v>
      </c>
      <c r="C359" t="s">
        <v>24</v>
      </c>
      <c r="D359" s="5">
        <v>0</v>
      </c>
      <c r="E359" t="e">
        <f>VLOOKUP(A359,HOP!A:L,12,0)</f>
        <v>#N/A</v>
      </c>
      <c r="F359" t="e">
        <f>VLOOKUP(A359,HOP!A:C,3,0)</f>
        <v>#N/A</v>
      </c>
      <c r="G359" t="e">
        <f t="shared" si="10"/>
        <v>#N/A</v>
      </c>
      <c r="H359" t="e">
        <f t="shared" si="11"/>
        <v>#N/A</v>
      </c>
      <c r="I359" t="e">
        <f>VLOOKUP(A359,HOP!A:U,21,0)</f>
        <v>#N/A</v>
      </c>
    </row>
    <row r="360" hidden="1" spans="1:9">
      <c r="A360" s="5">
        <v>1016647849</v>
      </c>
      <c r="B360" t="s">
        <v>42</v>
      </c>
      <c r="C360" t="s">
        <v>24</v>
      </c>
      <c r="D360" s="5">
        <v>0</v>
      </c>
      <c r="E360" t="e">
        <f>VLOOKUP(A360,HOP!A:L,12,0)</f>
        <v>#N/A</v>
      </c>
      <c r="F360" t="e">
        <f>VLOOKUP(A360,HOP!A:C,3,0)</f>
        <v>#N/A</v>
      </c>
      <c r="G360" t="e">
        <f t="shared" si="10"/>
        <v>#N/A</v>
      </c>
      <c r="H360" t="e">
        <f t="shared" si="11"/>
        <v>#N/A</v>
      </c>
      <c r="I360" t="e">
        <f>VLOOKUP(A360,HOP!A:U,21,0)</f>
        <v>#N/A</v>
      </c>
    </row>
    <row r="361" hidden="1" spans="1:9">
      <c r="A361" s="5">
        <v>1017052608</v>
      </c>
      <c r="B361" t="s">
        <v>91</v>
      </c>
      <c r="C361" t="s">
        <v>24</v>
      </c>
      <c r="D361" s="5">
        <v>0</v>
      </c>
      <c r="E361" t="e">
        <f>VLOOKUP(A361,HOP!A:L,12,0)</f>
        <v>#N/A</v>
      </c>
      <c r="F361" t="e">
        <f>VLOOKUP(A361,HOP!A:C,3,0)</f>
        <v>#N/A</v>
      </c>
      <c r="G361" t="e">
        <f t="shared" si="10"/>
        <v>#N/A</v>
      </c>
      <c r="H361" t="e">
        <f t="shared" si="11"/>
        <v>#N/A</v>
      </c>
      <c r="I361" t="e">
        <f>VLOOKUP(A361,HOP!A:U,21,0)</f>
        <v>#N/A</v>
      </c>
    </row>
    <row r="362" hidden="1" spans="1:9">
      <c r="A362" s="5">
        <v>1017145056</v>
      </c>
      <c r="B362" t="s">
        <v>42</v>
      </c>
      <c r="C362" t="s">
        <v>24</v>
      </c>
      <c r="D362" s="5">
        <v>0</v>
      </c>
      <c r="E362" t="e">
        <f>VLOOKUP(A362,HOP!A:L,12,0)</f>
        <v>#N/A</v>
      </c>
      <c r="F362" t="e">
        <f>VLOOKUP(A362,HOP!A:C,3,0)</f>
        <v>#N/A</v>
      </c>
      <c r="G362" t="e">
        <f t="shared" si="10"/>
        <v>#N/A</v>
      </c>
      <c r="H362" t="e">
        <f t="shared" si="11"/>
        <v>#N/A</v>
      </c>
      <c r="I362" t="e">
        <f>VLOOKUP(A362,HOP!A:U,21,0)</f>
        <v>#N/A</v>
      </c>
    </row>
    <row r="363" hidden="1" spans="1:9">
      <c r="A363" s="5">
        <v>1017323280</v>
      </c>
      <c r="B363" t="s">
        <v>42</v>
      </c>
      <c r="C363" t="s">
        <v>24</v>
      </c>
      <c r="D363" s="5">
        <v>0</v>
      </c>
      <c r="E363" t="e">
        <f>VLOOKUP(A363,HOP!A:L,12,0)</f>
        <v>#N/A</v>
      </c>
      <c r="F363" t="e">
        <f>VLOOKUP(A363,HOP!A:C,3,0)</f>
        <v>#N/A</v>
      </c>
      <c r="G363" t="e">
        <f t="shared" si="10"/>
        <v>#N/A</v>
      </c>
      <c r="H363" t="e">
        <f t="shared" si="11"/>
        <v>#N/A</v>
      </c>
      <c r="I363" t="e">
        <f>VLOOKUP(A363,HOP!A:U,21,0)</f>
        <v>#N/A</v>
      </c>
    </row>
    <row r="364" hidden="1" spans="1:9">
      <c r="A364" s="5">
        <v>1017704100</v>
      </c>
      <c r="B364" t="s">
        <v>42</v>
      </c>
      <c r="C364" t="s">
        <v>24</v>
      </c>
      <c r="D364" s="5">
        <v>0</v>
      </c>
      <c r="E364" t="e">
        <f>VLOOKUP(A364,HOP!A:L,12,0)</f>
        <v>#N/A</v>
      </c>
      <c r="F364" t="e">
        <f>VLOOKUP(A364,HOP!A:C,3,0)</f>
        <v>#N/A</v>
      </c>
      <c r="G364" t="e">
        <f t="shared" si="10"/>
        <v>#N/A</v>
      </c>
      <c r="H364" t="e">
        <f t="shared" si="11"/>
        <v>#N/A</v>
      </c>
      <c r="I364" t="e">
        <f>VLOOKUP(A364,HOP!A:U,21,0)</f>
        <v>#N/A</v>
      </c>
    </row>
    <row r="365" hidden="1" spans="1:9">
      <c r="A365" s="5">
        <v>1017843640</v>
      </c>
      <c r="B365" t="s">
        <v>54</v>
      </c>
      <c r="C365" t="s">
        <v>24</v>
      </c>
      <c r="D365" s="5">
        <v>0</v>
      </c>
      <c r="E365" t="e">
        <f>VLOOKUP(A365,HOP!A:L,12,0)</f>
        <v>#N/A</v>
      </c>
      <c r="F365" t="e">
        <f>VLOOKUP(A365,HOP!A:C,3,0)</f>
        <v>#N/A</v>
      </c>
      <c r="G365" t="e">
        <f t="shared" si="10"/>
        <v>#N/A</v>
      </c>
      <c r="H365" t="e">
        <f t="shared" si="11"/>
        <v>#N/A</v>
      </c>
      <c r="I365" t="e">
        <f>VLOOKUP(A365,HOP!A:U,21,0)</f>
        <v>#N/A</v>
      </c>
    </row>
    <row r="366" hidden="1" spans="1:9">
      <c r="A366" s="5">
        <v>1018004496</v>
      </c>
      <c r="B366" t="s">
        <v>42</v>
      </c>
      <c r="C366" t="s">
        <v>24</v>
      </c>
      <c r="D366" s="5">
        <v>0</v>
      </c>
      <c r="E366" t="e">
        <f>VLOOKUP(A366,HOP!A:L,12,0)</f>
        <v>#N/A</v>
      </c>
      <c r="F366" t="e">
        <f>VLOOKUP(A366,HOP!A:C,3,0)</f>
        <v>#N/A</v>
      </c>
      <c r="G366" t="e">
        <f t="shared" si="10"/>
        <v>#N/A</v>
      </c>
      <c r="H366" t="e">
        <f t="shared" si="11"/>
        <v>#N/A</v>
      </c>
      <c r="I366" t="e">
        <f>VLOOKUP(A366,HOP!A:U,21,0)</f>
        <v>#N/A</v>
      </c>
    </row>
    <row r="367" hidden="1" spans="1:9">
      <c r="A367" s="5">
        <v>1018199064</v>
      </c>
      <c r="B367" t="s">
        <v>47</v>
      </c>
      <c r="C367" t="s">
        <v>24</v>
      </c>
      <c r="D367" s="5">
        <v>0</v>
      </c>
      <c r="E367" t="e">
        <f>VLOOKUP(A367,HOP!A:L,12,0)</f>
        <v>#N/A</v>
      </c>
      <c r="F367" t="e">
        <f>VLOOKUP(A367,HOP!A:C,3,0)</f>
        <v>#N/A</v>
      </c>
      <c r="G367" t="e">
        <f t="shared" si="10"/>
        <v>#N/A</v>
      </c>
      <c r="H367" t="e">
        <f t="shared" si="11"/>
        <v>#N/A</v>
      </c>
      <c r="I367" t="e">
        <f>VLOOKUP(A367,HOP!A:U,21,0)</f>
        <v>#N/A</v>
      </c>
    </row>
    <row r="368" hidden="1" spans="1:9">
      <c r="A368" s="5">
        <v>1018270464</v>
      </c>
      <c r="B368" t="s">
        <v>42</v>
      </c>
      <c r="C368" t="s">
        <v>24</v>
      </c>
      <c r="D368" s="5">
        <v>0</v>
      </c>
      <c r="E368" t="e">
        <f>VLOOKUP(A368,HOP!A:L,12,0)</f>
        <v>#N/A</v>
      </c>
      <c r="F368" t="e">
        <f>VLOOKUP(A368,HOP!A:C,3,0)</f>
        <v>#N/A</v>
      </c>
      <c r="G368" t="e">
        <f t="shared" si="10"/>
        <v>#N/A</v>
      </c>
      <c r="H368" t="e">
        <f t="shared" si="11"/>
        <v>#N/A</v>
      </c>
      <c r="I368" t="e">
        <f>VLOOKUP(A368,HOP!A:U,21,0)</f>
        <v>#N/A</v>
      </c>
    </row>
    <row r="369" hidden="1" spans="1:9">
      <c r="A369" s="5">
        <v>1018418092</v>
      </c>
      <c r="B369" t="s">
        <v>42</v>
      </c>
      <c r="C369" t="s">
        <v>24</v>
      </c>
      <c r="D369" s="5">
        <v>0</v>
      </c>
      <c r="E369" t="e">
        <f>VLOOKUP(A369,HOP!A:L,12,0)</f>
        <v>#N/A</v>
      </c>
      <c r="F369" t="e">
        <f>VLOOKUP(A369,HOP!A:C,3,0)</f>
        <v>#N/A</v>
      </c>
      <c r="G369" t="e">
        <f t="shared" si="10"/>
        <v>#N/A</v>
      </c>
      <c r="H369" t="e">
        <f t="shared" si="11"/>
        <v>#N/A</v>
      </c>
      <c r="I369" t="e">
        <f>VLOOKUP(A369,HOP!A:U,21,0)</f>
        <v>#N/A</v>
      </c>
    </row>
    <row r="370" hidden="1" spans="1:9">
      <c r="A370" s="5">
        <v>1018474544</v>
      </c>
      <c r="B370" t="s">
        <v>42</v>
      </c>
      <c r="C370" t="s">
        <v>24</v>
      </c>
      <c r="D370" s="5">
        <v>0</v>
      </c>
      <c r="E370" t="e">
        <f>VLOOKUP(A370,HOP!A:L,12,0)</f>
        <v>#N/A</v>
      </c>
      <c r="F370" t="e">
        <f>VLOOKUP(A370,HOP!A:C,3,0)</f>
        <v>#N/A</v>
      </c>
      <c r="G370" t="e">
        <f t="shared" si="10"/>
        <v>#N/A</v>
      </c>
      <c r="H370" t="e">
        <f t="shared" si="11"/>
        <v>#N/A</v>
      </c>
      <c r="I370" t="e">
        <f>VLOOKUP(A370,HOP!A:U,21,0)</f>
        <v>#N/A</v>
      </c>
    </row>
    <row r="371" hidden="1" spans="1:9">
      <c r="A371" s="5">
        <v>1018556692</v>
      </c>
      <c r="B371" t="s">
        <v>188</v>
      </c>
      <c r="C371" t="s">
        <v>24</v>
      </c>
      <c r="D371" s="5">
        <v>0</v>
      </c>
      <c r="E371" t="e">
        <f>VLOOKUP(A371,HOP!A:L,12,0)</f>
        <v>#N/A</v>
      </c>
      <c r="F371" t="e">
        <f>VLOOKUP(A371,HOP!A:C,3,0)</f>
        <v>#N/A</v>
      </c>
      <c r="G371" t="e">
        <f t="shared" si="10"/>
        <v>#N/A</v>
      </c>
      <c r="H371" t="e">
        <f t="shared" si="11"/>
        <v>#N/A</v>
      </c>
      <c r="I371" t="e">
        <f>VLOOKUP(A371,HOP!A:U,21,0)</f>
        <v>#N/A</v>
      </c>
    </row>
    <row r="372" hidden="1" spans="1:9">
      <c r="A372" s="5">
        <v>1018622024</v>
      </c>
      <c r="B372" t="s">
        <v>91</v>
      </c>
      <c r="C372" t="s">
        <v>24</v>
      </c>
      <c r="D372" s="5">
        <v>0</v>
      </c>
      <c r="E372" t="e">
        <f>VLOOKUP(A372,HOP!A:L,12,0)</f>
        <v>#N/A</v>
      </c>
      <c r="F372" t="e">
        <f>VLOOKUP(A372,HOP!A:C,3,0)</f>
        <v>#N/A</v>
      </c>
      <c r="G372" t="e">
        <f t="shared" si="10"/>
        <v>#N/A</v>
      </c>
      <c r="H372" t="e">
        <f t="shared" si="11"/>
        <v>#N/A</v>
      </c>
      <c r="I372" t="e">
        <f>VLOOKUP(A372,HOP!A:U,21,0)</f>
        <v>#N/A</v>
      </c>
    </row>
    <row r="373" hidden="1" spans="1:9">
      <c r="A373" s="5">
        <v>1018641468</v>
      </c>
      <c r="B373" t="s">
        <v>91</v>
      </c>
      <c r="C373" t="s">
        <v>24</v>
      </c>
      <c r="D373" s="5">
        <v>0</v>
      </c>
      <c r="E373" t="e">
        <f>VLOOKUP(A373,HOP!A:L,12,0)</f>
        <v>#N/A</v>
      </c>
      <c r="F373" t="e">
        <f>VLOOKUP(A373,HOP!A:C,3,0)</f>
        <v>#N/A</v>
      </c>
      <c r="G373" t="e">
        <f t="shared" si="10"/>
        <v>#N/A</v>
      </c>
      <c r="H373" t="e">
        <f t="shared" si="11"/>
        <v>#N/A</v>
      </c>
      <c r="I373" t="e">
        <f>VLOOKUP(A373,HOP!A:U,21,0)</f>
        <v>#N/A</v>
      </c>
    </row>
    <row r="374" hidden="1" spans="1:9">
      <c r="A374" s="5">
        <v>1018668768</v>
      </c>
      <c r="B374" t="s">
        <v>91</v>
      </c>
      <c r="C374" t="s">
        <v>24</v>
      </c>
      <c r="D374" s="5">
        <v>0</v>
      </c>
      <c r="E374" t="e">
        <f>VLOOKUP(A374,HOP!A:L,12,0)</f>
        <v>#N/A</v>
      </c>
      <c r="F374" t="e">
        <f>VLOOKUP(A374,HOP!A:C,3,0)</f>
        <v>#N/A</v>
      </c>
      <c r="G374" t="e">
        <f t="shared" si="10"/>
        <v>#N/A</v>
      </c>
      <c r="H374" t="e">
        <f t="shared" si="11"/>
        <v>#N/A</v>
      </c>
      <c r="I374" t="e">
        <f>VLOOKUP(A374,HOP!A:U,21,0)</f>
        <v>#N/A</v>
      </c>
    </row>
    <row r="375" hidden="1" spans="1:9">
      <c r="A375" s="5">
        <v>1019074552</v>
      </c>
      <c r="B375" t="s">
        <v>42</v>
      </c>
      <c r="C375" t="s">
        <v>24</v>
      </c>
      <c r="D375" s="5">
        <v>0</v>
      </c>
      <c r="E375" t="e">
        <f>VLOOKUP(A375,HOP!A:L,12,0)</f>
        <v>#N/A</v>
      </c>
      <c r="F375" t="e">
        <f>VLOOKUP(A375,HOP!A:C,3,0)</f>
        <v>#N/A</v>
      </c>
      <c r="G375" t="e">
        <f t="shared" si="10"/>
        <v>#N/A</v>
      </c>
      <c r="H375" t="e">
        <f t="shared" si="11"/>
        <v>#N/A</v>
      </c>
      <c r="I375" t="e">
        <f>VLOOKUP(A375,HOP!A:U,21,0)</f>
        <v>#N/A</v>
      </c>
    </row>
    <row r="376" hidden="1" spans="1:9">
      <c r="A376" s="5">
        <v>1019084516</v>
      </c>
      <c r="B376" t="s">
        <v>54</v>
      </c>
      <c r="C376" t="s">
        <v>24</v>
      </c>
      <c r="D376" s="5">
        <v>0</v>
      </c>
      <c r="E376" t="e">
        <f>VLOOKUP(A376,HOP!A:L,12,0)</f>
        <v>#N/A</v>
      </c>
      <c r="F376" t="e">
        <f>VLOOKUP(A376,HOP!A:C,3,0)</f>
        <v>#N/A</v>
      </c>
      <c r="G376" t="e">
        <f t="shared" si="10"/>
        <v>#N/A</v>
      </c>
      <c r="H376" t="e">
        <f t="shared" si="11"/>
        <v>#N/A</v>
      </c>
      <c r="I376" t="e">
        <f>VLOOKUP(A376,HOP!A:U,21,0)</f>
        <v>#N/A</v>
      </c>
    </row>
    <row r="377" hidden="1" spans="1:9">
      <c r="A377" s="5">
        <v>1019145700</v>
      </c>
      <c r="B377" t="s">
        <v>54</v>
      </c>
      <c r="C377" t="s">
        <v>24</v>
      </c>
      <c r="D377" s="5">
        <v>0</v>
      </c>
      <c r="E377" t="str">
        <f>VLOOKUP(A377,HOP!A:L,12,0)</f>
        <v>0.00</v>
      </c>
      <c r="F377" t="str">
        <f>VLOOKUP(A377,HOP!A:C,3,0)</f>
        <v>3910319</v>
      </c>
      <c r="G377">
        <f t="shared" si="10"/>
        <v>0</v>
      </c>
      <c r="H377" t="str">
        <f t="shared" si="11"/>
        <v>，3910319</v>
      </c>
      <c r="I377" t="str">
        <f>VLOOKUP(A377,HOP!A:U,21,0)</f>
        <v>直采</v>
      </c>
    </row>
    <row r="378" hidden="1" spans="1:9">
      <c r="A378" s="5">
        <v>1019276668</v>
      </c>
      <c r="B378" t="s">
        <v>91</v>
      </c>
      <c r="C378" t="s">
        <v>24</v>
      </c>
      <c r="D378" s="5">
        <v>0</v>
      </c>
      <c r="E378" t="e">
        <f>VLOOKUP(A378,HOP!A:L,12,0)</f>
        <v>#N/A</v>
      </c>
      <c r="F378" t="e">
        <f>VLOOKUP(A378,HOP!A:C,3,0)</f>
        <v>#N/A</v>
      </c>
      <c r="G378" t="e">
        <f t="shared" si="10"/>
        <v>#N/A</v>
      </c>
      <c r="H378" t="e">
        <f t="shared" si="11"/>
        <v>#N/A</v>
      </c>
      <c r="I378" t="e">
        <f>VLOOKUP(A378,HOP!A:U,21,0)</f>
        <v>#N/A</v>
      </c>
    </row>
    <row r="379" hidden="1" spans="1:9">
      <c r="A379" s="5">
        <v>1019364856</v>
      </c>
      <c r="B379" t="s">
        <v>54</v>
      </c>
      <c r="C379" t="s">
        <v>24</v>
      </c>
      <c r="D379" s="5">
        <v>0</v>
      </c>
      <c r="E379" t="e">
        <f>VLOOKUP(A379,HOP!A:L,12,0)</f>
        <v>#N/A</v>
      </c>
      <c r="F379" t="e">
        <f>VLOOKUP(A379,HOP!A:C,3,0)</f>
        <v>#N/A</v>
      </c>
      <c r="G379" t="e">
        <f t="shared" si="10"/>
        <v>#N/A</v>
      </c>
      <c r="H379" t="e">
        <f t="shared" si="11"/>
        <v>#N/A</v>
      </c>
      <c r="I379" t="e">
        <f>VLOOKUP(A379,HOP!A:U,21,0)</f>
        <v>#N/A</v>
      </c>
    </row>
    <row r="380" hidden="1" spans="1:9">
      <c r="A380" s="5">
        <v>1019489572</v>
      </c>
      <c r="B380" t="s">
        <v>42</v>
      </c>
      <c r="C380" t="s">
        <v>24</v>
      </c>
      <c r="D380" s="5">
        <v>0</v>
      </c>
      <c r="E380" t="e">
        <f>VLOOKUP(A380,HOP!A:L,12,0)</f>
        <v>#N/A</v>
      </c>
      <c r="F380" t="e">
        <f>VLOOKUP(A380,HOP!A:C,3,0)</f>
        <v>#N/A</v>
      </c>
      <c r="G380" t="e">
        <f t="shared" si="10"/>
        <v>#N/A</v>
      </c>
      <c r="H380" t="e">
        <f t="shared" si="11"/>
        <v>#N/A</v>
      </c>
      <c r="I380" t="e">
        <f>VLOOKUP(A380,HOP!A:U,21,0)</f>
        <v>#N/A</v>
      </c>
    </row>
    <row r="381" hidden="1" spans="1:9">
      <c r="A381" s="5">
        <v>1019788704</v>
      </c>
      <c r="B381" t="s">
        <v>42</v>
      </c>
      <c r="C381" t="s">
        <v>24</v>
      </c>
      <c r="D381" s="5">
        <v>0</v>
      </c>
      <c r="E381" t="e">
        <f>VLOOKUP(A381,HOP!A:L,12,0)</f>
        <v>#N/A</v>
      </c>
      <c r="F381" t="e">
        <f>VLOOKUP(A381,HOP!A:C,3,0)</f>
        <v>#N/A</v>
      </c>
      <c r="G381" t="e">
        <f t="shared" si="10"/>
        <v>#N/A</v>
      </c>
      <c r="H381" t="e">
        <f t="shared" si="11"/>
        <v>#N/A</v>
      </c>
      <c r="I381" t="e">
        <f>VLOOKUP(A381,HOP!A:U,21,0)</f>
        <v>#N/A</v>
      </c>
    </row>
    <row r="382" hidden="1" spans="1:9">
      <c r="A382" s="5">
        <v>1019931224</v>
      </c>
      <c r="B382" t="s">
        <v>54</v>
      </c>
      <c r="C382" t="s">
        <v>24</v>
      </c>
      <c r="D382" s="5">
        <v>0</v>
      </c>
      <c r="E382" t="e">
        <f>VLOOKUP(A382,HOP!A:L,12,0)</f>
        <v>#N/A</v>
      </c>
      <c r="F382" t="e">
        <f>VLOOKUP(A382,HOP!A:C,3,0)</f>
        <v>#N/A</v>
      </c>
      <c r="G382" t="e">
        <f t="shared" si="10"/>
        <v>#N/A</v>
      </c>
      <c r="H382" t="e">
        <f t="shared" si="11"/>
        <v>#N/A</v>
      </c>
      <c r="I382" t="e">
        <f>VLOOKUP(A382,HOP!A:U,21,0)</f>
        <v>#N/A</v>
      </c>
    </row>
    <row r="383" hidden="1" spans="1:9">
      <c r="A383" s="5">
        <v>1019954536</v>
      </c>
      <c r="B383" t="s">
        <v>42</v>
      </c>
      <c r="C383" t="s">
        <v>24</v>
      </c>
      <c r="D383" s="5">
        <v>0</v>
      </c>
      <c r="E383" t="e">
        <f>VLOOKUP(A383,HOP!A:L,12,0)</f>
        <v>#N/A</v>
      </c>
      <c r="F383" t="e">
        <f>VLOOKUP(A383,HOP!A:C,3,0)</f>
        <v>#N/A</v>
      </c>
      <c r="G383" t="e">
        <f t="shared" si="10"/>
        <v>#N/A</v>
      </c>
      <c r="H383" t="e">
        <f t="shared" si="11"/>
        <v>#N/A</v>
      </c>
      <c r="I383" t="e">
        <f>VLOOKUP(A383,HOP!A:U,21,0)</f>
        <v>#N/A</v>
      </c>
    </row>
    <row r="384" hidden="1" spans="1:9">
      <c r="A384" s="5">
        <v>1020315316</v>
      </c>
      <c r="B384" t="s">
        <v>42</v>
      </c>
      <c r="C384" t="s">
        <v>24</v>
      </c>
      <c r="D384" s="5">
        <v>0</v>
      </c>
      <c r="E384" t="e">
        <f>VLOOKUP(A384,HOP!A:L,12,0)</f>
        <v>#N/A</v>
      </c>
      <c r="F384" t="e">
        <f>VLOOKUP(A384,HOP!A:C,3,0)</f>
        <v>#N/A</v>
      </c>
      <c r="G384" t="e">
        <f t="shared" si="10"/>
        <v>#N/A</v>
      </c>
      <c r="H384" t="e">
        <f t="shared" si="11"/>
        <v>#N/A</v>
      </c>
      <c r="I384" t="e">
        <f>VLOOKUP(A384,HOP!A:U,21,0)</f>
        <v>#N/A</v>
      </c>
    </row>
    <row r="385" hidden="1" spans="1:9">
      <c r="A385" s="5">
        <v>1020323836</v>
      </c>
      <c r="B385" t="s">
        <v>42</v>
      </c>
      <c r="C385" t="s">
        <v>24</v>
      </c>
      <c r="D385" s="5">
        <v>0</v>
      </c>
      <c r="E385" t="e">
        <f>VLOOKUP(A385,HOP!A:L,12,0)</f>
        <v>#N/A</v>
      </c>
      <c r="F385" t="e">
        <f>VLOOKUP(A385,HOP!A:C,3,0)</f>
        <v>#N/A</v>
      </c>
      <c r="G385" t="e">
        <f t="shared" si="10"/>
        <v>#N/A</v>
      </c>
      <c r="H385" t="e">
        <f t="shared" si="11"/>
        <v>#N/A</v>
      </c>
      <c r="I385" t="e">
        <f>VLOOKUP(A385,HOP!A:U,21,0)</f>
        <v>#N/A</v>
      </c>
    </row>
    <row r="386" hidden="1" spans="1:9">
      <c r="A386" s="5">
        <v>1020371664</v>
      </c>
      <c r="B386" t="s">
        <v>42</v>
      </c>
      <c r="C386" t="s">
        <v>24</v>
      </c>
      <c r="D386" s="5">
        <v>0</v>
      </c>
      <c r="E386" t="e">
        <f>VLOOKUP(A386,HOP!A:L,12,0)</f>
        <v>#N/A</v>
      </c>
      <c r="F386" t="e">
        <f>VLOOKUP(A386,HOP!A:C,3,0)</f>
        <v>#N/A</v>
      </c>
      <c r="G386" t="e">
        <f t="shared" si="10"/>
        <v>#N/A</v>
      </c>
      <c r="H386" t="e">
        <f t="shared" si="11"/>
        <v>#N/A</v>
      </c>
      <c r="I386" t="e">
        <f>VLOOKUP(A386,HOP!A:U,21,0)</f>
        <v>#N/A</v>
      </c>
    </row>
    <row r="387" hidden="1" spans="1:9">
      <c r="A387" s="5">
        <v>1020392576</v>
      </c>
      <c r="B387" t="s">
        <v>54</v>
      </c>
      <c r="C387" t="s">
        <v>24</v>
      </c>
      <c r="D387" s="5">
        <v>0</v>
      </c>
      <c r="E387" t="e">
        <f>VLOOKUP(A387,HOP!A:L,12,0)</f>
        <v>#N/A</v>
      </c>
      <c r="F387" t="e">
        <f>VLOOKUP(A387,HOP!A:C,3,0)</f>
        <v>#N/A</v>
      </c>
      <c r="G387" t="e">
        <f t="shared" ref="G387:G450" si="12">D387-E387</f>
        <v>#N/A</v>
      </c>
      <c r="H387" t="e">
        <f t="shared" ref="H387:H450" si="13">$H$1&amp;F387</f>
        <v>#N/A</v>
      </c>
      <c r="I387" t="e">
        <f>VLOOKUP(A387,HOP!A:U,21,0)</f>
        <v>#N/A</v>
      </c>
    </row>
    <row r="388" hidden="1" spans="1:9">
      <c r="A388" s="5">
        <v>1020669508</v>
      </c>
      <c r="B388" t="s">
        <v>42</v>
      </c>
      <c r="C388" t="s">
        <v>24</v>
      </c>
      <c r="D388" s="5">
        <v>0</v>
      </c>
      <c r="E388" t="e">
        <f>VLOOKUP(A388,HOP!A:L,12,0)</f>
        <v>#N/A</v>
      </c>
      <c r="F388" t="e">
        <f>VLOOKUP(A388,HOP!A:C,3,0)</f>
        <v>#N/A</v>
      </c>
      <c r="G388" t="e">
        <f t="shared" si="12"/>
        <v>#N/A</v>
      </c>
      <c r="H388" t="e">
        <f t="shared" si="13"/>
        <v>#N/A</v>
      </c>
      <c r="I388" t="e">
        <f>VLOOKUP(A388,HOP!A:U,21,0)</f>
        <v>#N/A</v>
      </c>
    </row>
    <row r="389" hidden="1" spans="1:9">
      <c r="A389" s="5">
        <v>1020714596</v>
      </c>
      <c r="B389" t="s">
        <v>42</v>
      </c>
      <c r="C389" t="s">
        <v>24</v>
      </c>
      <c r="D389" s="5">
        <v>0</v>
      </c>
      <c r="E389" t="e">
        <f>VLOOKUP(A389,HOP!A:L,12,0)</f>
        <v>#N/A</v>
      </c>
      <c r="F389" t="e">
        <f>VLOOKUP(A389,HOP!A:C,3,0)</f>
        <v>#N/A</v>
      </c>
      <c r="G389" t="e">
        <f t="shared" si="12"/>
        <v>#N/A</v>
      </c>
      <c r="H389" t="e">
        <f t="shared" si="13"/>
        <v>#N/A</v>
      </c>
      <c r="I389" t="e">
        <f>VLOOKUP(A389,HOP!A:U,21,0)</f>
        <v>#N/A</v>
      </c>
    </row>
    <row r="390" hidden="1" spans="1:9">
      <c r="A390" s="5">
        <v>1020767324</v>
      </c>
      <c r="B390" t="s">
        <v>1249</v>
      </c>
      <c r="C390" t="s">
        <v>24</v>
      </c>
      <c r="D390" s="5">
        <v>0</v>
      </c>
      <c r="E390" t="e">
        <f>VLOOKUP(A390,HOP!A:L,12,0)</f>
        <v>#N/A</v>
      </c>
      <c r="F390" t="e">
        <f>VLOOKUP(A390,HOP!A:C,3,0)</f>
        <v>#N/A</v>
      </c>
      <c r="G390" t="e">
        <f t="shared" si="12"/>
        <v>#N/A</v>
      </c>
      <c r="H390" t="e">
        <f t="shared" si="13"/>
        <v>#N/A</v>
      </c>
      <c r="I390" t="e">
        <f>VLOOKUP(A390,HOP!A:U,21,0)</f>
        <v>#N/A</v>
      </c>
    </row>
    <row r="391" hidden="1" spans="1:9">
      <c r="A391" s="5">
        <v>1021060080</v>
      </c>
      <c r="B391" t="s">
        <v>42</v>
      </c>
      <c r="C391" t="s">
        <v>24</v>
      </c>
      <c r="D391" s="5">
        <v>0</v>
      </c>
      <c r="E391" t="e">
        <f>VLOOKUP(A391,HOP!A:L,12,0)</f>
        <v>#N/A</v>
      </c>
      <c r="F391" t="e">
        <f>VLOOKUP(A391,HOP!A:C,3,0)</f>
        <v>#N/A</v>
      </c>
      <c r="G391" t="e">
        <f t="shared" si="12"/>
        <v>#N/A</v>
      </c>
      <c r="H391" t="e">
        <f t="shared" si="13"/>
        <v>#N/A</v>
      </c>
      <c r="I391" t="e">
        <f>VLOOKUP(A391,HOP!A:U,21,0)</f>
        <v>#N/A</v>
      </c>
    </row>
    <row r="392" hidden="1" spans="1:9">
      <c r="A392" s="5">
        <v>1021240420</v>
      </c>
      <c r="B392" t="s">
        <v>54</v>
      </c>
      <c r="C392" t="s">
        <v>24</v>
      </c>
      <c r="D392" s="5">
        <v>0</v>
      </c>
      <c r="E392" t="e">
        <f>VLOOKUP(A392,HOP!A:L,12,0)</f>
        <v>#N/A</v>
      </c>
      <c r="F392" t="e">
        <f>VLOOKUP(A392,HOP!A:C,3,0)</f>
        <v>#N/A</v>
      </c>
      <c r="G392" t="e">
        <f t="shared" si="12"/>
        <v>#N/A</v>
      </c>
      <c r="H392" t="e">
        <f t="shared" si="13"/>
        <v>#N/A</v>
      </c>
      <c r="I392" t="e">
        <f>VLOOKUP(A392,HOP!A:U,21,0)</f>
        <v>#N/A</v>
      </c>
    </row>
    <row r="393" hidden="1" spans="1:9">
      <c r="A393" s="5">
        <v>1021495988</v>
      </c>
      <c r="B393" t="s">
        <v>42</v>
      </c>
      <c r="C393" t="s">
        <v>24</v>
      </c>
      <c r="D393" s="5">
        <v>0</v>
      </c>
      <c r="E393" t="e">
        <f>VLOOKUP(A393,HOP!A:L,12,0)</f>
        <v>#N/A</v>
      </c>
      <c r="F393" t="e">
        <f>VLOOKUP(A393,HOP!A:C,3,0)</f>
        <v>#N/A</v>
      </c>
      <c r="G393" t="e">
        <f t="shared" si="12"/>
        <v>#N/A</v>
      </c>
      <c r="H393" t="e">
        <f t="shared" si="13"/>
        <v>#N/A</v>
      </c>
      <c r="I393" t="e">
        <f>VLOOKUP(A393,HOP!A:U,21,0)</f>
        <v>#N/A</v>
      </c>
    </row>
    <row r="394" hidden="1" spans="1:9">
      <c r="A394" s="5">
        <v>1021520752</v>
      </c>
      <c r="B394" t="s">
        <v>42</v>
      </c>
      <c r="C394" t="s">
        <v>24</v>
      </c>
      <c r="D394" s="5">
        <v>0</v>
      </c>
      <c r="E394" t="e">
        <f>VLOOKUP(A394,HOP!A:L,12,0)</f>
        <v>#N/A</v>
      </c>
      <c r="F394" t="e">
        <f>VLOOKUP(A394,HOP!A:C,3,0)</f>
        <v>#N/A</v>
      </c>
      <c r="G394" t="e">
        <f t="shared" si="12"/>
        <v>#N/A</v>
      </c>
      <c r="H394" t="e">
        <f t="shared" si="13"/>
        <v>#N/A</v>
      </c>
      <c r="I394" t="e">
        <f>VLOOKUP(A394,HOP!A:U,21,0)</f>
        <v>#N/A</v>
      </c>
    </row>
    <row r="395" hidden="1" spans="1:9">
      <c r="A395" s="5">
        <v>1021593441</v>
      </c>
      <c r="B395" t="s">
        <v>54</v>
      </c>
      <c r="C395" t="s">
        <v>24</v>
      </c>
      <c r="D395" s="5">
        <v>0</v>
      </c>
      <c r="E395" t="e">
        <f>VLOOKUP(A395,HOP!A:L,12,0)</f>
        <v>#N/A</v>
      </c>
      <c r="F395" t="e">
        <f>VLOOKUP(A395,HOP!A:C,3,0)</f>
        <v>#N/A</v>
      </c>
      <c r="G395" t="e">
        <f t="shared" si="12"/>
        <v>#N/A</v>
      </c>
      <c r="H395" t="e">
        <f t="shared" si="13"/>
        <v>#N/A</v>
      </c>
      <c r="I395" t="e">
        <f>VLOOKUP(A395,HOP!A:U,21,0)</f>
        <v>#N/A</v>
      </c>
    </row>
    <row r="396" hidden="1" spans="1:9">
      <c r="A396" s="5">
        <v>1021666636</v>
      </c>
      <c r="B396" t="s">
        <v>54</v>
      </c>
      <c r="C396" t="s">
        <v>24</v>
      </c>
      <c r="D396" s="5">
        <v>0</v>
      </c>
      <c r="E396" t="e">
        <f>VLOOKUP(A396,HOP!A:L,12,0)</f>
        <v>#N/A</v>
      </c>
      <c r="F396" t="e">
        <f>VLOOKUP(A396,HOP!A:C,3,0)</f>
        <v>#N/A</v>
      </c>
      <c r="G396" t="e">
        <f t="shared" si="12"/>
        <v>#N/A</v>
      </c>
      <c r="H396" t="e">
        <f t="shared" si="13"/>
        <v>#N/A</v>
      </c>
      <c r="I396" t="e">
        <f>VLOOKUP(A396,HOP!A:U,21,0)</f>
        <v>#N/A</v>
      </c>
    </row>
    <row r="397" hidden="1" spans="1:9">
      <c r="A397" s="5">
        <v>1021748932</v>
      </c>
      <c r="B397" t="s">
        <v>42</v>
      </c>
      <c r="C397" t="s">
        <v>24</v>
      </c>
      <c r="D397" s="5">
        <v>0</v>
      </c>
      <c r="E397" t="e">
        <f>VLOOKUP(A397,HOP!A:L,12,0)</f>
        <v>#N/A</v>
      </c>
      <c r="F397" t="e">
        <f>VLOOKUP(A397,HOP!A:C,3,0)</f>
        <v>#N/A</v>
      </c>
      <c r="G397" t="e">
        <f t="shared" si="12"/>
        <v>#N/A</v>
      </c>
      <c r="H397" t="e">
        <f t="shared" si="13"/>
        <v>#N/A</v>
      </c>
      <c r="I397" t="e">
        <f>VLOOKUP(A397,HOP!A:U,21,0)</f>
        <v>#N/A</v>
      </c>
    </row>
    <row r="398" hidden="1" spans="1:9">
      <c r="A398" s="5">
        <v>1021812360</v>
      </c>
      <c r="B398" t="s">
        <v>42</v>
      </c>
      <c r="C398" t="s">
        <v>24</v>
      </c>
      <c r="D398" s="5">
        <v>0</v>
      </c>
      <c r="E398" t="str">
        <f>VLOOKUP(A398,HOP!A:L,12,0)</f>
        <v>0.00</v>
      </c>
      <c r="F398" t="str">
        <f>VLOOKUP(A398,HOP!A:C,3,0)</f>
        <v>3927658</v>
      </c>
      <c r="G398">
        <f t="shared" si="12"/>
        <v>0</v>
      </c>
      <c r="H398" t="str">
        <f t="shared" si="13"/>
        <v>，3927658</v>
      </c>
      <c r="I398" t="str">
        <f>VLOOKUP(A398,HOP!A:U,21,0)</f>
        <v>直连</v>
      </c>
    </row>
    <row r="399" hidden="1" spans="1:9">
      <c r="A399" s="5">
        <v>1021879828</v>
      </c>
      <c r="B399" t="s">
        <v>1249</v>
      </c>
      <c r="C399" t="s">
        <v>24</v>
      </c>
      <c r="D399" s="5">
        <v>0</v>
      </c>
      <c r="E399" t="e">
        <f>VLOOKUP(A399,HOP!A:L,12,0)</f>
        <v>#N/A</v>
      </c>
      <c r="F399" t="e">
        <f>VLOOKUP(A399,HOP!A:C,3,0)</f>
        <v>#N/A</v>
      </c>
      <c r="G399" t="e">
        <f t="shared" si="12"/>
        <v>#N/A</v>
      </c>
      <c r="H399" t="e">
        <f t="shared" si="13"/>
        <v>#N/A</v>
      </c>
      <c r="I399" t="e">
        <f>VLOOKUP(A399,HOP!A:U,21,0)</f>
        <v>#N/A</v>
      </c>
    </row>
    <row r="400" hidden="1" spans="1:9">
      <c r="A400" s="5">
        <v>1021880588</v>
      </c>
      <c r="B400" t="s">
        <v>1249</v>
      </c>
      <c r="C400" t="s">
        <v>24</v>
      </c>
      <c r="D400" s="5">
        <v>0</v>
      </c>
      <c r="E400" t="e">
        <f>VLOOKUP(A400,HOP!A:L,12,0)</f>
        <v>#N/A</v>
      </c>
      <c r="F400" t="e">
        <f>VLOOKUP(A400,HOP!A:C,3,0)</f>
        <v>#N/A</v>
      </c>
      <c r="G400" t="e">
        <f t="shared" si="12"/>
        <v>#N/A</v>
      </c>
      <c r="H400" t="e">
        <f t="shared" si="13"/>
        <v>#N/A</v>
      </c>
      <c r="I400" t="e">
        <f>VLOOKUP(A400,HOP!A:U,21,0)</f>
        <v>#N/A</v>
      </c>
    </row>
    <row r="401" hidden="1" spans="1:9">
      <c r="A401" s="5">
        <v>1021965852</v>
      </c>
      <c r="B401" t="s">
        <v>1249</v>
      </c>
      <c r="C401" t="s">
        <v>24</v>
      </c>
      <c r="D401" s="5">
        <v>0</v>
      </c>
      <c r="E401" t="e">
        <f>VLOOKUP(A401,HOP!A:L,12,0)</f>
        <v>#N/A</v>
      </c>
      <c r="F401" t="e">
        <f>VLOOKUP(A401,HOP!A:C,3,0)</f>
        <v>#N/A</v>
      </c>
      <c r="G401" t="e">
        <f t="shared" si="12"/>
        <v>#N/A</v>
      </c>
      <c r="H401" t="e">
        <f t="shared" si="13"/>
        <v>#N/A</v>
      </c>
      <c r="I401" t="e">
        <f>VLOOKUP(A401,HOP!A:U,21,0)</f>
        <v>#N/A</v>
      </c>
    </row>
    <row r="402" hidden="1" spans="1:9">
      <c r="A402" s="5">
        <v>1022039704</v>
      </c>
      <c r="B402" t="s">
        <v>42</v>
      </c>
      <c r="C402" t="s">
        <v>24</v>
      </c>
      <c r="D402" s="5">
        <v>0</v>
      </c>
      <c r="E402" t="e">
        <f>VLOOKUP(A402,HOP!A:L,12,0)</f>
        <v>#N/A</v>
      </c>
      <c r="F402" t="e">
        <f>VLOOKUP(A402,HOP!A:C,3,0)</f>
        <v>#N/A</v>
      </c>
      <c r="G402" t="e">
        <f t="shared" si="12"/>
        <v>#N/A</v>
      </c>
      <c r="H402" t="e">
        <f t="shared" si="13"/>
        <v>#N/A</v>
      </c>
      <c r="I402" t="e">
        <f>VLOOKUP(A402,HOP!A:U,21,0)</f>
        <v>#N/A</v>
      </c>
    </row>
    <row r="403" hidden="1" spans="1:9">
      <c r="A403" s="5">
        <v>1022148668</v>
      </c>
      <c r="B403" t="s">
        <v>42</v>
      </c>
      <c r="C403" t="s">
        <v>24</v>
      </c>
      <c r="D403" s="5">
        <v>0</v>
      </c>
      <c r="E403" t="e">
        <f>VLOOKUP(A403,HOP!A:L,12,0)</f>
        <v>#N/A</v>
      </c>
      <c r="F403" t="e">
        <f>VLOOKUP(A403,HOP!A:C,3,0)</f>
        <v>#N/A</v>
      </c>
      <c r="G403" t="e">
        <f t="shared" si="12"/>
        <v>#N/A</v>
      </c>
      <c r="H403" t="e">
        <f t="shared" si="13"/>
        <v>#N/A</v>
      </c>
      <c r="I403" t="e">
        <f>VLOOKUP(A403,HOP!A:U,21,0)</f>
        <v>#N/A</v>
      </c>
    </row>
    <row r="404" hidden="1" spans="1:9">
      <c r="A404" s="5">
        <v>1022229012</v>
      </c>
      <c r="B404" t="s">
        <v>42</v>
      </c>
      <c r="C404" t="s">
        <v>24</v>
      </c>
      <c r="D404" s="5">
        <v>0</v>
      </c>
      <c r="E404" t="e">
        <f>VLOOKUP(A404,HOP!A:L,12,0)</f>
        <v>#N/A</v>
      </c>
      <c r="F404" t="e">
        <f>VLOOKUP(A404,HOP!A:C,3,0)</f>
        <v>#N/A</v>
      </c>
      <c r="G404" t="e">
        <f t="shared" si="12"/>
        <v>#N/A</v>
      </c>
      <c r="H404" t="e">
        <f t="shared" si="13"/>
        <v>#N/A</v>
      </c>
      <c r="I404" t="e">
        <f>VLOOKUP(A404,HOP!A:U,21,0)</f>
        <v>#N/A</v>
      </c>
    </row>
    <row r="405" hidden="1" spans="1:9">
      <c r="A405" s="5">
        <v>1022340496</v>
      </c>
      <c r="B405" t="s">
        <v>54</v>
      </c>
      <c r="C405" t="s">
        <v>24</v>
      </c>
      <c r="D405" s="5">
        <v>0</v>
      </c>
      <c r="E405" t="str">
        <f>VLOOKUP(A405,HOP!A:L,12,0)</f>
        <v>0.00</v>
      </c>
      <c r="F405" t="str">
        <f>VLOOKUP(A405,HOP!A:C,3,0)</f>
        <v>3931151</v>
      </c>
      <c r="G405">
        <f t="shared" si="12"/>
        <v>0</v>
      </c>
      <c r="H405" t="str">
        <f t="shared" si="13"/>
        <v>，3931151</v>
      </c>
      <c r="I405" t="str">
        <f>VLOOKUP(A405,HOP!A:U,21,0)</f>
        <v>直连</v>
      </c>
    </row>
    <row r="406" hidden="1" spans="1:9">
      <c r="A406" s="5">
        <v>1022464664</v>
      </c>
      <c r="B406" t="s">
        <v>42</v>
      </c>
      <c r="C406" t="s">
        <v>24</v>
      </c>
      <c r="D406" s="5">
        <v>0</v>
      </c>
      <c r="E406" t="e">
        <f>VLOOKUP(A406,HOP!A:L,12,0)</f>
        <v>#N/A</v>
      </c>
      <c r="F406" t="e">
        <f>VLOOKUP(A406,HOP!A:C,3,0)</f>
        <v>#N/A</v>
      </c>
      <c r="G406" t="e">
        <f t="shared" si="12"/>
        <v>#N/A</v>
      </c>
      <c r="H406" t="e">
        <f t="shared" si="13"/>
        <v>#N/A</v>
      </c>
      <c r="I406" t="e">
        <f>VLOOKUP(A406,HOP!A:U,21,0)</f>
        <v>#N/A</v>
      </c>
    </row>
    <row r="407" hidden="1" spans="1:9">
      <c r="A407" s="5">
        <v>1022518536</v>
      </c>
      <c r="B407" t="s">
        <v>91</v>
      </c>
      <c r="C407" t="s">
        <v>24</v>
      </c>
      <c r="D407" s="5">
        <v>0</v>
      </c>
      <c r="E407" t="e">
        <f>VLOOKUP(A407,HOP!A:L,12,0)</f>
        <v>#N/A</v>
      </c>
      <c r="F407" t="e">
        <f>VLOOKUP(A407,HOP!A:C,3,0)</f>
        <v>#N/A</v>
      </c>
      <c r="G407" t="e">
        <f t="shared" si="12"/>
        <v>#N/A</v>
      </c>
      <c r="H407" t="e">
        <f t="shared" si="13"/>
        <v>#N/A</v>
      </c>
      <c r="I407" t="e">
        <f>VLOOKUP(A407,HOP!A:U,21,0)</f>
        <v>#N/A</v>
      </c>
    </row>
    <row r="408" hidden="1" spans="1:9">
      <c r="A408" s="5">
        <v>1022542244</v>
      </c>
      <c r="B408" t="s">
        <v>42</v>
      </c>
      <c r="C408" t="s">
        <v>24</v>
      </c>
      <c r="D408" s="5">
        <v>0</v>
      </c>
      <c r="E408" t="e">
        <f>VLOOKUP(A408,HOP!A:L,12,0)</f>
        <v>#N/A</v>
      </c>
      <c r="F408" t="e">
        <f>VLOOKUP(A408,HOP!A:C,3,0)</f>
        <v>#N/A</v>
      </c>
      <c r="G408" t="e">
        <f t="shared" si="12"/>
        <v>#N/A</v>
      </c>
      <c r="H408" t="e">
        <f t="shared" si="13"/>
        <v>#N/A</v>
      </c>
      <c r="I408" t="e">
        <f>VLOOKUP(A408,HOP!A:U,21,0)</f>
        <v>#N/A</v>
      </c>
    </row>
    <row r="409" hidden="1" spans="1:9">
      <c r="A409" s="5">
        <v>1022551768</v>
      </c>
      <c r="B409" t="s">
        <v>54</v>
      </c>
      <c r="C409" t="s">
        <v>24</v>
      </c>
      <c r="D409" s="5">
        <v>0</v>
      </c>
      <c r="E409" t="e">
        <f>VLOOKUP(A409,HOP!A:L,12,0)</f>
        <v>#N/A</v>
      </c>
      <c r="F409" t="e">
        <f>VLOOKUP(A409,HOP!A:C,3,0)</f>
        <v>#N/A</v>
      </c>
      <c r="G409" t="e">
        <f t="shared" si="12"/>
        <v>#N/A</v>
      </c>
      <c r="H409" t="e">
        <f t="shared" si="13"/>
        <v>#N/A</v>
      </c>
      <c r="I409" t="e">
        <f>VLOOKUP(A409,HOP!A:U,21,0)</f>
        <v>#N/A</v>
      </c>
    </row>
    <row r="410" hidden="1" spans="1:9">
      <c r="A410" s="5">
        <v>1023041268</v>
      </c>
      <c r="B410" t="s">
        <v>42</v>
      </c>
      <c r="C410" t="s">
        <v>24</v>
      </c>
      <c r="D410" s="5">
        <v>0</v>
      </c>
      <c r="E410" t="e">
        <f>VLOOKUP(A410,HOP!A:L,12,0)</f>
        <v>#N/A</v>
      </c>
      <c r="F410" t="e">
        <f>VLOOKUP(A410,HOP!A:C,3,0)</f>
        <v>#N/A</v>
      </c>
      <c r="G410" t="e">
        <f t="shared" si="12"/>
        <v>#N/A</v>
      </c>
      <c r="H410" t="e">
        <f t="shared" si="13"/>
        <v>#N/A</v>
      </c>
      <c r="I410" t="e">
        <f>VLOOKUP(A410,HOP!A:U,21,0)</f>
        <v>#N/A</v>
      </c>
    </row>
    <row r="411" hidden="1" spans="1:9">
      <c r="A411" s="5">
        <v>1023371205</v>
      </c>
      <c r="B411" t="s">
        <v>62</v>
      </c>
      <c r="C411" t="s">
        <v>24</v>
      </c>
      <c r="D411" s="5">
        <v>0</v>
      </c>
      <c r="E411" t="e">
        <f>VLOOKUP(A411,HOP!A:L,12,0)</f>
        <v>#N/A</v>
      </c>
      <c r="F411" t="e">
        <f>VLOOKUP(A411,HOP!A:C,3,0)</f>
        <v>#N/A</v>
      </c>
      <c r="G411" t="e">
        <f t="shared" si="12"/>
        <v>#N/A</v>
      </c>
      <c r="H411" t="e">
        <f t="shared" si="13"/>
        <v>#N/A</v>
      </c>
      <c r="I411" t="e">
        <f>VLOOKUP(A411,HOP!A:U,21,0)</f>
        <v>#N/A</v>
      </c>
    </row>
    <row r="412" hidden="1" spans="1:9">
      <c r="A412" s="5">
        <v>1023725992</v>
      </c>
      <c r="B412" t="s">
        <v>91</v>
      </c>
      <c r="C412" t="s">
        <v>24</v>
      </c>
      <c r="D412" s="5">
        <v>0</v>
      </c>
      <c r="E412" t="e">
        <f>VLOOKUP(A412,HOP!A:L,12,0)</f>
        <v>#N/A</v>
      </c>
      <c r="F412" t="e">
        <f>VLOOKUP(A412,HOP!A:C,3,0)</f>
        <v>#N/A</v>
      </c>
      <c r="G412" t="e">
        <f t="shared" si="12"/>
        <v>#N/A</v>
      </c>
      <c r="H412" t="e">
        <f t="shared" si="13"/>
        <v>#N/A</v>
      </c>
      <c r="I412" t="e">
        <f>VLOOKUP(A412,HOP!A:U,21,0)</f>
        <v>#N/A</v>
      </c>
    </row>
    <row r="413" hidden="1" spans="1:9">
      <c r="A413" s="5">
        <v>1023860216</v>
      </c>
      <c r="B413" t="s">
        <v>91</v>
      </c>
      <c r="C413" t="s">
        <v>24</v>
      </c>
      <c r="D413" s="5">
        <v>0</v>
      </c>
      <c r="E413" t="e">
        <f>VLOOKUP(A413,HOP!A:L,12,0)</f>
        <v>#N/A</v>
      </c>
      <c r="F413" t="e">
        <f>VLOOKUP(A413,HOP!A:C,3,0)</f>
        <v>#N/A</v>
      </c>
      <c r="G413" t="e">
        <f t="shared" si="12"/>
        <v>#N/A</v>
      </c>
      <c r="H413" t="e">
        <f t="shared" si="13"/>
        <v>#N/A</v>
      </c>
      <c r="I413" t="e">
        <f>VLOOKUP(A413,HOP!A:U,21,0)</f>
        <v>#N/A</v>
      </c>
    </row>
    <row r="414" hidden="1" spans="1:9">
      <c r="A414" s="5">
        <v>1023860220</v>
      </c>
      <c r="B414" t="s">
        <v>91</v>
      </c>
      <c r="C414" t="s">
        <v>24</v>
      </c>
      <c r="D414" s="5">
        <v>0</v>
      </c>
      <c r="E414" t="e">
        <f>VLOOKUP(A414,HOP!A:L,12,0)</f>
        <v>#N/A</v>
      </c>
      <c r="F414" t="e">
        <f>VLOOKUP(A414,HOP!A:C,3,0)</f>
        <v>#N/A</v>
      </c>
      <c r="G414" t="e">
        <f t="shared" si="12"/>
        <v>#N/A</v>
      </c>
      <c r="H414" t="e">
        <f t="shared" si="13"/>
        <v>#N/A</v>
      </c>
      <c r="I414" t="e">
        <f>VLOOKUP(A414,HOP!A:U,21,0)</f>
        <v>#N/A</v>
      </c>
    </row>
    <row r="415" hidden="1" spans="1:9">
      <c r="A415" s="5">
        <v>1023950088</v>
      </c>
      <c r="B415" t="s">
        <v>54</v>
      </c>
      <c r="C415" t="s">
        <v>24</v>
      </c>
      <c r="D415" s="5">
        <v>0</v>
      </c>
      <c r="E415" t="e">
        <f>VLOOKUP(A415,HOP!A:L,12,0)</f>
        <v>#N/A</v>
      </c>
      <c r="F415" t="e">
        <f>VLOOKUP(A415,HOP!A:C,3,0)</f>
        <v>#N/A</v>
      </c>
      <c r="G415" t="e">
        <f t="shared" si="12"/>
        <v>#N/A</v>
      </c>
      <c r="H415" t="e">
        <f t="shared" si="13"/>
        <v>#N/A</v>
      </c>
      <c r="I415" t="e">
        <f>VLOOKUP(A415,HOP!A:U,21,0)</f>
        <v>#N/A</v>
      </c>
    </row>
    <row r="416" hidden="1" spans="1:9">
      <c r="A416" s="5">
        <v>1024015516</v>
      </c>
      <c r="B416" t="s">
        <v>42</v>
      </c>
      <c r="C416" t="s">
        <v>24</v>
      </c>
      <c r="D416" s="5">
        <v>0</v>
      </c>
      <c r="E416" t="e">
        <f>VLOOKUP(A416,HOP!A:L,12,0)</f>
        <v>#N/A</v>
      </c>
      <c r="F416" t="e">
        <f>VLOOKUP(A416,HOP!A:C,3,0)</f>
        <v>#N/A</v>
      </c>
      <c r="G416" t="e">
        <f t="shared" si="12"/>
        <v>#N/A</v>
      </c>
      <c r="H416" t="e">
        <f t="shared" si="13"/>
        <v>#N/A</v>
      </c>
      <c r="I416" t="e">
        <f>VLOOKUP(A416,HOP!A:U,21,0)</f>
        <v>#N/A</v>
      </c>
    </row>
    <row r="417" hidden="1" spans="1:9">
      <c r="A417" s="5">
        <v>1024152252</v>
      </c>
      <c r="B417" t="s">
        <v>42</v>
      </c>
      <c r="C417" t="s">
        <v>24</v>
      </c>
      <c r="D417" s="5">
        <v>0</v>
      </c>
      <c r="E417" t="e">
        <f>VLOOKUP(A417,HOP!A:L,12,0)</f>
        <v>#N/A</v>
      </c>
      <c r="F417" t="e">
        <f>VLOOKUP(A417,HOP!A:C,3,0)</f>
        <v>#N/A</v>
      </c>
      <c r="G417" t="e">
        <f t="shared" si="12"/>
        <v>#N/A</v>
      </c>
      <c r="H417" t="e">
        <f t="shared" si="13"/>
        <v>#N/A</v>
      </c>
      <c r="I417" t="e">
        <f>VLOOKUP(A417,HOP!A:U,21,0)</f>
        <v>#N/A</v>
      </c>
    </row>
    <row r="418" hidden="1" spans="1:9">
      <c r="A418" s="5">
        <v>1024157768</v>
      </c>
      <c r="B418" t="s">
        <v>42</v>
      </c>
      <c r="C418" t="s">
        <v>24</v>
      </c>
      <c r="D418" s="5">
        <v>0</v>
      </c>
      <c r="E418" t="e">
        <f>VLOOKUP(A418,HOP!A:L,12,0)</f>
        <v>#N/A</v>
      </c>
      <c r="F418" t="e">
        <f>VLOOKUP(A418,HOP!A:C,3,0)</f>
        <v>#N/A</v>
      </c>
      <c r="G418" t="e">
        <f t="shared" si="12"/>
        <v>#N/A</v>
      </c>
      <c r="H418" t="e">
        <f t="shared" si="13"/>
        <v>#N/A</v>
      </c>
      <c r="I418" t="e">
        <f>VLOOKUP(A418,HOP!A:U,21,0)</f>
        <v>#N/A</v>
      </c>
    </row>
    <row r="419" hidden="1" spans="1:9">
      <c r="A419" s="5">
        <v>1024169129</v>
      </c>
      <c r="B419" t="s">
        <v>54</v>
      </c>
      <c r="C419" t="s">
        <v>24</v>
      </c>
      <c r="D419" s="5">
        <v>0</v>
      </c>
      <c r="E419" t="e">
        <f>VLOOKUP(A419,HOP!A:L,12,0)</f>
        <v>#N/A</v>
      </c>
      <c r="F419" t="e">
        <f>VLOOKUP(A419,HOP!A:C,3,0)</f>
        <v>#N/A</v>
      </c>
      <c r="G419" t="e">
        <f t="shared" si="12"/>
        <v>#N/A</v>
      </c>
      <c r="H419" t="e">
        <f t="shared" si="13"/>
        <v>#N/A</v>
      </c>
      <c r="I419" t="e">
        <f>VLOOKUP(A419,HOP!A:U,21,0)</f>
        <v>#N/A</v>
      </c>
    </row>
    <row r="420" hidden="1" spans="1:9">
      <c r="A420" s="5">
        <v>1024191220</v>
      </c>
      <c r="B420" t="s">
        <v>54</v>
      </c>
      <c r="C420" t="s">
        <v>24</v>
      </c>
      <c r="D420" s="5">
        <v>0</v>
      </c>
      <c r="E420" t="e">
        <f>VLOOKUP(A420,HOP!A:L,12,0)</f>
        <v>#N/A</v>
      </c>
      <c r="F420" t="e">
        <f>VLOOKUP(A420,HOP!A:C,3,0)</f>
        <v>#N/A</v>
      </c>
      <c r="G420" t="e">
        <f t="shared" si="12"/>
        <v>#N/A</v>
      </c>
      <c r="H420" t="e">
        <f t="shared" si="13"/>
        <v>#N/A</v>
      </c>
      <c r="I420" t="e">
        <f>VLOOKUP(A420,HOP!A:U,21,0)</f>
        <v>#N/A</v>
      </c>
    </row>
    <row r="421" hidden="1" spans="1:9">
      <c r="A421" s="5">
        <v>1024238764</v>
      </c>
      <c r="B421" t="s">
        <v>42</v>
      </c>
      <c r="C421" t="s">
        <v>24</v>
      </c>
      <c r="D421" s="5">
        <v>0</v>
      </c>
      <c r="E421" t="e">
        <f>VLOOKUP(A421,HOP!A:L,12,0)</f>
        <v>#N/A</v>
      </c>
      <c r="F421" t="e">
        <f>VLOOKUP(A421,HOP!A:C,3,0)</f>
        <v>#N/A</v>
      </c>
      <c r="G421" t="e">
        <f t="shared" si="12"/>
        <v>#N/A</v>
      </c>
      <c r="H421" t="e">
        <f t="shared" si="13"/>
        <v>#N/A</v>
      </c>
      <c r="I421" t="e">
        <f>VLOOKUP(A421,HOP!A:U,21,0)</f>
        <v>#N/A</v>
      </c>
    </row>
    <row r="422" hidden="1" spans="1:9">
      <c r="A422" s="5">
        <v>1024952744</v>
      </c>
      <c r="B422" t="s">
        <v>42</v>
      </c>
      <c r="C422" t="s">
        <v>24</v>
      </c>
      <c r="D422" s="5">
        <v>0</v>
      </c>
      <c r="E422" t="e">
        <f>VLOOKUP(A422,HOP!A:L,12,0)</f>
        <v>#N/A</v>
      </c>
      <c r="F422" t="e">
        <f>VLOOKUP(A422,HOP!A:C,3,0)</f>
        <v>#N/A</v>
      </c>
      <c r="G422" t="e">
        <f t="shared" si="12"/>
        <v>#N/A</v>
      </c>
      <c r="H422" t="e">
        <f t="shared" si="13"/>
        <v>#N/A</v>
      </c>
      <c r="I422" t="e">
        <f>VLOOKUP(A422,HOP!A:U,21,0)</f>
        <v>#N/A</v>
      </c>
    </row>
    <row r="423" hidden="1" spans="1:9">
      <c r="A423" s="5">
        <v>1025299296</v>
      </c>
      <c r="B423" t="s">
        <v>42</v>
      </c>
      <c r="C423" t="s">
        <v>24</v>
      </c>
      <c r="D423" s="5">
        <v>0</v>
      </c>
      <c r="E423" t="e">
        <f>VLOOKUP(A423,HOP!A:L,12,0)</f>
        <v>#N/A</v>
      </c>
      <c r="F423" t="e">
        <f>VLOOKUP(A423,HOP!A:C,3,0)</f>
        <v>#N/A</v>
      </c>
      <c r="G423" t="e">
        <f t="shared" si="12"/>
        <v>#N/A</v>
      </c>
      <c r="H423" t="e">
        <f t="shared" si="13"/>
        <v>#N/A</v>
      </c>
      <c r="I423" t="e">
        <f>VLOOKUP(A423,HOP!A:U,21,0)</f>
        <v>#N/A</v>
      </c>
    </row>
    <row r="424" hidden="1" spans="1:9">
      <c r="A424" s="5">
        <v>1025375016</v>
      </c>
      <c r="B424" t="s">
        <v>42</v>
      </c>
      <c r="C424" t="s">
        <v>24</v>
      </c>
      <c r="D424" s="5">
        <v>0</v>
      </c>
      <c r="E424" t="e">
        <f>VLOOKUP(A424,HOP!A:L,12,0)</f>
        <v>#N/A</v>
      </c>
      <c r="F424" t="e">
        <f>VLOOKUP(A424,HOP!A:C,3,0)</f>
        <v>#N/A</v>
      </c>
      <c r="G424" t="e">
        <f t="shared" si="12"/>
        <v>#N/A</v>
      </c>
      <c r="H424" t="e">
        <f t="shared" si="13"/>
        <v>#N/A</v>
      </c>
      <c r="I424" t="e">
        <f>VLOOKUP(A424,HOP!A:U,21,0)</f>
        <v>#N/A</v>
      </c>
    </row>
    <row r="425" hidden="1" spans="1:9">
      <c r="A425" s="5">
        <v>1025475792</v>
      </c>
      <c r="B425" t="s">
        <v>42</v>
      </c>
      <c r="C425" t="s">
        <v>24</v>
      </c>
      <c r="D425" s="5">
        <v>0</v>
      </c>
      <c r="E425" t="e">
        <f>VLOOKUP(A425,HOP!A:L,12,0)</f>
        <v>#N/A</v>
      </c>
      <c r="F425" t="e">
        <f>VLOOKUP(A425,HOP!A:C,3,0)</f>
        <v>#N/A</v>
      </c>
      <c r="G425" t="e">
        <f t="shared" si="12"/>
        <v>#N/A</v>
      </c>
      <c r="H425" t="e">
        <f t="shared" si="13"/>
        <v>#N/A</v>
      </c>
      <c r="I425" t="e">
        <f>VLOOKUP(A425,HOP!A:U,21,0)</f>
        <v>#N/A</v>
      </c>
    </row>
    <row r="426" hidden="1" spans="1:9">
      <c r="A426" s="5">
        <v>1025557016</v>
      </c>
      <c r="B426" t="s">
        <v>42</v>
      </c>
      <c r="C426" t="s">
        <v>24</v>
      </c>
      <c r="D426" s="5">
        <v>0</v>
      </c>
      <c r="E426" t="e">
        <f>VLOOKUP(A426,HOP!A:L,12,0)</f>
        <v>#N/A</v>
      </c>
      <c r="F426" t="e">
        <f>VLOOKUP(A426,HOP!A:C,3,0)</f>
        <v>#N/A</v>
      </c>
      <c r="G426" t="e">
        <f t="shared" si="12"/>
        <v>#N/A</v>
      </c>
      <c r="H426" t="e">
        <f t="shared" si="13"/>
        <v>#N/A</v>
      </c>
      <c r="I426" t="e">
        <f>VLOOKUP(A426,HOP!A:U,21,0)</f>
        <v>#N/A</v>
      </c>
    </row>
    <row r="427" hidden="1" spans="1:9">
      <c r="A427" s="5">
        <v>1025573952</v>
      </c>
      <c r="B427" t="s">
        <v>42</v>
      </c>
      <c r="C427" t="s">
        <v>24</v>
      </c>
      <c r="D427" s="5">
        <v>0</v>
      </c>
      <c r="E427" t="e">
        <f>VLOOKUP(A427,HOP!A:L,12,0)</f>
        <v>#N/A</v>
      </c>
      <c r="F427" t="e">
        <f>VLOOKUP(A427,HOP!A:C,3,0)</f>
        <v>#N/A</v>
      </c>
      <c r="G427" t="e">
        <f t="shared" si="12"/>
        <v>#N/A</v>
      </c>
      <c r="H427" t="e">
        <f t="shared" si="13"/>
        <v>#N/A</v>
      </c>
      <c r="I427" t="e">
        <f>VLOOKUP(A427,HOP!A:U,21,0)</f>
        <v>#N/A</v>
      </c>
    </row>
    <row r="428" hidden="1" spans="1:9">
      <c r="A428" s="5">
        <v>1025911224</v>
      </c>
      <c r="B428" t="s">
        <v>42</v>
      </c>
      <c r="C428" t="s">
        <v>24</v>
      </c>
      <c r="D428" s="5">
        <v>0</v>
      </c>
      <c r="E428" t="e">
        <f>VLOOKUP(A428,HOP!A:L,12,0)</f>
        <v>#N/A</v>
      </c>
      <c r="F428" t="e">
        <f>VLOOKUP(A428,HOP!A:C,3,0)</f>
        <v>#N/A</v>
      </c>
      <c r="G428" t="e">
        <f t="shared" si="12"/>
        <v>#N/A</v>
      </c>
      <c r="H428" t="e">
        <f t="shared" si="13"/>
        <v>#N/A</v>
      </c>
      <c r="I428" t="e">
        <f>VLOOKUP(A428,HOP!A:U,21,0)</f>
        <v>#N/A</v>
      </c>
    </row>
    <row r="429" hidden="1" spans="1:9">
      <c r="A429" s="5">
        <v>1025929764</v>
      </c>
      <c r="B429" t="s">
        <v>42</v>
      </c>
      <c r="C429" t="s">
        <v>24</v>
      </c>
      <c r="D429" s="5">
        <v>0</v>
      </c>
      <c r="E429" t="e">
        <f>VLOOKUP(A429,HOP!A:L,12,0)</f>
        <v>#N/A</v>
      </c>
      <c r="F429" t="e">
        <f>VLOOKUP(A429,HOP!A:C,3,0)</f>
        <v>#N/A</v>
      </c>
      <c r="G429" t="e">
        <f t="shared" si="12"/>
        <v>#N/A</v>
      </c>
      <c r="H429" t="e">
        <f t="shared" si="13"/>
        <v>#N/A</v>
      </c>
      <c r="I429" t="e">
        <f>VLOOKUP(A429,HOP!A:U,21,0)</f>
        <v>#N/A</v>
      </c>
    </row>
    <row r="430" hidden="1" spans="1:9">
      <c r="A430" s="5">
        <v>1026223328</v>
      </c>
      <c r="B430" t="s">
        <v>42</v>
      </c>
      <c r="C430" t="s">
        <v>24</v>
      </c>
      <c r="D430" s="5">
        <v>0</v>
      </c>
      <c r="E430" t="e">
        <f>VLOOKUP(A430,HOP!A:L,12,0)</f>
        <v>#N/A</v>
      </c>
      <c r="F430" t="e">
        <f>VLOOKUP(A430,HOP!A:C,3,0)</f>
        <v>#N/A</v>
      </c>
      <c r="G430" t="e">
        <f t="shared" si="12"/>
        <v>#N/A</v>
      </c>
      <c r="H430" t="e">
        <f t="shared" si="13"/>
        <v>#N/A</v>
      </c>
      <c r="I430" t="e">
        <f>VLOOKUP(A430,HOP!A:U,21,0)</f>
        <v>#N/A</v>
      </c>
    </row>
    <row r="431" hidden="1" spans="1:9">
      <c r="A431" s="5">
        <v>1026282660</v>
      </c>
      <c r="B431" t="s">
        <v>42</v>
      </c>
      <c r="C431" t="s">
        <v>24</v>
      </c>
      <c r="D431" s="5">
        <v>0</v>
      </c>
      <c r="E431" t="e">
        <f>VLOOKUP(A431,HOP!A:L,12,0)</f>
        <v>#N/A</v>
      </c>
      <c r="F431" t="e">
        <f>VLOOKUP(A431,HOP!A:C,3,0)</f>
        <v>#N/A</v>
      </c>
      <c r="G431" t="e">
        <f t="shared" si="12"/>
        <v>#N/A</v>
      </c>
      <c r="H431" t="e">
        <f t="shared" si="13"/>
        <v>#N/A</v>
      </c>
      <c r="I431" t="e">
        <f>VLOOKUP(A431,HOP!A:U,21,0)</f>
        <v>#N/A</v>
      </c>
    </row>
    <row r="432" hidden="1" spans="1:9">
      <c r="A432" s="5">
        <v>1026433496</v>
      </c>
      <c r="B432" t="s">
        <v>91</v>
      </c>
      <c r="C432" t="s">
        <v>24</v>
      </c>
      <c r="D432" s="5">
        <v>0</v>
      </c>
      <c r="E432" t="e">
        <f>VLOOKUP(A432,HOP!A:L,12,0)</f>
        <v>#N/A</v>
      </c>
      <c r="F432" t="e">
        <f>VLOOKUP(A432,HOP!A:C,3,0)</f>
        <v>#N/A</v>
      </c>
      <c r="G432" t="e">
        <f t="shared" si="12"/>
        <v>#N/A</v>
      </c>
      <c r="H432" t="e">
        <f t="shared" si="13"/>
        <v>#N/A</v>
      </c>
      <c r="I432" t="e">
        <f>VLOOKUP(A432,HOP!A:U,21,0)</f>
        <v>#N/A</v>
      </c>
    </row>
    <row r="433" hidden="1" spans="1:9">
      <c r="A433" s="5">
        <v>1026721732</v>
      </c>
      <c r="B433" t="s">
        <v>54</v>
      </c>
      <c r="C433" t="s">
        <v>24</v>
      </c>
      <c r="D433" s="5">
        <v>0</v>
      </c>
      <c r="E433" t="e">
        <f>VLOOKUP(A433,HOP!A:L,12,0)</f>
        <v>#N/A</v>
      </c>
      <c r="F433" t="e">
        <f>VLOOKUP(A433,HOP!A:C,3,0)</f>
        <v>#N/A</v>
      </c>
      <c r="G433" t="e">
        <f t="shared" si="12"/>
        <v>#N/A</v>
      </c>
      <c r="H433" t="e">
        <f t="shared" si="13"/>
        <v>#N/A</v>
      </c>
      <c r="I433" t="e">
        <f>VLOOKUP(A433,HOP!A:U,21,0)</f>
        <v>#N/A</v>
      </c>
    </row>
    <row r="434" hidden="1" spans="1:9">
      <c r="A434" s="5">
        <v>1026956465</v>
      </c>
      <c r="B434" t="s">
        <v>54</v>
      </c>
      <c r="C434" t="s">
        <v>24</v>
      </c>
      <c r="D434" s="5">
        <v>0</v>
      </c>
      <c r="E434" t="e">
        <f>VLOOKUP(A434,HOP!A:L,12,0)</f>
        <v>#N/A</v>
      </c>
      <c r="F434" t="e">
        <f>VLOOKUP(A434,HOP!A:C,3,0)</f>
        <v>#N/A</v>
      </c>
      <c r="G434" t="e">
        <f t="shared" si="12"/>
        <v>#N/A</v>
      </c>
      <c r="H434" t="e">
        <f t="shared" si="13"/>
        <v>#N/A</v>
      </c>
      <c r="I434" t="e">
        <f>VLOOKUP(A434,HOP!A:U,21,0)</f>
        <v>#N/A</v>
      </c>
    </row>
    <row r="435" hidden="1" spans="1:9">
      <c r="A435" s="5">
        <v>1027006892</v>
      </c>
      <c r="B435" t="s">
        <v>42</v>
      </c>
      <c r="C435" t="s">
        <v>24</v>
      </c>
      <c r="D435" s="5">
        <v>0</v>
      </c>
      <c r="E435" t="e">
        <f>VLOOKUP(A435,HOP!A:L,12,0)</f>
        <v>#N/A</v>
      </c>
      <c r="F435" t="e">
        <f>VLOOKUP(A435,HOP!A:C,3,0)</f>
        <v>#N/A</v>
      </c>
      <c r="G435" t="e">
        <f t="shared" si="12"/>
        <v>#N/A</v>
      </c>
      <c r="H435" t="e">
        <f t="shared" si="13"/>
        <v>#N/A</v>
      </c>
      <c r="I435" t="e">
        <f>VLOOKUP(A435,HOP!A:U,21,0)</f>
        <v>#N/A</v>
      </c>
    </row>
    <row r="436" hidden="1" spans="1:9">
      <c r="A436" s="5">
        <v>1027133436</v>
      </c>
      <c r="B436" t="s">
        <v>42</v>
      </c>
      <c r="C436" t="s">
        <v>24</v>
      </c>
      <c r="D436" s="5">
        <v>0</v>
      </c>
      <c r="E436" t="e">
        <f>VLOOKUP(A436,HOP!A:L,12,0)</f>
        <v>#N/A</v>
      </c>
      <c r="F436" t="e">
        <f>VLOOKUP(A436,HOP!A:C,3,0)</f>
        <v>#N/A</v>
      </c>
      <c r="G436" t="e">
        <f t="shared" si="12"/>
        <v>#N/A</v>
      </c>
      <c r="H436" t="e">
        <f t="shared" si="13"/>
        <v>#N/A</v>
      </c>
      <c r="I436" t="e">
        <f>VLOOKUP(A436,HOP!A:U,21,0)</f>
        <v>#N/A</v>
      </c>
    </row>
    <row r="437" hidden="1" spans="1:9">
      <c r="A437" s="5">
        <v>1027356496</v>
      </c>
      <c r="B437" t="s">
        <v>54</v>
      </c>
      <c r="C437" t="s">
        <v>24</v>
      </c>
      <c r="D437" s="5">
        <v>0</v>
      </c>
      <c r="E437" t="e">
        <f>VLOOKUP(A437,HOP!A:L,12,0)</f>
        <v>#N/A</v>
      </c>
      <c r="F437" t="e">
        <f>VLOOKUP(A437,HOP!A:C,3,0)</f>
        <v>#N/A</v>
      </c>
      <c r="G437" t="e">
        <f t="shared" si="12"/>
        <v>#N/A</v>
      </c>
      <c r="H437" t="e">
        <f t="shared" si="13"/>
        <v>#N/A</v>
      </c>
      <c r="I437" t="e">
        <f>VLOOKUP(A437,HOP!A:U,21,0)</f>
        <v>#N/A</v>
      </c>
    </row>
    <row r="438" hidden="1" spans="1:9">
      <c r="A438" s="5">
        <v>1027487380</v>
      </c>
      <c r="B438" t="s">
        <v>42</v>
      </c>
      <c r="C438" t="s">
        <v>24</v>
      </c>
      <c r="D438" s="5">
        <v>0</v>
      </c>
      <c r="E438" t="e">
        <f>VLOOKUP(A438,HOP!A:L,12,0)</f>
        <v>#N/A</v>
      </c>
      <c r="F438" t="e">
        <f>VLOOKUP(A438,HOP!A:C,3,0)</f>
        <v>#N/A</v>
      </c>
      <c r="G438" t="e">
        <f t="shared" si="12"/>
        <v>#N/A</v>
      </c>
      <c r="H438" t="e">
        <f t="shared" si="13"/>
        <v>#N/A</v>
      </c>
      <c r="I438" t="e">
        <f>VLOOKUP(A438,HOP!A:U,21,0)</f>
        <v>#N/A</v>
      </c>
    </row>
    <row r="439" hidden="1" spans="1:9">
      <c r="A439" s="5">
        <v>1027507572</v>
      </c>
      <c r="B439" t="s">
        <v>42</v>
      </c>
      <c r="C439" t="s">
        <v>24</v>
      </c>
      <c r="D439" s="5">
        <v>0</v>
      </c>
      <c r="E439" t="e">
        <f>VLOOKUP(A439,HOP!A:L,12,0)</f>
        <v>#N/A</v>
      </c>
      <c r="F439" t="e">
        <f>VLOOKUP(A439,HOP!A:C,3,0)</f>
        <v>#N/A</v>
      </c>
      <c r="G439" t="e">
        <f t="shared" si="12"/>
        <v>#N/A</v>
      </c>
      <c r="H439" t="e">
        <f t="shared" si="13"/>
        <v>#N/A</v>
      </c>
      <c r="I439" t="e">
        <f>VLOOKUP(A439,HOP!A:U,21,0)</f>
        <v>#N/A</v>
      </c>
    </row>
    <row r="440" hidden="1" spans="1:9">
      <c r="A440" s="5">
        <v>1027555872</v>
      </c>
      <c r="B440" t="s">
        <v>42</v>
      </c>
      <c r="C440" t="s">
        <v>24</v>
      </c>
      <c r="D440" s="5">
        <v>0</v>
      </c>
      <c r="E440" t="e">
        <f>VLOOKUP(A440,HOP!A:L,12,0)</f>
        <v>#N/A</v>
      </c>
      <c r="F440" t="e">
        <f>VLOOKUP(A440,HOP!A:C,3,0)</f>
        <v>#N/A</v>
      </c>
      <c r="G440" t="e">
        <f t="shared" si="12"/>
        <v>#N/A</v>
      </c>
      <c r="H440" t="e">
        <f t="shared" si="13"/>
        <v>#N/A</v>
      </c>
      <c r="I440" t="e">
        <f>VLOOKUP(A440,HOP!A:U,21,0)</f>
        <v>#N/A</v>
      </c>
    </row>
    <row r="441" hidden="1" spans="1:9">
      <c r="A441" s="5">
        <v>1027845500</v>
      </c>
      <c r="B441" t="s">
        <v>42</v>
      </c>
      <c r="C441" t="s">
        <v>24</v>
      </c>
      <c r="D441" s="5">
        <v>0</v>
      </c>
      <c r="E441" t="e">
        <f>VLOOKUP(A441,HOP!A:L,12,0)</f>
        <v>#N/A</v>
      </c>
      <c r="F441" t="e">
        <f>VLOOKUP(A441,HOP!A:C,3,0)</f>
        <v>#N/A</v>
      </c>
      <c r="G441" t="e">
        <f t="shared" si="12"/>
        <v>#N/A</v>
      </c>
      <c r="H441" t="e">
        <f t="shared" si="13"/>
        <v>#N/A</v>
      </c>
      <c r="I441" t="e">
        <f>VLOOKUP(A441,HOP!A:U,21,0)</f>
        <v>#N/A</v>
      </c>
    </row>
    <row r="442" hidden="1" spans="1:9">
      <c r="A442" s="5">
        <v>1028194416</v>
      </c>
      <c r="B442" t="s">
        <v>42</v>
      </c>
      <c r="C442" t="s">
        <v>24</v>
      </c>
      <c r="D442" s="5">
        <v>0</v>
      </c>
      <c r="E442" t="e">
        <f>VLOOKUP(A442,HOP!A:L,12,0)</f>
        <v>#N/A</v>
      </c>
      <c r="F442" t="e">
        <f>VLOOKUP(A442,HOP!A:C,3,0)</f>
        <v>#N/A</v>
      </c>
      <c r="G442" t="e">
        <f t="shared" si="12"/>
        <v>#N/A</v>
      </c>
      <c r="H442" t="e">
        <f t="shared" si="13"/>
        <v>#N/A</v>
      </c>
      <c r="I442" t="e">
        <f>VLOOKUP(A442,HOP!A:U,21,0)</f>
        <v>#N/A</v>
      </c>
    </row>
    <row r="443" hidden="1" spans="1:9">
      <c r="A443" s="5">
        <v>1028281032</v>
      </c>
      <c r="B443" t="s">
        <v>188</v>
      </c>
      <c r="C443" t="s">
        <v>24</v>
      </c>
      <c r="D443" s="5">
        <v>0</v>
      </c>
      <c r="E443" t="e">
        <f>VLOOKUP(A443,HOP!A:L,12,0)</f>
        <v>#N/A</v>
      </c>
      <c r="F443" t="e">
        <f>VLOOKUP(A443,HOP!A:C,3,0)</f>
        <v>#N/A</v>
      </c>
      <c r="G443" t="e">
        <f t="shared" si="12"/>
        <v>#N/A</v>
      </c>
      <c r="H443" t="e">
        <f t="shared" si="13"/>
        <v>#N/A</v>
      </c>
      <c r="I443" t="e">
        <f>VLOOKUP(A443,HOP!A:U,21,0)</f>
        <v>#N/A</v>
      </c>
    </row>
    <row r="444" hidden="1" spans="1:9">
      <c r="A444" s="5">
        <v>1028332468</v>
      </c>
      <c r="B444" t="s">
        <v>42</v>
      </c>
      <c r="C444" t="s">
        <v>24</v>
      </c>
      <c r="D444" s="5">
        <v>0</v>
      </c>
      <c r="E444" t="e">
        <f>VLOOKUP(A444,HOP!A:L,12,0)</f>
        <v>#N/A</v>
      </c>
      <c r="F444" t="e">
        <f>VLOOKUP(A444,HOP!A:C,3,0)</f>
        <v>#N/A</v>
      </c>
      <c r="G444" t="e">
        <f t="shared" si="12"/>
        <v>#N/A</v>
      </c>
      <c r="H444" t="e">
        <f t="shared" si="13"/>
        <v>#N/A</v>
      </c>
      <c r="I444" t="e">
        <f>VLOOKUP(A444,HOP!A:U,21,0)</f>
        <v>#N/A</v>
      </c>
    </row>
    <row r="445" hidden="1" spans="1:9">
      <c r="A445" s="5">
        <v>1028335100</v>
      </c>
      <c r="B445" t="s">
        <v>42</v>
      </c>
      <c r="C445" t="s">
        <v>24</v>
      </c>
      <c r="D445" s="5">
        <v>0</v>
      </c>
      <c r="E445" t="e">
        <f>VLOOKUP(A445,HOP!A:L,12,0)</f>
        <v>#N/A</v>
      </c>
      <c r="F445" t="e">
        <f>VLOOKUP(A445,HOP!A:C,3,0)</f>
        <v>#N/A</v>
      </c>
      <c r="G445" t="e">
        <f t="shared" si="12"/>
        <v>#N/A</v>
      </c>
      <c r="H445" t="e">
        <f t="shared" si="13"/>
        <v>#N/A</v>
      </c>
      <c r="I445" t="e">
        <f>VLOOKUP(A445,HOP!A:U,21,0)</f>
        <v>#N/A</v>
      </c>
    </row>
    <row r="446" hidden="1" spans="1:9">
      <c r="A446" s="5">
        <v>1028569605</v>
      </c>
      <c r="B446" t="s">
        <v>54</v>
      </c>
      <c r="C446" t="s">
        <v>24</v>
      </c>
      <c r="D446" s="5">
        <v>0</v>
      </c>
      <c r="E446" t="e">
        <f>VLOOKUP(A446,HOP!A:L,12,0)</f>
        <v>#N/A</v>
      </c>
      <c r="F446" t="e">
        <f>VLOOKUP(A446,HOP!A:C,3,0)</f>
        <v>#N/A</v>
      </c>
      <c r="G446" t="e">
        <f t="shared" si="12"/>
        <v>#N/A</v>
      </c>
      <c r="H446" t="e">
        <f t="shared" si="13"/>
        <v>#N/A</v>
      </c>
      <c r="I446" t="e">
        <f>VLOOKUP(A446,HOP!A:U,21,0)</f>
        <v>#N/A</v>
      </c>
    </row>
    <row r="447" hidden="1" spans="1:9">
      <c r="A447" s="5">
        <v>1028666732</v>
      </c>
      <c r="B447" t="s">
        <v>54</v>
      </c>
      <c r="C447" t="s">
        <v>24</v>
      </c>
      <c r="D447" s="5">
        <v>0</v>
      </c>
      <c r="E447" t="e">
        <f>VLOOKUP(A447,HOP!A:L,12,0)</f>
        <v>#N/A</v>
      </c>
      <c r="F447" t="e">
        <f>VLOOKUP(A447,HOP!A:C,3,0)</f>
        <v>#N/A</v>
      </c>
      <c r="G447" t="e">
        <f t="shared" si="12"/>
        <v>#N/A</v>
      </c>
      <c r="H447" t="e">
        <f t="shared" si="13"/>
        <v>#N/A</v>
      </c>
      <c r="I447" t="e">
        <f>VLOOKUP(A447,HOP!A:U,21,0)</f>
        <v>#N/A</v>
      </c>
    </row>
    <row r="448" hidden="1" spans="1:9">
      <c r="A448" s="5">
        <v>1029288464</v>
      </c>
      <c r="B448" t="s">
        <v>42</v>
      </c>
      <c r="C448" t="s">
        <v>24</v>
      </c>
      <c r="D448" s="5">
        <v>0</v>
      </c>
      <c r="E448" t="e">
        <f>VLOOKUP(A448,HOP!A:L,12,0)</f>
        <v>#N/A</v>
      </c>
      <c r="F448" t="e">
        <f>VLOOKUP(A448,HOP!A:C,3,0)</f>
        <v>#N/A</v>
      </c>
      <c r="G448" t="e">
        <f t="shared" si="12"/>
        <v>#N/A</v>
      </c>
      <c r="H448" t="e">
        <f t="shared" si="13"/>
        <v>#N/A</v>
      </c>
      <c r="I448" t="e">
        <f>VLOOKUP(A448,HOP!A:U,21,0)</f>
        <v>#N/A</v>
      </c>
    </row>
    <row r="449" hidden="1" spans="1:9">
      <c r="A449" s="5">
        <v>1029983624</v>
      </c>
      <c r="B449" t="s">
        <v>42</v>
      </c>
      <c r="C449" t="s">
        <v>24</v>
      </c>
      <c r="D449" s="5">
        <v>0</v>
      </c>
      <c r="E449" t="e">
        <f>VLOOKUP(A449,HOP!A:L,12,0)</f>
        <v>#N/A</v>
      </c>
      <c r="F449" t="e">
        <f>VLOOKUP(A449,HOP!A:C,3,0)</f>
        <v>#N/A</v>
      </c>
      <c r="G449" t="e">
        <f t="shared" si="12"/>
        <v>#N/A</v>
      </c>
      <c r="H449" t="e">
        <f t="shared" si="13"/>
        <v>#N/A</v>
      </c>
      <c r="I449" t="e">
        <f>VLOOKUP(A449,HOP!A:U,21,0)</f>
        <v>#N/A</v>
      </c>
    </row>
    <row r="450" hidden="1" spans="1:9">
      <c r="A450" s="5">
        <v>1030551388</v>
      </c>
      <c r="B450" t="s">
        <v>54</v>
      </c>
      <c r="C450" t="s">
        <v>24</v>
      </c>
      <c r="D450" s="5">
        <v>0</v>
      </c>
      <c r="E450" t="e">
        <f>VLOOKUP(A450,HOP!A:L,12,0)</f>
        <v>#N/A</v>
      </c>
      <c r="F450" t="e">
        <f>VLOOKUP(A450,HOP!A:C,3,0)</f>
        <v>#N/A</v>
      </c>
      <c r="G450" t="e">
        <f t="shared" si="12"/>
        <v>#N/A</v>
      </c>
      <c r="H450" t="e">
        <f t="shared" si="13"/>
        <v>#N/A</v>
      </c>
      <c r="I450" t="e">
        <f>VLOOKUP(A450,HOP!A:U,21,0)</f>
        <v>#N/A</v>
      </c>
    </row>
    <row r="451" hidden="1" spans="1:9">
      <c r="A451" s="5">
        <v>1030906497</v>
      </c>
      <c r="B451" t="s">
        <v>42</v>
      </c>
      <c r="C451" t="s">
        <v>24</v>
      </c>
      <c r="D451" s="5">
        <v>0</v>
      </c>
      <c r="E451" t="e">
        <f>VLOOKUP(A451,HOP!A:L,12,0)</f>
        <v>#N/A</v>
      </c>
      <c r="F451" t="e">
        <f>VLOOKUP(A451,HOP!A:C,3,0)</f>
        <v>#N/A</v>
      </c>
      <c r="G451" t="e">
        <f t="shared" ref="G451:G514" si="14">D451-E451</f>
        <v>#N/A</v>
      </c>
      <c r="H451" t="e">
        <f t="shared" ref="H451:H514" si="15">$H$1&amp;F451</f>
        <v>#N/A</v>
      </c>
      <c r="I451" t="e">
        <f>VLOOKUP(A451,HOP!A:U,21,0)</f>
        <v>#N/A</v>
      </c>
    </row>
    <row r="452" hidden="1" spans="1:9">
      <c r="A452" s="5">
        <v>1031007457</v>
      </c>
      <c r="B452" t="s">
        <v>54</v>
      </c>
      <c r="C452" t="s">
        <v>24</v>
      </c>
      <c r="D452" s="5">
        <v>0</v>
      </c>
      <c r="E452" t="e">
        <f>VLOOKUP(A452,HOP!A:L,12,0)</f>
        <v>#N/A</v>
      </c>
      <c r="F452" t="e">
        <f>VLOOKUP(A452,HOP!A:C,3,0)</f>
        <v>#N/A</v>
      </c>
      <c r="G452" t="e">
        <f t="shared" si="14"/>
        <v>#N/A</v>
      </c>
      <c r="H452" t="e">
        <f t="shared" si="15"/>
        <v>#N/A</v>
      </c>
      <c r="I452" t="e">
        <f>VLOOKUP(A452,HOP!A:U,21,0)</f>
        <v>#N/A</v>
      </c>
    </row>
    <row r="453" hidden="1" spans="1:9">
      <c r="A453" s="5">
        <v>1031300928</v>
      </c>
      <c r="B453" t="s">
        <v>42</v>
      </c>
      <c r="C453" t="s">
        <v>24</v>
      </c>
      <c r="D453" s="5">
        <v>0</v>
      </c>
      <c r="E453" t="e">
        <f>VLOOKUP(A453,HOP!A:L,12,0)</f>
        <v>#N/A</v>
      </c>
      <c r="F453" t="e">
        <f>VLOOKUP(A453,HOP!A:C,3,0)</f>
        <v>#N/A</v>
      </c>
      <c r="G453" t="e">
        <f t="shared" si="14"/>
        <v>#N/A</v>
      </c>
      <c r="H453" t="e">
        <f t="shared" si="15"/>
        <v>#N/A</v>
      </c>
      <c r="I453" t="e">
        <f>VLOOKUP(A453,HOP!A:U,21,0)</f>
        <v>#N/A</v>
      </c>
    </row>
    <row r="454" hidden="1" spans="1:9">
      <c r="A454" s="5">
        <v>1031426880</v>
      </c>
      <c r="B454" t="s">
        <v>42</v>
      </c>
      <c r="C454" t="s">
        <v>24</v>
      </c>
      <c r="D454" s="5">
        <v>0</v>
      </c>
      <c r="E454" t="e">
        <f>VLOOKUP(A454,HOP!A:L,12,0)</f>
        <v>#N/A</v>
      </c>
      <c r="F454" t="e">
        <f>VLOOKUP(A454,HOP!A:C,3,0)</f>
        <v>#N/A</v>
      </c>
      <c r="G454" t="e">
        <f t="shared" si="14"/>
        <v>#N/A</v>
      </c>
      <c r="H454" t="e">
        <f t="shared" si="15"/>
        <v>#N/A</v>
      </c>
      <c r="I454" t="e">
        <f>VLOOKUP(A454,HOP!A:U,21,0)</f>
        <v>#N/A</v>
      </c>
    </row>
    <row r="455" hidden="1" spans="1:9">
      <c r="A455" s="5">
        <v>1031437152</v>
      </c>
      <c r="B455" t="s">
        <v>42</v>
      </c>
      <c r="C455" t="s">
        <v>24</v>
      </c>
      <c r="D455" s="5">
        <v>0</v>
      </c>
      <c r="E455" t="e">
        <f>VLOOKUP(A455,HOP!A:L,12,0)</f>
        <v>#N/A</v>
      </c>
      <c r="F455" t="e">
        <f>VLOOKUP(A455,HOP!A:C,3,0)</f>
        <v>#N/A</v>
      </c>
      <c r="G455" t="e">
        <f t="shared" si="14"/>
        <v>#N/A</v>
      </c>
      <c r="H455" t="e">
        <f t="shared" si="15"/>
        <v>#N/A</v>
      </c>
      <c r="I455" t="e">
        <f>VLOOKUP(A455,HOP!A:U,21,0)</f>
        <v>#N/A</v>
      </c>
    </row>
    <row r="456" hidden="1" spans="1:9">
      <c r="A456" s="5">
        <v>1031506620</v>
      </c>
      <c r="B456" t="s">
        <v>54</v>
      </c>
      <c r="C456" t="s">
        <v>24</v>
      </c>
      <c r="D456" s="5">
        <v>0</v>
      </c>
      <c r="E456" t="str">
        <f>VLOOKUP(A456,HOP!A:L,12,0)</f>
        <v>0.00</v>
      </c>
      <c r="F456" t="str">
        <f>VLOOKUP(A456,HOP!A:C,3,0)</f>
        <v>3987965</v>
      </c>
      <c r="G456">
        <f t="shared" si="14"/>
        <v>0</v>
      </c>
      <c r="H456" t="str">
        <f t="shared" si="15"/>
        <v>，3987965</v>
      </c>
      <c r="I456" t="str">
        <f>VLOOKUP(A456,HOP!A:U,21,0)</f>
        <v>直连</v>
      </c>
    </row>
    <row r="457" hidden="1" spans="1:9">
      <c r="A457" s="5">
        <v>1031720889</v>
      </c>
      <c r="B457" t="s">
        <v>91</v>
      </c>
      <c r="C457" t="s">
        <v>24</v>
      </c>
      <c r="D457" s="5">
        <v>0</v>
      </c>
      <c r="E457" t="e">
        <f>VLOOKUP(A457,HOP!A:L,12,0)</f>
        <v>#N/A</v>
      </c>
      <c r="F457" t="e">
        <f>VLOOKUP(A457,HOP!A:C,3,0)</f>
        <v>#N/A</v>
      </c>
      <c r="G457" t="e">
        <f t="shared" si="14"/>
        <v>#N/A</v>
      </c>
      <c r="H457" t="e">
        <f t="shared" si="15"/>
        <v>#N/A</v>
      </c>
      <c r="I457" t="e">
        <f>VLOOKUP(A457,HOP!A:U,21,0)</f>
        <v>#N/A</v>
      </c>
    </row>
    <row r="458" hidden="1" spans="1:9">
      <c r="A458" s="5">
        <v>1031721432</v>
      </c>
      <c r="B458" t="s">
        <v>42</v>
      </c>
      <c r="C458" t="s">
        <v>24</v>
      </c>
      <c r="D458" s="5">
        <v>0</v>
      </c>
      <c r="E458" t="e">
        <f>VLOOKUP(A458,HOP!A:L,12,0)</f>
        <v>#N/A</v>
      </c>
      <c r="F458" t="e">
        <f>VLOOKUP(A458,HOP!A:C,3,0)</f>
        <v>#N/A</v>
      </c>
      <c r="G458" t="e">
        <f t="shared" si="14"/>
        <v>#N/A</v>
      </c>
      <c r="H458" t="e">
        <f t="shared" si="15"/>
        <v>#N/A</v>
      </c>
      <c r="I458" t="e">
        <f>VLOOKUP(A458,HOP!A:U,21,0)</f>
        <v>#N/A</v>
      </c>
    </row>
    <row r="459" hidden="1" spans="1:9">
      <c r="A459" s="5">
        <v>1032133600</v>
      </c>
      <c r="B459" t="s">
        <v>42</v>
      </c>
      <c r="C459" t="s">
        <v>24</v>
      </c>
      <c r="D459" s="5">
        <v>0</v>
      </c>
      <c r="E459" t="e">
        <f>VLOOKUP(A459,HOP!A:L,12,0)</f>
        <v>#N/A</v>
      </c>
      <c r="F459" t="e">
        <f>VLOOKUP(A459,HOP!A:C,3,0)</f>
        <v>#N/A</v>
      </c>
      <c r="G459" t="e">
        <f t="shared" si="14"/>
        <v>#N/A</v>
      </c>
      <c r="H459" t="e">
        <f t="shared" si="15"/>
        <v>#N/A</v>
      </c>
      <c r="I459" t="e">
        <f>VLOOKUP(A459,HOP!A:U,21,0)</f>
        <v>#N/A</v>
      </c>
    </row>
    <row r="460" hidden="1" spans="1:9">
      <c r="A460" s="5">
        <v>1032179212</v>
      </c>
      <c r="B460" t="s">
        <v>42</v>
      </c>
      <c r="C460" t="s">
        <v>24</v>
      </c>
      <c r="D460" s="5">
        <v>0</v>
      </c>
      <c r="E460" t="e">
        <f>VLOOKUP(A460,HOP!A:L,12,0)</f>
        <v>#N/A</v>
      </c>
      <c r="F460" t="e">
        <f>VLOOKUP(A460,HOP!A:C,3,0)</f>
        <v>#N/A</v>
      </c>
      <c r="G460" t="e">
        <f t="shared" si="14"/>
        <v>#N/A</v>
      </c>
      <c r="H460" t="e">
        <f t="shared" si="15"/>
        <v>#N/A</v>
      </c>
      <c r="I460" t="e">
        <f>VLOOKUP(A460,HOP!A:U,21,0)</f>
        <v>#N/A</v>
      </c>
    </row>
    <row r="461" hidden="1" spans="1:9">
      <c r="A461" s="5">
        <v>1032254849</v>
      </c>
      <c r="B461" t="s">
        <v>62</v>
      </c>
      <c r="C461" t="s">
        <v>24</v>
      </c>
      <c r="D461" s="5">
        <v>0</v>
      </c>
      <c r="E461" t="e">
        <f>VLOOKUP(A461,HOP!A:L,12,0)</f>
        <v>#N/A</v>
      </c>
      <c r="F461" t="e">
        <f>VLOOKUP(A461,HOP!A:C,3,0)</f>
        <v>#N/A</v>
      </c>
      <c r="G461" t="e">
        <f t="shared" si="14"/>
        <v>#N/A</v>
      </c>
      <c r="H461" t="e">
        <f t="shared" si="15"/>
        <v>#N/A</v>
      </c>
      <c r="I461" t="e">
        <f>VLOOKUP(A461,HOP!A:U,21,0)</f>
        <v>#N/A</v>
      </c>
    </row>
    <row r="462" hidden="1" spans="1:9">
      <c r="A462" s="5">
        <v>1032849613</v>
      </c>
      <c r="B462" t="s">
        <v>23</v>
      </c>
      <c r="C462" t="s">
        <v>24</v>
      </c>
      <c r="D462" s="5">
        <v>0</v>
      </c>
      <c r="E462" t="e">
        <f>VLOOKUP(A462,HOP!A:L,12,0)</f>
        <v>#N/A</v>
      </c>
      <c r="F462" t="e">
        <f>VLOOKUP(A462,HOP!A:C,3,0)</f>
        <v>#N/A</v>
      </c>
      <c r="G462" t="e">
        <f t="shared" si="14"/>
        <v>#N/A</v>
      </c>
      <c r="H462" t="e">
        <f t="shared" si="15"/>
        <v>#N/A</v>
      </c>
      <c r="I462" t="e">
        <f>VLOOKUP(A462,HOP!A:U,21,0)</f>
        <v>#N/A</v>
      </c>
    </row>
    <row r="463" hidden="1" spans="1:9">
      <c r="A463" s="5">
        <v>1033549316</v>
      </c>
      <c r="B463" t="s">
        <v>42</v>
      </c>
      <c r="C463" t="s">
        <v>24</v>
      </c>
      <c r="D463" s="5">
        <v>0</v>
      </c>
      <c r="E463" t="e">
        <f>VLOOKUP(A463,HOP!A:L,12,0)</f>
        <v>#N/A</v>
      </c>
      <c r="F463" t="e">
        <f>VLOOKUP(A463,HOP!A:C,3,0)</f>
        <v>#N/A</v>
      </c>
      <c r="G463" t="e">
        <f t="shared" si="14"/>
        <v>#N/A</v>
      </c>
      <c r="H463" t="e">
        <f t="shared" si="15"/>
        <v>#N/A</v>
      </c>
      <c r="I463" t="e">
        <f>VLOOKUP(A463,HOP!A:U,21,0)</f>
        <v>#N/A</v>
      </c>
    </row>
    <row r="464" hidden="1" spans="1:9">
      <c r="A464" s="5">
        <v>1033589140</v>
      </c>
      <c r="B464" t="s">
        <v>42</v>
      </c>
      <c r="C464" t="s">
        <v>24</v>
      </c>
      <c r="D464" s="5">
        <v>0</v>
      </c>
      <c r="E464" t="e">
        <f>VLOOKUP(A464,HOP!A:L,12,0)</f>
        <v>#N/A</v>
      </c>
      <c r="F464" t="e">
        <f>VLOOKUP(A464,HOP!A:C,3,0)</f>
        <v>#N/A</v>
      </c>
      <c r="G464" t="e">
        <f t="shared" si="14"/>
        <v>#N/A</v>
      </c>
      <c r="H464" t="e">
        <f t="shared" si="15"/>
        <v>#N/A</v>
      </c>
      <c r="I464" t="e">
        <f>VLOOKUP(A464,HOP!A:U,21,0)</f>
        <v>#N/A</v>
      </c>
    </row>
    <row r="465" hidden="1" spans="1:9">
      <c r="A465" s="5">
        <v>1034031204</v>
      </c>
      <c r="B465" t="s">
        <v>54</v>
      </c>
      <c r="C465" t="s">
        <v>24</v>
      </c>
      <c r="D465" s="5">
        <v>0</v>
      </c>
      <c r="E465" t="e">
        <f>VLOOKUP(A465,HOP!A:L,12,0)</f>
        <v>#N/A</v>
      </c>
      <c r="F465" t="e">
        <f>VLOOKUP(A465,HOP!A:C,3,0)</f>
        <v>#N/A</v>
      </c>
      <c r="G465" t="e">
        <f t="shared" si="14"/>
        <v>#N/A</v>
      </c>
      <c r="H465" t="e">
        <f t="shared" si="15"/>
        <v>#N/A</v>
      </c>
      <c r="I465" t="e">
        <f>VLOOKUP(A465,HOP!A:U,21,0)</f>
        <v>#N/A</v>
      </c>
    </row>
    <row r="466" hidden="1" spans="1:9">
      <c r="A466" s="5">
        <v>1034348308</v>
      </c>
      <c r="B466" t="s">
        <v>54</v>
      </c>
      <c r="C466" t="s">
        <v>24</v>
      </c>
      <c r="D466" s="5">
        <v>0</v>
      </c>
      <c r="E466" t="e">
        <f>VLOOKUP(A466,HOP!A:L,12,0)</f>
        <v>#N/A</v>
      </c>
      <c r="F466" t="e">
        <f>VLOOKUP(A466,HOP!A:C,3,0)</f>
        <v>#N/A</v>
      </c>
      <c r="G466" t="e">
        <f t="shared" si="14"/>
        <v>#N/A</v>
      </c>
      <c r="H466" t="e">
        <f t="shared" si="15"/>
        <v>#N/A</v>
      </c>
      <c r="I466" t="e">
        <f>VLOOKUP(A466,HOP!A:U,21,0)</f>
        <v>#N/A</v>
      </c>
    </row>
    <row r="467" hidden="1" spans="1:9">
      <c r="A467" s="5">
        <v>1034589768</v>
      </c>
      <c r="B467" t="s">
        <v>42</v>
      </c>
      <c r="C467" t="s">
        <v>24</v>
      </c>
      <c r="D467" s="5">
        <v>0</v>
      </c>
      <c r="E467" t="e">
        <f>VLOOKUP(A467,HOP!A:L,12,0)</f>
        <v>#N/A</v>
      </c>
      <c r="F467" t="e">
        <f>VLOOKUP(A467,HOP!A:C,3,0)</f>
        <v>#N/A</v>
      </c>
      <c r="G467" t="e">
        <f t="shared" si="14"/>
        <v>#N/A</v>
      </c>
      <c r="H467" t="e">
        <f t="shared" si="15"/>
        <v>#N/A</v>
      </c>
      <c r="I467" t="e">
        <f>VLOOKUP(A467,HOP!A:U,21,0)</f>
        <v>#N/A</v>
      </c>
    </row>
    <row r="468" hidden="1" spans="1:9">
      <c r="A468" s="5">
        <v>1034616573</v>
      </c>
      <c r="B468" t="s">
        <v>23</v>
      </c>
      <c r="C468" t="s">
        <v>24</v>
      </c>
      <c r="D468" s="5">
        <v>0</v>
      </c>
      <c r="E468" t="e">
        <f>VLOOKUP(A468,HOP!A:L,12,0)</f>
        <v>#N/A</v>
      </c>
      <c r="F468" t="e">
        <f>VLOOKUP(A468,HOP!A:C,3,0)</f>
        <v>#N/A</v>
      </c>
      <c r="G468" t="e">
        <f t="shared" si="14"/>
        <v>#N/A</v>
      </c>
      <c r="H468" t="e">
        <f t="shared" si="15"/>
        <v>#N/A</v>
      </c>
      <c r="I468" t="e">
        <f>VLOOKUP(A468,HOP!A:U,21,0)</f>
        <v>#N/A</v>
      </c>
    </row>
    <row r="469" hidden="1" spans="1:9">
      <c r="A469" s="5">
        <v>1034654240</v>
      </c>
      <c r="B469" t="s">
        <v>42</v>
      </c>
      <c r="C469" t="s">
        <v>24</v>
      </c>
      <c r="D469" s="5">
        <v>0</v>
      </c>
      <c r="E469" t="e">
        <f>VLOOKUP(A469,HOP!A:L,12,0)</f>
        <v>#N/A</v>
      </c>
      <c r="F469" t="e">
        <f>VLOOKUP(A469,HOP!A:C,3,0)</f>
        <v>#N/A</v>
      </c>
      <c r="G469" t="e">
        <f t="shared" si="14"/>
        <v>#N/A</v>
      </c>
      <c r="H469" t="e">
        <f t="shared" si="15"/>
        <v>#N/A</v>
      </c>
      <c r="I469" t="e">
        <f>VLOOKUP(A469,HOP!A:U,21,0)</f>
        <v>#N/A</v>
      </c>
    </row>
    <row r="470" hidden="1" spans="1:9">
      <c r="A470" s="5">
        <v>1035013029</v>
      </c>
      <c r="B470" t="s">
        <v>54</v>
      </c>
      <c r="C470" t="s">
        <v>24</v>
      </c>
      <c r="D470" s="5">
        <v>0</v>
      </c>
      <c r="E470" t="e">
        <f>VLOOKUP(A470,HOP!A:L,12,0)</f>
        <v>#N/A</v>
      </c>
      <c r="F470" t="e">
        <f>VLOOKUP(A470,HOP!A:C,3,0)</f>
        <v>#N/A</v>
      </c>
      <c r="G470" t="e">
        <f t="shared" si="14"/>
        <v>#N/A</v>
      </c>
      <c r="H470" t="e">
        <f t="shared" si="15"/>
        <v>#N/A</v>
      </c>
      <c r="I470" t="e">
        <f>VLOOKUP(A470,HOP!A:U,21,0)</f>
        <v>#N/A</v>
      </c>
    </row>
    <row r="471" hidden="1" spans="1:9">
      <c r="A471" s="5">
        <v>1035066556</v>
      </c>
      <c r="B471" t="s">
        <v>42</v>
      </c>
      <c r="C471" t="s">
        <v>24</v>
      </c>
      <c r="D471" s="5">
        <v>0</v>
      </c>
      <c r="E471" t="e">
        <f>VLOOKUP(A471,HOP!A:L,12,0)</f>
        <v>#N/A</v>
      </c>
      <c r="F471" t="e">
        <f>VLOOKUP(A471,HOP!A:C,3,0)</f>
        <v>#N/A</v>
      </c>
      <c r="G471" t="e">
        <f t="shared" si="14"/>
        <v>#N/A</v>
      </c>
      <c r="H471" t="e">
        <f t="shared" si="15"/>
        <v>#N/A</v>
      </c>
      <c r="I471" t="e">
        <f>VLOOKUP(A471,HOP!A:U,21,0)</f>
        <v>#N/A</v>
      </c>
    </row>
    <row r="472" hidden="1" spans="1:9">
      <c r="A472" s="5">
        <v>1036276292</v>
      </c>
      <c r="B472" t="s">
        <v>42</v>
      </c>
      <c r="C472" t="s">
        <v>24</v>
      </c>
      <c r="D472" s="5">
        <v>0</v>
      </c>
      <c r="E472" t="e">
        <f>VLOOKUP(A472,HOP!A:L,12,0)</f>
        <v>#N/A</v>
      </c>
      <c r="F472" t="e">
        <f>VLOOKUP(A472,HOP!A:C,3,0)</f>
        <v>#N/A</v>
      </c>
      <c r="G472" t="e">
        <f t="shared" si="14"/>
        <v>#N/A</v>
      </c>
      <c r="H472" t="e">
        <f t="shared" si="15"/>
        <v>#N/A</v>
      </c>
      <c r="I472" t="e">
        <f>VLOOKUP(A472,HOP!A:U,21,0)</f>
        <v>#N/A</v>
      </c>
    </row>
    <row r="473" hidden="1" spans="1:9">
      <c r="A473" s="5">
        <v>1036904944</v>
      </c>
      <c r="B473" t="s">
        <v>42</v>
      </c>
      <c r="C473" t="s">
        <v>24</v>
      </c>
      <c r="D473" s="5">
        <v>0</v>
      </c>
      <c r="E473" t="e">
        <f>VLOOKUP(A473,HOP!A:L,12,0)</f>
        <v>#N/A</v>
      </c>
      <c r="F473" t="e">
        <f>VLOOKUP(A473,HOP!A:C,3,0)</f>
        <v>#N/A</v>
      </c>
      <c r="G473" t="e">
        <f t="shared" si="14"/>
        <v>#N/A</v>
      </c>
      <c r="H473" t="e">
        <f t="shared" si="15"/>
        <v>#N/A</v>
      </c>
      <c r="I473" t="e">
        <f>VLOOKUP(A473,HOP!A:U,21,0)</f>
        <v>#N/A</v>
      </c>
    </row>
    <row r="474" hidden="1" spans="1:9">
      <c r="A474" s="5">
        <v>1037384021</v>
      </c>
      <c r="B474" t="s">
        <v>42</v>
      </c>
      <c r="C474" t="s">
        <v>24</v>
      </c>
      <c r="D474" s="5">
        <v>0</v>
      </c>
      <c r="E474" t="e">
        <f>VLOOKUP(A474,HOP!A:L,12,0)</f>
        <v>#N/A</v>
      </c>
      <c r="F474" t="e">
        <f>VLOOKUP(A474,HOP!A:C,3,0)</f>
        <v>#N/A</v>
      </c>
      <c r="G474" t="e">
        <f t="shared" si="14"/>
        <v>#N/A</v>
      </c>
      <c r="H474" t="e">
        <f t="shared" si="15"/>
        <v>#N/A</v>
      </c>
      <c r="I474" t="e">
        <f>VLOOKUP(A474,HOP!A:U,21,0)</f>
        <v>#N/A</v>
      </c>
    </row>
    <row r="475" hidden="1" spans="1:9">
      <c r="A475" s="5">
        <v>1037493240</v>
      </c>
      <c r="B475" t="s">
        <v>91</v>
      </c>
      <c r="C475" t="s">
        <v>24</v>
      </c>
      <c r="D475" s="5">
        <v>0</v>
      </c>
      <c r="E475" t="e">
        <f>VLOOKUP(A475,HOP!A:L,12,0)</f>
        <v>#N/A</v>
      </c>
      <c r="F475" t="e">
        <f>VLOOKUP(A475,HOP!A:C,3,0)</f>
        <v>#N/A</v>
      </c>
      <c r="G475" t="e">
        <f t="shared" si="14"/>
        <v>#N/A</v>
      </c>
      <c r="H475" t="e">
        <f t="shared" si="15"/>
        <v>#N/A</v>
      </c>
      <c r="I475" t="e">
        <f>VLOOKUP(A475,HOP!A:U,21,0)</f>
        <v>#N/A</v>
      </c>
    </row>
    <row r="476" hidden="1" spans="1:9">
      <c r="A476" s="5">
        <v>1037547889</v>
      </c>
      <c r="B476" t="s">
        <v>54</v>
      </c>
      <c r="C476" t="s">
        <v>24</v>
      </c>
      <c r="D476" s="5">
        <v>0</v>
      </c>
      <c r="E476" t="e">
        <f>VLOOKUP(A476,HOP!A:L,12,0)</f>
        <v>#N/A</v>
      </c>
      <c r="F476" t="e">
        <f>VLOOKUP(A476,HOP!A:C,3,0)</f>
        <v>#N/A</v>
      </c>
      <c r="G476" t="e">
        <f t="shared" si="14"/>
        <v>#N/A</v>
      </c>
      <c r="H476" t="e">
        <f t="shared" si="15"/>
        <v>#N/A</v>
      </c>
      <c r="I476" t="e">
        <f>VLOOKUP(A476,HOP!A:U,21,0)</f>
        <v>#N/A</v>
      </c>
    </row>
    <row r="477" hidden="1" spans="1:9">
      <c r="A477" s="5">
        <v>1038208301</v>
      </c>
      <c r="B477" t="s">
        <v>188</v>
      </c>
      <c r="C477" t="s">
        <v>24</v>
      </c>
      <c r="D477" s="5">
        <v>0</v>
      </c>
      <c r="E477" t="e">
        <f>VLOOKUP(A477,HOP!A:L,12,0)</f>
        <v>#N/A</v>
      </c>
      <c r="F477" t="e">
        <f>VLOOKUP(A477,HOP!A:C,3,0)</f>
        <v>#N/A</v>
      </c>
      <c r="G477" t="e">
        <f t="shared" si="14"/>
        <v>#N/A</v>
      </c>
      <c r="H477" t="e">
        <f t="shared" si="15"/>
        <v>#N/A</v>
      </c>
      <c r="I477" t="e">
        <f>VLOOKUP(A477,HOP!A:U,21,0)</f>
        <v>#N/A</v>
      </c>
    </row>
    <row r="478" hidden="1" spans="1:9">
      <c r="A478" s="5">
        <v>1038285060</v>
      </c>
      <c r="B478" t="s">
        <v>91</v>
      </c>
      <c r="C478" t="s">
        <v>24</v>
      </c>
      <c r="D478" s="5">
        <v>0</v>
      </c>
      <c r="E478" t="e">
        <f>VLOOKUP(A478,HOP!A:L,12,0)</f>
        <v>#N/A</v>
      </c>
      <c r="F478" t="e">
        <f>VLOOKUP(A478,HOP!A:C,3,0)</f>
        <v>#N/A</v>
      </c>
      <c r="G478" t="e">
        <f t="shared" si="14"/>
        <v>#N/A</v>
      </c>
      <c r="H478" t="e">
        <f t="shared" si="15"/>
        <v>#N/A</v>
      </c>
      <c r="I478" t="e">
        <f>VLOOKUP(A478,HOP!A:U,21,0)</f>
        <v>#N/A</v>
      </c>
    </row>
    <row r="479" hidden="1" spans="1:9">
      <c r="A479" s="5">
        <v>1038392421</v>
      </c>
      <c r="B479" t="s">
        <v>42</v>
      </c>
      <c r="C479" t="s">
        <v>24</v>
      </c>
      <c r="D479" s="5">
        <v>0</v>
      </c>
      <c r="E479" t="e">
        <f>VLOOKUP(A479,HOP!A:L,12,0)</f>
        <v>#N/A</v>
      </c>
      <c r="F479" t="e">
        <f>VLOOKUP(A479,HOP!A:C,3,0)</f>
        <v>#N/A</v>
      </c>
      <c r="G479" t="e">
        <f t="shared" si="14"/>
        <v>#N/A</v>
      </c>
      <c r="H479" t="e">
        <f t="shared" si="15"/>
        <v>#N/A</v>
      </c>
      <c r="I479" t="e">
        <f>VLOOKUP(A479,HOP!A:U,21,0)</f>
        <v>#N/A</v>
      </c>
    </row>
    <row r="480" hidden="1" spans="1:9">
      <c r="A480" s="5">
        <v>1038576565</v>
      </c>
      <c r="B480" t="s">
        <v>54</v>
      </c>
      <c r="C480" t="s">
        <v>24</v>
      </c>
      <c r="D480" s="5">
        <v>0</v>
      </c>
      <c r="E480" t="e">
        <f>VLOOKUP(A480,HOP!A:L,12,0)</f>
        <v>#N/A</v>
      </c>
      <c r="F480" t="e">
        <f>VLOOKUP(A480,HOP!A:C,3,0)</f>
        <v>#N/A</v>
      </c>
      <c r="G480" t="e">
        <f t="shared" si="14"/>
        <v>#N/A</v>
      </c>
      <c r="H480" t="e">
        <f t="shared" si="15"/>
        <v>#N/A</v>
      </c>
      <c r="I480" t="e">
        <f>VLOOKUP(A480,HOP!A:U,21,0)</f>
        <v>#N/A</v>
      </c>
    </row>
    <row r="481" hidden="1" spans="1:9">
      <c r="A481" s="5">
        <v>1038724348</v>
      </c>
      <c r="B481" t="s">
        <v>42</v>
      </c>
      <c r="C481" t="s">
        <v>24</v>
      </c>
      <c r="D481" s="5">
        <v>0</v>
      </c>
      <c r="E481" t="e">
        <f>VLOOKUP(A481,HOP!A:L,12,0)</f>
        <v>#N/A</v>
      </c>
      <c r="F481" t="e">
        <f>VLOOKUP(A481,HOP!A:C,3,0)</f>
        <v>#N/A</v>
      </c>
      <c r="G481" t="e">
        <f t="shared" si="14"/>
        <v>#N/A</v>
      </c>
      <c r="H481" t="e">
        <f t="shared" si="15"/>
        <v>#N/A</v>
      </c>
      <c r="I481" t="e">
        <f>VLOOKUP(A481,HOP!A:U,21,0)</f>
        <v>#N/A</v>
      </c>
    </row>
    <row r="482" hidden="1" spans="1:9">
      <c r="A482" s="5">
        <v>1038943585</v>
      </c>
      <c r="B482" t="s">
        <v>54</v>
      </c>
      <c r="C482" t="s">
        <v>24</v>
      </c>
      <c r="D482" s="5">
        <v>0</v>
      </c>
      <c r="E482" t="e">
        <f>VLOOKUP(A482,HOP!A:L,12,0)</f>
        <v>#N/A</v>
      </c>
      <c r="F482" t="e">
        <f>VLOOKUP(A482,HOP!A:C,3,0)</f>
        <v>#N/A</v>
      </c>
      <c r="G482" t="e">
        <f t="shared" si="14"/>
        <v>#N/A</v>
      </c>
      <c r="H482" t="e">
        <f t="shared" si="15"/>
        <v>#N/A</v>
      </c>
      <c r="I482" t="e">
        <f>VLOOKUP(A482,HOP!A:U,21,0)</f>
        <v>#N/A</v>
      </c>
    </row>
    <row r="483" hidden="1" spans="1:9">
      <c r="A483" s="5">
        <v>1039191508</v>
      </c>
      <c r="B483" t="s">
        <v>42</v>
      </c>
      <c r="C483" t="s">
        <v>24</v>
      </c>
      <c r="D483" s="5">
        <v>0</v>
      </c>
      <c r="E483" t="e">
        <f>VLOOKUP(A483,HOP!A:L,12,0)</f>
        <v>#N/A</v>
      </c>
      <c r="F483" t="e">
        <f>VLOOKUP(A483,HOP!A:C,3,0)</f>
        <v>#N/A</v>
      </c>
      <c r="G483" t="e">
        <f t="shared" si="14"/>
        <v>#N/A</v>
      </c>
      <c r="H483" t="e">
        <f t="shared" si="15"/>
        <v>#N/A</v>
      </c>
      <c r="I483" t="e">
        <f>VLOOKUP(A483,HOP!A:U,21,0)</f>
        <v>#N/A</v>
      </c>
    </row>
    <row r="484" hidden="1" spans="1:9">
      <c r="A484" s="5">
        <v>1039309188</v>
      </c>
      <c r="B484" t="s">
        <v>42</v>
      </c>
      <c r="C484" t="s">
        <v>24</v>
      </c>
      <c r="D484" s="5">
        <v>0</v>
      </c>
      <c r="E484" t="e">
        <f>VLOOKUP(A484,HOP!A:L,12,0)</f>
        <v>#N/A</v>
      </c>
      <c r="F484" t="e">
        <f>VLOOKUP(A484,HOP!A:C,3,0)</f>
        <v>#N/A</v>
      </c>
      <c r="G484" t="e">
        <f t="shared" si="14"/>
        <v>#N/A</v>
      </c>
      <c r="H484" t="e">
        <f t="shared" si="15"/>
        <v>#N/A</v>
      </c>
      <c r="I484" t="e">
        <f>VLOOKUP(A484,HOP!A:U,21,0)</f>
        <v>#N/A</v>
      </c>
    </row>
    <row r="485" hidden="1" spans="1:9">
      <c r="A485" s="5">
        <v>1039745368</v>
      </c>
      <c r="B485" t="s">
        <v>42</v>
      </c>
      <c r="C485" t="s">
        <v>24</v>
      </c>
      <c r="D485" s="5">
        <v>0</v>
      </c>
      <c r="E485" t="e">
        <f>VLOOKUP(A485,HOP!A:L,12,0)</f>
        <v>#N/A</v>
      </c>
      <c r="F485" t="e">
        <f>VLOOKUP(A485,HOP!A:C,3,0)</f>
        <v>#N/A</v>
      </c>
      <c r="G485" t="e">
        <f t="shared" si="14"/>
        <v>#N/A</v>
      </c>
      <c r="H485" t="e">
        <f t="shared" si="15"/>
        <v>#N/A</v>
      </c>
      <c r="I485" t="e">
        <f>VLOOKUP(A485,HOP!A:U,21,0)</f>
        <v>#N/A</v>
      </c>
    </row>
    <row r="486" hidden="1" spans="1:9">
      <c r="A486" s="5">
        <v>1040000725</v>
      </c>
      <c r="B486" t="s">
        <v>54</v>
      </c>
      <c r="C486" t="s">
        <v>24</v>
      </c>
      <c r="D486" s="5">
        <v>0</v>
      </c>
      <c r="E486" t="e">
        <f>VLOOKUP(A486,HOP!A:L,12,0)</f>
        <v>#N/A</v>
      </c>
      <c r="F486" t="e">
        <f>VLOOKUP(A486,HOP!A:C,3,0)</f>
        <v>#N/A</v>
      </c>
      <c r="G486" t="e">
        <f t="shared" si="14"/>
        <v>#N/A</v>
      </c>
      <c r="H486" t="e">
        <f t="shared" si="15"/>
        <v>#N/A</v>
      </c>
      <c r="I486" t="e">
        <f>VLOOKUP(A486,HOP!A:U,21,0)</f>
        <v>#N/A</v>
      </c>
    </row>
    <row r="487" hidden="1" spans="1:9">
      <c r="A487" s="5">
        <v>1040004676</v>
      </c>
      <c r="B487" t="s">
        <v>42</v>
      </c>
      <c r="C487" t="s">
        <v>24</v>
      </c>
      <c r="D487" s="5">
        <v>0</v>
      </c>
      <c r="E487" t="str">
        <f>VLOOKUP(A487,HOP!A:L,12,0)</f>
        <v>0.00</v>
      </c>
      <c r="F487" t="str">
        <f>VLOOKUP(A487,HOP!A:C,3,0)</f>
        <v>4032938</v>
      </c>
      <c r="G487">
        <f t="shared" si="14"/>
        <v>0</v>
      </c>
      <c r="H487" t="str">
        <f t="shared" si="15"/>
        <v>，4032938</v>
      </c>
      <c r="I487" t="str">
        <f>VLOOKUP(A487,HOP!A:U,21,0)</f>
        <v>直连</v>
      </c>
    </row>
    <row r="488" hidden="1" spans="1:9">
      <c r="A488" s="5">
        <v>1040433996</v>
      </c>
      <c r="B488" t="s">
        <v>42</v>
      </c>
      <c r="C488" t="s">
        <v>24</v>
      </c>
      <c r="D488" s="5">
        <v>0</v>
      </c>
      <c r="E488" t="e">
        <f>VLOOKUP(A488,HOP!A:L,12,0)</f>
        <v>#N/A</v>
      </c>
      <c r="F488" t="e">
        <f>VLOOKUP(A488,HOP!A:C,3,0)</f>
        <v>#N/A</v>
      </c>
      <c r="G488" t="e">
        <f t="shared" si="14"/>
        <v>#N/A</v>
      </c>
      <c r="H488" t="e">
        <f t="shared" si="15"/>
        <v>#N/A</v>
      </c>
      <c r="I488" t="e">
        <f>VLOOKUP(A488,HOP!A:U,21,0)</f>
        <v>#N/A</v>
      </c>
    </row>
    <row r="489" hidden="1" spans="1:9">
      <c r="A489" s="5">
        <v>1040613864</v>
      </c>
      <c r="B489" t="s">
        <v>42</v>
      </c>
      <c r="C489" t="s">
        <v>24</v>
      </c>
      <c r="D489" s="5">
        <v>0</v>
      </c>
      <c r="E489" t="e">
        <f>VLOOKUP(A489,HOP!A:L,12,0)</f>
        <v>#N/A</v>
      </c>
      <c r="F489" t="e">
        <f>VLOOKUP(A489,HOP!A:C,3,0)</f>
        <v>#N/A</v>
      </c>
      <c r="G489" t="e">
        <f t="shared" si="14"/>
        <v>#N/A</v>
      </c>
      <c r="H489" t="e">
        <f t="shared" si="15"/>
        <v>#N/A</v>
      </c>
      <c r="I489" t="e">
        <f>VLOOKUP(A489,HOP!A:U,21,0)</f>
        <v>#N/A</v>
      </c>
    </row>
    <row r="490" hidden="1" spans="1:9">
      <c r="A490" s="5">
        <v>1041151761</v>
      </c>
      <c r="B490" t="s">
        <v>188</v>
      </c>
      <c r="C490" t="s">
        <v>24</v>
      </c>
      <c r="D490" s="5">
        <v>0</v>
      </c>
      <c r="E490" t="e">
        <f>VLOOKUP(A490,HOP!A:L,12,0)</f>
        <v>#N/A</v>
      </c>
      <c r="F490" t="e">
        <f>VLOOKUP(A490,HOP!A:C,3,0)</f>
        <v>#N/A</v>
      </c>
      <c r="G490" t="e">
        <f t="shared" si="14"/>
        <v>#N/A</v>
      </c>
      <c r="H490" t="e">
        <f t="shared" si="15"/>
        <v>#N/A</v>
      </c>
      <c r="I490" t="e">
        <f>VLOOKUP(A490,HOP!A:U,21,0)</f>
        <v>#N/A</v>
      </c>
    </row>
    <row r="491" hidden="1" spans="1:9">
      <c r="A491" s="5">
        <v>1043936537</v>
      </c>
      <c r="B491" t="s">
        <v>42</v>
      </c>
      <c r="C491" t="s">
        <v>24</v>
      </c>
      <c r="D491" s="5">
        <v>0</v>
      </c>
      <c r="E491" t="e">
        <f>VLOOKUP(A491,HOP!A:L,12,0)</f>
        <v>#N/A</v>
      </c>
      <c r="F491" t="e">
        <f>VLOOKUP(A491,HOP!A:C,3,0)</f>
        <v>#N/A</v>
      </c>
      <c r="G491" t="e">
        <f t="shared" si="14"/>
        <v>#N/A</v>
      </c>
      <c r="H491" t="e">
        <f t="shared" si="15"/>
        <v>#N/A</v>
      </c>
      <c r="I491" t="e">
        <f>VLOOKUP(A491,HOP!A:U,21,0)</f>
        <v>#N/A</v>
      </c>
    </row>
    <row r="492" hidden="1" spans="1:9">
      <c r="A492" s="5">
        <v>1043996321</v>
      </c>
      <c r="B492" t="s">
        <v>54</v>
      </c>
      <c r="C492" t="s">
        <v>24</v>
      </c>
      <c r="D492" s="5">
        <v>0</v>
      </c>
      <c r="E492" t="e">
        <f>VLOOKUP(A492,HOP!A:L,12,0)</f>
        <v>#N/A</v>
      </c>
      <c r="F492" t="e">
        <f>VLOOKUP(A492,HOP!A:C,3,0)</f>
        <v>#N/A</v>
      </c>
      <c r="G492" t="e">
        <f t="shared" si="14"/>
        <v>#N/A</v>
      </c>
      <c r="H492" t="e">
        <f t="shared" si="15"/>
        <v>#N/A</v>
      </c>
      <c r="I492" t="e">
        <f>VLOOKUP(A492,HOP!A:U,21,0)</f>
        <v>#N/A</v>
      </c>
    </row>
    <row r="493" hidden="1" spans="1:9">
      <c r="A493" s="5">
        <v>1044078957</v>
      </c>
      <c r="B493" t="s">
        <v>42</v>
      </c>
      <c r="C493" t="s">
        <v>24</v>
      </c>
      <c r="D493" s="5">
        <v>0</v>
      </c>
      <c r="E493" t="e">
        <f>VLOOKUP(A493,HOP!A:L,12,0)</f>
        <v>#N/A</v>
      </c>
      <c r="F493" t="e">
        <f>VLOOKUP(A493,HOP!A:C,3,0)</f>
        <v>#N/A</v>
      </c>
      <c r="G493" t="e">
        <f t="shared" si="14"/>
        <v>#N/A</v>
      </c>
      <c r="H493" t="e">
        <f t="shared" si="15"/>
        <v>#N/A</v>
      </c>
      <c r="I493" t="e">
        <f>VLOOKUP(A493,HOP!A:U,21,0)</f>
        <v>#N/A</v>
      </c>
    </row>
    <row r="494" hidden="1" spans="1:9">
      <c r="A494" s="5">
        <v>1044349717</v>
      </c>
      <c r="B494" t="s">
        <v>23</v>
      </c>
      <c r="C494" t="s">
        <v>24</v>
      </c>
      <c r="D494" s="5">
        <v>0</v>
      </c>
      <c r="E494" t="e">
        <f>VLOOKUP(A494,HOP!A:L,12,0)</f>
        <v>#N/A</v>
      </c>
      <c r="F494" t="e">
        <f>VLOOKUP(A494,HOP!A:C,3,0)</f>
        <v>#N/A</v>
      </c>
      <c r="G494" t="e">
        <f t="shared" si="14"/>
        <v>#N/A</v>
      </c>
      <c r="H494" t="e">
        <f t="shared" si="15"/>
        <v>#N/A</v>
      </c>
      <c r="I494" t="e">
        <f>VLOOKUP(A494,HOP!A:U,21,0)</f>
        <v>#N/A</v>
      </c>
    </row>
    <row r="495" hidden="1" spans="1:9">
      <c r="A495" s="5">
        <v>1044440345</v>
      </c>
      <c r="B495" t="s">
        <v>42</v>
      </c>
      <c r="C495" t="s">
        <v>24</v>
      </c>
      <c r="D495" s="5">
        <v>0</v>
      </c>
      <c r="E495" t="e">
        <f>VLOOKUP(A495,HOP!A:L,12,0)</f>
        <v>#N/A</v>
      </c>
      <c r="F495" t="e">
        <f>VLOOKUP(A495,HOP!A:C,3,0)</f>
        <v>#N/A</v>
      </c>
      <c r="G495" t="e">
        <f t="shared" si="14"/>
        <v>#N/A</v>
      </c>
      <c r="H495" t="e">
        <f t="shared" si="15"/>
        <v>#N/A</v>
      </c>
      <c r="I495" t="e">
        <f>VLOOKUP(A495,HOP!A:U,21,0)</f>
        <v>#N/A</v>
      </c>
    </row>
    <row r="496" hidden="1" spans="1:9">
      <c r="A496" s="5">
        <v>1044536297</v>
      </c>
      <c r="B496" t="s">
        <v>54</v>
      </c>
      <c r="C496" t="s">
        <v>24</v>
      </c>
      <c r="D496" s="5">
        <v>0</v>
      </c>
      <c r="E496" t="e">
        <f>VLOOKUP(A496,HOP!A:L,12,0)</f>
        <v>#N/A</v>
      </c>
      <c r="F496" t="e">
        <f>VLOOKUP(A496,HOP!A:C,3,0)</f>
        <v>#N/A</v>
      </c>
      <c r="G496" t="e">
        <f t="shared" si="14"/>
        <v>#N/A</v>
      </c>
      <c r="H496" t="e">
        <f t="shared" si="15"/>
        <v>#N/A</v>
      </c>
      <c r="I496" t="e">
        <f>VLOOKUP(A496,HOP!A:U,21,0)</f>
        <v>#N/A</v>
      </c>
    </row>
    <row r="497" hidden="1" spans="1:9">
      <c r="A497" s="5">
        <v>1044799061</v>
      </c>
      <c r="B497" t="s">
        <v>47</v>
      </c>
      <c r="C497" t="s">
        <v>24</v>
      </c>
      <c r="D497" s="5">
        <v>0</v>
      </c>
      <c r="E497" t="e">
        <f>VLOOKUP(A497,HOP!A:L,12,0)</f>
        <v>#N/A</v>
      </c>
      <c r="F497" t="e">
        <f>VLOOKUP(A497,HOP!A:C,3,0)</f>
        <v>#N/A</v>
      </c>
      <c r="G497" t="e">
        <f t="shared" si="14"/>
        <v>#N/A</v>
      </c>
      <c r="H497" t="e">
        <f t="shared" si="15"/>
        <v>#N/A</v>
      </c>
      <c r="I497" t="e">
        <f>VLOOKUP(A497,HOP!A:U,21,0)</f>
        <v>#N/A</v>
      </c>
    </row>
    <row r="498" hidden="1" spans="1:9">
      <c r="A498" s="5">
        <v>1044831565</v>
      </c>
      <c r="B498" t="s">
        <v>54</v>
      </c>
      <c r="C498" t="s">
        <v>24</v>
      </c>
      <c r="D498" s="5">
        <v>0</v>
      </c>
      <c r="E498" t="e">
        <f>VLOOKUP(A498,HOP!A:L,12,0)</f>
        <v>#N/A</v>
      </c>
      <c r="F498" t="e">
        <f>VLOOKUP(A498,HOP!A:C,3,0)</f>
        <v>#N/A</v>
      </c>
      <c r="G498" t="e">
        <f t="shared" si="14"/>
        <v>#N/A</v>
      </c>
      <c r="H498" t="e">
        <f t="shared" si="15"/>
        <v>#N/A</v>
      </c>
      <c r="I498" t="e">
        <f>VLOOKUP(A498,HOP!A:U,21,0)</f>
        <v>#N/A</v>
      </c>
    </row>
    <row r="499" hidden="1" spans="1:9">
      <c r="A499" s="5">
        <v>1044842741</v>
      </c>
      <c r="B499" t="s">
        <v>42</v>
      </c>
      <c r="C499" t="s">
        <v>24</v>
      </c>
      <c r="D499" s="5">
        <v>0</v>
      </c>
      <c r="E499" t="e">
        <f>VLOOKUP(A499,HOP!A:L,12,0)</f>
        <v>#N/A</v>
      </c>
      <c r="F499" t="e">
        <f>VLOOKUP(A499,HOP!A:C,3,0)</f>
        <v>#N/A</v>
      </c>
      <c r="G499" t="e">
        <f t="shared" si="14"/>
        <v>#N/A</v>
      </c>
      <c r="H499" t="e">
        <f t="shared" si="15"/>
        <v>#N/A</v>
      </c>
      <c r="I499" t="e">
        <f>VLOOKUP(A499,HOP!A:U,21,0)</f>
        <v>#N/A</v>
      </c>
    </row>
    <row r="500" hidden="1" spans="1:9">
      <c r="A500" s="5">
        <v>1047417605</v>
      </c>
      <c r="B500" t="s">
        <v>42</v>
      </c>
      <c r="C500" t="s">
        <v>24</v>
      </c>
      <c r="D500" s="5">
        <v>0</v>
      </c>
      <c r="E500" t="e">
        <f>VLOOKUP(A500,HOP!A:L,12,0)</f>
        <v>#N/A</v>
      </c>
      <c r="F500" t="e">
        <f>VLOOKUP(A500,HOP!A:C,3,0)</f>
        <v>#N/A</v>
      </c>
      <c r="G500" t="e">
        <f t="shared" si="14"/>
        <v>#N/A</v>
      </c>
      <c r="H500" t="e">
        <f t="shared" si="15"/>
        <v>#N/A</v>
      </c>
      <c r="I500" t="e">
        <f>VLOOKUP(A500,HOP!A:U,21,0)</f>
        <v>#N/A</v>
      </c>
    </row>
    <row r="501" hidden="1" spans="1:9">
      <c r="A501" s="5">
        <v>1047603105</v>
      </c>
      <c r="B501" t="s">
        <v>54</v>
      </c>
      <c r="C501" t="s">
        <v>24</v>
      </c>
      <c r="D501" s="5">
        <v>0</v>
      </c>
      <c r="E501" t="e">
        <f>VLOOKUP(A501,HOP!A:L,12,0)</f>
        <v>#N/A</v>
      </c>
      <c r="F501" t="e">
        <f>VLOOKUP(A501,HOP!A:C,3,0)</f>
        <v>#N/A</v>
      </c>
      <c r="G501" t="e">
        <f t="shared" si="14"/>
        <v>#N/A</v>
      </c>
      <c r="H501" t="e">
        <f t="shared" si="15"/>
        <v>#N/A</v>
      </c>
      <c r="I501" t="e">
        <f>VLOOKUP(A501,HOP!A:U,21,0)</f>
        <v>#N/A</v>
      </c>
    </row>
    <row r="502" hidden="1" spans="1:9">
      <c r="A502" s="5">
        <v>1048016413</v>
      </c>
      <c r="B502" t="s">
        <v>42</v>
      </c>
      <c r="C502" t="s">
        <v>24</v>
      </c>
      <c r="D502" s="5">
        <v>0</v>
      </c>
      <c r="E502" t="e">
        <f>VLOOKUP(A502,HOP!A:L,12,0)</f>
        <v>#N/A</v>
      </c>
      <c r="F502" t="e">
        <f>VLOOKUP(A502,HOP!A:C,3,0)</f>
        <v>#N/A</v>
      </c>
      <c r="G502" t="e">
        <f t="shared" si="14"/>
        <v>#N/A</v>
      </c>
      <c r="H502" t="e">
        <f t="shared" si="15"/>
        <v>#N/A</v>
      </c>
      <c r="I502" t="e">
        <f>VLOOKUP(A502,HOP!A:U,21,0)</f>
        <v>#N/A</v>
      </c>
    </row>
    <row r="503" hidden="1" spans="1:9">
      <c r="A503" s="5">
        <v>1048026765</v>
      </c>
      <c r="B503" t="s">
        <v>42</v>
      </c>
      <c r="C503" t="s">
        <v>24</v>
      </c>
      <c r="D503" s="5">
        <v>0</v>
      </c>
      <c r="E503" t="e">
        <f>VLOOKUP(A503,HOP!A:L,12,0)</f>
        <v>#N/A</v>
      </c>
      <c r="F503" t="e">
        <f>VLOOKUP(A503,HOP!A:C,3,0)</f>
        <v>#N/A</v>
      </c>
      <c r="G503" t="e">
        <f t="shared" si="14"/>
        <v>#N/A</v>
      </c>
      <c r="H503" t="e">
        <f t="shared" si="15"/>
        <v>#N/A</v>
      </c>
      <c r="I503" t="e">
        <f>VLOOKUP(A503,HOP!A:U,21,0)</f>
        <v>#N/A</v>
      </c>
    </row>
    <row r="504" hidden="1" spans="1:9">
      <c r="A504" s="5">
        <v>1048105905</v>
      </c>
      <c r="B504" t="s">
        <v>42</v>
      </c>
      <c r="C504" t="s">
        <v>24</v>
      </c>
      <c r="D504" s="5">
        <v>0</v>
      </c>
      <c r="E504" t="e">
        <f>VLOOKUP(A504,HOP!A:L,12,0)</f>
        <v>#N/A</v>
      </c>
      <c r="F504" t="e">
        <f>VLOOKUP(A504,HOP!A:C,3,0)</f>
        <v>#N/A</v>
      </c>
      <c r="G504" t="e">
        <f t="shared" si="14"/>
        <v>#N/A</v>
      </c>
      <c r="H504" t="e">
        <f t="shared" si="15"/>
        <v>#N/A</v>
      </c>
      <c r="I504" t="e">
        <f>VLOOKUP(A504,HOP!A:U,21,0)</f>
        <v>#N/A</v>
      </c>
    </row>
    <row r="505" hidden="1" spans="1:9">
      <c r="A505" s="5">
        <v>1049153745</v>
      </c>
      <c r="B505" t="s">
        <v>188</v>
      </c>
      <c r="C505" t="s">
        <v>24</v>
      </c>
      <c r="D505" s="5">
        <v>0</v>
      </c>
      <c r="E505" t="e">
        <f>VLOOKUP(A505,HOP!A:L,12,0)</f>
        <v>#N/A</v>
      </c>
      <c r="F505" t="e">
        <f>VLOOKUP(A505,HOP!A:C,3,0)</f>
        <v>#N/A</v>
      </c>
      <c r="G505" t="e">
        <f t="shared" si="14"/>
        <v>#N/A</v>
      </c>
      <c r="H505" t="e">
        <f t="shared" si="15"/>
        <v>#N/A</v>
      </c>
      <c r="I505" t="e">
        <f>VLOOKUP(A505,HOP!A:U,21,0)</f>
        <v>#N/A</v>
      </c>
    </row>
    <row r="506" hidden="1" spans="1:9">
      <c r="A506" s="5">
        <v>1049849473</v>
      </c>
      <c r="B506" t="s">
        <v>91</v>
      </c>
      <c r="C506" t="s">
        <v>24</v>
      </c>
      <c r="D506" s="5">
        <v>0</v>
      </c>
      <c r="E506" t="e">
        <f>VLOOKUP(A506,HOP!A:L,12,0)</f>
        <v>#N/A</v>
      </c>
      <c r="F506" t="e">
        <f>VLOOKUP(A506,HOP!A:C,3,0)</f>
        <v>#N/A</v>
      </c>
      <c r="G506" t="e">
        <f t="shared" si="14"/>
        <v>#N/A</v>
      </c>
      <c r="H506" t="e">
        <f t="shared" si="15"/>
        <v>#N/A</v>
      </c>
      <c r="I506" t="e">
        <f>VLOOKUP(A506,HOP!A:U,21,0)</f>
        <v>#N/A</v>
      </c>
    </row>
    <row r="507" hidden="1" spans="1:9">
      <c r="A507" s="5">
        <v>1050030761</v>
      </c>
      <c r="B507" t="s">
        <v>54</v>
      </c>
      <c r="C507" t="s">
        <v>24</v>
      </c>
      <c r="D507" s="5">
        <v>0</v>
      </c>
      <c r="E507" t="e">
        <f>VLOOKUP(A507,HOP!A:L,12,0)</f>
        <v>#N/A</v>
      </c>
      <c r="F507" t="e">
        <f>VLOOKUP(A507,HOP!A:C,3,0)</f>
        <v>#N/A</v>
      </c>
      <c r="G507" t="e">
        <f t="shared" si="14"/>
        <v>#N/A</v>
      </c>
      <c r="H507" t="e">
        <f t="shared" si="15"/>
        <v>#N/A</v>
      </c>
      <c r="I507" t="e">
        <f>VLOOKUP(A507,HOP!A:U,21,0)</f>
        <v>#N/A</v>
      </c>
    </row>
    <row r="508" hidden="1" spans="1:9">
      <c r="A508" s="5">
        <v>1050451389</v>
      </c>
      <c r="B508" t="s">
        <v>54</v>
      </c>
      <c r="C508" t="s">
        <v>24</v>
      </c>
      <c r="D508" s="5">
        <v>0</v>
      </c>
      <c r="E508" t="e">
        <f>VLOOKUP(A508,HOP!A:L,12,0)</f>
        <v>#N/A</v>
      </c>
      <c r="F508" t="e">
        <f>VLOOKUP(A508,HOP!A:C,3,0)</f>
        <v>#N/A</v>
      </c>
      <c r="G508" t="e">
        <f t="shared" si="14"/>
        <v>#N/A</v>
      </c>
      <c r="H508" t="e">
        <f t="shared" si="15"/>
        <v>#N/A</v>
      </c>
      <c r="I508" t="e">
        <f>VLOOKUP(A508,HOP!A:U,21,0)</f>
        <v>#N/A</v>
      </c>
    </row>
    <row r="509" hidden="1" spans="1:9">
      <c r="A509" s="5">
        <v>1051310029</v>
      </c>
      <c r="B509" t="s">
        <v>91</v>
      </c>
      <c r="C509" t="s">
        <v>24</v>
      </c>
      <c r="D509" s="5">
        <v>0</v>
      </c>
      <c r="E509" t="e">
        <f>VLOOKUP(A509,HOP!A:L,12,0)</f>
        <v>#N/A</v>
      </c>
      <c r="F509" t="e">
        <f>VLOOKUP(A509,HOP!A:C,3,0)</f>
        <v>#N/A</v>
      </c>
      <c r="G509" t="e">
        <f t="shared" si="14"/>
        <v>#N/A</v>
      </c>
      <c r="H509" t="e">
        <f t="shared" si="15"/>
        <v>#N/A</v>
      </c>
      <c r="I509" t="e">
        <f>VLOOKUP(A509,HOP!A:U,21,0)</f>
        <v>#N/A</v>
      </c>
    </row>
    <row r="510" hidden="1" spans="1:9">
      <c r="A510" s="5">
        <v>1051585569</v>
      </c>
      <c r="B510" t="s">
        <v>91</v>
      </c>
      <c r="C510" t="s">
        <v>24</v>
      </c>
      <c r="D510" s="5">
        <v>0</v>
      </c>
      <c r="E510" t="e">
        <f>VLOOKUP(A510,HOP!A:L,12,0)</f>
        <v>#N/A</v>
      </c>
      <c r="F510" t="e">
        <f>VLOOKUP(A510,HOP!A:C,3,0)</f>
        <v>#N/A</v>
      </c>
      <c r="G510" t="e">
        <f t="shared" si="14"/>
        <v>#N/A</v>
      </c>
      <c r="H510" t="e">
        <f t="shared" si="15"/>
        <v>#N/A</v>
      </c>
      <c r="I510" t="e">
        <f>VLOOKUP(A510,HOP!A:U,21,0)</f>
        <v>#N/A</v>
      </c>
    </row>
    <row r="511" hidden="1" spans="1:9">
      <c r="A511" s="5">
        <v>1051640945</v>
      </c>
      <c r="B511" t="s">
        <v>54</v>
      </c>
      <c r="C511" t="s">
        <v>24</v>
      </c>
      <c r="D511" s="5">
        <v>0</v>
      </c>
      <c r="E511" t="e">
        <f>VLOOKUP(A511,HOP!A:L,12,0)</f>
        <v>#N/A</v>
      </c>
      <c r="F511" t="e">
        <f>VLOOKUP(A511,HOP!A:C,3,0)</f>
        <v>#N/A</v>
      </c>
      <c r="G511" t="e">
        <f t="shared" si="14"/>
        <v>#N/A</v>
      </c>
      <c r="H511" t="e">
        <f t="shared" si="15"/>
        <v>#N/A</v>
      </c>
      <c r="I511" t="e">
        <f>VLOOKUP(A511,HOP!A:U,21,0)</f>
        <v>#N/A</v>
      </c>
    </row>
    <row r="512" hidden="1" spans="1:9">
      <c r="A512" s="5">
        <v>1052018113</v>
      </c>
      <c r="B512" t="s">
        <v>188</v>
      </c>
      <c r="C512" t="s">
        <v>24</v>
      </c>
      <c r="D512" s="5">
        <v>0</v>
      </c>
      <c r="E512" t="e">
        <f>VLOOKUP(A512,HOP!A:L,12,0)</f>
        <v>#N/A</v>
      </c>
      <c r="F512" t="e">
        <f>VLOOKUP(A512,HOP!A:C,3,0)</f>
        <v>#N/A</v>
      </c>
      <c r="G512" t="e">
        <f t="shared" si="14"/>
        <v>#N/A</v>
      </c>
      <c r="H512" t="e">
        <f t="shared" si="15"/>
        <v>#N/A</v>
      </c>
      <c r="I512" t="e">
        <f>VLOOKUP(A512,HOP!A:U,21,0)</f>
        <v>#N/A</v>
      </c>
    </row>
    <row r="513" hidden="1" spans="1:9">
      <c r="A513" s="5">
        <v>1052228489</v>
      </c>
      <c r="B513" t="s">
        <v>47</v>
      </c>
      <c r="C513" t="s">
        <v>24</v>
      </c>
      <c r="D513" s="5">
        <v>0</v>
      </c>
      <c r="E513" t="e">
        <f>VLOOKUP(A513,HOP!A:L,12,0)</f>
        <v>#N/A</v>
      </c>
      <c r="F513" t="e">
        <f>VLOOKUP(A513,HOP!A:C,3,0)</f>
        <v>#N/A</v>
      </c>
      <c r="G513" t="e">
        <f t="shared" si="14"/>
        <v>#N/A</v>
      </c>
      <c r="H513" t="e">
        <f t="shared" si="15"/>
        <v>#N/A</v>
      </c>
      <c r="I513" t="e">
        <f>VLOOKUP(A513,HOP!A:U,21,0)</f>
        <v>#N/A</v>
      </c>
    </row>
    <row r="514" hidden="1" spans="1:9">
      <c r="A514" s="5">
        <v>1052619665</v>
      </c>
      <c r="B514" t="s">
        <v>42</v>
      </c>
      <c r="C514" t="s">
        <v>24</v>
      </c>
      <c r="D514" s="5">
        <v>0</v>
      </c>
      <c r="E514" t="e">
        <f>VLOOKUP(A514,HOP!A:L,12,0)</f>
        <v>#N/A</v>
      </c>
      <c r="F514" t="e">
        <f>VLOOKUP(A514,HOP!A:C,3,0)</f>
        <v>#N/A</v>
      </c>
      <c r="G514" t="e">
        <f t="shared" si="14"/>
        <v>#N/A</v>
      </c>
      <c r="H514" t="e">
        <f t="shared" si="15"/>
        <v>#N/A</v>
      </c>
      <c r="I514" t="e">
        <f>VLOOKUP(A514,HOP!A:U,21,0)</f>
        <v>#N/A</v>
      </c>
    </row>
    <row r="515" hidden="1" spans="1:9">
      <c r="A515" s="5">
        <v>1053135429</v>
      </c>
      <c r="B515" t="s">
        <v>188</v>
      </c>
      <c r="C515" t="s">
        <v>24</v>
      </c>
      <c r="D515" s="5">
        <v>0</v>
      </c>
      <c r="E515" t="e">
        <f>VLOOKUP(A515,HOP!A:L,12,0)</f>
        <v>#N/A</v>
      </c>
      <c r="F515" t="e">
        <f>VLOOKUP(A515,HOP!A:C,3,0)</f>
        <v>#N/A</v>
      </c>
      <c r="G515" t="e">
        <f t="shared" ref="G515:G578" si="16">D515-E515</f>
        <v>#N/A</v>
      </c>
      <c r="H515" t="e">
        <f t="shared" ref="H515:H578" si="17">$H$1&amp;F515</f>
        <v>#N/A</v>
      </c>
      <c r="I515" t="e">
        <f>VLOOKUP(A515,HOP!A:U,21,0)</f>
        <v>#N/A</v>
      </c>
    </row>
    <row r="516" hidden="1" spans="1:9">
      <c r="A516" s="5">
        <v>1053457353</v>
      </c>
      <c r="B516" t="s">
        <v>42</v>
      </c>
      <c r="C516" t="s">
        <v>24</v>
      </c>
      <c r="D516" s="5">
        <v>0</v>
      </c>
      <c r="E516" t="e">
        <f>VLOOKUP(A516,HOP!A:L,12,0)</f>
        <v>#N/A</v>
      </c>
      <c r="F516" t="e">
        <f>VLOOKUP(A516,HOP!A:C,3,0)</f>
        <v>#N/A</v>
      </c>
      <c r="G516" t="e">
        <f t="shared" si="16"/>
        <v>#N/A</v>
      </c>
      <c r="H516" t="e">
        <f t="shared" si="17"/>
        <v>#N/A</v>
      </c>
      <c r="I516" t="e">
        <f>VLOOKUP(A516,HOP!A:U,21,0)</f>
        <v>#N/A</v>
      </c>
    </row>
    <row r="517" hidden="1" spans="1:9">
      <c r="A517" s="5">
        <v>1053957049</v>
      </c>
      <c r="B517" t="s">
        <v>42</v>
      </c>
      <c r="C517" t="s">
        <v>24</v>
      </c>
      <c r="D517" s="5">
        <v>0</v>
      </c>
      <c r="E517" t="e">
        <f>VLOOKUP(A517,HOP!A:L,12,0)</f>
        <v>#N/A</v>
      </c>
      <c r="F517" t="e">
        <f>VLOOKUP(A517,HOP!A:C,3,0)</f>
        <v>#N/A</v>
      </c>
      <c r="G517" t="e">
        <f t="shared" si="16"/>
        <v>#N/A</v>
      </c>
      <c r="H517" t="e">
        <f t="shared" si="17"/>
        <v>#N/A</v>
      </c>
      <c r="I517" t="e">
        <f>VLOOKUP(A517,HOP!A:U,21,0)</f>
        <v>#N/A</v>
      </c>
    </row>
    <row r="518" hidden="1" spans="1:9">
      <c r="A518" s="5">
        <v>1054601057</v>
      </c>
      <c r="B518" t="s">
        <v>42</v>
      </c>
      <c r="C518" t="s">
        <v>24</v>
      </c>
      <c r="D518" s="5">
        <v>0</v>
      </c>
      <c r="E518" t="e">
        <f>VLOOKUP(A518,HOP!A:L,12,0)</f>
        <v>#N/A</v>
      </c>
      <c r="F518" t="e">
        <f>VLOOKUP(A518,HOP!A:C,3,0)</f>
        <v>#N/A</v>
      </c>
      <c r="G518" t="e">
        <f t="shared" si="16"/>
        <v>#N/A</v>
      </c>
      <c r="H518" t="e">
        <f t="shared" si="17"/>
        <v>#N/A</v>
      </c>
      <c r="I518" t="e">
        <f>VLOOKUP(A518,HOP!A:U,21,0)</f>
        <v>#N/A</v>
      </c>
    </row>
    <row r="519" hidden="1" spans="1:9">
      <c r="A519" s="5">
        <v>1054744389</v>
      </c>
      <c r="B519" t="s">
        <v>54</v>
      </c>
      <c r="C519" t="s">
        <v>24</v>
      </c>
      <c r="D519" s="5">
        <v>0</v>
      </c>
      <c r="E519" t="e">
        <f>VLOOKUP(A519,HOP!A:L,12,0)</f>
        <v>#N/A</v>
      </c>
      <c r="F519" t="e">
        <f>VLOOKUP(A519,HOP!A:C,3,0)</f>
        <v>#N/A</v>
      </c>
      <c r="G519" t="e">
        <f t="shared" si="16"/>
        <v>#N/A</v>
      </c>
      <c r="H519" t="e">
        <f t="shared" si="17"/>
        <v>#N/A</v>
      </c>
      <c r="I519" t="e">
        <f>VLOOKUP(A519,HOP!A:U,21,0)</f>
        <v>#N/A</v>
      </c>
    </row>
    <row r="520" hidden="1" spans="1:9">
      <c r="A520" s="5">
        <v>1054765777</v>
      </c>
      <c r="B520" t="s">
        <v>42</v>
      </c>
      <c r="C520" t="s">
        <v>24</v>
      </c>
      <c r="D520" s="5">
        <v>0</v>
      </c>
      <c r="E520" t="e">
        <f>VLOOKUP(A520,HOP!A:L,12,0)</f>
        <v>#N/A</v>
      </c>
      <c r="F520" t="e">
        <f>VLOOKUP(A520,HOP!A:C,3,0)</f>
        <v>#N/A</v>
      </c>
      <c r="G520" t="e">
        <f t="shared" si="16"/>
        <v>#N/A</v>
      </c>
      <c r="H520" t="e">
        <f t="shared" si="17"/>
        <v>#N/A</v>
      </c>
      <c r="I520" t="e">
        <f>VLOOKUP(A520,HOP!A:U,21,0)</f>
        <v>#N/A</v>
      </c>
    </row>
    <row r="521" hidden="1" spans="1:9">
      <c r="A521" s="5">
        <v>1054953945</v>
      </c>
      <c r="B521" t="s">
        <v>42</v>
      </c>
      <c r="C521" t="s">
        <v>24</v>
      </c>
      <c r="D521" s="5">
        <v>0</v>
      </c>
      <c r="E521" t="e">
        <f>VLOOKUP(A521,HOP!A:L,12,0)</f>
        <v>#N/A</v>
      </c>
      <c r="F521" t="e">
        <f>VLOOKUP(A521,HOP!A:C,3,0)</f>
        <v>#N/A</v>
      </c>
      <c r="G521" t="e">
        <f t="shared" si="16"/>
        <v>#N/A</v>
      </c>
      <c r="H521" t="e">
        <f t="shared" si="17"/>
        <v>#N/A</v>
      </c>
      <c r="I521" t="e">
        <f>VLOOKUP(A521,HOP!A:U,21,0)</f>
        <v>#N/A</v>
      </c>
    </row>
    <row r="522" hidden="1" spans="1:9">
      <c r="A522" s="5">
        <v>1055229697</v>
      </c>
      <c r="B522" t="s">
        <v>91</v>
      </c>
      <c r="C522" t="s">
        <v>24</v>
      </c>
      <c r="D522" s="5">
        <v>0</v>
      </c>
      <c r="E522" t="e">
        <f>VLOOKUP(A522,HOP!A:L,12,0)</f>
        <v>#N/A</v>
      </c>
      <c r="F522" t="e">
        <f>VLOOKUP(A522,HOP!A:C,3,0)</f>
        <v>#N/A</v>
      </c>
      <c r="G522" t="e">
        <f t="shared" si="16"/>
        <v>#N/A</v>
      </c>
      <c r="H522" t="e">
        <f t="shared" si="17"/>
        <v>#N/A</v>
      </c>
      <c r="I522" t="e">
        <f>VLOOKUP(A522,HOP!A:U,21,0)</f>
        <v>#N/A</v>
      </c>
    </row>
    <row r="523" hidden="1" spans="1:9">
      <c r="A523" s="5">
        <v>1055394681</v>
      </c>
      <c r="B523" t="s">
        <v>91</v>
      </c>
      <c r="C523" t="s">
        <v>24</v>
      </c>
      <c r="D523" s="5">
        <v>0</v>
      </c>
      <c r="E523" t="e">
        <f>VLOOKUP(A523,HOP!A:L,12,0)</f>
        <v>#N/A</v>
      </c>
      <c r="F523" t="e">
        <f>VLOOKUP(A523,HOP!A:C,3,0)</f>
        <v>#N/A</v>
      </c>
      <c r="G523" t="e">
        <f t="shared" si="16"/>
        <v>#N/A</v>
      </c>
      <c r="H523" t="e">
        <f t="shared" si="17"/>
        <v>#N/A</v>
      </c>
      <c r="I523" t="e">
        <f>VLOOKUP(A523,HOP!A:U,21,0)</f>
        <v>#N/A</v>
      </c>
    </row>
    <row r="524" hidden="1" spans="1:9">
      <c r="A524" s="5">
        <v>1056452065</v>
      </c>
      <c r="B524" t="s">
        <v>91</v>
      </c>
      <c r="C524" t="s">
        <v>24</v>
      </c>
      <c r="D524" s="5">
        <v>0</v>
      </c>
      <c r="E524" t="e">
        <f>VLOOKUP(A524,HOP!A:L,12,0)</f>
        <v>#N/A</v>
      </c>
      <c r="F524" t="e">
        <f>VLOOKUP(A524,HOP!A:C,3,0)</f>
        <v>#N/A</v>
      </c>
      <c r="G524" t="e">
        <f t="shared" si="16"/>
        <v>#N/A</v>
      </c>
      <c r="H524" t="e">
        <f t="shared" si="17"/>
        <v>#N/A</v>
      </c>
      <c r="I524" t="e">
        <f>VLOOKUP(A524,HOP!A:U,21,0)</f>
        <v>#N/A</v>
      </c>
    </row>
    <row r="525" hidden="1" spans="1:9">
      <c r="A525" s="5">
        <v>1056809689</v>
      </c>
      <c r="B525" t="s">
        <v>54</v>
      </c>
      <c r="C525" t="s">
        <v>24</v>
      </c>
      <c r="D525" s="5">
        <v>0</v>
      </c>
      <c r="E525" t="str">
        <f>VLOOKUP(A525,HOP!A:L,12,0)</f>
        <v>0.00</v>
      </c>
      <c r="F525" t="str">
        <f>VLOOKUP(A525,HOP!A:C,3,0)</f>
        <v>3927269</v>
      </c>
      <c r="G525">
        <f t="shared" si="16"/>
        <v>0</v>
      </c>
      <c r="H525" t="str">
        <f t="shared" si="17"/>
        <v>，3927269</v>
      </c>
      <c r="I525" t="str">
        <f>VLOOKUP(A525,HOP!A:U,21,0)</f>
        <v>直连</v>
      </c>
    </row>
    <row r="526" hidden="1" spans="1:9">
      <c r="A526" s="5">
        <v>1057670337</v>
      </c>
      <c r="B526" t="s">
        <v>42</v>
      </c>
      <c r="C526" t="s">
        <v>24</v>
      </c>
      <c r="D526" s="5">
        <v>0</v>
      </c>
      <c r="E526" t="e">
        <f>VLOOKUP(A526,HOP!A:L,12,0)</f>
        <v>#N/A</v>
      </c>
      <c r="F526" t="e">
        <f>VLOOKUP(A526,HOP!A:C,3,0)</f>
        <v>#N/A</v>
      </c>
      <c r="G526" t="e">
        <f t="shared" si="16"/>
        <v>#N/A</v>
      </c>
      <c r="H526" t="e">
        <f t="shared" si="17"/>
        <v>#N/A</v>
      </c>
      <c r="I526" t="e">
        <f>VLOOKUP(A526,HOP!A:U,21,0)</f>
        <v>#N/A</v>
      </c>
    </row>
    <row r="527" hidden="1" spans="1:9">
      <c r="A527" s="5">
        <v>1057682445</v>
      </c>
      <c r="B527" t="s">
        <v>42</v>
      </c>
      <c r="C527" t="s">
        <v>24</v>
      </c>
      <c r="D527" s="5">
        <v>0</v>
      </c>
      <c r="E527" t="e">
        <f>VLOOKUP(A527,HOP!A:L,12,0)</f>
        <v>#N/A</v>
      </c>
      <c r="F527" t="e">
        <f>VLOOKUP(A527,HOP!A:C,3,0)</f>
        <v>#N/A</v>
      </c>
      <c r="G527" t="e">
        <f t="shared" si="16"/>
        <v>#N/A</v>
      </c>
      <c r="H527" t="e">
        <f t="shared" si="17"/>
        <v>#N/A</v>
      </c>
      <c r="I527" t="e">
        <f>VLOOKUP(A527,HOP!A:U,21,0)</f>
        <v>#N/A</v>
      </c>
    </row>
    <row r="528" hidden="1" spans="1:9">
      <c r="A528" s="5">
        <v>1057859557</v>
      </c>
      <c r="B528" t="s">
        <v>42</v>
      </c>
      <c r="C528" t="s">
        <v>24</v>
      </c>
      <c r="D528" s="5">
        <v>0</v>
      </c>
      <c r="E528" t="e">
        <f>VLOOKUP(A528,HOP!A:L,12,0)</f>
        <v>#N/A</v>
      </c>
      <c r="F528" t="e">
        <f>VLOOKUP(A528,HOP!A:C,3,0)</f>
        <v>#N/A</v>
      </c>
      <c r="G528" t="e">
        <f t="shared" si="16"/>
        <v>#N/A</v>
      </c>
      <c r="H528" t="e">
        <f t="shared" si="17"/>
        <v>#N/A</v>
      </c>
      <c r="I528" t="e">
        <f>VLOOKUP(A528,HOP!A:U,21,0)</f>
        <v>#N/A</v>
      </c>
    </row>
    <row r="529" hidden="1" spans="1:9">
      <c r="A529" s="5">
        <v>1057957717</v>
      </c>
      <c r="B529" t="s">
        <v>42</v>
      </c>
      <c r="C529" t="s">
        <v>24</v>
      </c>
      <c r="D529" s="5">
        <v>0</v>
      </c>
      <c r="E529" t="e">
        <f>VLOOKUP(A529,HOP!A:L,12,0)</f>
        <v>#N/A</v>
      </c>
      <c r="F529" t="e">
        <f>VLOOKUP(A529,HOP!A:C,3,0)</f>
        <v>#N/A</v>
      </c>
      <c r="G529" t="e">
        <f t="shared" si="16"/>
        <v>#N/A</v>
      </c>
      <c r="H529" t="e">
        <f t="shared" si="17"/>
        <v>#N/A</v>
      </c>
      <c r="I529" t="e">
        <f>VLOOKUP(A529,HOP!A:U,21,0)</f>
        <v>#N/A</v>
      </c>
    </row>
    <row r="530" hidden="1" spans="1:9">
      <c r="A530" s="5">
        <v>1058922941</v>
      </c>
      <c r="B530" t="s">
        <v>42</v>
      </c>
      <c r="C530" t="s">
        <v>24</v>
      </c>
      <c r="D530" s="5">
        <v>0</v>
      </c>
      <c r="E530" t="e">
        <f>VLOOKUP(A530,HOP!A:L,12,0)</f>
        <v>#N/A</v>
      </c>
      <c r="F530" t="e">
        <f>VLOOKUP(A530,HOP!A:C,3,0)</f>
        <v>#N/A</v>
      </c>
      <c r="G530" t="e">
        <f t="shared" si="16"/>
        <v>#N/A</v>
      </c>
      <c r="H530" t="e">
        <f t="shared" si="17"/>
        <v>#N/A</v>
      </c>
      <c r="I530" t="e">
        <f>VLOOKUP(A530,HOP!A:U,21,0)</f>
        <v>#N/A</v>
      </c>
    </row>
    <row r="531" hidden="1" spans="1:9">
      <c r="A531" s="5">
        <v>1059467797</v>
      </c>
      <c r="B531" t="s">
        <v>42</v>
      </c>
      <c r="C531" t="s">
        <v>24</v>
      </c>
      <c r="D531" s="5">
        <v>0</v>
      </c>
      <c r="E531" t="e">
        <f>VLOOKUP(A531,HOP!A:L,12,0)</f>
        <v>#N/A</v>
      </c>
      <c r="F531" t="e">
        <f>VLOOKUP(A531,HOP!A:C,3,0)</f>
        <v>#N/A</v>
      </c>
      <c r="G531" t="e">
        <f t="shared" si="16"/>
        <v>#N/A</v>
      </c>
      <c r="H531" t="e">
        <f t="shared" si="17"/>
        <v>#N/A</v>
      </c>
      <c r="I531" t="e">
        <f>VLOOKUP(A531,HOP!A:U,21,0)</f>
        <v>#N/A</v>
      </c>
    </row>
    <row r="532" hidden="1" spans="1:9">
      <c r="A532" s="5">
        <v>1059783025</v>
      </c>
      <c r="B532" t="s">
        <v>91</v>
      </c>
      <c r="C532" t="s">
        <v>24</v>
      </c>
      <c r="D532" s="5">
        <v>0</v>
      </c>
      <c r="E532" t="e">
        <f>VLOOKUP(A532,HOP!A:L,12,0)</f>
        <v>#N/A</v>
      </c>
      <c r="F532" t="e">
        <f>VLOOKUP(A532,HOP!A:C,3,0)</f>
        <v>#N/A</v>
      </c>
      <c r="G532" t="e">
        <f t="shared" si="16"/>
        <v>#N/A</v>
      </c>
      <c r="H532" t="e">
        <f t="shared" si="17"/>
        <v>#N/A</v>
      </c>
      <c r="I532" t="e">
        <f>VLOOKUP(A532,HOP!A:U,21,0)</f>
        <v>#N/A</v>
      </c>
    </row>
    <row r="533" hidden="1" spans="1:9">
      <c r="A533" s="5">
        <v>1059945793</v>
      </c>
      <c r="B533" t="s">
        <v>54</v>
      </c>
      <c r="C533" t="s">
        <v>24</v>
      </c>
      <c r="D533" s="5">
        <v>0</v>
      </c>
      <c r="E533" t="e">
        <f>VLOOKUP(A533,HOP!A:L,12,0)</f>
        <v>#N/A</v>
      </c>
      <c r="F533" t="e">
        <f>VLOOKUP(A533,HOP!A:C,3,0)</f>
        <v>#N/A</v>
      </c>
      <c r="G533" t="e">
        <f t="shared" si="16"/>
        <v>#N/A</v>
      </c>
      <c r="H533" t="e">
        <f t="shared" si="17"/>
        <v>#N/A</v>
      </c>
      <c r="I533" t="e">
        <f>VLOOKUP(A533,HOP!A:U,21,0)</f>
        <v>#N/A</v>
      </c>
    </row>
    <row r="534" hidden="1" spans="1:9">
      <c r="A534" s="5">
        <v>1060181897</v>
      </c>
      <c r="B534" t="s">
        <v>42</v>
      </c>
      <c r="C534" t="s">
        <v>24</v>
      </c>
      <c r="D534" s="5">
        <v>0</v>
      </c>
      <c r="E534" t="e">
        <f>VLOOKUP(A534,HOP!A:L,12,0)</f>
        <v>#N/A</v>
      </c>
      <c r="F534" t="e">
        <f>VLOOKUP(A534,HOP!A:C,3,0)</f>
        <v>#N/A</v>
      </c>
      <c r="G534" t="e">
        <f t="shared" si="16"/>
        <v>#N/A</v>
      </c>
      <c r="H534" t="e">
        <f t="shared" si="17"/>
        <v>#N/A</v>
      </c>
      <c r="I534" t="e">
        <f>VLOOKUP(A534,HOP!A:U,21,0)</f>
        <v>#N/A</v>
      </c>
    </row>
    <row r="535" hidden="1" spans="1:9">
      <c r="A535" s="5">
        <v>1060218845</v>
      </c>
      <c r="B535" t="s">
        <v>42</v>
      </c>
      <c r="C535" t="s">
        <v>24</v>
      </c>
      <c r="D535" s="5">
        <v>0</v>
      </c>
      <c r="E535" t="e">
        <f>VLOOKUP(A535,HOP!A:L,12,0)</f>
        <v>#N/A</v>
      </c>
      <c r="F535" t="e">
        <f>VLOOKUP(A535,HOP!A:C,3,0)</f>
        <v>#N/A</v>
      </c>
      <c r="G535" t="e">
        <f t="shared" si="16"/>
        <v>#N/A</v>
      </c>
      <c r="H535" t="e">
        <f t="shared" si="17"/>
        <v>#N/A</v>
      </c>
      <c r="I535" t="e">
        <f>VLOOKUP(A535,HOP!A:U,21,0)</f>
        <v>#N/A</v>
      </c>
    </row>
    <row r="536" hidden="1" spans="1:9">
      <c r="A536" s="5">
        <v>1060997665</v>
      </c>
      <c r="B536" t="s">
        <v>54</v>
      </c>
      <c r="C536" t="s">
        <v>24</v>
      </c>
      <c r="D536" s="5">
        <v>0</v>
      </c>
      <c r="E536" t="e">
        <f>VLOOKUP(A536,HOP!A:L,12,0)</f>
        <v>#N/A</v>
      </c>
      <c r="F536" t="e">
        <f>VLOOKUP(A536,HOP!A:C,3,0)</f>
        <v>#N/A</v>
      </c>
      <c r="G536" t="e">
        <f t="shared" si="16"/>
        <v>#N/A</v>
      </c>
      <c r="H536" t="e">
        <f t="shared" si="17"/>
        <v>#N/A</v>
      </c>
      <c r="I536" t="e">
        <f>VLOOKUP(A536,HOP!A:U,21,0)</f>
        <v>#N/A</v>
      </c>
    </row>
    <row r="537" hidden="1" spans="1:9">
      <c r="A537" s="5">
        <v>1061018469</v>
      </c>
      <c r="B537" t="s">
        <v>42</v>
      </c>
      <c r="C537" t="s">
        <v>24</v>
      </c>
      <c r="D537" s="5">
        <v>0</v>
      </c>
      <c r="E537" t="e">
        <f>VLOOKUP(A537,HOP!A:L,12,0)</f>
        <v>#N/A</v>
      </c>
      <c r="F537" t="e">
        <f>VLOOKUP(A537,HOP!A:C,3,0)</f>
        <v>#N/A</v>
      </c>
      <c r="G537" t="e">
        <f t="shared" si="16"/>
        <v>#N/A</v>
      </c>
      <c r="H537" t="e">
        <f t="shared" si="17"/>
        <v>#N/A</v>
      </c>
      <c r="I537" t="e">
        <f>VLOOKUP(A537,HOP!A:U,21,0)</f>
        <v>#N/A</v>
      </c>
    </row>
    <row r="538" hidden="1" spans="1:9">
      <c r="A538" s="5">
        <v>1061172985</v>
      </c>
      <c r="B538" t="s">
        <v>42</v>
      </c>
      <c r="C538" t="s">
        <v>24</v>
      </c>
      <c r="D538" s="5">
        <v>0</v>
      </c>
      <c r="E538" t="e">
        <f>VLOOKUP(A538,HOP!A:L,12,0)</f>
        <v>#N/A</v>
      </c>
      <c r="F538" t="e">
        <f>VLOOKUP(A538,HOP!A:C,3,0)</f>
        <v>#N/A</v>
      </c>
      <c r="G538" t="e">
        <f t="shared" si="16"/>
        <v>#N/A</v>
      </c>
      <c r="H538" t="e">
        <f t="shared" si="17"/>
        <v>#N/A</v>
      </c>
      <c r="I538" t="e">
        <f>VLOOKUP(A538,HOP!A:U,21,0)</f>
        <v>#N/A</v>
      </c>
    </row>
    <row r="539" hidden="1" spans="1:9">
      <c r="A539" s="5">
        <v>1061308245</v>
      </c>
      <c r="B539" t="s">
        <v>54</v>
      </c>
      <c r="C539" t="s">
        <v>24</v>
      </c>
      <c r="D539" s="5">
        <v>0</v>
      </c>
      <c r="E539" t="e">
        <f>VLOOKUP(A539,HOP!A:L,12,0)</f>
        <v>#N/A</v>
      </c>
      <c r="F539" t="e">
        <f>VLOOKUP(A539,HOP!A:C,3,0)</f>
        <v>#N/A</v>
      </c>
      <c r="G539" t="e">
        <f t="shared" si="16"/>
        <v>#N/A</v>
      </c>
      <c r="H539" t="e">
        <f t="shared" si="17"/>
        <v>#N/A</v>
      </c>
      <c r="I539" t="e">
        <f>VLOOKUP(A539,HOP!A:U,21,0)</f>
        <v>#N/A</v>
      </c>
    </row>
    <row r="540" hidden="1" spans="1:9">
      <c r="A540" s="5">
        <v>1061322733</v>
      </c>
      <c r="B540" t="s">
        <v>42</v>
      </c>
      <c r="C540" t="s">
        <v>24</v>
      </c>
      <c r="D540" s="5">
        <v>0</v>
      </c>
      <c r="E540" t="e">
        <f>VLOOKUP(A540,HOP!A:L,12,0)</f>
        <v>#N/A</v>
      </c>
      <c r="F540" t="e">
        <f>VLOOKUP(A540,HOP!A:C,3,0)</f>
        <v>#N/A</v>
      </c>
      <c r="G540" t="e">
        <f t="shared" si="16"/>
        <v>#N/A</v>
      </c>
      <c r="H540" t="e">
        <f t="shared" si="17"/>
        <v>#N/A</v>
      </c>
      <c r="I540" t="e">
        <f>VLOOKUP(A540,HOP!A:U,21,0)</f>
        <v>#N/A</v>
      </c>
    </row>
    <row r="541" hidden="1" spans="1:9">
      <c r="A541" s="5">
        <v>1061903185</v>
      </c>
      <c r="B541" t="s">
        <v>91</v>
      </c>
      <c r="C541" t="s">
        <v>24</v>
      </c>
      <c r="D541" s="5">
        <v>0</v>
      </c>
      <c r="E541" t="e">
        <f>VLOOKUP(A541,HOP!A:L,12,0)</f>
        <v>#N/A</v>
      </c>
      <c r="F541" t="e">
        <f>VLOOKUP(A541,HOP!A:C,3,0)</f>
        <v>#N/A</v>
      </c>
      <c r="G541" t="e">
        <f t="shared" si="16"/>
        <v>#N/A</v>
      </c>
      <c r="H541" t="e">
        <f t="shared" si="17"/>
        <v>#N/A</v>
      </c>
      <c r="I541" t="e">
        <f>VLOOKUP(A541,HOP!A:U,21,0)</f>
        <v>#N/A</v>
      </c>
    </row>
    <row r="542" hidden="1" spans="1:9">
      <c r="A542" s="5">
        <v>1061993761</v>
      </c>
      <c r="B542" t="s">
        <v>91</v>
      </c>
      <c r="C542" t="s">
        <v>24</v>
      </c>
      <c r="D542" s="5">
        <v>0</v>
      </c>
      <c r="E542" t="e">
        <f>VLOOKUP(A542,HOP!A:L,12,0)</f>
        <v>#N/A</v>
      </c>
      <c r="F542" t="e">
        <f>VLOOKUP(A542,HOP!A:C,3,0)</f>
        <v>#N/A</v>
      </c>
      <c r="G542" t="e">
        <f t="shared" si="16"/>
        <v>#N/A</v>
      </c>
      <c r="H542" t="e">
        <f t="shared" si="17"/>
        <v>#N/A</v>
      </c>
      <c r="I542" t="e">
        <f>VLOOKUP(A542,HOP!A:U,21,0)</f>
        <v>#N/A</v>
      </c>
    </row>
    <row r="543" hidden="1" spans="1:9">
      <c r="A543" s="5">
        <v>1062110081</v>
      </c>
      <c r="B543" t="s">
        <v>91</v>
      </c>
      <c r="C543" t="s">
        <v>24</v>
      </c>
      <c r="D543" s="5">
        <v>0</v>
      </c>
      <c r="E543" t="e">
        <f>VLOOKUP(A543,HOP!A:L,12,0)</f>
        <v>#N/A</v>
      </c>
      <c r="F543" t="e">
        <f>VLOOKUP(A543,HOP!A:C,3,0)</f>
        <v>#N/A</v>
      </c>
      <c r="G543" t="e">
        <f t="shared" si="16"/>
        <v>#N/A</v>
      </c>
      <c r="H543" t="e">
        <f t="shared" si="17"/>
        <v>#N/A</v>
      </c>
      <c r="I543" t="e">
        <f>VLOOKUP(A543,HOP!A:U,21,0)</f>
        <v>#N/A</v>
      </c>
    </row>
    <row r="544" hidden="1" spans="1:9">
      <c r="A544" s="5">
        <v>1063945345</v>
      </c>
      <c r="B544" t="s">
        <v>54</v>
      </c>
      <c r="C544" t="s">
        <v>24</v>
      </c>
      <c r="D544" s="5">
        <v>0</v>
      </c>
      <c r="E544" t="e">
        <f>VLOOKUP(A544,HOP!A:L,12,0)</f>
        <v>#N/A</v>
      </c>
      <c r="F544" t="e">
        <f>VLOOKUP(A544,HOP!A:C,3,0)</f>
        <v>#N/A</v>
      </c>
      <c r="G544" t="e">
        <f t="shared" si="16"/>
        <v>#N/A</v>
      </c>
      <c r="H544" t="e">
        <f t="shared" si="17"/>
        <v>#N/A</v>
      </c>
      <c r="I544" t="e">
        <f>VLOOKUP(A544,HOP!A:U,21,0)</f>
        <v>#N/A</v>
      </c>
    </row>
    <row r="545" hidden="1" spans="1:9">
      <c r="A545" s="5">
        <v>1064916117</v>
      </c>
      <c r="B545" t="s">
        <v>54</v>
      </c>
      <c r="C545" t="s">
        <v>24</v>
      </c>
      <c r="D545" s="5">
        <v>0</v>
      </c>
      <c r="E545" t="e">
        <f>VLOOKUP(A545,HOP!A:L,12,0)</f>
        <v>#N/A</v>
      </c>
      <c r="F545" t="e">
        <f>VLOOKUP(A545,HOP!A:C,3,0)</f>
        <v>#N/A</v>
      </c>
      <c r="G545" t="e">
        <f t="shared" si="16"/>
        <v>#N/A</v>
      </c>
      <c r="H545" t="e">
        <f t="shared" si="17"/>
        <v>#N/A</v>
      </c>
      <c r="I545" t="e">
        <f>VLOOKUP(A545,HOP!A:U,21,0)</f>
        <v>#N/A</v>
      </c>
    </row>
    <row r="546" hidden="1" spans="1:9">
      <c r="A546" s="5">
        <v>1064942821</v>
      </c>
      <c r="B546" t="s">
        <v>54</v>
      </c>
      <c r="C546" t="s">
        <v>24</v>
      </c>
      <c r="D546" s="5">
        <v>0</v>
      </c>
      <c r="E546" t="e">
        <f>VLOOKUP(A546,HOP!A:L,12,0)</f>
        <v>#N/A</v>
      </c>
      <c r="F546" t="e">
        <f>VLOOKUP(A546,HOP!A:C,3,0)</f>
        <v>#N/A</v>
      </c>
      <c r="G546" t="e">
        <f t="shared" si="16"/>
        <v>#N/A</v>
      </c>
      <c r="H546" t="e">
        <f t="shared" si="17"/>
        <v>#N/A</v>
      </c>
      <c r="I546" t="e">
        <f>VLOOKUP(A546,HOP!A:U,21,0)</f>
        <v>#N/A</v>
      </c>
    </row>
    <row r="547" hidden="1" spans="1:9">
      <c r="A547" s="5">
        <v>1066418705</v>
      </c>
      <c r="B547" t="s">
        <v>42</v>
      </c>
      <c r="C547" t="s">
        <v>24</v>
      </c>
      <c r="D547" s="5">
        <v>0</v>
      </c>
      <c r="E547" t="e">
        <f>VLOOKUP(A547,HOP!A:L,12,0)</f>
        <v>#N/A</v>
      </c>
      <c r="F547" t="e">
        <f>VLOOKUP(A547,HOP!A:C,3,0)</f>
        <v>#N/A</v>
      </c>
      <c r="G547" t="e">
        <f t="shared" si="16"/>
        <v>#N/A</v>
      </c>
      <c r="H547" t="e">
        <f t="shared" si="17"/>
        <v>#N/A</v>
      </c>
      <c r="I547" t="e">
        <f>VLOOKUP(A547,HOP!A:U,21,0)</f>
        <v>#N/A</v>
      </c>
    </row>
    <row r="548" hidden="1" spans="1:9">
      <c r="A548" s="5">
        <v>1066591645</v>
      </c>
      <c r="B548" t="s">
        <v>42</v>
      </c>
      <c r="C548" t="s">
        <v>24</v>
      </c>
      <c r="D548" s="5">
        <v>0</v>
      </c>
      <c r="E548" t="e">
        <f>VLOOKUP(A548,HOP!A:L,12,0)</f>
        <v>#N/A</v>
      </c>
      <c r="F548" t="e">
        <f>VLOOKUP(A548,HOP!A:C,3,0)</f>
        <v>#N/A</v>
      </c>
      <c r="G548" t="e">
        <f t="shared" si="16"/>
        <v>#N/A</v>
      </c>
      <c r="H548" t="e">
        <f t="shared" si="17"/>
        <v>#N/A</v>
      </c>
      <c r="I548" t="e">
        <f>VLOOKUP(A548,HOP!A:U,21,0)</f>
        <v>#N/A</v>
      </c>
    </row>
    <row r="549" hidden="1" spans="1:9">
      <c r="A549" s="5">
        <v>1066614197</v>
      </c>
      <c r="B549" t="s">
        <v>42</v>
      </c>
      <c r="C549" t="s">
        <v>24</v>
      </c>
      <c r="D549" s="5">
        <v>0</v>
      </c>
      <c r="E549" t="e">
        <f>VLOOKUP(A549,HOP!A:L,12,0)</f>
        <v>#N/A</v>
      </c>
      <c r="F549" t="e">
        <f>VLOOKUP(A549,HOP!A:C,3,0)</f>
        <v>#N/A</v>
      </c>
      <c r="G549" t="e">
        <f t="shared" si="16"/>
        <v>#N/A</v>
      </c>
      <c r="H549" t="e">
        <f t="shared" si="17"/>
        <v>#N/A</v>
      </c>
      <c r="I549" t="e">
        <f>VLOOKUP(A549,HOP!A:U,21,0)</f>
        <v>#N/A</v>
      </c>
    </row>
    <row r="550" hidden="1" spans="1:9">
      <c r="A550" s="5">
        <v>1066931317</v>
      </c>
      <c r="B550" t="s">
        <v>42</v>
      </c>
      <c r="C550" t="s">
        <v>24</v>
      </c>
      <c r="D550" s="5">
        <v>0</v>
      </c>
      <c r="E550" t="str">
        <f>VLOOKUP(A550,HOP!A:L,12,0)</f>
        <v>0.00</v>
      </c>
      <c r="F550" t="str">
        <f>VLOOKUP(A550,HOP!A:C,3,0)</f>
        <v>3989812</v>
      </c>
      <c r="G550">
        <f t="shared" si="16"/>
        <v>0</v>
      </c>
      <c r="H550" t="str">
        <f t="shared" si="17"/>
        <v>，3989812</v>
      </c>
      <c r="I550" t="str">
        <f>VLOOKUP(A550,HOP!A:U,21,0)</f>
        <v>直采</v>
      </c>
    </row>
    <row r="551" hidden="1" spans="1:9">
      <c r="A551" s="5">
        <v>1069557265</v>
      </c>
      <c r="B551" t="s">
        <v>42</v>
      </c>
      <c r="C551" t="s">
        <v>24</v>
      </c>
      <c r="D551" s="5">
        <v>0</v>
      </c>
      <c r="E551" t="str">
        <f>VLOOKUP(A551,HOP!A:L,12,0)</f>
        <v>0.00</v>
      </c>
      <c r="F551" t="str">
        <f>VLOOKUP(A551,HOP!A:C,3,0)</f>
        <v>4002555</v>
      </c>
      <c r="G551">
        <f t="shared" si="16"/>
        <v>0</v>
      </c>
      <c r="H551" t="str">
        <f t="shared" si="17"/>
        <v>，4002555</v>
      </c>
      <c r="I551" t="str">
        <f>VLOOKUP(A551,HOP!A:U,21,0)</f>
        <v>直连</v>
      </c>
    </row>
    <row r="552" hidden="1" spans="1:9">
      <c r="A552" s="5">
        <v>1070309813</v>
      </c>
      <c r="B552" t="s">
        <v>42</v>
      </c>
      <c r="C552" t="s">
        <v>24</v>
      </c>
      <c r="D552" s="5">
        <v>0</v>
      </c>
      <c r="E552" t="e">
        <f>VLOOKUP(A552,HOP!A:L,12,0)</f>
        <v>#N/A</v>
      </c>
      <c r="F552" t="e">
        <f>VLOOKUP(A552,HOP!A:C,3,0)</f>
        <v>#N/A</v>
      </c>
      <c r="G552" t="e">
        <f t="shared" si="16"/>
        <v>#N/A</v>
      </c>
      <c r="H552" t="e">
        <f t="shared" si="17"/>
        <v>#N/A</v>
      </c>
      <c r="I552" t="e">
        <f>VLOOKUP(A552,HOP!A:U,21,0)</f>
        <v>#N/A</v>
      </c>
    </row>
    <row r="553" hidden="1" spans="1:9">
      <c r="A553" s="5">
        <v>1070813785</v>
      </c>
      <c r="B553" t="s">
        <v>42</v>
      </c>
      <c r="C553" t="s">
        <v>24</v>
      </c>
      <c r="D553" s="5">
        <v>0</v>
      </c>
      <c r="E553" t="e">
        <f>VLOOKUP(A553,HOP!A:L,12,0)</f>
        <v>#N/A</v>
      </c>
      <c r="F553" t="e">
        <f>VLOOKUP(A553,HOP!A:C,3,0)</f>
        <v>#N/A</v>
      </c>
      <c r="G553" t="e">
        <f t="shared" si="16"/>
        <v>#N/A</v>
      </c>
      <c r="H553" t="e">
        <f t="shared" si="17"/>
        <v>#N/A</v>
      </c>
      <c r="I553" t="e">
        <f>VLOOKUP(A553,HOP!A:U,21,0)</f>
        <v>#N/A</v>
      </c>
    </row>
    <row r="554" hidden="1" spans="1:9">
      <c r="A554" s="5">
        <v>1071776949</v>
      </c>
      <c r="B554" t="s">
        <v>42</v>
      </c>
      <c r="C554" t="s">
        <v>24</v>
      </c>
      <c r="D554" s="5">
        <v>0</v>
      </c>
      <c r="E554" t="e">
        <f>VLOOKUP(A554,HOP!A:L,12,0)</f>
        <v>#N/A</v>
      </c>
      <c r="F554" t="e">
        <f>VLOOKUP(A554,HOP!A:C,3,0)</f>
        <v>#N/A</v>
      </c>
      <c r="G554" t="e">
        <f t="shared" si="16"/>
        <v>#N/A</v>
      </c>
      <c r="H554" t="e">
        <f t="shared" si="17"/>
        <v>#N/A</v>
      </c>
      <c r="I554" t="e">
        <f>VLOOKUP(A554,HOP!A:U,21,0)</f>
        <v>#N/A</v>
      </c>
    </row>
    <row r="555" hidden="1" spans="1:9">
      <c r="A555" s="5">
        <v>1071971989</v>
      </c>
      <c r="B555" t="s">
        <v>42</v>
      </c>
      <c r="C555" t="s">
        <v>24</v>
      </c>
      <c r="D555" s="5">
        <v>0</v>
      </c>
      <c r="E555" t="e">
        <f>VLOOKUP(A555,HOP!A:L,12,0)</f>
        <v>#N/A</v>
      </c>
      <c r="F555" t="e">
        <f>VLOOKUP(A555,HOP!A:C,3,0)</f>
        <v>#N/A</v>
      </c>
      <c r="G555" t="e">
        <f t="shared" si="16"/>
        <v>#N/A</v>
      </c>
      <c r="H555" t="e">
        <f t="shared" si="17"/>
        <v>#N/A</v>
      </c>
      <c r="I555" t="e">
        <f>VLOOKUP(A555,HOP!A:U,21,0)</f>
        <v>#N/A</v>
      </c>
    </row>
    <row r="556" hidden="1" spans="1:9">
      <c r="A556" s="5">
        <v>1072289597</v>
      </c>
      <c r="B556" t="s">
        <v>91</v>
      </c>
      <c r="C556" t="s">
        <v>24</v>
      </c>
      <c r="D556" s="5">
        <v>0</v>
      </c>
      <c r="E556" t="e">
        <f>VLOOKUP(A556,HOP!A:L,12,0)</f>
        <v>#N/A</v>
      </c>
      <c r="F556" t="e">
        <f>VLOOKUP(A556,HOP!A:C,3,0)</f>
        <v>#N/A</v>
      </c>
      <c r="G556" t="e">
        <f t="shared" si="16"/>
        <v>#N/A</v>
      </c>
      <c r="H556" t="e">
        <f t="shared" si="17"/>
        <v>#N/A</v>
      </c>
      <c r="I556" t="e">
        <f>VLOOKUP(A556,HOP!A:U,21,0)</f>
        <v>#N/A</v>
      </c>
    </row>
    <row r="557" hidden="1" spans="1:9">
      <c r="A557" s="5">
        <v>1072380081</v>
      </c>
      <c r="B557" t="s">
        <v>91</v>
      </c>
      <c r="C557" t="s">
        <v>24</v>
      </c>
      <c r="D557" s="5">
        <v>0</v>
      </c>
      <c r="E557" t="e">
        <f>VLOOKUP(A557,HOP!A:L,12,0)</f>
        <v>#N/A</v>
      </c>
      <c r="F557" t="e">
        <f>VLOOKUP(A557,HOP!A:C,3,0)</f>
        <v>#N/A</v>
      </c>
      <c r="G557" t="e">
        <f t="shared" si="16"/>
        <v>#N/A</v>
      </c>
      <c r="H557" t="e">
        <f t="shared" si="17"/>
        <v>#N/A</v>
      </c>
      <c r="I557" t="e">
        <f>VLOOKUP(A557,HOP!A:U,21,0)</f>
        <v>#N/A</v>
      </c>
    </row>
    <row r="558" hidden="1" spans="1:9">
      <c r="A558" s="5">
        <v>1072889933</v>
      </c>
      <c r="B558" t="s">
        <v>54</v>
      </c>
      <c r="C558" t="s">
        <v>24</v>
      </c>
      <c r="D558" s="5">
        <v>0</v>
      </c>
      <c r="E558" t="e">
        <f>VLOOKUP(A558,HOP!A:L,12,0)</f>
        <v>#N/A</v>
      </c>
      <c r="F558" t="e">
        <f>VLOOKUP(A558,HOP!A:C,3,0)</f>
        <v>#N/A</v>
      </c>
      <c r="G558" t="e">
        <f t="shared" si="16"/>
        <v>#N/A</v>
      </c>
      <c r="H558" t="e">
        <f t="shared" si="17"/>
        <v>#N/A</v>
      </c>
      <c r="I558" t="e">
        <f>VLOOKUP(A558,HOP!A:U,21,0)</f>
        <v>#N/A</v>
      </c>
    </row>
    <row r="559" hidden="1" spans="1:9">
      <c r="A559" s="5">
        <v>1073190033</v>
      </c>
      <c r="B559" t="s">
        <v>54</v>
      </c>
      <c r="C559" t="s">
        <v>24</v>
      </c>
      <c r="D559" s="5">
        <v>0</v>
      </c>
      <c r="E559" t="e">
        <f>VLOOKUP(A559,HOP!A:L,12,0)</f>
        <v>#N/A</v>
      </c>
      <c r="F559" t="e">
        <f>VLOOKUP(A559,HOP!A:C,3,0)</f>
        <v>#N/A</v>
      </c>
      <c r="G559" t="e">
        <f t="shared" si="16"/>
        <v>#N/A</v>
      </c>
      <c r="H559" t="e">
        <f t="shared" si="17"/>
        <v>#N/A</v>
      </c>
      <c r="I559" t="e">
        <f>VLOOKUP(A559,HOP!A:U,21,0)</f>
        <v>#N/A</v>
      </c>
    </row>
    <row r="560" hidden="1" spans="1:9">
      <c r="A560" s="5">
        <v>1074263925</v>
      </c>
      <c r="B560" t="s">
        <v>42</v>
      </c>
      <c r="C560" t="s">
        <v>24</v>
      </c>
      <c r="D560" s="5">
        <v>0</v>
      </c>
      <c r="E560" t="e">
        <f>VLOOKUP(A560,HOP!A:L,12,0)</f>
        <v>#N/A</v>
      </c>
      <c r="F560" t="e">
        <f>VLOOKUP(A560,HOP!A:C,3,0)</f>
        <v>#N/A</v>
      </c>
      <c r="G560" t="e">
        <f t="shared" si="16"/>
        <v>#N/A</v>
      </c>
      <c r="H560" t="e">
        <f t="shared" si="17"/>
        <v>#N/A</v>
      </c>
      <c r="I560" t="e">
        <f>VLOOKUP(A560,HOP!A:U,21,0)</f>
        <v>#N/A</v>
      </c>
    </row>
    <row r="561" hidden="1" spans="1:9">
      <c r="A561" s="5">
        <v>1075294997</v>
      </c>
      <c r="B561" t="s">
        <v>42</v>
      </c>
      <c r="C561" t="s">
        <v>24</v>
      </c>
      <c r="D561" s="5">
        <v>0</v>
      </c>
      <c r="E561" t="e">
        <f>VLOOKUP(A561,HOP!A:L,12,0)</f>
        <v>#N/A</v>
      </c>
      <c r="F561" t="e">
        <f>VLOOKUP(A561,HOP!A:C,3,0)</f>
        <v>#N/A</v>
      </c>
      <c r="G561" t="e">
        <f t="shared" si="16"/>
        <v>#N/A</v>
      </c>
      <c r="H561" t="e">
        <f t="shared" si="17"/>
        <v>#N/A</v>
      </c>
      <c r="I561" t="e">
        <f>VLOOKUP(A561,HOP!A:U,21,0)</f>
        <v>#N/A</v>
      </c>
    </row>
    <row r="562" hidden="1" spans="1:9">
      <c r="A562" s="5">
        <v>1075775593</v>
      </c>
      <c r="B562" t="s">
        <v>42</v>
      </c>
      <c r="C562" t="s">
        <v>24</v>
      </c>
      <c r="D562" s="5">
        <v>0</v>
      </c>
      <c r="E562" t="e">
        <f>VLOOKUP(A562,HOP!A:L,12,0)</f>
        <v>#N/A</v>
      </c>
      <c r="F562" t="e">
        <f>VLOOKUP(A562,HOP!A:C,3,0)</f>
        <v>#N/A</v>
      </c>
      <c r="G562" t="e">
        <f t="shared" si="16"/>
        <v>#N/A</v>
      </c>
      <c r="H562" t="e">
        <f t="shared" si="17"/>
        <v>#N/A</v>
      </c>
      <c r="I562" t="e">
        <f>VLOOKUP(A562,HOP!A:U,21,0)</f>
        <v>#N/A</v>
      </c>
    </row>
    <row r="563" hidden="1" spans="1:9">
      <c r="A563" s="5">
        <v>1075844953</v>
      </c>
      <c r="B563" t="s">
        <v>42</v>
      </c>
      <c r="C563" t="s">
        <v>24</v>
      </c>
      <c r="D563" s="5">
        <v>0</v>
      </c>
      <c r="E563" t="e">
        <f>VLOOKUP(A563,HOP!A:L,12,0)</f>
        <v>#N/A</v>
      </c>
      <c r="F563" t="e">
        <f>VLOOKUP(A563,HOP!A:C,3,0)</f>
        <v>#N/A</v>
      </c>
      <c r="G563" t="e">
        <f t="shared" si="16"/>
        <v>#N/A</v>
      </c>
      <c r="H563" t="e">
        <f t="shared" si="17"/>
        <v>#N/A</v>
      </c>
      <c r="I563" t="e">
        <f>VLOOKUP(A563,HOP!A:U,21,0)</f>
        <v>#N/A</v>
      </c>
    </row>
    <row r="564" hidden="1" spans="1:9">
      <c r="A564" s="5">
        <v>1075899589</v>
      </c>
      <c r="B564" t="s">
        <v>42</v>
      </c>
      <c r="C564" t="s">
        <v>24</v>
      </c>
      <c r="D564" s="5">
        <v>0</v>
      </c>
      <c r="E564" t="e">
        <f>VLOOKUP(A564,HOP!A:L,12,0)</f>
        <v>#N/A</v>
      </c>
      <c r="F564" t="e">
        <f>VLOOKUP(A564,HOP!A:C,3,0)</f>
        <v>#N/A</v>
      </c>
      <c r="G564" t="e">
        <f t="shared" si="16"/>
        <v>#N/A</v>
      </c>
      <c r="H564" t="e">
        <f t="shared" si="17"/>
        <v>#N/A</v>
      </c>
      <c r="I564" t="e">
        <f>VLOOKUP(A564,HOP!A:U,21,0)</f>
        <v>#N/A</v>
      </c>
    </row>
    <row r="565" hidden="1" spans="1:9">
      <c r="A565" s="5">
        <v>1075910021</v>
      </c>
      <c r="B565" t="s">
        <v>42</v>
      </c>
      <c r="C565" t="s">
        <v>24</v>
      </c>
      <c r="D565" s="5">
        <v>0</v>
      </c>
      <c r="E565" t="e">
        <f>VLOOKUP(A565,HOP!A:L,12,0)</f>
        <v>#N/A</v>
      </c>
      <c r="F565" t="e">
        <f>VLOOKUP(A565,HOP!A:C,3,0)</f>
        <v>#N/A</v>
      </c>
      <c r="G565" t="e">
        <f t="shared" si="16"/>
        <v>#N/A</v>
      </c>
      <c r="H565" t="e">
        <f t="shared" si="17"/>
        <v>#N/A</v>
      </c>
      <c r="I565" t="e">
        <f>VLOOKUP(A565,HOP!A:U,21,0)</f>
        <v>#N/A</v>
      </c>
    </row>
    <row r="566" hidden="1" spans="1:9">
      <c r="A566" s="5">
        <v>349313119</v>
      </c>
      <c r="B566" t="s">
        <v>54</v>
      </c>
      <c r="C566" t="s">
        <v>24</v>
      </c>
      <c r="D566" s="5">
        <v>5780</v>
      </c>
      <c r="E566" t="str">
        <f>VLOOKUP(A566,HOP!A:L,12,0)</f>
        <v>5780.00</v>
      </c>
      <c r="F566" t="str">
        <f>VLOOKUP(A566,HOP!A:C,3,0)</f>
        <v>2962716</v>
      </c>
      <c r="G566">
        <f t="shared" si="16"/>
        <v>0</v>
      </c>
      <c r="H566" t="str">
        <f t="shared" si="17"/>
        <v>，2962716</v>
      </c>
      <c r="I566" t="str">
        <f>VLOOKUP(A566,HOP!A:U,21,0)</f>
        <v>直连</v>
      </c>
    </row>
    <row r="567" hidden="1" spans="1:9">
      <c r="A567" s="5">
        <v>359428311</v>
      </c>
      <c r="B567" t="s">
        <v>302</v>
      </c>
      <c r="C567" t="s">
        <v>24</v>
      </c>
      <c r="D567" s="5">
        <v>8512</v>
      </c>
      <c r="E567" t="str">
        <f>VLOOKUP(A567,HOP!A:L,12,0)</f>
        <v>8512.00</v>
      </c>
      <c r="F567" t="str">
        <f>VLOOKUP(A567,HOP!A:C,3,0)</f>
        <v>3171985</v>
      </c>
      <c r="G567">
        <f t="shared" si="16"/>
        <v>0</v>
      </c>
      <c r="H567" t="str">
        <f t="shared" si="17"/>
        <v>，3171985</v>
      </c>
      <c r="I567" t="str">
        <f>VLOOKUP(A567,HOP!A:U,21,0)</f>
        <v>直连</v>
      </c>
    </row>
    <row r="568" hidden="1" spans="1:9">
      <c r="A568" s="5">
        <v>360151023</v>
      </c>
      <c r="B568" t="s">
        <v>54</v>
      </c>
      <c r="C568" t="s">
        <v>24</v>
      </c>
      <c r="D568" s="5">
        <v>2937</v>
      </c>
      <c r="E568" t="str">
        <f>VLOOKUP(A568,HOP!A:L,12,0)</f>
        <v>2937.00</v>
      </c>
      <c r="F568" t="str">
        <f>VLOOKUP(A568,HOP!A:C,3,0)</f>
        <v>3183512</v>
      </c>
      <c r="G568">
        <f t="shared" si="16"/>
        <v>0</v>
      </c>
      <c r="H568" t="str">
        <f t="shared" si="17"/>
        <v>，3183512</v>
      </c>
      <c r="I568" t="str">
        <f>VLOOKUP(A568,HOP!A:U,21,0)</f>
        <v>直连</v>
      </c>
    </row>
    <row r="569" hidden="1" spans="1:9">
      <c r="A569" s="5">
        <v>369666875</v>
      </c>
      <c r="B569" t="s">
        <v>1249</v>
      </c>
      <c r="C569" t="s">
        <v>24</v>
      </c>
      <c r="D569" s="5">
        <v>10382</v>
      </c>
      <c r="E569" t="str">
        <f>VLOOKUP(A569,HOP!A:L,12,0)</f>
        <v>10382.04</v>
      </c>
      <c r="F569" t="str">
        <f>VLOOKUP(A569,HOP!A:C,3,0)</f>
        <v>3435832</v>
      </c>
      <c r="G569">
        <f t="shared" si="16"/>
        <v>-0.0400000000008731</v>
      </c>
      <c r="H569" t="str">
        <f t="shared" si="17"/>
        <v>，3435832</v>
      </c>
      <c r="I569" t="str">
        <f>VLOOKUP(A569,HOP!A:U,21,0)</f>
        <v>直采</v>
      </c>
    </row>
    <row r="570" hidden="1" spans="1:9">
      <c r="A570" s="5">
        <v>372848995</v>
      </c>
      <c r="B570" t="s">
        <v>54</v>
      </c>
      <c r="C570" t="s">
        <v>24</v>
      </c>
      <c r="D570" s="5">
        <v>898.7</v>
      </c>
      <c r="E570" t="str">
        <f>VLOOKUP(A570,HOP!A:L,12,0)</f>
        <v>898.70</v>
      </c>
      <c r="F570" t="str">
        <f>VLOOKUP(A570,HOP!A:C,3,0)</f>
        <v>3526198</v>
      </c>
      <c r="G570">
        <f t="shared" si="16"/>
        <v>0</v>
      </c>
      <c r="H570" t="str">
        <f t="shared" si="17"/>
        <v>，3526198</v>
      </c>
      <c r="I570" t="str">
        <f>VLOOKUP(A570,HOP!A:U,21,0)</f>
        <v>直连</v>
      </c>
    </row>
    <row r="571" hidden="1" spans="1:9">
      <c r="A571" s="5">
        <v>374259823</v>
      </c>
      <c r="B571" t="s">
        <v>302</v>
      </c>
      <c r="C571" t="s">
        <v>24</v>
      </c>
      <c r="D571" s="5">
        <v>5775.92</v>
      </c>
      <c r="E571" t="str">
        <f>VLOOKUP(A571,HOP!A:L,12,0)</f>
        <v>5775.92</v>
      </c>
      <c r="F571" t="str">
        <f>VLOOKUP(A571,HOP!A:C,3,0)</f>
        <v>3565688</v>
      </c>
      <c r="G571">
        <f t="shared" si="16"/>
        <v>0</v>
      </c>
      <c r="H571" t="str">
        <f t="shared" si="17"/>
        <v>，3565688</v>
      </c>
      <c r="I571" t="str">
        <f>VLOOKUP(A571,HOP!A:U,21,0)</f>
        <v>直连</v>
      </c>
    </row>
    <row r="572" hidden="1" spans="1:9">
      <c r="A572" s="5">
        <v>375131503</v>
      </c>
      <c r="B572" t="s">
        <v>91</v>
      </c>
      <c r="C572" t="s">
        <v>24</v>
      </c>
      <c r="D572" s="5">
        <v>1503.78</v>
      </c>
      <c r="E572" t="str">
        <f>VLOOKUP(A572,HOP!A:L,12,0)</f>
        <v>1503.78</v>
      </c>
      <c r="F572" t="str">
        <f>VLOOKUP(A572,HOP!A:C,3,0)</f>
        <v>3591018</v>
      </c>
      <c r="G572">
        <f t="shared" si="16"/>
        <v>0</v>
      </c>
      <c r="H572" t="str">
        <f t="shared" si="17"/>
        <v>，3591018</v>
      </c>
      <c r="I572" t="str">
        <f>VLOOKUP(A572,HOP!A:U,21,0)</f>
        <v>直连</v>
      </c>
    </row>
    <row r="573" hidden="1" spans="1:9">
      <c r="A573" s="5">
        <v>375329403</v>
      </c>
      <c r="B573" t="s">
        <v>42</v>
      </c>
      <c r="C573" t="s">
        <v>24</v>
      </c>
      <c r="D573" s="5">
        <v>2268.32</v>
      </c>
      <c r="E573" t="str">
        <f>VLOOKUP(A573,HOP!A:L,12,0)</f>
        <v>2268.32</v>
      </c>
      <c r="F573" t="str">
        <f>VLOOKUP(A573,HOP!A:C,3,0)</f>
        <v>3596413</v>
      </c>
      <c r="G573">
        <f t="shared" si="16"/>
        <v>0</v>
      </c>
      <c r="H573" t="str">
        <f t="shared" si="17"/>
        <v>，3596413</v>
      </c>
      <c r="I573" t="str">
        <f>VLOOKUP(A573,HOP!A:U,21,0)</f>
        <v>直连</v>
      </c>
    </row>
    <row r="574" hidden="1" spans="1:9">
      <c r="A574" s="5">
        <v>378190099</v>
      </c>
      <c r="B574" t="s">
        <v>188</v>
      </c>
      <c r="C574" t="s">
        <v>24</v>
      </c>
      <c r="D574" s="5">
        <v>3473.68</v>
      </c>
      <c r="E574" t="str">
        <f>VLOOKUP(A574,HOP!A:L,12,0)</f>
        <v>3473.68</v>
      </c>
      <c r="F574" t="str">
        <f>VLOOKUP(A574,HOP!A:C,3,0)</f>
        <v>3672566</v>
      </c>
      <c r="G574">
        <f t="shared" si="16"/>
        <v>0</v>
      </c>
      <c r="H574" t="str">
        <f t="shared" si="17"/>
        <v>，3672566</v>
      </c>
      <c r="I574" t="str">
        <f>VLOOKUP(A574,HOP!A:U,21,0)</f>
        <v>直连</v>
      </c>
    </row>
    <row r="575" hidden="1" spans="1:9">
      <c r="A575" s="5">
        <v>378477723</v>
      </c>
      <c r="B575" t="s">
        <v>188</v>
      </c>
      <c r="C575" t="s">
        <v>24</v>
      </c>
      <c r="D575" s="5">
        <v>2922.5</v>
      </c>
      <c r="E575" t="str">
        <f>VLOOKUP(A575,HOP!A:L,12,0)</f>
        <v>2922.52</v>
      </c>
      <c r="F575" t="str">
        <f>VLOOKUP(A575,HOP!A:C,3,0)</f>
        <v>3680952</v>
      </c>
      <c r="G575">
        <f t="shared" si="16"/>
        <v>-0.0199999999999818</v>
      </c>
      <c r="H575" t="str">
        <f t="shared" si="17"/>
        <v>，3680952</v>
      </c>
      <c r="I575" t="str">
        <f>VLOOKUP(A575,HOP!A:U,21,0)</f>
        <v>直连</v>
      </c>
    </row>
    <row r="576" hidden="1" spans="1:9">
      <c r="A576" s="5">
        <v>380622131</v>
      </c>
      <c r="B576" t="s">
        <v>54</v>
      </c>
      <c r="C576" t="s">
        <v>24</v>
      </c>
      <c r="D576" s="5">
        <v>2175.94</v>
      </c>
      <c r="E576" t="str">
        <f>VLOOKUP(A576,HOP!A:L,12,0)</f>
        <v>2175.94</v>
      </c>
      <c r="F576" t="str">
        <f>VLOOKUP(A576,HOP!A:C,3,0)</f>
        <v>3735337</v>
      </c>
      <c r="G576">
        <f t="shared" si="16"/>
        <v>0</v>
      </c>
      <c r="H576" t="str">
        <f t="shared" si="17"/>
        <v>，3735337</v>
      </c>
      <c r="I576" t="str">
        <f>VLOOKUP(A576,HOP!A:U,21,0)</f>
        <v>直连</v>
      </c>
    </row>
    <row r="577" hidden="1" spans="1:9">
      <c r="A577" s="5">
        <v>380702227</v>
      </c>
      <c r="B577" t="s">
        <v>42</v>
      </c>
      <c r="C577" t="s">
        <v>24</v>
      </c>
      <c r="D577" s="5">
        <v>807.11</v>
      </c>
      <c r="E577" t="str">
        <f>VLOOKUP(A577,HOP!A:L,12,0)</f>
        <v>807.11</v>
      </c>
      <c r="F577" t="str">
        <f>VLOOKUP(A577,HOP!A:C,3,0)</f>
        <v>3737917</v>
      </c>
      <c r="G577">
        <f t="shared" si="16"/>
        <v>0</v>
      </c>
      <c r="H577" t="str">
        <f t="shared" si="17"/>
        <v>，3737917</v>
      </c>
      <c r="I577" t="str">
        <f>VLOOKUP(A577,HOP!A:U,21,0)</f>
        <v>直采</v>
      </c>
    </row>
    <row r="578" hidden="1" spans="1:9">
      <c r="A578" s="5">
        <v>380968523</v>
      </c>
      <c r="B578" t="s">
        <v>91</v>
      </c>
      <c r="C578" t="s">
        <v>24</v>
      </c>
      <c r="D578" s="5">
        <v>2187.58</v>
      </c>
      <c r="E578" t="str">
        <f>VLOOKUP(A578,HOP!A:L,12,0)</f>
        <v>2187.60</v>
      </c>
      <c r="F578" t="str">
        <f>VLOOKUP(A578,HOP!A:C,3,0)</f>
        <v>3744177</v>
      </c>
      <c r="G578">
        <f t="shared" si="16"/>
        <v>-0.0199999999999818</v>
      </c>
      <c r="H578" t="str">
        <f t="shared" si="17"/>
        <v>，3744177</v>
      </c>
      <c r="I578" t="str">
        <f>VLOOKUP(A578,HOP!A:U,21,0)</f>
        <v>直连</v>
      </c>
    </row>
    <row r="579" hidden="1" spans="1:9">
      <c r="A579" s="5">
        <v>381424939</v>
      </c>
      <c r="B579" t="s">
        <v>91</v>
      </c>
      <c r="C579" t="s">
        <v>24</v>
      </c>
      <c r="D579" s="5">
        <v>2844.25</v>
      </c>
      <c r="E579" t="str">
        <f>VLOOKUP(A579,HOP!A:L,12,0)</f>
        <v>2844.24</v>
      </c>
      <c r="F579" t="str">
        <f>VLOOKUP(A579,HOP!A:C,3,0)</f>
        <v>3756651</v>
      </c>
      <c r="G579">
        <f t="shared" ref="G579:G642" si="18">D579-E579</f>
        <v>0.0100000000002183</v>
      </c>
      <c r="H579" t="str">
        <f t="shared" ref="H579:H642" si="19">$H$1&amp;F579</f>
        <v>，3756651</v>
      </c>
      <c r="I579" t="str">
        <f>VLOOKUP(A579,HOP!A:U,21,0)</f>
        <v>直连</v>
      </c>
    </row>
    <row r="580" hidden="1" spans="1:9">
      <c r="A580" s="5">
        <v>381614607</v>
      </c>
      <c r="B580" t="s">
        <v>42</v>
      </c>
      <c r="C580" t="s">
        <v>24</v>
      </c>
      <c r="D580" s="5">
        <v>878.23</v>
      </c>
      <c r="E580" t="str">
        <f>VLOOKUP(A580,HOP!A:L,12,0)</f>
        <v>878.23</v>
      </c>
      <c r="F580" t="str">
        <f>VLOOKUP(A580,HOP!A:C,3,0)</f>
        <v>3762352</v>
      </c>
      <c r="G580">
        <f t="shared" si="18"/>
        <v>0</v>
      </c>
      <c r="H580" t="str">
        <f t="shared" si="19"/>
        <v>，3762352</v>
      </c>
      <c r="I580" t="str">
        <f>VLOOKUP(A580,HOP!A:U,21,0)</f>
        <v>直连</v>
      </c>
    </row>
    <row r="581" hidden="1" spans="1:9">
      <c r="A581" s="5">
        <v>381880707</v>
      </c>
      <c r="B581" t="s">
        <v>54</v>
      </c>
      <c r="C581" t="s">
        <v>24</v>
      </c>
      <c r="D581" s="5">
        <v>5346.36</v>
      </c>
      <c r="E581" t="str">
        <f>VLOOKUP(A581,HOP!A:L,12,0)</f>
        <v>5346.36</v>
      </c>
      <c r="F581" t="str">
        <f>VLOOKUP(A581,HOP!A:C,3,0)</f>
        <v>3769105</v>
      </c>
      <c r="G581">
        <f t="shared" si="18"/>
        <v>0</v>
      </c>
      <c r="H581" t="str">
        <f t="shared" si="19"/>
        <v>，3769105</v>
      </c>
      <c r="I581" t="str">
        <f>VLOOKUP(A581,HOP!A:U,21,0)</f>
        <v>直连</v>
      </c>
    </row>
    <row r="582" hidden="1" spans="1:9">
      <c r="A582" s="5">
        <v>382028831</v>
      </c>
      <c r="B582" t="s">
        <v>42</v>
      </c>
      <c r="C582" t="s">
        <v>24</v>
      </c>
      <c r="D582" s="5">
        <v>1203.49</v>
      </c>
      <c r="E582" t="str">
        <f>VLOOKUP(A582,HOP!A:L,12,0)</f>
        <v>1203.49</v>
      </c>
      <c r="F582" t="str">
        <f>VLOOKUP(A582,HOP!A:C,3,0)</f>
        <v>3773627</v>
      </c>
      <c r="G582">
        <f t="shared" si="18"/>
        <v>0</v>
      </c>
      <c r="H582" t="str">
        <f t="shared" si="19"/>
        <v>，3773627</v>
      </c>
      <c r="I582" t="str">
        <f>VLOOKUP(A582,HOP!A:U,21,0)</f>
        <v>直连</v>
      </c>
    </row>
    <row r="583" hidden="1" spans="1:9">
      <c r="A583" s="5">
        <v>382096395</v>
      </c>
      <c r="B583" t="s">
        <v>54</v>
      </c>
      <c r="C583" t="s">
        <v>24</v>
      </c>
      <c r="D583" s="5">
        <v>3624.42</v>
      </c>
      <c r="E583" t="str">
        <f>VLOOKUP(A583,HOP!A:L,12,0)</f>
        <v>3624.42</v>
      </c>
      <c r="F583" t="str">
        <f>VLOOKUP(A583,HOP!A:C,3,0)</f>
        <v>3775741</v>
      </c>
      <c r="G583">
        <f t="shared" si="18"/>
        <v>0</v>
      </c>
      <c r="H583" t="str">
        <f t="shared" si="19"/>
        <v>，3775741</v>
      </c>
      <c r="I583" t="str">
        <f>VLOOKUP(A583,HOP!A:U,21,0)</f>
        <v>直连</v>
      </c>
    </row>
    <row r="584" hidden="1" spans="1:9">
      <c r="A584" s="5">
        <v>384102515</v>
      </c>
      <c r="B584" t="s">
        <v>54</v>
      </c>
      <c r="C584" t="s">
        <v>24</v>
      </c>
      <c r="D584" s="5">
        <v>1758</v>
      </c>
      <c r="E584" t="str">
        <f>VLOOKUP(A584,HOP!A:L,12,0)</f>
        <v>1758.00</v>
      </c>
      <c r="F584" t="str">
        <f>VLOOKUP(A584,HOP!A:C,3,0)</f>
        <v>3831002</v>
      </c>
      <c r="G584">
        <f t="shared" si="18"/>
        <v>0</v>
      </c>
      <c r="H584" t="str">
        <f t="shared" si="19"/>
        <v>，3831002</v>
      </c>
      <c r="I584" t="str">
        <f>VLOOKUP(A584,HOP!A:U,21,0)</f>
        <v>直连</v>
      </c>
    </row>
    <row r="585" hidden="1" spans="1:9">
      <c r="A585" s="5">
        <v>384351687</v>
      </c>
      <c r="B585" t="s">
        <v>54</v>
      </c>
      <c r="C585" t="s">
        <v>24</v>
      </c>
      <c r="D585" s="5">
        <v>3345.44</v>
      </c>
      <c r="E585" t="str">
        <f>VLOOKUP(A585,HOP!A:L,12,0)</f>
        <v>3345.44</v>
      </c>
      <c r="F585" t="str">
        <f>VLOOKUP(A585,HOP!A:C,3,0)</f>
        <v>3837201</v>
      </c>
      <c r="G585">
        <f t="shared" si="18"/>
        <v>0</v>
      </c>
      <c r="H585" t="str">
        <f t="shared" si="19"/>
        <v>，3837201</v>
      </c>
      <c r="I585" t="str">
        <f>VLOOKUP(A585,HOP!A:U,21,0)</f>
        <v>直连</v>
      </c>
    </row>
    <row r="586" hidden="1" spans="1:9">
      <c r="A586" s="5">
        <v>384750907</v>
      </c>
      <c r="B586" t="s">
        <v>91</v>
      </c>
      <c r="C586" t="s">
        <v>24</v>
      </c>
      <c r="D586" s="5">
        <v>1675.14</v>
      </c>
      <c r="E586" t="str">
        <f>VLOOKUP(A586,HOP!A:L,12,0)</f>
        <v>1675.14</v>
      </c>
      <c r="F586" t="str">
        <f>VLOOKUP(A586,HOP!A:C,3,0)</f>
        <v>3848620</v>
      </c>
      <c r="G586">
        <f t="shared" si="18"/>
        <v>0</v>
      </c>
      <c r="H586" t="str">
        <f t="shared" si="19"/>
        <v>，3848620</v>
      </c>
      <c r="I586" t="str">
        <f>VLOOKUP(A586,HOP!A:U,21,0)</f>
        <v>直采</v>
      </c>
    </row>
    <row r="587" hidden="1" spans="1:9">
      <c r="A587" s="5">
        <v>384862087</v>
      </c>
      <c r="B587" t="s">
        <v>188</v>
      </c>
      <c r="C587" t="s">
        <v>24</v>
      </c>
      <c r="D587" s="5">
        <v>934.94</v>
      </c>
      <c r="E587" t="str">
        <f>VLOOKUP(A587,HOP!A:L,12,0)</f>
        <v>934.96</v>
      </c>
      <c r="F587" t="str">
        <f>VLOOKUP(A587,HOP!A:C,3,0)</f>
        <v>3851336</v>
      </c>
      <c r="G587">
        <f t="shared" si="18"/>
        <v>-0.0199999999999818</v>
      </c>
      <c r="H587" t="str">
        <f t="shared" si="19"/>
        <v>，3851336</v>
      </c>
      <c r="I587" t="str">
        <f>VLOOKUP(A587,HOP!A:U,21,0)</f>
        <v>直连</v>
      </c>
    </row>
    <row r="588" hidden="1" spans="1:9">
      <c r="A588" s="5">
        <v>385878463</v>
      </c>
      <c r="B588" t="s">
        <v>42</v>
      </c>
      <c r="C588" t="s">
        <v>24</v>
      </c>
      <c r="D588" s="5">
        <v>1395.21</v>
      </c>
      <c r="E588" t="str">
        <f>VLOOKUP(A588,HOP!A:L,12,0)</f>
        <v>1395.21</v>
      </c>
      <c r="F588" t="str">
        <f>VLOOKUP(A588,HOP!A:C,3,0)</f>
        <v>3877363</v>
      </c>
      <c r="G588">
        <f t="shared" si="18"/>
        <v>0</v>
      </c>
      <c r="H588" t="str">
        <f t="shared" si="19"/>
        <v>，3877363</v>
      </c>
      <c r="I588" t="str">
        <f>VLOOKUP(A588,HOP!A:U,21,0)</f>
        <v>直连</v>
      </c>
    </row>
    <row r="589" hidden="1" spans="1:9">
      <c r="A589" s="5">
        <v>386292495</v>
      </c>
      <c r="B589" t="s">
        <v>54</v>
      </c>
      <c r="C589" t="s">
        <v>24</v>
      </c>
      <c r="D589" s="5">
        <v>1004.58</v>
      </c>
      <c r="E589" t="str">
        <f>VLOOKUP(A589,HOP!A:L,12,0)</f>
        <v>1004.58</v>
      </c>
      <c r="F589" t="str">
        <f>VLOOKUP(A589,HOP!A:C,3,0)</f>
        <v>3887742</v>
      </c>
      <c r="G589">
        <f t="shared" si="18"/>
        <v>0</v>
      </c>
      <c r="H589" t="str">
        <f t="shared" si="19"/>
        <v>，3887742</v>
      </c>
      <c r="I589" t="str">
        <f>VLOOKUP(A589,HOP!A:U,21,0)</f>
        <v>直连</v>
      </c>
    </row>
    <row r="590" hidden="1" spans="1:9">
      <c r="A590" s="5">
        <v>386486311</v>
      </c>
      <c r="B590" t="s">
        <v>54</v>
      </c>
      <c r="C590" t="s">
        <v>24</v>
      </c>
      <c r="D590" s="5">
        <v>606.96</v>
      </c>
      <c r="E590" t="str">
        <f>VLOOKUP(A590,HOP!A:L,12,0)</f>
        <v>606.96</v>
      </c>
      <c r="F590" t="str">
        <f>VLOOKUP(A590,HOP!A:C,3,0)</f>
        <v>3892312</v>
      </c>
      <c r="G590">
        <f t="shared" si="18"/>
        <v>0</v>
      </c>
      <c r="H590" t="str">
        <f t="shared" si="19"/>
        <v>，3892312</v>
      </c>
      <c r="I590" t="str">
        <f>VLOOKUP(A590,HOP!A:U,21,0)</f>
        <v>直连</v>
      </c>
    </row>
    <row r="591" hidden="1" spans="1:9">
      <c r="A591" s="5">
        <v>386500103</v>
      </c>
      <c r="B591" t="s">
        <v>54</v>
      </c>
      <c r="C591" t="s">
        <v>24</v>
      </c>
      <c r="D591" s="5">
        <v>554.92</v>
      </c>
      <c r="E591" t="str">
        <f>VLOOKUP(A591,HOP!A:L,12,0)</f>
        <v>554.92</v>
      </c>
      <c r="F591" t="str">
        <f>VLOOKUP(A591,HOP!A:C,3,0)</f>
        <v>3892555</v>
      </c>
      <c r="G591">
        <f t="shared" si="18"/>
        <v>0</v>
      </c>
      <c r="H591" t="str">
        <f t="shared" si="19"/>
        <v>，3892555</v>
      </c>
      <c r="I591" t="str">
        <f>VLOOKUP(A591,HOP!A:U,21,0)</f>
        <v>直连</v>
      </c>
    </row>
    <row r="592" hidden="1" spans="1:9">
      <c r="A592" s="5">
        <v>386527927</v>
      </c>
      <c r="B592" t="s">
        <v>42</v>
      </c>
      <c r="C592" t="s">
        <v>24</v>
      </c>
      <c r="D592" s="5">
        <v>2093.05</v>
      </c>
      <c r="E592" t="str">
        <f>VLOOKUP(A592,HOP!A:L,12,0)</f>
        <v>2093.05</v>
      </c>
      <c r="F592" t="str">
        <f>VLOOKUP(A592,HOP!A:C,3,0)</f>
        <v>3893306</v>
      </c>
      <c r="G592">
        <f t="shared" si="18"/>
        <v>0</v>
      </c>
      <c r="H592" t="str">
        <f t="shared" si="19"/>
        <v>，3893306</v>
      </c>
      <c r="I592" t="str">
        <f>VLOOKUP(A592,HOP!A:U,21,0)</f>
        <v>直连</v>
      </c>
    </row>
    <row r="593" hidden="1" spans="1:9">
      <c r="A593" s="5">
        <v>386569419</v>
      </c>
      <c r="B593" t="s">
        <v>54</v>
      </c>
      <c r="C593" t="s">
        <v>24</v>
      </c>
      <c r="D593" s="5">
        <v>2141.28</v>
      </c>
      <c r="E593" t="str">
        <f>VLOOKUP(A593,HOP!A:L,12,0)</f>
        <v>2141.28</v>
      </c>
      <c r="F593" t="str">
        <f>VLOOKUP(A593,HOP!A:C,3,0)</f>
        <v>3893916</v>
      </c>
      <c r="G593">
        <f t="shared" si="18"/>
        <v>0</v>
      </c>
      <c r="H593" t="str">
        <f t="shared" si="19"/>
        <v>，3893916</v>
      </c>
      <c r="I593" t="str">
        <f>VLOOKUP(A593,HOP!A:U,21,0)</f>
        <v>直连</v>
      </c>
    </row>
    <row r="594" hidden="1" spans="1:9">
      <c r="A594" s="5">
        <v>387115907</v>
      </c>
      <c r="B594" t="s">
        <v>42</v>
      </c>
      <c r="C594" t="s">
        <v>24</v>
      </c>
      <c r="D594" s="5">
        <v>2342.96</v>
      </c>
      <c r="E594" t="str">
        <f>VLOOKUP(A594,HOP!A:L,12,0)</f>
        <v>2342.96</v>
      </c>
      <c r="F594" t="str">
        <f>VLOOKUP(A594,HOP!A:C,3,0)</f>
        <v>3908035</v>
      </c>
      <c r="G594">
        <f t="shared" si="18"/>
        <v>0</v>
      </c>
      <c r="H594" t="str">
        <f t="shared" si="19"/>
        <v>，3908035</v>
      </c>
      <c r="I594" t="str">
        <f>VLOOKUP(A594,HOP!A:U,21,0)</f>
        <v>直连</v>
      </c>
    </row>
    <row r="595" hidden="1" spans="1:9">
      <c r="A595" s="5">
        <v>387207095</v>
      </c>
      <c r="B595" t="s">
        <v>54</v>
      </c>
      <c r="C595" t="s">
        <v>24</v>
      </c>
      <c r="D595" s="5">
        <v>2361.97</v>
      </c>
      <c r="E595" t="str">
        <f>VLOOKUP(A595,HOP!A:L,12,0)</f>
        <v>2361.98</v>
      </c>
      <c r="F595" t="str">
        <f>VLOOKUP(A595,HOP!A:C,3,0)</f>
        <v>3911109</v>
      </c>
      <c r="G595">
        <f t="shared" si="18"/>
        <v>-0.0100000000002183</v>
      </c>
      <c r="H595" t="str">
        <f t="shared" si="19"/>
        <v>，3911109</v>
      </c>
      <c r="I595" t="str">
        <f>VLOOKUP(A595,HOP!A:U,21,0)</f>
        <v>直连</v>
      </c>
    </row>
    <row r="596" hidden="1" spans="1:9">
      <c r="A596" s="5">
        <v>387208047</v>
      </c>
      <c r="B596" t="s">
        <v>42</v>
      </c>
      <c r="C596" t="s">
        <v>24</v>
      </c>
      <c r="D596" s="5">
        <v>980.56</v>
      </c>
      <c r="E596" t="str">
        <f>VLOOKUP(A596,HOP!A:L,12,0)</f>
        <v>980.56</v>
      </c>
      <c r="F596" t="str">
        <f>VLOOKUP(A596,HOP!A:C,3,0)</f>
        <v>3911133</v>
      </c>
      <c r="G596">
        <f t="shared" si="18"/>
        <v>0</v>
      </c>
      <c r="H596" t="str">
        <f t="shared" si="19"/>
        <v>，3911133</v>
      </c>
      <c r="I596" t="str">
        <f>VLOOKUP(A596,HOP!A:U,21,0)</f>
        <v>直连</v>
      </c>
    </row>
    <row r="597" hidden="1" spans="1:9">
      <c r="A597" s="5">
        <v>387590719</v>
      </c>
      <c r="B597" t="s">
        <v>54</v>
      </c>
      <c r="C597" t="s">
        <v>24</v>
      </c>
      <c r="D597" s="5">
        <v>5514.85</v>
      </c>
      <c r="E597" t="str">
        <f>VLOOKUP(A597,HOP!A:L,12,0)</f>
        <v>5514.86</v>
      </c>
      <c r="F597" t="str">
        <f>VLOOKUP(A597,HOP!A:C,3,0)</f>
        <v>3921685</v>
      </c>
      <c r="G597">
        <f t="shared" si="18"/>
        <v>-0.00999999999930878</v>
      </c>
      <c r="H597" t="str">
        <f t="shared" si="19"/>
        <v>，3921685</v>
      </c>
      <c r="I597" t="str">
        <f>VLOOKUP(A597,HOP!A:U,21,0)</f>
        <v>直连</v>
      </c>
    </row>
    <row r="598" hidden="1" spans="1:9">
      <c r="A598" s="5">
        <v>387636139</v>
      </c>
      <c r="B598" t="s">
        <v>91</v>
      </c>
      <c r="C598" t="s">
        <v>24</v>
      </c>
      <c r="D598" s="5">
        <v>4014.38</v>
      </c>
      <c r="E598" t="str">
        <f>VLOOKUP(A598,HOP!A:L,12,0)</f>
        <v>4014.39</v>
      </c>
      <c r="F598" t="str">
        <f>VLOOKUP(A598,HOP!A:C,3,0)</f>
        <v>3922737</v>
      </c>
      <c r="G598">
        <f t="shared" si="18"/>
        <v>-0.00999999999976353</v>
      </c>
      <c r="H598" t="str">
        <f t="shared" si="19"/>
        <v>，3922737</v>
      </c>
      <c r="I598" t="str">
        <f>VLOOKUP(A598,HOP!A:U,21,0)</f>
        <v>直连</v>
      </c>
    </row>
    <row r="599" hidden="1" spans="1:9">
      <c r="A599" s="5">
        <v>387645687</v>
      </c>
      <c r="B599" t="s">
        <v>54</v>
      </c>
      <c r="C599" t="s">
        <v>24</v>
      </c>
      <c r="D599" s="5">
        <v>1745.19</v>
      </c>
      <c r="E599" t="str">
        <f>VLOOKUP(A599,HOP!A:L,12,0)</f>
        <v>1745.20</v>
      </c>
      <c r="F599" t="str">
        <f>VLOOKUP(A599,HOP!A:C,3,0)</f>
        <v>3922823</v>
      </c>
      <c r="G599">
        <f t="shared" si="18"/>
        <v>-0.00999999999999091</v>
      </c>
      <c r="H599" t="str">
        <f t="shared" si="19"/>
        <v>，3922823</v>
      </c>
      <c r="I599" t="str">
        <f>VLOOKUP(A599,HOP!A:U,21,0)</f>
        <v>直连</v>
      </c>
    </row>
    <row r="600" hidden="1" spans="1:9">
      <c r="A600" s="5">
        <v>387654143</v>
      </c>
      <c r="B600" t="s">
        <v>54</v>
      </c>
      <c r="C600" t="s">
        <v>24</v>
      </c>
      <c r="D600" s="5">
        <v>1277.87</v>
      </c>
      <c r="E600" t="str">
        <f>VLOOKUP(A600,HOP!A:L,12,0)</f>
        <v>1277.88</v>
      </c>
      <c r="F600" t="str">
        <f>VLOOKUP(A600,HOP!A:C,3,0)</f>
        <v>3922896</v>
      </c>
      <c r="G600">
        <f t="shared" si="18"/>
        <v>-0.0100000000002183</v>
      </c>
      <c r="H600" t="str">
        <f t="shared" si="19"/>
        <v>，3922896</v>
      </c>
      <c r="I600" t="str">
        <f>VLOOKUP(A600,HOP!A:U,21,0)</f>
        <v>直连</v>
      </c>
    </row>
    <row r="601" hidden="1" spans="1:9">
      <c r="A601" s="5">
        <v>387678507</v>
      </c>
      <c r="B601" t="s">
        <v>62</v>
      </c>
      <c r="C601" t="s">
        <v>24</v>
      </c>
      <c r="D601" s="5">
        <v>4800</v>
      </c>
      <c r="E601" t="str">
        <f>VLOOKUP(A601,HOP!A:L,12,0)</f>
        <v>4800.00</v>
      </c>
      <c r="F601" t="str">
        <f>VLOOKUP(A601,HOP!A:C,3,0)</f>
        <v>3923008</v>
      </c>
      <c r="G601">
        <f t="shared" si="18"/>
        <v>0</v>
      </c>
      <c r="H601" t="str">
        <f t="shared" si="19"/>
        <v>，3923008</v>
      </c>
      <c r="I601" t="str">
        <f>VLOOKUP(A601,HOP!A:U,21,0)</f>
        <v>直采</v>
      </c>
    </row>
    <row r="602" hidden="1" spans="1:9">
      <c r="A602" s="5">
        <v>387726943</v>
      </c>
      <c r="B602" t="s">
        <v>54</v>
      </c>
      <c r="C602" t="s">
        <v>24</v>
      </c>
      <c r="D602" s="5">
        <v>4008.72</v>
      </c>
      <c r="E602" t="str">
        <f>VLOOKUP(A602,HOP!A:L,12,0)</f>
        <v>4008.72</v>
      </c>
      <c r="F602" t="str">
        <f>VLOOKUP(A602,HOP!A:C,3,0)</f>
        <v>3924529</v>
      </c>
      <c r="G602">
        <f t="shared" si="18"/>
        <v>0</v>
      </c>
      <c r="H602" t="str">
        <f t="shared" si="19"/>
        <v>，3924529</v>
      </c>
      <c r="I602" t="str">
        <f>VLOOKUP(A602,HOP!A:U,21,0)</f>
        <v>直连</v>
      </c>
    </row>
    <row r="603" hidden="1" spans="1:9">
      <c r="A603" s="5">
        <v>387773419</v>
      </c>
      <c r="B603" t="s">
        <v>42</v>
      </c>
      <c r="C603" t="s">
        <v>24</v>
      </c>
      <c r="D603" s="5">
        <v>886.92</v>
      </c>
      <c r="E603" t="str">
        <f>VLOOKUP(A603,HOP!A:L,12,0)</f>
        <v>886.92</v>
      </c>
      <c r="F603" t="str">
        <f>VLOOKUP(A603,HOP!A:C,3,0)</f>
        <v>3925914</v>
      </c>
      <c r="G603">
        <f t="shared" si="18"/>
        <v>0</v>
      </c>
      <c r="H603" t="str">
        <f t="shared" si="19"/>
        <v>，3925914</v>
      </c>
      <c r="I603" t="str">
        <f>VLOOKUP(A603,HOP!A:U,21,0)</f>
        <v>直连</v>
      </c>
    </row>
    <row r="604" hidden="1" spans="1:9">
      <c r="A604" s="5">
        <v>387783811</v>
      </c>
      <c r="B604" t="s">
        <v>54</v>
      </c>
      <c r="C604" t="s">
        <v>24</v>
      </c>
      <c r="D604" s="5">
        <v>1234.2</v>
      </c>
      <c r="E604" t="str">
        <f>VLOOKUP(A604,HOP!A:L,12,0)</f>
        <v>1234.20</v>
      </c>
      <c r="F604" t="str">
        <f>VLOOKUP(A604,HOP!A:C,3,0)</f>
        <v>3926205</v>
      </c>
      <c r="G604">
        <f t="shared" si="18"/>
        <v>0</v>
      </c>
      <c r="H604" t="str">
        <f t="shared" si="19"/>
        <v>，3926205</v>
      </c>
      <c r="I604" t="str">
        <f>VLOOKUP(A604,HOP!A:U,21,0)</f>
        <v>直连</v>
      </c>
    </row>
    <row r="605" hidden="1" spans="1:9">
      <c r="A605" s="5">
        <v>387851939</v>
      </c>
      <c r="B605" t="s">
        <v>42</v>
      </c>
      <c r="C605" t="s">
        <v>24</v>
      </c>
      <c r="D605" s="5">
        <v>1690.54</v>
      </c>
      <c r="E605" t="str">
        <f>VLOOKUP(A605,HOP!A:L,12,0)</f>
        <v>1690.54</v>
      </c>
      <c r="F605" t="str">
        <f>VLOOKUP(A605,HOP!A:C,3,0)</f>
        <v>3927912</v>
      </c>
      <c r="G605">
        <f t="shared" si="18"/>
        <v>0</v>
      </c>
      <c r="H605" t="str">
        <f t="shared" si="19"/>
        <v>，3927912</v>
      </c>
      <c r="I605" t="str">
        <f>VLOOKUP(A605,HOP!A:U,21,0)</f>
        <v>直连</v>
      </c>
    </row>
    <row r="606" hidden="1" spans="1:9">
      <c r="A606" s="5">
        <v>387973691</v>
      </c>
      <c r="B606" t="s">
        <v>188</v>
      </c>
      <c r="C606" t="s">
        <v>24</v>
      </c>
      <c r="D606" s="5">
        <v>2751.73</v>
      </c>
      <c r="E606" t="str">
        <f>VLOOKUP(A606,HOP!A:L,12,0)</f>
        <v>2751.73</v>
      </c>
      <c r="F606" t="str">
        <f>VLOOKUP(A606,HOP!A:C,3,0)</f>
        <v>3931924</v>
      </c>
      <c r="G606">
        <f t="shared" si="18"/>
        <v>0</v>
      </c>
      <c r="H606" t="str">
        <f t="shared" si="19"/>
        <v>，3931924</v>
      </c>
      <c r="I606" t="str">
        <f>VLOOKUP(A606,HOP!A:U,21,0)</f>
        <v>直连</v>
      </c>
    </row>
    <row r="607" hidden="1" spans="1:9">
      <c r="A607" s="5">
        <v>388004871</v>
      </c>
      <c r="B607" t="s">
        <v>42</v>
      </c>
      <c r="C607" t="s">
        <v>24</v>
      </c>
      <c r="D607" s="5">
        <v>2792.94</v>
      </c>
      <c r="E607" t="str">
        <f>VLOOKUP(A607,HOP!A:L,12,0)</f>
        <v>2792.94</v>
      </c>
      <c r="F607" t="str">
        <f>VLOOKUP(A607,HOP!A:C,3,0)</f>
        <v>3932589</v>
      </c>
      <c r="G607">
        <f t="shared" si="18"/>
        <v>0</v>
      </c>
      <c r="H607" t="str">
        <f t="shared" si="19"/>
        <v>，3932589</v>
      </c>
      <c r="I607" t="str">
        <f>VLOOKUP(A607,HOP!A:U,21,0)</f>
        <v>直连</v>
      </c>
    </row>
    <row r="608" hidden="1" spans="1:9">
      <c r="A608" s="5">
        <v>388106759</v>
      </c>
      <c r="B608" t="s">
        <v>54</v>
      </c>
      <c r="C608" t="s">
        <v>24</v>
      </c>
      <c r="D608" s="5">
        <v>1473.36</v>
      </c>
      <c r="E608" t="str">
        <f>VLOOKUP(A608,HOP!A:L,12,0)</f>
        <v>1473.36</v>
      </c>
      <c r="F608" t="str">
        <f>VLOOKUP(A608,HOP!A:C,3,0)</f>
        <v>3934863</v>
      </c>
      <c r="G608">
        <f t="shared" si="18"/>
        <v>0</v>
      </c>
      <c r="H608" t="str">
        <f t="shared" si="19"/>
        <v>，3934863</v>
      </c>
      <c r="I608" t="str">
        <f>VLOOKUP(A608,HOP!A:U,21,0)</f>
        <v>直连</v>
      </c>
    </row>
    <row r="609" hidden="1" spans="1:9">
      <c r="A609" s="5">
        <v>388453427</v>
      </c>
      <c r="B609" t="s">
        <v>42</v>
      </c>
      <c r="C609" t="s">
        <v>24</v>
      </c>
      <c r="D609" s="5">
        <v>540.61</v>
      </c>
      <c r="E609" t="str">
        <f>VLOOKUP(A609,HOP!A:L,12,0)</f>
        <v>540.61</v>
      </c>
      <c r="F609" t="str">
        <f>VLOOKUP(A609,HOP!A:C,3,0)</f>
        <v>3945014</v>
      </c>
      <c r="G609">
        <f t="shared" si="18"/>
        <v>0</v>
      </c>
      <c r="H609" t="str">
        <f t="shared" si="19"/>
        <v>，3945014</v>
      </c>
      <c r="I609" t="str">
        <f>VLOOKUP(A609,HOP!A:U,21,0)</f>
        <v>直连</v>
      </c>
    </row>
    <row r="610" hidden="1" spans="1:9">
      <c r="A610" s="5">
        <v>388525551</v>
      </c>
      <c r="B610" t="s">
        <v>42</v>
      </c>
      <c r="C610" t="s">
        <v>24</v>
      </c>
      <c r="D610" s="5">
        <v>2400.74</v>
      </c>
      <c r="E610" t="str">
        <f>VLOOKUP(A610,HOP!A:L,12,0)</f>
        <v>2400.74</v>
      </c>
      <c r="F610" t="str">
        <f>VLOOKUP(A610,HOP!A:C,3,0)</f>
        <v>3947161</v>
      </c>
      <c r="G610">
        <f t="shared" si="18"/>
        <v>0</v>
      </c>
      <c r="H610" t="str">
        <f t="shared" si="19"/>
        <v>，3947161</v>
      </c>
      <c r="I610" t="str">
        <f>VLOOKUP(A610,HOP!A:U,21,0)</f>
        <v>直连</v>
      </c>
    </row>
    <row r="611" hidden="1" spans="1:9">
      <c r="A611" s="5">
        <v>388880695</v>
      </c>
      <c r="B611" t="s">
        <v>188</v>
      </c>
      <c r="C611" t="s">
        <v>24</v>
      </c>
      <c r="D611" s="5">
        <v>6827.77</v>
      </c>
      <c r="E611" t="str">
        <f>VLOOKUP(A611,HOP!A:L,12,0)</f>
        <v>6827.76</v>
      </c>
      <c r="F611" t="str">
        <f>VLOOKUP(A611,HOP!A:C,3,0)</f>
        <v>3957406</v>
      </c>
      <c r="G611">
        <f t="shared" si="18"/>
        <v>0.0100000000002183</v>
      </c>
      <c r="H611" t="str">
        <f t="shared" si="19"/>
        <v>，3957406</v>
      </c>
      <c r="I611" t="str">
        <f>VLOOKUP(A611,HOP!A:U,21,0)</f>
        <v>直连</v>
      </c>
    </row>
    <row r="612" hidden="1" spans="1:9">
      <c r="A612" s="5">
        <v>388923055</v>
      </c>
      <c r="B612" t="s">
        <v>54</v>
      </c>
      <c r="C612" t="s">
        <v>24</v>
      </c>
      <c r="D612" s="5">
        <v>1522.62</v>
      </c>
      <c r="E612" t="str">
        <f>VLOOKUP(A612,HOP!A:L,12,0)</f>
        <v>1522.62</v>
      </c>
      <c r="F612" t="str">
        <f>VLOOKUP(A612,HOP!A:C,3,0)</f>
        <v>3958575</v>
      </c>
      <c r="G612">
        <f t="shared" si="18"/>
        <v>0</v>
      </c>
      <c r="H612" t="str">
        <f t="shared" si="19"/>
        <v>，3958575</v>
      </c>
      <c r="I612" t="str">
        <f>VLOOKUP(A612,HOP!A:U,21,0)</f>
        <v>直连</v>
      </c>
    </row>
    <row r="613" hidden="1" spans="1:9">
      <c r="A613" s="5">
        <v>388935431</v>
      </c>
      <c r="B613" t="s">
        <v>42</v>
      </c>
      <c r="C613" t="s">
        <v>24</v>
      </c>
      <c r="D613" s="5">
        <v>2020.1</v>
      </c>
      <c r="E613" t="str">
        <f>VLOOKUP(A613,HOP!A:L,12,0)</f>
        <v>2020.10</v>
      </c>
      <c r="F613" t="str">
        <f>VLOOKUP(A613,HOP!A:C,3,0)</f>
        <v>3958636</v>
      </c>
      <c r="G613">
        <f t="shared" si="18"/>
        <v>0</v>
      </c>
      <c r="H613" t="str">
        <f t="shared" si="19"/>
        <v>，3958636</v>
      </c>
      <c r="I613" t="str">
        <f>VLOOKUP(A613,HOP!A:U,21,0)</f>
        <v>直连</v>
      </c>
    </row>
    <row r="614" hidden="1" spans="1:9">
      <c r="A614" s="5">
        <v>389111571</v>
      </c>
      <c r="B614" t="s">
        <v>42</v>
      </c>
      <c r="C614" t="s">
        <v>24</v>
      </c>
      <c r="D614" s="5">
        <v>764.46</v>
      </c>
      <c r="E614" t="str">
        <f>VLOOKUP(A614,HOP!A:L,12,0)</f>
        <v>764.46</v>
      </c>
      <c r="F614" t="str">
        <f>VLOOKUP(A614,HOP!A:C,3,0)</f>
        <v>3963232</v>
      </c>
      <c r="G614">
        <f t="shared" si="18"/>
        <v>0</v>
      </c>
      <c r="H614" t="str">
        <f t="shared" si="19"/>
        <v>，3963232</v>
      </c>
      <c r="I614" t="str">
        <f>VLOOKUP(A614,HOP!A:U,21,0)</f>
        <v>直连</v>
      </c>
    </row>
    <row r="615" hidden="1" spans="1:9">
      <c r="A615" s="5">
        <v>389158523</v>
      </c>
      <c r="B615" t="s">
        <v>91</v>
      </c>
      <c r="C615" t="s">
        <v>24</v>
      </c>
      <c r="D615" s="5">
        <v>6273.39</v>
      </c>
      <c r="E615" t="str">
        <f>VLOOKUP(A615,HOP!A:L,12,0)</f>
        <v>6273.39</v>
      </c>
      <c r="F615" t="str">
        <f>VLOOKUP(A615,HOP!A:C,3,0)</f>
        <v>3963684</v>
      </c>
      <c r="G615">
        <f t="shared" si="18"/>
        <v>0</v>
      </c>
      <c r="H615" t="str">
        <f t="shared" si="19"/>
        <v>，3963684</v>
      </c>
      <c r="I615" t="str">
        <f>VLOOKUP(A615,HOP!A:U,21,0)</f>
        <v>直连</v>
      </c>
    </row>
    <row r="616" hidden="1" spans="1:9">
      <c r="A616" s="5">
        <v>389301151</v>
      </c>
      <c r="B616" t="s">
        <v>91</v>
      </c>
      <c r="C616" t="s">
        <v>24</v>
      </c>
      <c r="D616" s="5">
        <v>2119.26</v>
      </c>
      <c r="E616" t="str">
        <f>VLOOKUP(A616,HOP!A:L,12,0)</f>
        <v>2119.26</v>
      </c>
      <c r="F616" t="str">
        <f>VLOOKUP(A616,HOP!A:C,3,0)</f>
        <v>3967976</v>
      </c>
      <c r="G616">
        <f t="shared" si="18"/>
        <v>0</v>
      </c>
      <c r="H616" t="str">
        <f t="shared" si="19"/>
        <v>，3967976</v>
      </c>
      <c r="I616" t="str">
        <f>VLOOKUP(A616,HOP!A:U,21,0)</f>
        <v>直连</v>
      </c>
    </row>
    <row r="617" hidden="1" spans="1:9">
      <c r="A617" s="5">
        <v>389805643</v>
      </c>
      <c r="B617" t="s">
        <v>54</v>
      </c>
      <c r="C617" t="s">
        <v>24</v>
      </c>
      <c r="D617" s="5">
        <v>633.48</v>
      </c>
      <c r="E617" t="str">
        <f>VLOOKUP(A617,HOP!A:L,12,0)</f>
        <v>633.50</v>
      </c>
      <c r="F617" t="str">
        <f>VLOOKUP(A617,HOP!A:C,3,0)</f>
        <v>3980960</v>
      </c>
      <c r="G617">
        <f t="shared" si="18"/>
        <v>-0.0199999999999818</v>
      </c>
      <c r="H617" t="str">
        <f t="shared" si="19"/>
        <v>，3980960</v>
      </c>
      <c r="I617" t="str">
        <f>VLOOKUP(A617,HOP!A:U,21,0)</f>
        <v>直采</v>
      </c>
    </row>
    <row r="618" hidden="1" spans="1:9">
      <c r="A618" s="5">
        <v>389898919</v>
      </c>
      <c r="B618" t="s">
        <v>188</v>
      </c>
      <c r="C618" t="s">
        <v>24</v>
      </c>
      <c r="D618" s="5">
        <v>4304.04</v>
      </c>
      <c r="E618" t="str">
        <f>VLOOKUP(A618,HOP!A:L,12,0)</f>
        <v>4304.04</v>
      </c>
      <c r="F618" t="str">
        <f>VLOOKUP(A618,HOP!A:C,3,0)</f>
        <v>3982362</v>
      </c>
      <c r="G618">
        <f t="shared" si="18"/>
        <v>0</v>
      </c>
      <c r="H618" t="str">
        <f t="shared" si="19"/>
        <v>，3982362</v>
      </c>
      <c r="I618" t="str">
        <f>VLOOKUP(A618,HOP!A:U,21,0)</f>
        <v>直连</v>
      </c>
    </row>
    <row r="619" hidden="1" spans="1:9">
      <c r="A619" s="5">
        <v>389927559</v>
      </c>
      <c r="B619" t="s">
        <v>91</v>
      </c>
      <c r="C619" t="s">
        <v>24</v>
      </c>
      <c r="D619" s="5">
        <v>3494.84</v>
      </c>
      <c r="E619" t="str">
        <f>VLOOKUP(A619,HOP!A:L,12,0)</f>
        <v>3494.85</v>
      </c>
      <c r="F619" t="str">
        <f>VLOOKUP(A619,HOP!A:C,3,0)</f>
        <v>3983353</v>
      </c>
      <c r="G619">
        <f t="shared" si="18"/>
        <v>-0.00999999999976353</v>
      </c>
      <c r="H619" t="str">
        <f t="shared" si="19"/>
        <v>，3983353</v>
      </c>
      <c r="I619" t="str">
        <f>VLOOKUP(A619,HOP!A:U,21,0)</f>
        <v>直连</v>
      </c>
    </row>
    <row r="620" hidden="1" spans="1:9">
      <c r="A620" s="5">
        <v>390021815</v>
      </c>
      <c r="B620" t="s">
        <v>42</v>
      </c>
      <c r="C620" t="s">
        <v>24</v>
      </c>
      <c r="D620" s="5">
        <v>728.68</v>
      </c>
      <c r="E620" t="str">
        <f>VLOOKUP(A620,HOP!A:L,12,0)</f>
        <v>728.68</v>
      </c>
      <c r="F620" t="str">
        <f>VLOOKUP(A620,HOP!A:C,3,0)</f>
        <v>3985625</v>
      </c>
      <c r="G620">
        <f t="shared" si="18"/>
        <v>0</v>
      </c>
      <c r="H620" t="str">
        <f t="shared" si="19"/>
        <v>，3985625</v>
      </c>
      <c r="I620" t="str">
        <f>VLOOKUP(A620,HOP!A:U,21,0)</f>
        <v>直连</v>
      </c>
    </row>
    <row r="621" hidden="1" spans="1:9">
      <c r="A621" s="5">
        <v>390037795</v>
      </c>
      <c r="B621" t="s">
        <v>42</v>
      </c>
      <c r="C621" t="s">
        <v>24</v>
      </c>
      <c r="D621" s="5">
        <v>944.37</v>
      </c>
      <c r="E621" t="str">
        <f>VLOOKUP(A621,HOP!A:L,12,0)</f>
        <v>944.37</v>
      </c>
      <c r="F621" t="str">
        <f>VLOOKUP(A621,HOP!A:C,3,0)</f>
        <v>3986087</v>
      </c>
      <c r="G621">
        <f t="shared" si="18"/>
        <v>0</v>
      </c>
      <c r="H621" t="str">
        <f t="shared" si="19"/>
        <v>，3986087</v>
      </c>
      <c r="I621" t="str">
        <f>VLOOKUP(A621,HOP!A:U,21,0)</f>
        <v>直连</v>
      </c>
    </row>
    <row r="622" hidden="1" spans="1:9">
      <c r="A622" s="5">
        <v>390082535</v>
      </c>
      <c r="B622" t="s">
        <v>42</v>
      </c>
      <c r="C622" t="s">
        <v>24</v>
      </c>
      <c r="D622" s="5">
        <v>833.19</v>
      </c>
      <c r="E622" t="str">
        <f>VLOOKUP(A622,HOP!A:L,12,0)</f>
        <v>833.19</v>
      </c>
      <c r="F622" t="str">
        <f>VLOOKUP(A622,HOP!A:C,3,0)</f>
        <v>3986302</v>
      </c>
      <c r="G622">
        <f t="shared" si="18"/>
        <v>0</v>
      </c>
      <c r="H622" t="str">
        <f t="shared" si="19"/>
        <v>，3986302</v>
      </c>
      <c r="I622" t="str">
        <f>VLOOKUP(A622,HOP!A:U,21,0)</f>
        <v>直连</v>
      </c>
    </row>
    <row r="623" hidden="1" spans="1:9">
      <c r="A623" s="5">
        <v>390238607</v>
      </c>
      <c r="B623" t="s">
        <v>42</v>
      </c>
      <c r="C623" t="s">
        <v>24</v>
      </c>
      <c r="D623" s="5">
        <v>734.27</v>
      </c>
      <c r="E623" t="str">
        <f>VLOOKUP(A623,HOP!A:L,12,0)</f>
        <v>734.27</v>
      </c>
      <c r="F623" t="str">
        <f>VLOOKUP(A623,HOP!A:C,3,0)</f>
        <v>3990817</v>
      </c>
      <c r="G623">
        <f t="shared" si="18"/>
        <v>0</v>
      </c>
      <c r="H623" t="str">
        <f t="shared" si="19"/>
        <v>，3990817</v>
      </c>
      <c r="I623" t="str">
        <f>VLOOKUP(A623,HOP!A:U,21,0)</f>
        <v>直连</v>
      </c>
    </row>
    <row r="624" hidden="1" spans="1:9">
      <c r="A624" s="5">
        <v>390302707</v>
      </c>
      <c r="B624" t="s">
        <v>42</v>
      </c>
      <c r="C624" t="s">
        <v>24</v>
      </c>
      <c r="D624" s="5">
        <v>2195.82</v>
      </c>
      <c r="E624" t="str">
        <f>VLOOKUP(A624,HOP!A:L,12,0)</f>
        <v>2195.82</v>
      </c>
      <c r="F624" t="str">
        <f>VLOOKUP(A624,HOP!A:C,3,0)</f>
        <v>3992289</v>
      </c>
      <c r="G624">
        <f t="shared" si="18"/>
        <v>0</v>
      </c>
      <c r="H624" t="str">
        <f t="shared" si="19"/>
        <v>，3992289</v>
      </c>
      <c r="I624" t="str">
        <f>VLOOKUP(A624,HOP!A:U,21,0)</f>
        <v>直连</v>
      </c>
    </row>
    <row r="625" hidden="1" spans="1:9">
      <c r="A625" s="5">
        <v>390403923</v>
      </c>
      <c r="B625" t="s">
        <v>42</v>
      </c>
      <c r="C625" t="s">
        <v>24</v>
      </c>
      <c r="D625" s="5">
        <v>1634.84</v>
      </c>
      <c r="E625" t="str">
        <f>VLOOKUP(A625,HOP!A:L,12,0)</f>
        <v>1634.84</v>
      </c>
      <c r="F625" t="str">
        <f>VLOOKUP(A625,HOP!A:C,3,0)</f>
        <v>3994818</v>
      </c>
      <c r="G625">
        <f t="shared" si="18"/>
        <v>0</v>
      </c>
      <c r="H625" t="str">
        <f t="shared" si="19"/>
        <v>，3994818</v>
      </c>
      <c r="I625" t="str">
        <f>VLOOKUP(A625,HOP!A:U,21,0)</f>
        <v>直连</v>
      </c>
    </row>
    <row r="626" hidden="1" spans="1:9">
      <c r="A626" s="5">
        <v>390511303</v>
      </c>
      <c r="B626" t="s">
        <v>42</v>
      </c>
      <c r="C626" t="s">
        <v>24</v>
      </c>
      <c r="D626" s="5">
        <v>423.48</v>
      </c>
      <c r="E626" t="str">
        <f>VLOOKUP(A626,HOP!A:L,12,0)</f>
        <v>423.48</v>
      </c>
      <c r="F626" t="str">
        <f>VLOOKUP(A626,HOP!A:C,3,0)</f>
        <v>3997124</v>
      </c>
      <c r="G626">
        <f t="shared" si="18"/>
        <v>0</v>
      </c>
      <c r="H626" t="str">
        <f t="shared" si="19"/>
        <v>，3997124</v>
      </c>
      <c r="I626" t="str">
        <f>VLOOKUP(A626,HOP!A:U,21,0)</f>
        <v>直连</v>
      </c>
    </row>
    <row r="627" hidden="1" spans="1:9">
      <c r="A627" s="5">
        <v>390535983</v>
      </c>
      <c r="B627" t="s">
        <v>91</v>
      </c>
      <c r="C627" t="s">
        <v>24</v>
      </c>
      <c r="D627" s="5">
        <v>3942.45</v>
      </c>
      <c r="E627" t="str">
        <f>VLOOKUP(A627,HOP!A:L,12,0)</f>
        <v>3942.45</v>
      </c>
      <c r="F627" t="str">
        <f>VLOOKUP(A627,HOP!A:C,3,0)</f>
        <v>3997498</v>
      </c>
      <c r="G627">
        <f t="shared" si="18"/>
        <v>0</v>
      </c>
      <c r="H627" t="str">
        <f t="shared" si="19"/>
        <v>，3997498</v>
      </c>
      <c r="I627" t="str">
        <f>VLOOKUP(A627,HOP!A:U,21,0)</f>
        <v>直连</v>
      </c>
    </row>
    <row r="628" hidden="1" spans="1:9">
      <c r="A628" s="5">
        <v>390653295</v>
      </c>
      <c r="B628" t="s">
        <v>54</v>
      </c>
      <c r="C628" t="s">
        <v>24</v>
      </c>
      <c r="D628" s="5">
        <v>970.3</v>
      </c>
      <c r="E628" t="str">
        <f>VLOOKUP(A628,HOP!A:L,12,0)</f>
        <v>970.30</v>
      </c>
      <c r="F628" t="str">
        <f>VLOOKUP(A628,HOP!A:C,3,0)</f>
        <v>3999768</v>
      </c>
      <c r="G628">
        <f t="shared" si="18"/>
        <v>0</v>
      </c>
      <c r="H628" t="str">
        <f t="shared" si="19"/>
        <v>，3999768</v>
      </c>
      <c r="I628" t="str">
        <f>VLOOKUP(A628,HOP!A:U,21,0)</f>
        <v>直连</v>
      </c>
    </row>
    <row r="629" hidden="1" spans="1:9">
      <c r="A629" s="5">
        <v>390874475</v>
      </c>
      <c r="B629" t="s">
        <v>23</v>
      </c>
      <c r="C629" t="s">
        <v>24</v>
      </c>
      <c r="D629" s="5">
        <v>2225.43</v>
      </c>
      <c r="E629" t="str">
        <f>VLOOKUP(A629,HOP!A:L,12,0)</f>
        <v>2225.44</v>
      </c>
      <c r="F629" t="str">
        <f>VLOOKUP(A629,HOP!A:C,3,0)</f>
        <v>4004100</v>
      </c>
      <c r="G629">
        <f t="shared" si="18"/>
        <v>-0.0100000000002183</v>
      </c>
      <c r="H629" t="str">
        <f t="shared" si="19"/>
        <v>，4004100</v>
      </c>
      <c r="I629" t="str">
        <f>VLOOKUP(A629,HOP!A:U,21,0)</f>
        <v>直连</v>
      </c>
    </row>
    <row r="630" hidden="1" spans="1:9">
      <c r="A630" s="5">
        <v>390928335</v>
      </c>
      <c r="B630" t="s">
        <v>42</v>
      </c>
      <c r="C630" t="s">
        <v>24</v>
      </c>
      <c r="D630" s="5">
        <v>3095.64</v>
      </c>
      <c r="E630" t="str">
        <f>VLOOKUP(A630,HOP!A:L,12,0)</f>
        <v>3095.64</v>
      </c>
      <c r="F630" t="str">
        <f>VLOOKUP(A630,HOP!A:C,3,0)</f>
        <v>4005733</v>
      </c>
      <c r="G630">
        <f t="shared" si="18"/>
        <v>0</v>
      </c>
      <c r="H630" t="str">
        <f t="shared" si="19"/>
        <v>，4005733</v>
      </c>
      <c r="I630" t="str">
        <f>VLOOKUP(A630,HOP!A:U,21,0)</f>
        <v>直连</v>
      </c>
    </row>
    <row r="631" hidden="1" spans="1:9">
      <c r="A631" s="5">
        <v>390957231</v>
      </c>
      <c r="B631" t="s">
        <v>54</v>
      </c>
      <c r="C631" t="s">
        <v>24</v>
      </c>
      <c r="D631" s="5">
        <v>2026.4</v>
      </c>
      <c r="E631" t="str">
        <f>VLOOKUP(A631,HOP!A:L,12,0)</f>
        <v>2026.40</v>
      </c>
      <c r="F631" t="str">
        <f>VLOOKUP(A631,HOP!A:C,3,0)</f>
        <v>4006511</v>
      </c>
      <c r="G631">
        <f t="shared" si="18"/>
        <v>0</v>
      </c>
      <c r="H631" t="str">
        <f t="shared" si="19"/>
        <v>，4006511</v>
      </c>
      <c r="I631" t="str">
        <f>VLOOKUP(A631,HOP!A:U,21,0)</f>
        <v>直采</v>
      </c>
    </row>
    <row r="632" hidden="1" spans="1:9">
      <c r="A632" s="5">
        <v>391175339</v>
      </c>
      <c r="B632" t="s">
        <v>54</v>
      </c>
      <c r="C632" t="s">
        <v>24</v>
      </c>
      <c r="D632" s="5">
        <v>836.54</v>
      </c>
      <c r="E632" t="str">
        <f>VLOOKUP(A632,HOP!A:L,12,0)</f>
        <v>836.54</v>
      </c>
      <c r="F632" t="str">
        <f>VLOOKUP(A632,HOP!A:C,3,0)</f>
        <v>4011299</v>
      </c>
      <c r="G632">
        <f t="shared" si="18"/>
        <v>0</v>
      </c>
      <c r="H632" t="str">
        <f t="shared" si="19"/>
        <v>，4011299</v>
      </c>
      <c r="I632" t="str">
        <f>VLOOKUP(A632,HOP!A:U,21,0)</f>
        <v>直采</v>
      </c>
    </row>
    <row r="633" hidden="1" spans="1:9">
      <c r="A633" s="5">
        <v>391229387</v>
      </c>
      <c r="B633" t="s">
        <v>91</v>
      </c>
      <c r="C633" t="s">
        <v>24</v>
      </c>
      <c r="D633" s="5">
        <v>5221.69</v>
      </c>
      <c r="E633" t="str">
        <f>VLOOKUP(A633,HOP!A:L,12,0)</f>
        <v>5221.68</v>
      </c>
      <c r="F633" t="str">
        <f>VLOOKUP(A633,HOP!A:C,3,0)</f>
        <v>4012382</v>
      </c>
      <c r="G633">
        <f t="shared" si="18"/>
        <v>0.00999999999930878</v>
      </c>
      <c r="H633" t="str">
        <f t="shared" si="19"/>
        <v>，4012382</v>
      </c>
      <c r="I633" t="str">
        <f>VLOOKUP(A633,HOP!A:U,21,0)</f>
        <v>直连</v>
      </c>
    </row>
    <row r="634" hidden="1" spans="1:9">
      <c r="A634" s="5">
        <v>391377735</v>
      </c>
      <c r="B634" t="s">
        <v>42</v>
      </c>
      <c r="C634" t="s">
        <v>24</v>
      </c>
      <c r="D634" s="5">
        <v>6005.79</v>
      </c>
      <c r="E634" t="str">
        <f>VLOOKUP(A634,HOP!A:L,12,0)</f>
        <v>6005.79</v>
      </c>
      <c r="F634" t="str">
        <f>VLOOKUP(A634,HOP!A:C,3,0)</f>
        <v>4015620</v>
      </c>
      <c r="G634">
        <f t="shared" si="18"/>
        <v>0</v>
      </c>
      <c r="H634" t="str">
        <f t="shared" si="19"/>
        <v>，4015620</v>
      </c>
      <c r="I634" t="str">
        <f>VLOOKUP(A634,HOP!A:U,21,0)</f>
        <v>直连</v>
      </c>
    </row>
    <row r="635" hidden="1" spans="1:9">
      <c r="A635" s="5">
        <v>391391443</v>
      </c>
      <c r="B635" t="s">
        <v>54</v>
      </c>
      <c r="C635" t="s">
        <v>24</v>
      </c>
      <c r="D635" s="5">
        <v>3309.04</v>
      </c>
      <c r="E635" t="str">
        <f>VLOOKUP(A635,HOP!A:L,12,0)</f>
        <v>3309.04</v>
      </c>
      <c r="F635" t="str">
        <f>VLOOKUP(A635,HOP!A:C,3,0)</f>
        <v>4015673</v>
      </c>
      <c r="G635">
        <f t="shared" si="18"/>
        <v>0</v>
      </c>
      <c r="H635" t="str">
        <f t="shared" si="19"/>
        <v>，4015673</v>
      </c>
      <c r="I635" t="str">
        <f>VLOOKUP(A635,HOP!A:U,21,0)</f>
        <v>直连</v>
      </c>
    </row>
    <row r="636" hidden="1" spans="1:9">
      <c r="A636" s="5">
        <v>391393059</v>
      </c>
      <c r="B636" t="s">
        <v>47</v>
      </c>
      <c r="C636" t="s">
        <v>24</v>
      </c>
      <c r="D636" s="5">
        <v>9055.09</v>
      </c>
      <c r="E636" t="str">
        <f>VLOOKUP(A636,HOP!A:L,12,0)</f>
        <v>9055.09</v>
      </c>
      <c r="F636" t="str">
        <f>VLOOKUP(A636,HOP!A:C,3,0)</f>
        <v>4015679</v>
      </c>
      <c r="G636">
        <f t="shared" si="18"/>
        <v>0</v>
      </c>
      <c r="H636" t="str">
        <f t="shared" si="19"/>
        <v>，4015679</v>
      </c>
      <c r="I636" t="str">
        <f>VLOOKUP(A636,HOP!A:U,21,0)</f>
        <v>直连</v>
      </c>
    </row>
    <row r="637" hidden="1" spans="1:9">
      <c r="A637" s="5">
        <v>391514863</v>
      </c>
      <c r="B637" t="s">
        <v>42</v>
      </c>
      <c r="C637" t="s">
        <v>24</v>
      </c>
      <c r="D637" s="5">
        <v>803.4</v>
      </c>
      <c r="E637" t="str">
        <f>VLOOKUP(A637,HOP!A:L,12,0)</f>
        <v>803.40</v>
      </c>
      <c r="F637" t="str">
        <f>VLOOKUP(A637,HOP!A:C,3,0)</f>
        <v>4019479</v>
      </c>
      <c r="G637">
        <f t="shared" si="18"/>
        <v>0</v>
      </c>
      <c r="H637" t="str">
        <f t="shared" si="19"/>
        <v>，4019479</v>
      </c>
      <c r="I637" t="str">
        <f>VLOOKUP(A637,HOP!A:U,21,0)</f>
        <v>直连</v>
      </c>
    </row>
    <row r="638" hidden="1" spans="1:9">
      <c r="A638" s="5">
        <v>391515623</v>
      </c>
      <c r="B638" t="s">
        <v>42</v>
      </c>
      <c r="C638" t="s">
        <v>24</v>
      </c>
      <c r="D638" s="5">
        <v>1276.89</v>
      </c>
      <c r="E638" t="str">
        <f>VLOOKUP(A638,HOP!A:L,12,0)</f>
        <v>1276.89</v>
      </c>
      <c r="F638" t="str">
        <f>VLOOKUP(A638,HOP!A:C,3,0)</f>
        <v>4019495</v>
      </c>
      <c r="G638">
        <f t="shared" si="18"/>
        <v>0</v>
      </c>
      <c r="H638" t="str">
        <f t="shared" si="19"/>
        <v>，4019495</v>
      </c>
      <c r="I638" t="str">
        <f>VLOOKUP(A638,HOP!A:U,21,0)</f>
        <v>直连</v>
      </c>
    </row>
    <row r="639" hidden="1" spans="1:9">
      <c r="A639" s="5">
        <v>391519683</v>
      </c>
      <c r="B639" t="s">
        <v>42</v>
      </c>
      <c r="C639" t="s">
        <v>24</v>
      </c>
      <c r="D639" s="5">
        <v>1346.85</v>
      </c>
      <c r="E639" t="str">
        <f>VLOOKUP(A639,HOP!A:L,12,0)</f>
        <v>1346.85</v>
      </c>
      <c r="F639" t="str">
        <f>VLOOKUP(A639,HOP!A:C,3,0)</f>
        <v>4019564</v>
      </c>
      <c r="G639">
        <f t="shared" si="18"/>
        <v>0</v>
      </c>
      <c r="H639" t="str">
        <f t="shared" si="19"/>
        <v>，4019564</v>
      </c>
      <c r="I639" t="str">
        <f>VLOOKUP(A639,HOP!A:U,21,0)</f>
        <v>直连</v>
      </c>
    </row>
    <row r="640" hidden="1" spans="1:9">
      <c r="A640" s="5">
        <v>391564047</v>
      </c>
      <c r="B640" t="s">
        <v>54</v>
      </c>
      <c r="C640" t="s">
        <v>24</v>
      </c>
      <c r="D640" s="5">
        <v>1338.91</v>
      </c>
      <c r="E640" t="str">
        <f>VLOOKUP(A640,HOP!A:L,12,0)</f>
        <v>1338.92</v>
      </c>
      <c r="F640" t="str">
        <f>VLOOKUP(A640,HOP!A:C,3,0)</f>
        <v>4020000</v>
      </c>
      <c r="G640">
        <f t="shared" si="18"/>
        <v>-0.00999999999999091</v>
      </c>
      <c r="H640" t="str">
        <f t="shared" si="19"/>
        <v>，4020000</v>
      </c>
      <c r="I640" t="str">
        <f>VLOOKUP(A640,HOP!A:U,21,0)</f>
        <v>直连</v>
      </c>
    </row>
    <row r="641" hidden="1" spans="1:9">
      <c r="A641" s="5">
        <v>391565919</v>
      </c>
      <c r="B641" t="s">
        <v>54</v>
      </c>
      <c r="C641" t="s">
        <v>24</v>
      </c>
      <c r="D641" s="5">
        <v>1338.91</v>
      </c>
      <c r="E641" t="str">
        <f>VLOOKUP(A641,HOP!A:L,12,0)</f>
        <v>1338.92</v>
      </c>
      <c r="F641" t="str">
        <f>VLOOKUP(A641,HOP!A:C,3,0)</f>
        <v>4020013</v>
      </c>
      <c r="G641">
        <f t="shared" si="18"/>
        <v>-0.00999999999999091</v>
      </c>
      <c r="H641" t="str">
        <f t="shared" si="19"/>
        <v>，4020013</v>
      </c>
      <c r="I641" t="str">
        <f>VLOOKUP(A641,HOP!A:U,21,0)</f>
        <v>直连</v>
      </c>
    </row>
    <row r="642" hidden="1" spans="1:9">
      <c r="A642" s="5">
        <v>391645075</v>
      </c>
      <c r="B642" t="s">
        <v>54</v>
      </c>
      <c r="C642" t="s">
        <v>24</v>
      </c>
      <c r="D642" s="5">
        <v>1598.54</v>
      </c>
      <c r="E642" t="str">
        <f>VLOOKUP(A642,HOP!A:L,12,0)</f>
        <v>1598.54</v>
      </c>
      <c r="F642" t="str">
        <f>VLOOKUP(A642,HOP!A:C,3,0)</f>
        <v>4021173</v>
      </c>
      <c r="G642">
        <f t="shared" si="18"/>
        <v>0</v>
      </c>
      <c r="H642" t="str">
        <f t="shared" si="19"/>
        <v>，4021173</v>
      </c>
      <c r="I642" t="str">
        <f>VLOOKUP(A642,HOP!A:U,21,0)</f>
        <v>直连</v>
      </c>
    </row>
    <row r="643" hidden="1" spans="1:9">
      <c r="A643" s="5">
        <v>391700691</v>
      </c>
      <c r="B643" t="s">
        <v>42</v>
      </c>
      <c r="C643" t="s">
        <v>24</v>
      </c>
      <c r="D643" s="5">
        <v>1942.23</v>
      </c>
      <c r="E643" t="str">
        <f>VLOOKUP(A643,HOP!A:L,12,0)</f>
        <v>1942.23</v>
      </c>
      <c r="F643" t="str">
        <f>VLOOKUP(A643,HOP!A:C,3,0)</f>
        <v>4022058</v>
      </c>
      <c r="G643">
        <f t="shared" ref="G643:G706" si="20">D643-E643</f>
        <v>0</v>
      </c>
      <c r="H643" t="str">
        <f t="shared" ref="H643:H706" si="21">$H$1&amp;F643</f>
        <v>，4022058</v>
      </c>
      <c r="I643" t="str">
        <f>VLOOKUP(A643,HOP!A:U,21,0)</f>
        <v>直连</v>
      </c>
    </row>
    <row r="644" hidden="1" spans="1:9">
      <c r="A644" s="5">
        <v>391728827</v>
      </c>
      <c r="B644" t="s">
        <v>188</v>
      </c>
      <c r="C644" t="s">
        <v>24</v>
      </c>
      <c r="D644" s="5">
        <v>5475.99</v>
      </c>
      <c r="E644" t="str">
        <f>VLOOKUP(A644,HOP!A:L,12,0)</f>
        <v>5476.00</v>
      </c>
      <c r="F644" t="str">
        <f>VLOOKUP(A644,HOP!A:C,3,0)</f>
        <v>4022567</v>
      </c>
      <c r="G644">
        <f t="shared" si="20"/>
        <v>-0.0100000000002183</v>
      </c>
      <c r="H644" t="str">
        <f t="shared" si="21"/>
        <v>，4022567</v>
      </c>
      <c r="I644" t="str">
        <f>VLOOKUP(A644,HOP!A:U,21,0)</f>
        <v>直连</v>
      </c>
    </row>
    <row r="645" hidden="1" spans="1:9">
      <c r="A645" s="5">
        <v>391802003</v>
      </c>
      <c r="B645" t="s">
        <v>42</v>
      </c>
      <c r="C645" t="s">
        <v>24</v>
      </c>
      <c r="D645" s="5">
        <v>927.92</v>
      </c>
      <c r="E645" t="str">
        <f>VLOOKUP(A645,HOP!A:L,12,0)</f>
        <v>927.92</v>
      </c>
      <c r="F645" t="str">
        <f>VLOOKUP(A645,HOP!A:C,3,0)</f>
        <v>4024426</v>
      </c>
      <c r="G645">
        <f t="shared" si="20"/>
        <v>0</v>
      </c>
      <c r="H645" t="str">
        <f t="shared" si="21"/>
        <v>，4024426</v>
      </c>
      <c r="I645" t="str">
        <f>VLOOKUP(A645,HOP!A:U,21,0)</f>
        <v>直采</v>
      </c>
    </row>
    <row r="646" hidden="1" spans="1:9">
      <c r="A646" s="5">
        <v>391916243</v>
      </c>
      <c r="B646" t="s">
        <v>91</v>
      </c>
      <c r="C646" t="s">
        <v>24</v>
      </c>
      <c r="D646" s="5">
        <v>1910.46</v>
      </c>
      <c r="E646" t="str">
        <f>VLOOKUP(A646,HOP!A:L,12,0)</f>
        <v>1910.46</v>
      </c>
      <c r="F646" t="str">
        <f>VLOOKUP(A646,HOP!A:C,3,0)</f>
        <v>4026550</v>
      </c>
      <c r="G646">
        <f t="shared" si="20"/>
        <v>0</v>
      </c>
      <c r="H646" t="str">
        <f t="shared" si="21"/>
        <v>，4026550</v>
      </c>
      <c r="I646" t="str">
        <f>VLOOKUP(A646,HOP!A:U,21,0)</f>
        <v>直连</v>
      </c>
    </row>
    <row r="647" hidden="1" spans="1:9">
      <c r="A647" s="5">
        <v>391919407</v>
      </c>
      <c r="B647" t="s">
        <v>42</v>
      </c>
      <c r="C647" t="s">
        <v>24</v>
      </c>
      <c r="D647" s="5">
        <v>2044.18</v>
      </c>
      <c r="E647" t="str">
        <f>VLOOKUP(A647,HOP!A:L,12,0)</f>
        <v>2044.18</v>
      </c>
      <c r="F647" t="str">
        <f>VLOOKUP(A647,HOP!A:C,3,0)</f>
        <v>4026593</v>
      </c>
      <c r="G647">
        <f t="shared" si="20"/>
        <v>0</v>
      </c>
      <c r="H647" t="str">
        <f t="shared" si="21"/>
        <v>，4026593</v>
      </c>
      <c r="I647" t="str">
        <f>VLOOKUP(A647,HOP!A:U,21,0)</f>
        <v>直连</v>
      </c>
    </row>
    <row r="648" hidden="1" spans="1:9">
      <c r="A648" s="5">
        <v>391969143</v>
      </c>
      <c r="B648" t="s">
        <v>54</v>
      </c>
      <c r="C648" t="s">
        <v>24</v>
      </c>
      <c r="D648" s="5">
        <v>3121.84</v>
      </c>
      <c r="E648" t="str">
        <f>VLOOKUP(A648,HOP!A:L,12,0)</f>
        <v>3121.84</v>
      </c>
      <c r="F648" t="str">
        <f>VLOOKUP(A648,HOP!A:C,3,0)</f>
        <v>4027790</v>
      </c>
      <c r="G648">
        <f t="shared" si="20"/>
        <v>0</v>
      </c>
      <c r="H648" t="str">
        <f t="shared" si="21"/>
        <v>，4027790</v>
      </c>
      <c r="I648" t="str">
        <f>VLOOKUP(A648,HOP!A:U,21,0)</f>
        <v>直连</v>
      </c>
    </row>
    <row r="649" hidden="1" spans="1:9">
      <c r="A649" s="5">
        <v>391969575</v>
      </c>
      <c r="B649" t="s">
        <v>54</v>
      </c>
      <c r="C649" t="s">
        <v>24</v>
      </c>
      <c r="D649" s="5">
        <v>1176.93</v>
      </c>
      <c r="E649" t="str">
        <f>VLOOKUP(A649,HOP!A:L,12,0)</f>
        <v>1176.94</v>
      </c>
      <c r="F649" t="str">
        <f>VLOOKUP(A649,HOP!A:C,3,0)</f>
        <v>4027797</v>
      </c>
      <c r="G649">
        <f t="shared" si="20"/>
        <v>-0.00999999999999091</v>
      </c>
      <c r="H649" t="str">
        <f t="shared" si="21"/>
        <v>，4027797</v>
      </c>
      <c r="I649" t="str">
        <f>VLOOKUP(A649,HOP!A:U,21,0)</f>
        <v>直连</v>
      </c>
    </row>
    <row r="650" hidden="1" spans="1:9">
      <c r="A650" s="5">
        <v>392003563</v>
      </c>
      <c r="B650" t="s">
        <v>54</v>
      </c>
      <c r="C650" t="s">
        <v>24</v>
      </c>
      <c r="D650" s="5">
        <v>489.34</v>
      </c>
      <c r="E650" t="str">
        <f>VLOOKUP(A650,HOP!A:L,12,0)</f>
        <v>489.34</v>
      </c>
      <c r="F650" t="str">
        <f>VLOOKUP(A650,HOP!A:C,3,0)</f>
        <v>4028632</v>
      </c>
      <c r="G650">
        <f t="shared" si="20"/>
        <v>0</v>
      </c>
      <c r="H650" t="str">
        <f t="shared" si="21"/>
        <v>，4028632</v>
      </c>
      <c r="I650" t="str">
        <f>VLOOKUP(A650,HOP!A:U,21,0)</f>
        <v>直采</v>
      </c>
    </row>
    <row r="651" hidden="1" spans="1:9">
      <c r="A651" s="5">
        <v>392017603</v>
      </c>
      <c r="B651" t="s">
        <v>54</v>
      </c>
      <c r="C651" t="s">
        <v>24</v>
      </c>
      <c r="D651" s="5">
        <v>1224.74</v>
      </c>
      <c r="E651" t="str">
        <f>VLOOKUP(A651,HOP!A:L,12,0)</f>
        <v>1224.74</v>
      </c>
      <c r="F651" t="str">
        <f>VLOOKUP(A651,HOP!A:C,3,0)</f>
        <v>4028738</v>
      </c>
      <c r="G651">
        <f t="shared" si="20"/>
        <v>0</v>
      </c>
      <c r="H651" t="str">
        <f t="shared" si="21"/>
        <v>，4028738</v>
      </c>
      <c r="I651" t="str">
        <f>VLOOKUP(A651,HOP!A:U,21,0)</f>
        <v>直连</v>
      </c>
    </row>
    <row r="652" hidden="1" spans="1:9">
      <c r="A652" s="5">
        <v>392121411</v>
      </c>
      <c r="B652" t="s">
        <v>54</v>
      </c>
      <c r="C652" t="s">
        <v>24</v>
      </c>
      <c r="D652" s="5">
        <v>4373.78</v>
      </c>
      <c r="E652" t="str">
        <f>VLOOKUP(A652,HOP!A:L,12,0)</f>
        <v>4373.78</v>
      </c>
      <c r="F652" t="str">
        <f>VLOOKUP(A652,HOP!A:C,3,0)</f>
        <v>4030815</v>
      </c>
      <c r="G652">
        <f t="shared" si="20"/>
        <v>0</v>
      </c>
      <c r="H652" t="str">
        <f t="shared" si="21"/>
        <v>，4030815</v>
      </c>
      <c r="I652" t="str">
        <f>VLOOKUP(A652,HOP!A:U,21,0)</f>
        <v>直连</v>
      </c>
    </row>
    <row r="653" hidden="1" spans="1:9">
      <c r="A653" s="5">
        <v>392150239</v>
      </c>
      <c r="B653" t="s">
        <v>42</v>
      </c>
      <c r="C653" t="s">
        <v>24</v>
      </c>
      <c r="D653" s="5">
        <v>749.88</v>
      </c>
      <c r="E653" t="str">
        <f>VLOOKUP(A653,HOP!A:L,12,0)</f>
        <v>749.88</v>
      </c>
      <c r="F653" t="str">
        <f>VLOOKUP(A653,HOP!A:C,3,0)</f>
        <v>4031539</v>
      </c>
      <c r="G653">
        <f t="shared" si="20"/>
        <v>0</v>
      </c>
      <c r="H653" t="str">
        <f t="shared" si="21"/>
        <v>，4031539</v>
      </c>
      <c r="I653" t="str">
        <f>VLOOKUP(A653,HOP!A:U,21,0)</f>
        <v>直连</v>
      </c>
    </row>
    <row r="654" hidden="1" spans="1:9">
      <c r="A654" s="5">
        <v>392153455</v>
      </c>
      <c r="B654" t="s">
        <v>42</v>
      </c>
      <c r="C654" t="s">
        <v>24</v>
      </c>
      <c r="D654" s="5">
        <v>154.08</v>
      </c>
      <c r="E654" t="str">
        <f>VLOOKUP(A654,HOP!A:L,12,0)</f>
        <v>154.08</v>
      </c>
      <c r="F654" t="str">
        <f>VLOOKUP(A654,HOP!A:C,3,0)</f>
        <v>4031661</v>
      </c>
      <c r="G654">
        <f t="shared" si="20"/>
        <v>0</v>
      </c>
      <c r="H654" t="str">
        <f t="shared" si="21"/>
        <v>，4031661</v>
      </c>
      <c r="I654" t="str">
        <f>VLOOKUP(A654,HOP!A:U,21,0)</f>
        <v>直连</v>
      </c>
    </row>
    <row r="655" hidden="1" spans="1:9">
      <c r="A655" s="5">
        <v>392154487</v>
      </c>
      <c r="B655" t="s">
        <v>42</v>
      </c>
      <c r="C655" t="s">
        <v>24</v>
      </c>
      <c r="D655" s="5">
        <v>425.66</v>
      </c>
      <c r="E655" t="str">
        <f>VLOOKUP(A655,HOP!A:L,12,0)</f>
        <v>425.66</v>
      </c>
      <c r="F655" t="str">
        <f>VLOOKUP(A655,HOP!A:C,3,0)</f>
        <v>4031673</v>
      </c>
      <c r="G655">
        <f t="shared" si="20"/>
        <v>0</v>
      </c>
      <c r="H655" t="str">
        <f t="shared" si="21"/>
        <v>，4031673</v>
      </c>
      <c r="I655" t="str">
        <f>VLOOKUP(A655,HOP!A:U,21,0)</f>
        <v>直连</v>
      </c>
    </row>
    <row r="656" hidden="1" spans="1:9">
      <c r="A656" s="5">
        <v>392155123</v>
      </c>
      <c r="B656" t="s">
        <v>42</v>
      </c>
      <c r="C656" t="s">
        <v>24</v>
      </c>
      <c r="D656" s="5">
        <v>852.79</v>
      </c>
      <c r="E656" t="str">
        <f>VLOOKUP(A656,HOP!A:L,12,0)</f>
        <v>852.79</v>
      </c>
      <c r="F656" t="str">
        <f>VLOOKUP(A656,HOP!A:C,3,0)</f>
        <v>4031681</v>
      </c>
      <c r="G656">
        <f t="shared" si="20"/>
        <v>0</v>
      </c>
      <c r="H656" t="str">
        <f t="shared" si="21"/>
        <v>，4031681</v>
      </c>
      <c r="I656" t="str">
        <f>VLOOKUP(A656,HOP!A:U,21,0)</f>
        <v>直连</v>
      </c>
    </row>
    <row r="657" hidden="1" spans="1:9">
      <c r="A657" s="5">
        <v>392164391</v>
      </c>
      <c r="B657" t="s">
        <v>54</v>
      </c>
      <c r="C657" t="s">
        <v>24</v>
      </c>
      <c r="D657" s="5">
        <v>1557.03</v>
      </c>
      <c r="E657" t="str">
        <f>VLOOKUP(A657,HOP!A:L,12,0)</f>
        <v>1557.03</v>
      </c>
      <c r="F657" t="str">
        <f>VLOOKUP(A657,HOP!A:C,3,0)</f>
        <v>4031919</v>
      </c>
      <c r="G657">
        <f t="shared" si="20"/>
        <v>0</v>
      </c>
      <c r="H657" t="str">
        <f t="shared" si="21"/>
        <v>，4031919</v>
      </c>
      <c r="I657" t="str">
        <f>VLOOKUP(A657,HOP!A:U,21,0)</f>
        <v>直连</v>
      </c>
    </row>
    <row r="658" hidden="1" spans="1:9">
      <c r="A658" s="5">
        <v>392164439</v>
      </c>
      <c r="B658" t="s">
        <v>42</v>
      </c>
      <c r="C658" t="s">
        <v>24</v>
      </c>
      <c r="D658" s="5">
        <v>252.64</v>
      </c>
      <c r="E658" t="str">
        <f>VLOOKUP(A658,HOP!A:L,12,0)</f>
        <v>252.64</v>
      </c>
      <c r="F658" t="str">
        <f>VLOOKUP(A658,HOP!A:C,3,0)</f>
        <v>4031920</v>
      </c>
      <c r="G658">
        <f t="shared" si="20"/>
        <v>0</v>
      </c>
      <c r="H658" t="str">
        <f t="shared" si="21"/>
        <v>，4031920</v>
      </c>
      <c r="I658" t="str">
        <f>VLOOKUP(A658,HOP!A:U,21,0)</f>
        <v>直连</v>
      </c>
    </row>
    <row r="659" hidden="1" spans="1:9">
      <c r="A659" s="5">
        <v>392172203</v>
      </c>
      <c r="B659" t="s">
        <v>42</v>
      </c>
      <c r="C659" t="s">
        <v>24</v>
      </c>
      <c r="D659" s="5">
        <v>385.79</v>
      </c>
      <c r="E659" t="str">
        <f>VLOOKUP(A659,HOP!A:L,12,0)</f>
        <v>385.79</v>
      </c>
      <c r="F659" t="str">
        <f>VLOOKUP(A659,HOP!A:C,3,0)</f>
        <v>4032160</v>
      </c>
      <c r="G659">
        <f t="shared" si="20"/>
        <v>0</v>
      </c>
      <c r="H659" t="str">
        <f t="shared" si="21"/>
        <v>，4032160</v>
      </c>
      <c r="I659" t="str">
        <f>VLOOKUP(A659,HOP!A:U,21,0)</f>
        <v>直采</v>
      </c>
    </row>
    <row r="660" hidden="1" spans="1:9">
      <c r="A660" s="5">
        <v>392207811</v>
      </c>
      <c r="B660" t="s">
        <v>42</v>
      </c>
      <c r="C660" t="s">
        <v>24</v>
      </c>
      <c r="D660" s="5">
        <v>852.79</v>
      </c>
      <c r="E660" t="str">
        <f>VLOOKUP(A660,HOP!A:L,12,0)</f>
        <v>852.79</v>
      </c>
      <c r="F660" t="str">
        <f>VLOOKUP(A660,HOP!A:C,3,0)</f>
        <v>4032813</v>
      </c>
      <c r="G660">
        <f t="shared" si="20"/>
        <v>0</v>
      </c>
      <c r="H660" t="str">
        <f t="shared" si="21"/>
        <v>，4032813</v>
      </c>
      <c r="I660" t="str">
        <f>VLOOKUP(A660,HOP!A:U,21,0)</f>
        <v>直连</v>
      </c>
    </row>
    <row r="661" hidden="1" spans="1:9">
      <c r="A661" s="5">
        <v>392212775</v>
      </c>
      <c r="B661" t="s">
        <v>42</v>
      </c>
      <c r="C661" t="s">
        <v>24</v>
      </c>
      <c r="D661" s="5">
        <v>1639.49</v>
      </c>
      <c r="E661" t="str">
        <f>VLOOKUP(A661,HOP!A:L,12,0)</f>
        <v>1639.49</v>
      </c>
      <c r="F661" t="str">
        <f>VLOOKUP(A661,HOP!A:C,3,0)</f>
        <v>4032844</v>
      </c>
      <c r="G661">
        <f t="shared" si="20"/>
        <v>0</v>
      </c>
      <c r="H661" t="str">
        <f t="shared" si="21"/>
        <v>，4032844</v>
      </c>
      <c r="I661" t="str">
        <f>VLOOKUP(A661,HOP!A:U,21,0)</f>
        <v>直连</v>
      </c>
    </row>
    <row r="662" hidden="1" spans="1:9">
      <c r="A662" s="5">
        <v>392215951</v>
      </c>
      <c r="B662" t="s">
        <v>42</v>
      </c>
      <c r="C662" t="s">
        <v>24</v>
      </c>
      <c r="D662" s="5">
        <v>2419.8</v>
      </c>
      <c r="E662" t="str">
        <f>VLOOKUP(A662,HOP!A:L,12,0)</f>
        <v>2419.80</v>
      </c>
      <c r="F662" t="str">
        <f>VLOOKUP(A662,HOP!A:C,3,0)</f>
        <v>4032861</v>
      </c>
      <c r="G662">
        <f t="shared" si="20"/>
        <v>0</v>
      </c>
      <c r="H662" t="str">
        <f t="shared" si="21"/>
        <v>，4032861</v>
      </c>
      <c r="I662" t="str">
        <f>VLOOKUP(A662,HOP!A:U,21,0)</f>
        <v>直连</v>
      </c>
    </row>
    <row r="663" hidden="1" spans="1:9">
      <c r="A663" s="5">
        <v>392229503</v>
      </c>
      <c r="B663" t="s">
        <v>42</v>
      </c>
      <c r="C663" t="s">
        <v>24</v>
      </c>
      <c r="D663" s="5">
        <v>534.16</v>
      </c>
      <c r="E663" t="str">
        <f>VLOOKUP(A663,HOP!A:L,12,0)</f>
        <v>534.16</v>
      </c>
      <c r="F663" t="str">
        <f>VLOOKUP(A663,HOP!A:C,3,0)</f>
        <v>4032929</v>
      </c>
      <c r="G663">
        <f t="shared" si="20"/>
        <v>0</v>
      </c>
      <c r="H663" t="str">
        <f t="shared" si="21"/>
        <v>，4032929</v>
      </c>
      <c r="I663" t="str">
        <f>VLOOKUP(A663,HOP!A:U,21,0)</f>
        <v>直连</v>
      </c>
    </row>
    <row r="664" hidden="1" spans="1:9">
      <c r="A664" s="5">
        <v>392231911</v>
      </c>
      <c r="B664" t="s">
        <v>42</v>
      </c>
      <c r="C664" t="s">
        <v>24</v>
      </c>
      <c r="D664" s="5">
        <v>1631.64</v>
      </c>
      <c r="E664" t="str">
        <f>VLOOKUP(A664,HOP!A:L,12,0)</f>
        <v>1631.65</v>
      </c>
      <c r="F664" t="str">
        <f>VLOOKUP(A664,HOP!A:C,3,0)</f>
        <v>4032940</v>
      </c>
      <c r="G664">
        <f t="shared" si="20"/>
        <v>-0.00999999999999091</v>
      </c>
      <c r="H664" t="str">
        <f t="shared" si="21"/>
        <v>，4032940</v>
      </c>
      <c r="I664" t="str">
        <f>VLOOKUP(A664,HOP!A:U,21,0)</f>
        <v>直连</v>
      </c>
    </row>
    <row r="665" hidden="1" spans="1:9">
      <c r="A665" s="5">
        <v>392234419</v>
      </c>
      <c r="B665" t="s">
        <v>42</v>
      </c>
      <c r="C665" t="s">
        <v>24</v>
      </c>
      <c r="D665" s="5">
        <v>595.89</v>
      </c>
      <c r="E665" t="str">
        <f>VLOOKUP(A665,HOP!A:L,12,0)</f>
        <v>595.89</v>
      </c>
      <c r="F665" t="str">
        <f>VLOOKUP(A665,HOP!A:C,3,0)</f>
        <v>4032950</v>
      </c>
      <c r="G665">
        <f t="shared" si="20"/>
        <v>0</v>
      </c>
      <c r="H665" t="str">
        <f t="shared" si="21"/>
        <v>，4032950</v>
      </c>
      <c r="I665" t="str">
        <f>VLOOKUP(A665,HOP!A:U,21,0)</f>
        <v>直连</v>
      </c>
    </row>
    <row r="666" hidden="1" spans="1:9">
      <c r="A666" s="5">
        <v>392239423</v>
      </c>
      <c r="B666" t="s">
        <v>42</v>
      </c>
      <c r="C666" t="s">
        <v>24</v>
      </c>
      <c r="D666" s="5">
        <v>2853.81</v>
      </c>
      <c r="E666" t="str">
        <f>VLOOKUP(A666,HOP!A:L,12,0)</f>
        <v>2853.81</v>
      </c>
      <c r="F666" t="str">
        <f>VLOOKUP(A666,HOP!A:C,3,0)</f>
        <v>4032975</v>
      </c>
      <c r="G666">
        <f t="shared" si="20"/>
        <v>0</v>
      </c>
      <c r="H666" t="str">
        <f t="shared" si="21"/>
        <v>，4032975</v>
      </c>
      <c r="I666" t="str">
        <f>VLOOKUP(A666,HOP!A:U,21,0)</f>
        <v>直采</v>
      </c>
    </row>
    <row r="667" hidden="1" spans="1:9">
      <c r="A667" s="5">
        <v>392278155</v>
      </c>
      <c r="B667" t="s">
        <v>42</v>
      </c>
      <c r="C667" t="s">
        <v>24</v>
      </c>
      <c r="D667" s="5">
        <v>910.7</v>
      </c>
      <c r="E667" t="str">
        <f>VLOOKUP(A667,HOP!A:L,12,0)</f>
        <v>910.70</v>
      </c>
      <c r="F667" t="str">
        <f>VLOOKUP(A667,HOP!A:C,3,0)</f>
        <v>4034511</v>
      </c>
      <c r="G667">
        <f t="shared" si="20"/>
        <v>0</v>
      </c>
      <c r="H667" t="str">
        <f t="shared" si="21"/>
        <v>，4034511</v>
      </c>
      <c r="I667" t="str">
        <f>VLOOKUP(A667,HOP!A:U,21,0)</f>
        <v>直连</v>
      </c>
    </row>
    <row r="668" hidden="1" spans="1:9">
      <c r="A668" s="5">
        <v>392280315</v>
      </c>
      <c r="B668" t="s">
        <v>42</v>
      </c>
      <c r="C668" t="s">
        <v>24</v>
      </c>
      <c r="D668" s="5">
        <v>588.61</v>
      </c>
      <c r="E668" t="str">
        <f>VLOOKUP(A668,HOP!A:L,12,0)</f>
        <v>588.61</v>
      </c>
      <c r="F668" t="str">
        <f>VLOOKUP(A668,HOP!A:C,3,0)</f>
        <v>4034628</v>
      </c>
      <c r="G668">
        <f t="shared" si="20"/>
        <v>0</v>
      </c>
      <c r="H668" t="str">
        <f t="shared" si="21"/>
        <v>，4034628</v>
      </c>
      <c r="I668" t="str">
        <f>VLOOKUP(A668,HOP!A:U,21,0)</f>
        <v>直连</v>
      </c>
    </row>
    <row r="669" hidden="1" spans="1:9">
      <c r="A669" s="5">
        <v>392287743</v>
      </c>
      <c r="B669" t="s">
        <v>42</v>
      </c>
      <c r="C669" t="s">
        <v>24</v>
      </c>
      <c r="D669" s="5">
        <v>1089.44</v>
      </c>
      <c r="E669" t="str">
        <f>VLOOKUP(A669,HOP!A:L,12,0)</f>
        <v>1089.44</v>
      </c>
      <c r="F669" t="str">
        <f>VLOOKUP(A669,HOP!A:C,3,0)</f>
        <v>4034782</v>
      </c>
      <c r="G669">
        <f t="shared" si="20"/>
        <v>0</v>
      </c>
      <c r="H669" t="str">
        <f t="shared" si="21"/>
        <v>，4034782</v>
      </c>
      <c r="I669" t="str">
        <f>VLOOKUP(A669,HOP!A:U,21,0)</f>
        <v>直连</v>
      </c>
    </row>
    <row r="670" hidden="1" spans="1:9">
      <c r="A670" s="5">
        <v>392294283</v>
      </c>
      <c r="B670" t="s">
        <v>42</v>
      </c>
      <c r="C670" t="s">
        <v>24</v>
      </c>
      <c r="D670" s="5">
        <v>628.09</v>
      </c>
      <c r="E670" t="str">
        <f>VLOOKUP(A670,HOP!A:L,12,0)</f>
        <v>628.09</v>
      </c>
      <c r="F670" t="str">
        <f>VLOOKUP(A670,HOP!A:C,3,0)</f>
        <v>4034962</v>
      </c>
      <c r="G670">
        <f t="shared" si="20"/>
        <v>0</v>
      </c>
      <c r="H670" t="str">
        <f t="shared" si="21"/>
        <v>，4034962</v>
      </c>
      <c r="I670" t="str">
        <f>VLOOKUP(A670,HOP!A:U,21,0)</f>
        <v>直连</v>
      </c>
    </row>
    <row r="671" hidden="1" spans="1:9">
      <c r="A671" s="5">
        <v>392296395</v>
      </c>
      <c r="B671" t="s">
        <v>42</v>
      </c>
      <c r="C671" t="s">
        <v>24</v>
      </c>
      <c r="D671" s="5">
        <v>833.78</v>
      </c>
      <c r="E671" t="str">
        <f>VLOOKUP(A671,HOP!A:L,12,0)</f>
        <v>833.78</v>
      </c>
      <c r="F671" t="str">
        <f>VLOOKUP(A671,HOP!A:C,3,0)</f>
        <v>4035018</v>
      </c>
      <c r="G671">
        <f t="shared" si="20"/>
        <v>0</v>
      </c>
      <c r="H671" t="str">
        <f t="shared" si="21"/>
        <v>，4035018</v>
      </c>
      <c r="I671" t="str">
        <f>VLOOKUP(A671,HOP!A:U,21,0)</f>
        <v>直连</v>
      </c>
    </row>
    <row r="672" hidden="1" spans="1:9">
      <c r="A672" s="5">
        <v>392312623</v>
      </c>
      <c r="B672" t="s">
        <v>42</v>
      </c>
      <c r="C672" t="s">
        <v>24</v>
      </c>
      <c r="D672" s="5">
        <v>588.61</v>
      </c>
      <c r="E672" t="str">
        <f>VLOOKUP(A672,HOP!A:L,12,0)</f>
        <v>588.61</v>
      </c>
      <c r="F672" t="str">
        <f>VLOOKUP(A672,HOP!A:C,3,0)</f>
        <v>4035462</v>
      </c>
      <c r="G672">
        <f t="shared" si="20"/>
        <v>0</v>
      </c>
      <c r="H672" t="str">
        <f t="shared" si="21"/>
        <v>，4035462</v>
      </c>
      <c r="I672" t="str">
        <f>VLOOKUP(A672,HOP!A:U,21,0)</f>
        <v>直连</v>
      </c>
    </row>
    <row r="673" hidden="1" spans="1:9">
      <c r="A673" s="5">
        <v>392319211</v>
      </c>
      <c r="B673" t="s">
        <v>42</v>
      </c>
      <c r="C673" t="s">
        <v>24</v>
      </c>
      <c r="D673" s="5">
        <v>1396.11</v>
      </c>
      <c r="E673" t="str">
        <f>VLOOKUP(A673,HOP!A:L,12,0)</f>
        <v>1396.11</v>
      </c>
      <c r="F673" t="str">
        <f>VLOOKUP(A673,HOP!A:C,3,0)</f>
        <v>4035695</v>
      </c>
      <c r="G673">
        <f t="shared" si="20"/>
        <v>0</v>
      </c>
      <c r="H673" t="str">
        <f t="shared" si="21"/>
        <v>，4035695</v>
      </c>
      <c r="I673" t="str">
        <f>VLOOKUP(A673,HOP!A:U,21,0)</f>
        <v>直连</v>
      </c>
    </row>
    <row r="674" hidden="1" spans="1:9">
      <c r="A674" s="5">
        <v>392332943</v>
      </c>
      <c r="B674" t="s">
        <v>42</v>
      </c>
      <c r="C674" t="s">
        <v>24</v>
      </c>
      <c r="D674" s="5">
        <v>1025.58</v>
      </c>
      <c r="E674" t="str">
        <f>VLOOKUP(A674,HOP!A:L,12,0)</f>
        <v>1025.58</v>
      </c>
      <c r="F674" t="str">
        <f>VLOOKUP(A674,HOP!A:C,3,0)</f>
        <v>4036031</v>
      </c>
      <c r="G674">
        <f t="shared" si="20"/>
        <v>0</v>
      </c>
      <c r="H674" t="str">
        <f t="shared" si="21"/>
        <v>，4036031</v>
      </c>
      <c r="I674" t="str">
        <f>VLOOKUP(A674,HOP!A:U,21,0)</f>
        <v>直连</v>
      </c>
    </row>
    <row r="675" hidden="1" spans="1:9">
      <c r="A675" s="5">
        <v>392336311</v>
      </c>
      <c r="B675" t="s">
        <v>42</v>
      </c>
      <c r="C675" t="s">
        <v>24</v>
      </c>
      <c r="D675" s="5">
        <v>916.46</v>
      </c>
      <c r="E675" t="str">
        <f>VLOOKUP(A675,HOP!A:L,12,0)</f>
        <v>916.46</v>
      </c>
      <c r="F675" t="str">
        <f>VLOOKUP(A675,HOP!A:C,3,0)</f>
        <v>4036156</v>
      </c>
      <c r="G675">
        <f t="shared" si="20"/>
        <v>0</v>
      </c>
      <c r="H675" t="str">
        <f t="shared" si="21"/>
        <v>，4036156</v>
      </c>
      <c r="I675" t="str">
        <f>VLOOKUP(A675,HOP!A:U,21,0)</f>
        <v>直连</v>
      </c>
    </row>
    <row r="676" hidden="1" spans="1:9">
      <c r="A676" s="5">
        <v>392339159</v>
      </c>
      <c r="B676" t="s">
        <v>42</v>
      </c>
      <c r="C676" t="s">
        <v>24</v>
      </c>
      <c r="D676" s="5">
        <v>2506.16</v>
      </c>
      <c r="E676" t="str">
        <f>VLOOKUP(A676,HOP!A:L,12,0)</f>
        <v>2506.16</v>
      </c>
      <c r="F676" t="str">
        <f>VLOOKUP(A676,HOP!A:C,3,0)</f>
        <v>4036190</v>
      </c>
      <c r="G676">
        <f t="shared" si="20"/>
        <v>0</v>
      </c>
      <c r="H676" t="str">
        <f t="shared" si="21"/>
        <v>，4036190</v>
      </c>
      <c r="I676" t="str">
        <f>VLOOKUP(A676,HOP!A:U,21,0)</f>
        <v>直连</v>
      </c>
    </row>
    <row r="677" hidden="1" spans="1:9">
      <c r="A677" s="5">
        <v>589119938</v>
      </c>
      <c r="B677" t="s">
        <v>47</v>
      </c>
      <c r="C677" t="s">
        <v>24</v>
      </c>
      <c r="D677" s="5">
        <v>30985</v>
      </c>
      <c r="E677" t="str">
        <f>VLOOKUP(A677,HOP!A:L,12,0)</f>
        <v>30985.00</v>
      </c>
      <c r="F677" t="str">
        <f>VLOOKUP(A677,HOP!A:C,3,0)</f>
        <v>3168597</v>
      </c>
      <c r="G677">
        <f t="shared" si="20"/>
        <v>0</v>
      </c>
      <c r="H677" t="str">
        <f t="shared" si="21"/>
        <v>，3168597</v>
      </c>
      <c r="I677" t="str">
        <f>VLOOKUP(A677,HOP!A:U,21,0)</f>
        <v>直连</v>
      </c>
    </row>
    <row r="678" hidden="1" spans="1:9">
      <c r="A678" s="5">
        <v>601803762</v>
      </c>
      <c r="B678" t="s">
        <v>91</v>
      </c>
      <c r="C678" t="s">
        <v>24</v>
      </c>
      <c r="D678" s="5">
        <v>2457</v>
      </c>
      <c r="E678" t="str">
        <f>VLOOKUP(A678,HOP!A:L,12,0)</f>
        <v>2457.00</v>
      </c>
      <c r="F678" t="str">
        <f>VLOOKUP(A678,HOP!A:C,3,0)</f>
        <v>3310560</v>
      </c>
      <c r="G678">
        <f t="shared" si="20"/>
        <v>0</v>
      </c>
      <c r="H678" t="str">
        <f t="shared" si="21"/>
        <v>，3310560</v>
      </c>
      <c r="I678" t="str">
        <f>VLOOKUP(A678,HOP!A:U,21,0)</f>
        <v>直连</v>
      </c>
    </row>
    <row r="679" hidden="1" spans="1:9">
      <c r="A679" s="5">
        <v>602145554</v>
      </c>
      <c r="B679" t="s">
        <v>1249</v>
      </c>
      <c r="C679" t="s">
        <v>24</v>
      </c>
      <c r="D679" s="5">
        <v>7443</v>
      </c>
      <c r="E679" t="str">
        <f>VLOOKUP(A679,HOP!A:L,12,0)</f>
        <v>7443.00</v>
      </c>
      <c r="F679" t="str">
        <f>VLOOKUP(A679,HOP!A:C,3,0)</f>
        <v>3314916</v>
      </c>
      <c r="G679">
        <f t="shared" si="20"/>
        <v>0</v>
      </c>
      <c r="H679" t="str">
        <f t="shared" si="21"/>
        <v>，3314916</v>
      </c>
      <c r="I679" t="str">
        <f>VLOOKUP(A679,HOP!A:U,21,0)</f>
        <v>直采</v>
      </c>
    </row>
    <row r="680" hidden="1" spans="1:9">
      <c r="A680" s="5">
        <v>602459090</v>
      </c>
      <c r="B680" t="s">
        <v>42</v>
      </c>
      <c r="C680" t="s">
        <v>24</v>
      </c>
      <c r="D680" s="5">
        <v>1089</v>
      </c>
      <c r="E680" t="str">
        <f>VLOOKUP(A680,HOP!A:L,12,0)</f>
        <v>1089.00</v>
      </c>
      <c r="F680" t="str">
        <f>VLOOKUP(A680,HOP!A:C,3,0)</f>
        <v>3318371</v>
      </c>
      <c r="G680">
        <f t="shared" si="20"/>
        <v>0</v>
      </c>
      <c r="H680" t="str">
        <f t="shared" si="21"/>
        <v>，3318371</v>
      </c>
      <c r="I680" t="str">
        <f>VLOOKUP(A680,HOP!A:U,21,0)</f>
        <v>直连</v>
      </c>
    </row>
    <row r="681" hidden="1" spans="1:9">
      <c r="A681" s="5">
        <v>605205634</v>
      </c>
      <c r="B681" t="s">
        <v>188</v>
      </c>
      <c r="C681" t="s">
        <v>24</v>
      </c>
      <c r="D681" s="5">
        <v>3704</v>
      </c>
      <c r="E681" t="str">
        <f>VLOOKUP(A681,HOP!A:L,12,0)</f>
        <v>3704.00</v>
      </c>
      <c r="F681" t="str">
        <f>VLOOKUP(A681,HOP!A:C,3,0)</f>
        <v>3353097</v>
      </c>
      <c r="G681">
        <f t="shared" si="20"/>
        <v>0</v>
      </c>
      <c r="H681" t="str">
        <f t="shared" si="21"/>
        <v>，3353097</v>
      </c>
      <c r="I681" t="str">
        <f>VLOOKUP(A681,HOP!A:U,21,0)</f>
        <v>直连</v>
      </c>
    </row>
    <row r="682" hidden="1" spans="1:9">
      <c r="A682" s="5">
        <v>606399738</v>
      </c>
      <c r="B682" t="s">
        <v>54</v>
      </c>
      <c r="C682" t="s">
        <v>24</v>
      </c>
      <c r="D682" s="5">
        <v>3304</v>
      </c>
      <c r="E682" t="str">
        <f>VLOOKUP(A682,HOP!A:L,12,0)</f>
        <v>3304.00</v>
      </c>
      <c r="F682" t="str">
        <f>VLOOKUP(A682,HOP!A:C,3,0)</f>
        <v>3369581</v>
      </c>
      <c r="G682">
        <f t="shared" si="20"/>
        <v>0</v>
      </c>
      <c r="H682" t="str">
        <f t="shared" si="21"/>
        <v>，3369581</v>
      </c>
      <c r="I682" t="str">
        <f>VLOOKUP(A682,HOP!A:U,21,0)</f>
        <v>直连</v>
      </c>
    </row>
    <row r="683" hidden="1" spans="1:9">
      <c r="A683" s="5">
        <v>607615802</v>
      </c>
      <c r="B683" t="s">
        <v>54</v>
      </c>
      <c r="C683" t="s">
        <v>24</v>
      </c>
      <c r="D683" s="5">
        <v>7935</v>
      </c>
      <c r="E683" t="str">
        <f>VLOOKUP(A683,HOP!A:L,12,0)</f>
        <v>7935.00</v>
      </c>
      <c r="F683" t="str">
        <f>VLOOKUP(A683,HOP!A:C,3,0)</f>
        <v>3388502</v>
      </c>
      <c r="G683">
        <f t="shared" si="20"/>
        <v>0</v>
      </c>
      <c r="H683" t="str">
        <f t="shared" si="21"/>
        <v>，3388502</v>
      </c>
      <c r="I683" t="str">
        <f>VLOOKUP(A683,HOP!A:U,21,0)</f>
        <v>直连</v>
      </c>
    </row>
    <row r="684" hidden="1" spans="1:9">
      <c r="A684" s="5">
        <v>609564002</v>
      </c>
      <c r="B684" t="s">
        <v>54</v>
      </c>
      <c r="C684" t="s">
        <v>24</v>
      </c>
      <c r="D684" s="5">
        <v>2643</v>
      </c>
      <c r="E684" t="str">
        <f>VLOOKUP(A684,HOP!A:L,12,0)</f>
        <v>2643.00</v>
      </c>
      <c r="F684" t="str">
        <f>VLOOKUP(A684,HOP!A:C,3,0)</f>
        <v>3410496</v>
      </c>
      <c r="G684">
        <f t="shared" si="20"/>
        <v>0</v>
      </c>
      <c r="H684" t="str">
        <f t="shared" si="21"/>
        <v>，3410496</v>
      </c>
      <c r="I684" t="str">
        <f>VLOOKUP(A684,HOP!A:U,21,0)</f>
        <v>直连</v>
      </c>
    </row>
    <row r="685" hidden="1" spans="1:9">
      <c r="A685" s="5">
        <v>611793086</v>
      </c>
      <c r="B685" t="s">
        <v>54</v>
      </c>
      <c r="C685" t="s">
        <v>24</v>
      </c>
      <c r="D685" s="5">
        <v>3404</v>
      </c>
      <c r="E685" t="str">
        <f>VLOOKUP(A685,HOP!A:L,12,0)</f>
        <v>3404.00</v>
      </c>
      <c r="F685" t="str">
        <f>VLOOKUP(A685,HOP!A:C,3,0)</f>
        <v>3437073</v>
      </c>
      <c r="G685">
        <f t="shared" si="20"/>
        <v>0</v>
      </c>
      <c r="H685" t="str">
        <f t="shared" si="21"/>
        <v>，3437073</v>
      </c>
      <c r="I685" t="str">
        <f>VLOOKUP(A685,HOP!A:U,21,0)</f>
        <v>直连</v>
      </c>
    </row>
    <row r="686" hidden="1" spans="1:9">
      <c r="A686" s="5">
        <v>611794070</v>
      </c>
      <c r="B686" t="s">
        <v>54</v>
      </c>
      <c r="C686" t="s">
        <v>24</v>
      </c>
      <c r="D686" s="5">
        <v>3404</v>
      </c>
      <c r="E686" t="str">
        <f>VLOOKUP(A686,HOP!A:L,12,0)</f>
        <v>3404.00</v>
      </c>
      <c r="F686" t="str">
        <f>VLOOKUP(A686,HOP!A:C,3,0)</f>
        <v>3437079</v>
      </c>
      <c r="G686">
        <f t="shared" si="20"/>
        <v>0</v>
      </c>
      <c r="H686" t="str">
        <f t="shared" si="21"/>
        <v>，3437079</v>
      </c>
      <c r="I686" t="str">
        <f>VLOOKUP(A686,HOP!A:U,21,0)</f>
        <v>直连</v>
      </c>
    </row>
    <row r="687" hidden="1" spans="1:9">
      <c r="A687" s="5">
        <v>612604454</v>
      </c>
      <c r="B687" t="s">
        <v>54</v>
      </c>
      <c r="C687" t="s">
        <v>24</v>
      </c>
      <c r="D687" s="5">
        <v>1284</v>
      </c>
      <c r="E687" t="str">
        <f>VLOOKUP(A687,HOP!A:L,12,0)</f>
        <v>1284.00</v>
      </c>
      <c r="F687" t="str">
        <f>VLOOKUP(A687,HOP!A:C,3,0)</f>
        <v>3446230</v>
      </c>
      <c r="G687">
        <f t="shared" si="20"/>
        <v>0</v>
      </c>
      <c r="H687" t="str">
        <f t="shared" si="21"/>
        <v>，3446230</v>
      </c>
      <c r="I687" t="str">
        <f>VLOOKUP(A687,HOP!A:U,21,0)</f>
        <v>直连</v>
      </c>
    </row>
    <row r="688" hidden="1" spans="1:9">
      <c r="A688" s="5">
        <v>616820926</v>
      </c>
      <c r="B688" t="s">
        <v>42</v>
      </c>
      <c r="C688" t="s">
        <v>24</v>
      </c>
      <c r="D688" s="5">
        <v>1061.94</v>
      </c>
      <c r="E688" t="str">
        <f>VLOOKUP(A688,HOP!A:L,12,0)</f>
        <v>1061.94</v>
      </c>
      <c r="F688" t="str">
        <f>VLOOKUP(A688,HOP!A:C,3,0)</f>
        <v>3497641</v>
      </c>
      <c r="G688">
        <f t="shared" si="20"/>
        <v>0</v>
      </c>
      <c r="H688" t="str">
        <f t="shared" si="21"/>
        <v>，3497641</v>
      </c>
      <c r="I688" t="str">
        <f>VLOOKUP(A688,HOP!A:U,21,0)</f>
        <v>直连</v>
      </c>
    </row>
    <row r="689" hidden="1" spans="1:9">
      <c r="A689" s="5">
        <v>618531470</v>
      </c>
      <c r="B689" t="s">
        <v>54</v>
      </c>
      <c r="C689" t="s">
        <v>24</v>
      </c>
      <c r="D689" s="5">
        <v>5429.12</v>
      </c>
      <c r="E689" t="str">
        <f>VLOOKUP(A689,HOP!A:L,12,0)</f>
        <v>5429.12</v>
      </c>
      <c r="F689" t="str">
        <f>VLOOKUP(A689,HOP!A:C,3,0)</f>
        <v>3518708</v>
      </c>
      <c r="G689">
        <f t="shared" si="20"/>
        <v>0</v>
      </c>
      <c r="H689" t="str">
        <f t="shared" si="21"/>
        <v>，3518708</v>
      </c>
      <c r="I689" t="str">
        <f>VLOOKUP(A689,HOP!A:U,21,0)</f>
        <v>直连</v>
      </c>
    </row>
    <row r="690" hidden="1" spans="1:9">
      <c r="A690" s="5">
        <v>619717402</v>
      </c>
      <c r="B690" t="s">
        <v>54</v>
      </c>
      <c r="C690" t="s">
        <v>24</v>
      </c>
      <c r="D690" s="5">
        <v>2172.24</v>
      </c>
      <c r="E690" t="str">
        <f>VLOOKUP(A690,HOP!A:L,12,0)</f>
        <v>2172.24</v>
      </c>
      <c r="F690" t="str">
        <f>VLOOKUP(A690,HOP!A:C,3,0)</f>
        <v>3532106</v>
      </c>
      <c r="G690">
        <f t="shared" si="20"/>
        <v>0</v>
      </c>
      <c r="H690" t="str">
        <f t="shared" si="21"/>
        <v>，3532106</v>
      </c>
      <c r="I690" t="str">
        <f>VLOOKUP(A690,HOP!A:U,21,0)</f>
        <v>直连</v>
      </c>
    </row>
    <row r="691" hidden="1" spans="1:9">
      <c r="A691" s="5">
        <v>619809006</v>
      </c>
      <c r="B691" t="s">
        <v>42</v>
      </c>
      <c r="C691" t="s">
        <v>24</v>
      </c>
      <c r="D691" s="5">
        <v>1205.92</v>
      </c>
      <c r="E691" t="str">
        <f>VLOOKUP(A691,HOP!A:L,12,0)</f>
        <v>1205.92</v>
      </c>
      <c r="F691" t="str">
        <f>VLOOKUP(A691,HOP!A:C,3,0)</f>
        <v>3533899</v>
      </c>
      <c r="G691">
        <f t="shared" si="20"/>
        <v>0</v>
      </c>
      <c r="H691" t="str">
        <f t="shared" si="21"/>
        <v>，3533899</v>
      </c>
      <c r="I691" t="str">
        <f>VLOOKUP(A691,HOP!A:U,21,0)</f>
        <v>直连</v>
      </c>
    </row>
    <row r="692" hidden="1" spans="1:9">
      <c r="A692" s="5">
        <v>627391994</v>
      </c>
      <c r="B692" t="s">
        <v>91</v>
      </c>
      <c r="C692" t="s">
        <v>24</v>
      </c>
      <c r="D692" s="5">
        <v>1346.99</v>
      </c>
      <c r="E692" t="str">
        <f>VLOOKUP(A692,HOP!A:L,12,0)</f>
        <v>1347.00</v>
      </c>
      <c r="F692" t="str">
        <f>VLOOKUP(A692,HOP!A:C,3,0)</f>
        <v>3623593</v>
      </c>
      <c r="G692">
        <f t="shared" si="20"/>
        <v>-0.00999999999999091</v>
      </c>
      <c r="H692" t="str">
        <f t="shared" si="21"/>
        <v>，3623593</v>
      </c>
      <c r="I692" t="str">
        <f>VLOOKUP(A692,HOP!A:U,21,0)</f>
        <v>直连</v>
      </c>
    </row>
    <row r="693" hidden="1" spans="1:9">
      <c r="A693" s="5">
        <v>632566526</v>
      </c>
      <c r="B693" t="s">
        <v>188</v>
      </c>
      <c r="C693" t="s">
        <v>24</v>
      </c>
      <c r="D693" s="5">
        <v>5820</v>
      </c>
      <c r="E693" t="str">
        <f>VLOOKUP(A693,HOP!A:L,12,0)</f>
        <v>5820.00</v>
      </c>
      <c r="F693" t="str">
        <f>VLOOKUP(A693,HOP!A:C,3,0)</f>
        <v>3681674</v>
      </c>
      <c r="G693">
        <f t="shared" si="20"/>
        <v>0</v>
      </c>
      <c r="H693" t="str">
        <f t="shared" si="21"/>
        <v>，3681674</v>
      </c>
      <c r="I693" t="str">
        <f>VLOOKUP(A693,HOP!A:U,21,0)</f>
        <v>直连</v>
      </c>
    </row>
    <row r="694" hidden="1" spans="1:9">
      <c r="A694" s="5">
        <v>632591894</v>
      </c>
      <c r="B694" t="s">
        <v>91</v>
      </c>
      <c r="C694" t="s">
        <v>24</v>
      </c>
      <c r="D694" s="5">
        <v>3173.55</v>
      </c>
      <c r="E694" t="str">
        <f>VLOOKUP(A694,HOP!A:L,12,0)</f>
        <v>3173.55</v>
      </c>
      <c r="F694" t="str">
        <f>VLOOKUP(A694,HOP!A:C,3,0)</f>
        <v>3681950</v>
      </c>
      <c r="G694">
        <f t="shared" si="20"/>
        <v>0</v>
      </c>
      <c r="H694" t="str">
        <f t="shared" si="21"/>
        <v>，3681950</v>
      </c>
      <c r="I694" t="str">
        <f>VLOOKUP(A694,HOP!A:U,21,0)</f>
        <v>直连</v>
      </c>
    </row>
    <row r="695" hidden="1" spans="1:9">
      <c r="A695" s="5">
        <v>633476494</v>
      </c>
      <c r="B695" t="s">
        <v>54</v>
      </c>
      <c r="C695" t="s">
        <v>24</v>
      </c>
      <c r="D695" s="5">
        <v>3320.96</v>
      </c>
      <c r="E695" t="str">
        <f>VLOOKUP(A695,HOP!A:L,12,0)</f>
        <v>3320.96</v>
      </c>
      <c r="F695" t="str">
        <f>VLOOKUP(A695,HOP!A:C,3,0)</f>
        <v>3695289</v>
      </c>
      <c r="G695">
        <f t="shared" si="20"/>
        <v>0</v>
      </c>
      <c r="H695" t="str">
        <f t="shared" si="21"/>
        <v>，3695289</v>
      </c>
      <c r="I695" t="str">
        <f>VLOOKUP(A695,HOP!A:U,21,0)</f>
        <v>直连</v>
      </c>
    </row>
    <row r="696" hidden="1" spans="1:9">
      <c r="A696" s="5">
        <v>633527130</v>
      </c>
      <c r="B696" t="s">
        <v>302</v>
      </c>
      <c r="C696" t="s">
        <v>24</v>
      </c>
      <c r="D696" s="5">
        <v>11395.43</v>
      </c>
      <c r="E696" t="str">
        <f>VLOOKUP(A696,HOP!A:L,12,0)</f>
        <v>11395.43</v>
      </c>
      <c r="F696" t="str">
        <f>VLOOKUP(A696,HOP!A:C,3,0)</f>
        <v>3695467</v>
      </c>
      <c r="G696">
        <f t="shared" si="20"/>
        <v>0</v>
      </c>
      <c r="H696" t="str">
        <f t="shared" si="21"/>
        <v>，3695467</v>
      </c>
      <c r="I696" t="str">
        <f>VLOOKUP(A696,HOP!A:U,21,0)</f>
        <v>直连</v>
      </c>
    </row>
    <row r="697" hidden="1" spans="1:9">
      <c r="A697" s="5">
        <v>634882690</v>
      </c>
      <c r="B697" t="s">
        <v>42</v>
      </c>
      <c r="C697" t="s">
        <v>24</v>
      </c>
      <c r="D697" s="5">
        <v>1221.99</v>
      </c>
      <c r="E697" t="str">
        <f>VLOOKUP(A697,HOP!A:L,12,0)</f>
        <v>1221.99</v>
      </c>
      <c r="F697" t="str">
        <f>VLOOKUP(A697,HOP!A:C,3,0)</f>
        <v>3714969</v>
      </c>
      <c r="G697">
        <f t="shared" si="20"/>
        <v>0</v>
      </c>
      <c r="H697" t="str">
        <f t="shared" si="21"/>
        <v>，3714969</v>
      </c>
      <c r="I697" t="str">
        <f>VLOOKUP(A697,HOP!A:U,21,0)</f>
        <v>直连</v>
      </c>
    </row>
    <row r="698" hidden="1" spans="1:9">
      <c r="A698" s="5">
        <v>636347762</v>
      </c>
      <c r="B698" t="s">
        <v>42</v>
      </c>
      <c r="C698" t="s">
        <v>24</v>
      </c>
      <c r="D698" s="5">
        <v>1465.64</v>
      </c>
      <c r="E698" t="str">
        <f>VLOOKUP(A698,HOP!A:L,12,0)</f>
        <v>1465.64</v>
      </c>
      <c r="F698" t="str">
        <f>VLOOKUP(A698,HOP!A:C,3,0)</f>
        <v>3734058</v>
      </c>
      <c r="G698">
        <f t="shared" si="20"/>
        <v>0</v>
      </c>
      <c r="H698" t="str">
        <f t="shared" si="21"/>
        <v>，3734058</v>
      </c>
      <c r="I698" t="str">
        <f>VLOOKUP(A698,HOP!A:U,21,0)</f>
        <v>直连</v>
      </c>
    </row>
    <row r="699" hidden="1" spans="1:9">
      <c r="A699" s="5">
        <v>638349166</v>
      </c>
      <c r="B699" t="s">
        <v>91</v>
      </c>
      <c r="C699" t="s">
        <v>24</v>
      </c>
      <c r="D699" s="5">
        <v>6838.26</v>
      </c>
      <c r="E699" t="str">
        <f>VLOOKUP(A699,HOP!A:L,12,0)</f>
        <v>6838.26</v>
      </c>
      <c r="F699" t="str">
        <f>VLOOKUP(A699,HOP!A:C,3,0)</f>
        <v>3759197</v>
      </c>
      <c r="G699">
        <f t="shared" si="20"/>
        <v>0</v>
      </c>
      <c r="H699" t="str">
        <f t="shared" si="21"/>
        <v>，3759197</v>
      </c>
      <c r="I699" t="str">
        <f>VLOOKUP(A699,HOP!A:U,21,0)</f>
        <v>直连</v>
      </c>
    </row>
    <row r="700" hidden="1" spans="1:9">
      <c r="A700" s="5">
        <v>638478498</v>
      </c>
      <c r="B700" t="s">
        <v>42</v>
      </c>
      <c r="C700" t="s">
        <v>24</v>
      </c>
      <c r="D700" s="5">
        <v>1564.33</v>
      </c>
      <c r="E700" t="str">
        <f>VLOOKUP(A700,HOP!A:L,12,0)</f>
        <v>1564.33</v>
      </c>
      <c r="F700" t="str">
        <f>VLOOKUP(A700,HOP!A:C,3,0)</f>
        <v>3759746</v>
      </c>
      <c r="G700">
        <f t="shared" si="20"/>
        <v>0</v>
      </c>
      <c r="H700" t="str">
        <f t="shared" si="21"/>
        <v>，3759746</v>
      </c>
      <c r="I700" t="str">
        <f>VLOOKUP(A700,HOP!A:U,21,0)</f>
        <v>直连</v>
      </c>
    </row>
    <row r="701" hidden="1" spans="1:9">
      <c r="A701" s="5">
        <v>638480322</v>
      </c>
      <c r="B701" t="s">
        <v>54</v>
      </c>
      <c r="C701" t="s">
        <v>24</v>
      </c>
      <c r="D701" s="5">
        <v>2200.22</v>
      </c>
      <c r="E701" t="str">
        <f>VLOOKUP(A701,HOP!A:L,12,0)</f>
        <v>2200.22</v>
      </c>
      <c r="F701" t="str">
        <f>VLOOKUP(A701,HOP!A:C,3,0)</f>
        <v>3759758</v>
      </c>
      <c r="G701">
        <f t="shared" si="20"/>
        <v>0</v>
      </c>
      <c r="H701" t="str">
        <f t="shared" si="21"/>
        <v>，3759758</v>
      </c>
      <c r="I701" t="str">
        <f>VLOOKUP(A701,HOP!A:U,21,0)</f>
        <v>直连</v>
      </c>
    </row>
    <row r="702" hidden="1" spans="1:9">
      <c r="A702" s="5">
        <v>638535050</v>
      </c>
      <c r="B702" t="s">
        <v>91</v>
      </c>
      <c r="C702" t="s">
        <v>24</v>
      </c>
      <c r="D702" s="5">
        <v>5264.76</v>
      </c>
      <c r="E702" t="str">
        <f>VLOOKUP(A702,HOP!A:L,12,0)</f>
        <v>5264.76</v>
      </c>
      <c r="F702" t="str">
        <f>VLOOKUP(A702,HOP!A:C,3,0)</f>
        <v>3760616</v>
      </c>
      <c r="G702">
        <f t="shared" si="20"/>
        <v>0</v>
      </c>
      <c r="H702" t="str">
        <f t="shared" si="21"/>
        <v>，3760616</v>
      </c>
      <c r="I702" t="str">
        <f>VLOOKUP(A702,HOP!A:U,21,0)</f>
        <v>直连</v>
      </c>
    </row>
    <row r="703" hidden="1" spans="1:9">
      <c r="A703" s="5">
        <v>639262170</v>
      </c>
      <c r="B703" t="s">
        <v>42</v>
      </c>
      <c r="C703" t="s">
        <v>24</v>
      </c>
      <c r="D703" s="5">
        <v>1585.92</v>
      </c>
      <c r="E703" t="str">
        <f>VLOOKUP(A703,HOP!A:L,12,0)</f>
        <v>1585.92</v>
      </c>
      <c r="F703" t="str">
        <f>VLOOKUP(A703,HOP!A:C,3,0)</f>
        <v>3769555</v>
      </c>
      <c r="G703">
        <f t="shared" si="20"/>
        <v>0</v>
      </c>
      <c r="H703" t="str">
        <f t="shared" si="21"/>
        <v>，3769555</v>
      </c>
      <c r="I703" t="str">
        <f>VLOOKUP(A703,HOP!A:U,21,0)</f>
        <v>直连</v>
      </c>
    </row>
    <row r="704" hidden="1" spans="1:9">
      <c r="A704" s="5">
        <v>639417558</v>
      </c>
      <c r="B704" t="s">
        <v>42</v>
      </c>
      <c r="C704" t="s">
        <v>24</v>
      </c>
      <c r="D704" s="5">
        <v>3508.78</v>
      </c>
      <c r="E704" t="str">
        <f>VLOOKUP(A704,HOP!A:L,12,0)</f>
        <v>3508.78</v>
      </c>
      <c r="F704" t="str">
        <f>VLOOKUP(A704,HOP!A:C,3,0)</f>
        <v>3773222</v>
      </c>
      <c r="G704">
        <f t="shared" si="20"/>
        <v>0</v>
      </c>
      <c r="H704" t="str">
        <f t="shared" si="21"/>
        <v>，3773222</v>
      </c>
      <c r="I704" t="str">
        <f>VLOOKUP(A704,HOP!A:U,21,0)</f>
        <v>直连</v>
      </c>
    </row>
    <row r="705" hidden="1" spans="1:9">
      <c r="A705" s="5">
        <v>639784858</v>
      </c>
      <c r="B705" t="s">
        <v>54</v>
      </c>
      <c r="C705" t="s">
        <v>24</v>
      </c>
      <c r="D705" s="5">
        <v>2855.54</v>
      </c>
      <c r="E705" t="str">
        <f>VLOOKUP(A705,HOP!A:L,12,0)</f>
        <v>2855.54</v>
      </c>
      <c r="F705" t="str">
        <f>VLOOKUP(A705,HOP!A:C,3,0)</f>
        <v>3778149</v>
      </c>
      <c r="G705">
        <f t="shared" si="20"/>
        <v>0</v>
      </c>
      <c r="H705" t="str">
        <f t="shared" si="21"/>
        <v>，3778149</v>
      </c>
      <c r="I705" t="str">
        <f>VLOOKUP(A705,HOP!A:U,21,0)</f>
        <v>直连</v>
      </c>
    </row>
    <row r="706" hidden="1" spans="1:9">
      <c r="A706" s="5">
        <v>639864934</v>
      </c>
      <c r="B706" t="s">
        <v>54</v>
      </c>
      <c r="C706" t="s">
        <v>24</v>
      </c>
      <c r="D706" s="5">
        <v>2563.96</v>
      </c>
      <c r="E706" t="str">
        <f>VLOOKUP(A706,HOP!A:L,12,0)</f>
        <v>2563.96</v>
      </c>
      <c r="F706" t="str">
        <f>VLOOKUP(A706,HOP!A:C,3,0)</f>
        <v>3778373</v>
      </c>
      <c r="G706">
        <f t="shared" si="20"/>
        <v>0</v>
      </c>
      <c r="H706" t="str">
        <f t="shared" si="21"/>
        <v>，3778373</v>
      </c>
      <c r="I706" t="str">
        <f>VLOOKUP(A706,HOP!A:U,21,0)</f>
        <v>直连</v>
      </c>
    </row>
    <row r="707" hidden="1" spans="1:9">
      <c r="A707" s="5">
        <v>640323714</v>
      </c>
      <c r="B707" t="s">
        <v>54</v>
      </c>
      <c r="C707" t="s">
        <v>24</v>
      </c>
      <c r="D707" s="5">
        <v>3922.16</v>
      </c>
      <c r="E707" t="str">
        <f>VLOOKUP(A707,HOP!A:L,12,0)</f>
        <v>3922.16</v>
      </c>
      <c r="F707" t="str">
        <f>VLOOKUP(A707,HOP!A:C,3,0)</f>
        <v>3783790</v>
      </c>
      <c r="G707">
        <f t="shared" ref="G707:G770" si="22">D707-E707</f>
        <v>0</v>
      </c>
      <c r="H707" t="str">
        <f t="shared" ref="H707:H770" si="23">$H$1&amp;F707</f>
        <v>，3783790</v>
      </c>
      <c r="I707" t="str">
        <f>VLOOKUP(A707,HOP!A:U,21,0)</f>
        <v>直连</v>
      </c>
    </row>
    <row r="708" hidden="1" spans="1:9">
      <c r="A708" s="5">
        <v>641480738</v>
      </c>
      <c r="B708" t="s">
        <v>54</v>
      </c>
      <c r="C708" t="s">
        <v>24</v>
      </c>
      <c r="D708" s="5">
        <v>1920.18</v>
      </c>
      <c r="E708" t="str">
        <f>VLOOKUP(A708,HOP!A:L,12,0)</f>
        <v>1920.18</v>
      </c>
      <c r="F708" t="str">
        <f>VLOOKUP(A708,HOP!A:C,3,0)</f>
        <v>3798791</v>
      </c>
      <c r="G708">
        <f t="shared" si="22"/>
        <v>0</v>
      </c>
      <c r="H708" t="str">
        <f t="shared" si="23"/>
        <v>，3798791</v>
      </c>
      <c r="I708" t="str">
        <f>VLOOKUP(A708,HOP!A:U,21,0)</f>
        <v>直连</v>
      </c>
    </row>
    <row r="709" hidden="1" spans="1:9">
      <c r="A709" s="5">
        <v>642082470</v>
      </c>
      <c r="B709" t="s">
        <v>188</v>
      </c>
      <c r="C709" t="s">
        <v>24</v>
      </c>
      <c r="D709" s="5">
        <v>5530.68</v>
      </c>
      <c r="E709" t="str">
        <f>VLOOKUP(A709,HOP!A:L,12,0)</f>
        <v>5530.68</v>
      </c>
      <c r="F709" t="str">
        <f>VLOOKUP(A709,HOP!A:C,3,0)</f>
        <v>3807560</v>
      </c>
      <c r="G709">
        <f t="shared" si="22"/>
        <v>0</v>
      </c>
      <c r="H709" t="str">
        <f t="shared" si="23"/>
        <v>，3807560</v>
      </c>
      <c r="I709" t="str">
        <f>VLOOKUP(A709,HOP!A:U,21,0)</f>
        <v>直连</v>
      </c>
    </row>
    <row r="710" hidden="1" spans="1:9">
      <c r="A710" s="5">
        <v>642153502</v>
      </c>
      <c r="B710" t="s">
        <v>42</v>
      </c>
      <c r="C710" t="s">
        <v>24</v>
      </c>
      <c r="D710" s="5">
        <v>1648.05</v>
      </c>
      <c r="E710" t="str">
        <f>VLOOKUP(A710,HOP!A:L,12,0)</f>
        <v>1648.05</v>
      </c>
      <c r="F710" t="str">
        <f>VLOOKUP(A710,HOP!A:C,3,0)</f>
        <v>3807709</v>
      </c>
      <c r="G710">
        <f t="shared" si="22"/>
        <v>0</v>
      </c>
      <c r="H710" t="str">
        <f t="shared" si="23"/>
        <v>，3807709</v>
      </c>
      <c r="I710" t="str">
        <f>VLOOKUP(A710,HOP!A:U,21,0)</f>
        <v>直连</v>
      </c>
    </row>
    <row r="711" hidden="1" spans="1:9">
      <c r="A711" s="5">
        <v>642213698</v>
      </c>
      <c r="B711" t="s">
        <v>91</v>
      </c>
      <c r="C711" t="s">
        <v>24</v>
      </c>
      <c r="D711" s="5">
        <v>5176.33</v>
      </c>
      <c r="E711" t="str">
        <f>VLOOKUP(A711,HOP!A:L,12,0)</f>
        <v>5176.32</v>
      </c>
      <c r="F711" t="str">
        <f>VLOOKUP(A711,HOP!A:C,3,0)</f>
        <v>3808194</v>
      </c>
      <c r="G711">
        <f t="shared" si="22"/>
        <v>0.0100000000002183</v>
      </c>
      <c r="H711" t="str">
        <f t="shared" si="23"/>
        <v>，3808194</v>
      </c>
      <c r="I711" t="str">
        <f>VLOOKUP(A711,HOP!A:U,21,0)</f>
        <v>直连</v>
      </c>
    </row>
    <row r="712" hidden="1" spans="1:9">
      <c r="A712" s="5">
        <v>642678162</v>
      </c>
      <c r="B712" t="s">
        <v>54</v>
      </c>
      <c r="C712" t="s">
        <v>24</v>
      </c>
      <c r="D712" s="5">
        <v>2715.16</v>
      </c>
      <c r="E712" t="str">
        <f>VLOOKUP(A712,HOP!A:L,12,0)</f>
        <v>2715.16</v>
      </c>
      <c r="F712" t="str">
        <f>VLOOKUP(A712,HOP!A:C,3,0)</f>
        <v>3816880</v>
      </c>
      <c r="G712">
        <f t="shared" si="22"/>
        <v>0</v>
      </c>
      <c r="H712" t="str">
        <f t="shared" si="23"/>
        <v>，3816880</v>
      </c>
      <c r="I712" t="str">
        <f>VLOOKUP(A712,HOP!A:U,21,0)</f>
        <v>直连</v>
      </c>
    </row>
    <row r="713" hidden="1" spans="1:9">
      <c r="A713" s="5">
        <v>642705870</v>
      </c>
      <c r="B713" t="s">
        <v>91</v>
      </c>
      <c r="C713" t="s">
        <v>24</v>
      </c>
      <c r="D713" s="5">
        <v>4280.42</v>
      </c>
      <c r="E713" t="str">
        <f>VLOOKUP(A713,HOP!A:L,12,0)</f>
        <v>4280.43</v>
      </c>
      <c r="F713" t="str">
        <f>VLOOKUP(A713,HOP!A:C,3,0)</f>
        <v>3816994</v>
      </c>
      <c r="G713">
        <f t="shared" si="22"/>
        <v>-0.0100000000002183</v>
      </c>
      <c r="H713" t="str">
        <f t="shared" si="23"/>
        <v>，3816994</v>
      </c>
      <c r="I713" t="str">
        <f>VLOOKUP(A713,HOP!A:U,21,0)</f>
        <v>直连</v>
      </c>
    </row>
    <row r="714" hidden="1" spans="1:9">
      <c r="A714" s="5">
        <v>643285026</v>
      </c>
      <c r="B714" t="s">
        <v>42</v>
      </c>
      <c r="C714" t="s">
        <v>24</v>
      </c>
      <c r="D714" s="5">
        <v>738.86</v>
      </c>
      <c r="E714" t="str">
        <f>VLOOKUP(A714,HOP!A:L,12,0)</f>
        <v>738.86</v>
      </c>
      <c r="F714" t="str">
        <f>VLOOKUP(A714,HOP!A:C,3,0)</f>
        <v>3823413</v>
      </c>
      <c r="G714">
        <f t="shared" si="22"/>
        <v>0</v>
      </c>
      <c r="H714" t="str">
        <f t="shared" si="23"/>
        <v>，3823413</v>
      </c>
      <c r="I714" t="str">
        <f>VLOOKUP(A714,HOP!A:U,21,0)</f>
        <v>直连</v>
      </c>
    </row>
    <row r="715" hidden="1" spans="1:9">
      <c r="A715" s="5">
        <v>643640510</v>
      </c>
      <c r="B715" t="s">
        <v>91</v>
      </c>
      <c r="C715" t="s">
        <v>24</v>
      </c>
      <c r="D715" s="5">
        <v>10486.14</v>
      </c>
      <c r="E715" t="str">
        <f>VLOOKUP(A715,HOP!A:L,12,0)</f>
        <v>10486.14</v>
      </c>
      <c r="F715" t="str">
        <f>VLOOKUP(A715,HOP!A:C,3,0)</f>
        <v>3828383</v>
      </c>
      <c r="G715">
        <f t="shared" si="22"/>
        <v>0</v>
      </c>
      <c r="H715" t="str">
        <f t="shared" si="23"/>
        <v>，3828383</v>
      </c>
      <c r="I715" t="str">
        <f>VLOOKUP(A715,HOP!A:U,21,0)</f>
        <v>直连</v>
      </c>
    </row>
    <row r="716" hidden="1" spans="1:9">
      <c r="A716" s="5">
        <v>644168002</v>
      </c>
      <c r="B716" t="s">
        <v>54</v>
      </c>
      <c r="C716" t="s">
        <v>24</v>
      </c>
      <c r="D716" s="5">
        <v>4700.34</v>
      </c>
      <c r="E716" t="str">
        <f>VLOOKUP(A716,HOP!A:L,12,0)</f>
        <v>4700.34</v>
      </c>
      <c r="F716" t="str">
        <f>VLOOKUP(A716,HOP!A:C,3,0)</f>
        <v>3837120</v>
      </c>
      <c r="G716">
        <f t="shared" si="22"/>
        <v>0</v>
      </c>
      <c r="H716" t="str">
        <f t="shared" si="23"/>
        <v>，3837120</v>
      </c>
      <c r="I716" t="str">
        <f>VLOOKUP(A716,HOP!A:U,21,0)</f>
        <v>直连</v>
      </c>
    </row>
    <row r="717" hidden="1" spans="1:9">
      <c r="A717" s="5">
        <v>644425314</v>
      </c>
      <c r="B717" t="s">
        <v>47</v>
      </c>
      <c r="C717" t="s">
        <v>24</v>
      </c>
      <c r="D717" s="5">
        <v>1589.87</v>
      </c>
      <c r="E717" t="str">
        <f>VLOOKUP(A717,HOP!A:L,12,0)</f>
        <v>1589.85</v>
      </c>
      <c r="F717" t="str">
        <f>VLOOKUP(A717,HOP!A:C,3,0)</f>
        <v>3840913</v>
      </c>
      <c r="G717">
        <f t="shared" si="22"/>
        <v>0.0199999999999818</v>
      </c>
      <c r="H717" t="str">
        <f t="shared" si="23"/>
        <v>，3840913</v>
      </c>
      <c r="I717" t="str">
        <f>VLOOKUP(A717,HOP!A:U,21,0)</f>
        <v>直连</v>
      </c>
    </row>
    <row r="718" hidden="1" spans="1:9">
      <c r="A718" s="5">
        <v>644924642</v>
      </c>
      <c r="B718" t="s">
        <v>188</v>
      </c>
      <c r="C718" t="s">
        <v>24</v>
      </c>
      <c r="D718" s="5">
        <v>5356</v>
      </c>
      <c r="E718" t="str">
        <f>VLOOKUP(A718,HOP!A:L,12,0)</f>
        <v>5356.00</v>
      </c>
      <c r="F718" t="str">
        <f>VLOOKUP(A718,HOP!A:C,3,0)</f>
        <v>3846898</v>
      </c>
      <c r="G718">
        <f t="shared" si="22"/>
        <v>0</v>
      </c>
      <c r="H718" t="str">
        <f t="shared" si="23"/>
        <v>，3846898</v>
      </c>
      <c r="I718" t="str">
        <f>VLOOKUP(A718,HOP!A:U,21,0)</f>
        <v>直连</v>
      </c>
    </row>
    <row r="719" hidden="1" spans="1:9">
      <c r="A719" s="5">
        <v>645146278</v>
      </c>
      <c r="B719" t="s">
        <v>188</v>
      </c>
      <c r="C719" t="s">
        <v>24</v>
      </c>
      <c r="D719" s="5">
        <v>3346.19</v>
      </c>
      <c r="E719" t="str">
        <f>VLOOKUP(A719,HOP!A:L,12,0)</f>
        <v>3346.19</v>
      </c>
      <c r="F719" t="str">
        <f>VLOOKUP(A719,HOP!A:C,3,0)</f>
        <v>3851177</v>
      </c>
      <c r="G719">
        <f t="shared" si="22"/>
        <v>0</v>
      </c>
      <c r="H719" t="str">
        <f t="shared" si="23"/>
        <v>，3851177</v>
      </c>
      <c r="I719" t="str">
        <f>VLOOKUP(A719,HOP!A:U,21,0)</f>
        <v>直连</v>
      </c>
    </row>
    <row r="720" hidden="1" spans="1:9">
      <c r="A720" s="5">
        <v>645694674</v>
      </c>
      <c r="B720" t="s">
        <v>42</v>
      </c>
      <c r="C720" t="s">
        <v>24</v>
      </c>
      <c r="D720" s="5">
        <v>5185.99</v>
      </c>
      <c r="E720" t="str">
        <f>VLOOKUP(A720,HOP!A:L,12,0)</f>
        <v>5185.99</v>
      </c>
      <c r="F720" t="str">
        <f>VLOOKUP(A720,HOP!A:C,3,0)</f>
        <v>3857012</v>
      </c>
      <c r="G720">
        <f t="shared" si="22"/>
        <v>0</v>
      </c>
      <c r="H720" t="str">
        <f t="shared" si="23"/>
        <v>，3857012</v>
      </c>
      <c r="I720" t="str">
        <f>VLOOKUP(A720,HOP!A:U,21,0)</f>
        <v>直连</v>
      </c>
    </row>
    <row r="721" hidden="1" spans="1:9">
      <c r="A721" s="5">
        <v>645875414</v>
      </c>
      <c r="B721" t="s">
        <v>188</v>
      </c>
      <c r="C721" t="s">
        <v>24</v>
      </c>
      <c r="D721" s="5">
        <v>5070.24</v>
      </c>
      <c r="E721" t="str">
        <f>VLOOKUP(A721,HOP!A:L,12,0)</f>
        <v>5070.24</v>
      </c>
      <c r="F721" t="str">
        <f>VLOOKUP(A721,HOP!A:C,3,0)</f>
        <v>3860830</v>
      </c>
      <c r="G721">
        <f t="shared" si="22"/>
        <v>0</v>
      </c>
      <c r="H721" t="str">
        <f t="shared" si="23"/>
        <v>，3860830</v>
      </c>
      <c r="I721" t="str">
        <f>VLOOKUP(A721,HOP!A:U,21,0)</f>
        <v>直连</v>
      </c>
    </row>
    <row r="722" hidden="1" spans="1:9">
      <c r="A722" s="5">
        <v>645891662</v>
      </c>
      <c r="B722" t="s">
        <v>42</v>
      </c>
      <c r="C722" t="s">
        <v>24</v>
      </c>
      <c r="D722" s="5">
        <v>1917.47</v>
      </c>
      <c r="E722" t="str">
        <f>VLOOKUP(A722,HOP!A:L,12,0)</f>
        <v>1917.47</v>
      </c>
      <c r="F722" t="str">
        <f>VLOOKUP(A722,HOP!A:C,3,0)</f>
        <v>3860904</v>
      </c>
      <c r="G722">
        <f t="shared" si="22"/>
        <v>0</v>
      </c>
      <c r="H722" t="str">
        <f t="shared" si="23"/>
        <v>，3860904</v>
      </c>
      <c r="I722" t="str">
        <f>VLOOKUP(A722,HOP!A:U,21,0)</f>
        <v>直连</v>
      </c>
    </row>
    <row r="723" hidden="1" spans="1:9">
      <c r="A723" s="5">
        <v>646403722</v>
      </c>
      <c r="B723" t="s">
        <v>42</v>
      </c>
      <c r="C723" t="s">
        <v>24</v>
      </c>
      <c r="D723" s="5">
        <v>790.27</v>
      </c>
      <c r="E723" t="str">
        <f>VLOOKUP(A723,HOP!A:L,12,0)</f>
        <v>790.27</v>
      </c>
      <c r="F723" t="str">
        <f>VLOOKUP(A723,HOP!A:C,3,0)</f>
        <v>3866472</v>
      </c>
      <c r="G723">
        <f t="shared" si="22"/>
        <v>0</v>
      </c>
      <c r="H723" t="str">
        <f t="shared" si="23"/>
        <v>，3866472</v>
      </c>
      <c r="I723" t="str">
        <f>VLOOKUP(A723,HOP!A:U,21,0)</f>
        <v>直连</v>
      </c>
    </row>
    <row r="724" hidden="1" spans="1:9">
      <c r="A724" s="5">
        <v>647268762</v>
      </c>
      <c r="B724" t="s">
        <v>54</v>
      </c>
      <c r="C724" t="s">
        <v>24</v>
      </c>
      <c r="D724" s="5">
        <v>2869.8</v>
      </c>
      <c r="E724" t="str">
        <f>VLOOKUP(A724,HOP!A:L,12,0)</f>
        <v>2869.80</v>
      </c>
      <c r="F724" t="str">
        <f>VLOOKUP(A724,HOP!A:C,3,0)</f>
        <v>3876742</v>
      </c>
      <c r="G724">
        <f t="shared" si="22"/>
        <v>0</v>
      </c>
      <c r="H724" t="str">
        <f t="shared" si="23"/>
        <v>，3876742</v>
      </c>
      <c r="I724" t="str">
        <f>VLOOKUP(A724,HOP!A:U,21,0)</f>
        <v>直连</v>
      </c>
    </row>
    <row r="725" hidden="1" spans="1:9">
      <c r="A725" s="5">
        <v>647416606</v>
      </c>
      <c r="B725" t="s">
        <v>54</v>
      </c>
      <c r="C725" t="s">
        <v>24</v>
      </c>
      <c r="D725" s="5">
        <v>5409.24</v>
      </c>
      <c r="E725" t="str">
        <f>VLOOKUP(A725,HOP!A:L,12,0)</f>
        <v>5409.24</v>
      </c>
      <c r="F725" t="str">
        <f>VLOOKUP(A725,HOP!A:C,3,0)</f>
        <v>3879657</v>
      </c>
      <c r="G725">
        <f t="shared" si="22"/>
        <v>0</v>
      </c>
      <c r="H725" t="str">
        <f t="shared" si="23"/>
        <v>，3879657</v>
      </c>
      <c r="I725" t="str">
        <f>VLOOKUP(A725,HOP!A:U,21,0)</f>
        <v>直连</v>
      </c>
    </row>
    <row r="726" hidden="1" spans="1:9">
      <c r="A726" s="5">
        <v>647852618</v>
      </c>
      <c r="B726" t="s">
        <v>42</v>
      </c>
      <c r="C726" t="s">
        <v>24</v>
      </c>
      <c r="D726" s="5">
        <v>2743.61</v>
      </c>
      <c r="E726" t="str">
        <f>VLOOKUP(A726,HOP!A:L,12,0)</f>
        <v>2743.61</v>
      </c>
      <c r="F726" t="str">
        <f>VLOOKUP(A726,HOP!A:C,3,0)</f>
        <v>3884822</v>
      </c>
      <c r="G726">
        <f t="shared" si="22"/>
        <v>0</v>
      </c>
      <c r="H726" t="str">
        <f t="shared" si="23"/>
        <v>，3884822</v>
      </c>
      <c r="I726" t="str">
        <f>VLOOKUP(A726,HOP!A:U,21,0)</f>
        <v>直连</v>
      </c>
    </row>
    <row r="727" hidden="1" spans="1:9">
      <c r="A727" s="5">
        <v>647977106</v>
      </c>
      <c r="B727" t="s">
        <v>54</v>
      </c>
      <c r="C727" t="s">
        <v>24</v>
      </c>
      <c r="D727" s="5">
        <v>2964.46</v>
      </c>
      <c r="E727" t="str">
        <f>VLOOKUP(A727,HOP!A:L,12,0)</f>
        <v>2964.46</v>
      </c>
      <c r="F727" t="str">
        <f>VLOOKUP(A727,HOP!A:C,3,0)</f>
        <v>3887992</v>
      </c>
      <c r="G727">
        <f t="shared" si="22"/>
        <v>0</v>
      </c>
      <c r="H727" t="str">
        <f t="shared" si="23"/>
        <v>，3887992</v>
      </c>
      <c r="I727" t="str">
        <f>VLOOKUP(A727,HOP!A:U,21,0)</f>
        <v>直采</v>
      </c>
    </row>
    <row r="728" hidden="1" spans="1:9">
      <c r="A728" s="5">
        <v>648088986</v>
      </c>
      <c r="B728" t="s">
        <v>54</v>
      </c>
      <c r="C728" t="s">
        <v>24</v>
      </c>
      <c r="D728" s="5">
        <v>854.12</v>
      </c>
      <c r="E728" t="str">
        <f>VLOOKUP(A728,HOP!A:L,12,0)</f>
        <v>854.12</v>
      </c>
      <c r="F728" t="str">
        <f>VLOOKUP(A728,HOP!A:C,3,0)</f>
        <v>3889143</v>
      </c>
      <c r="G728">
        <f t="shared" si="22"/>
        <v>0</v>
      </c>
      <c r="H728" t="str">
        <f t="shared" si="23"/>
        <v>，3889143</v>
      </c>
      <c r="I728" t="str">
        <f>VLOOKUP(A728,HOP!A:U,21,0)</f>
        <v>直连</v>
      </c>
    </row>
    <row r="729" hidden="1" spans="1:9">
      <c r="A729" s="5">
        <v>648095846</v>
      </c>
      <c r="B729" t="s">
        <v>91</v>
      </c>
      <c r="C729" t="s">
        <v>24</v>
      </c>
      <c r="D729" s="5">
        <v>6448.14</v>
      </c>
      <c r="E729" t="str">
        <f>VLOOKUP(A729,HOP!A:L,12,0)</f>
        <v>6448.14</v>
      </c>
      <c r="F729" t="str">
        <f>VLOOKUP(A729,HOP!A:C,3,0)</f>
        <v>3889155</v>
      </c>
      <c r="G729">
        <f t="shared" si="22"/>
        <v>0</v>
      </c>
      <c r="H729" t="str">
        <f t="shared" si="23"/>
        <v>，3889155</v>
      </c>
      <c r="I729" t="str">
        <f>VLOOKUP(A729,HOP!A:U,21,0)</f>
        <v>直连</v>
      </c>
    </row>
    <row r="730" hidden="1" spans="1:9">
      <c r="A730" s="5">
        <v>648127194</v>
      </c>
      <c r="B730" t="s">
        <v>188</v>
      </c>
      <c r="C730" t="s">
        <v>24</v>
      </c>
      <c r="D730" s="5">
        <v>3181.16</v>
      </c>
      <c r="E730" t="str">
        <f>VLOOKUP(A730,HOP!A:L,12,0)</f>
        <v>3181.16</v>
      </c>
      <c r="F730" t="str">
        <f>VLOOKUP(A730,HOP!A:C,3,0)</f>
        <v>3889206</v>
      </c>
      <c r="G730">
        <f t="shared" si="22"/>
        <v>0</v>
      </c>
      <c r="H730" t="str">
        <f t="shared" si="23"/>
        <v>，3889206</v>
      </c>
      <c r="I730" t="str">
        <f>VLOOKUP(A730,HOP!A:U,21,0)</f>
        <v>直连</v>
      </c>
    </row>
    <row r="731" hidden="1" spans="1:9">
      <c r="A731" s="5">
        <v>648293306</v>
      </c>
      <c r="B731" t="s">
        <v>42</v>
      </c>
      <c r="C731" t="s">
        <v>24</v>
      </c>
      <c r="D731" s="5">
        <v>2681.03</v>
      </c>
      <c r="E731" t="str">
        <f>VLOOKUP(A731,HOP!A:L,12,0)</f>
        <v>2681.03</v>
      </c>
      <c r="F731" t="str">
        <f>VLOOKUP(A731,HOP!A:C,3,0)</f>
        <v>3890492</v>
      </c>
      <c r="G731">
        <f t="shared" si="22"/>
        <v>0</v>
      </c>
      <c r="H731" t="str">
        <f t="shared" si="23"/>
        <v>，3890492</v>
      </c>
      <c r="I731" t="str">
        <f>VLOOKUP(A731,HOP!A:U,21,0)</f>
        <v>直连</v>
      </c>
    </row>
    <row r="732" hidden="1" spans="1:9">
      <c r="A732" s="5">
        <v>648755486</v>
      </c>
      <c r="B732" t="s">
        <v>188</v>
      </c>
      <c r="C732" t="s">
        <v>24</v>
      </c>
      <c r="D732" s="5">
        <v>4911.8</v>
      </c>
      <c r="E732" t="str">
        <f>VLOOKUP(A732,HOP!A:L,12,0)</f>
        <v>4911.80</v>
      </c>
      <c r="F732" t="str">
        <f>VLOOKUP(A732,HOP!A:C,3,0)</f>
        <v>3898483</v>
      </c>
      <c r="G732">
        <f t="shared" si="22"/>
        <v>0</v>
      </c>
      <c r="H732" t="str">
        <f t="shared" si="23"/>
        <v>，3898483</v>
      </c>
      <c r="I732" t="str">
        <f>VLOOKUP(A732,HOP!A:U,21,0)</f>
        <v>直连</v>
      </c>
    </row>
    <row r="733" hidden="1" spans="1:9">
      <c r="A733" s="5">
        <v>648757926</v>
      </c>
      <c r="B733" t="s">
        <v>47</v>
      </c>
      <c r="C733" t="s">
        <v>24</v>
      </c>
      <c r="D733" s="5">
        <v>12728.2</v>
      </c>
      <c r="E733" t="str">
        <f>VLOOKUP(A733,HOP!A:L,12,0)</f>
        <v>12728.20</v>
      </c>
      <c r="F733" t="str">
        <f>VLOOKUP(A733,HOP!A:C,3,0)</f>
        <v>3898520</v>
      </c>
      <c r="G733">
        <f t="shared" si="22"/>
        <v>0</v>
      </c>
      <c r="H733" t="str">
        <f t="shared" si="23"/>
        <v>，3898520</v>
      </c>
      <c r="I733" t="str">
        <f>VLOOKUP(A733,HOP!A:U,21,0)</f>
        <v>直连</v>
      </c>
    </row>
    <row r="734" hidden="1" spans="1:9">
      <c r="A734" s="5">
        <v>649021202</v>
      </c>
      <c r="B734" t="s">
        <v>54</v>
      </c>
      <c r="C734" t="s">
        <v>24</v>
      </c>
      <c r="D734" s="5">
        <v>3232.48</v>
      </c>
      <c r="E734" t="str">
        <f>VLOOKUP(A734,HOP!A:L,12,0)</f>
        <v>3232.48</v>
      </c>
      <c r="F734" t="str">
        <f>VLOOKUP(A734,HOP!A:C,3,0)</f>
        <v>3900101</v>
      </c>
      <c r="G734">
        <f t="shared" si="22"/>
        <v>0</v>
      </c>
      <c r="H734" t="str">
        <f t="shared" si="23"/>
        <v>，3900101</v>
      </c>
      <c r="I734" t="str">
        <f>VLOOKUP(A734,HOP!A:U,21,0)</f>
        <v>直采</v>
      </c>
    </row>
    <row r="735" hidden="1" spans="1:9">
      <c r="A735" s="5">
        <v>649383602</v>
      </c>
      <c r="B735" t="s">
        <v>42</v>
      </c>
      <c r="C735" t="s">
        <v>24</v>
      </c>
      <c r="D735" s="5">
        <v>402.03</v>
      </c>
      <c r="E735" t="str">
        <f>VLOOKUP(A735,HOP!A:L,12,0)</f>
        <v>402.03</v>
      </c>
      <c r="F735" t="str">
        <f>VLOOKUP(A735,HOP!A:C,3,0)</f>
        <v>3904464</v>
      </c>
      <c r="G735">
        <f t="shared" si="22"/>
        <v>0</v>
      </c>
      <c r="H735" t="str">
        <f t="shared" si="23"/>
        <v>，3904464</v>
      </c>
      <c r="I735" t="str">
        <f>VLOOKUP(A735,HOP!A:U,21,0)</f>
        <v>直采</v>
      </c>
    </row>
    <row r="736" hidden="1" spans="1:9">
      <c r="A736" s="5">
        <v>649644606</v>
      </c>
      <c r="B736" t="s">
        <v>42</v>
      </c>
      <c r="C736" t="s">
        <v>24</v>
      </c>
      <c r="D736" s="5">
        <v>2261.37</v>
      </c>
      <c r="E736" t="str">
        <f>VLOOKUP(A736,HOP!A:L,12,0)</f>
        <v>2261.37</v>
      </c>
      <c r="F736" t="str">
        <f>VLOOKUP(A736,HOP!A:C,3,0)</f>
        <v>3908242</v>
      </c>
      <c r="G736">
        <f t="shared" si="22"/>
        <v>0</v>
      </c>
      <c r="H736" t="str">
        <f t="shared" si="23"/>
        <v>，3908242</v>
      </c>
      <c r="I736" t="str">
        <f>VLOOKUP(A736,HOP!A:U,21,0)</f>
        <v>直连</v>
      </c>
    </row>
    <row r="737" hidden="1" spans="1:9">
      <c r="A737" s="5">
        <v>650030074</v>
      </c>
      <c r="B737" t="s">
        <v>188</v>
      </c>
      <c r="C737" t="s">
        <v>24</v>
      </c>
      <c r="D737" s="5">
        <v>8754.08</v>
      </c>
      <c r="E737" t="str">
        <f>VLOOKUP(A737,HOP!A:L,12,0)</f>
        <v>8754.08</v>
      </c>
      <c r="F737" t="str">
        <f>VLOOKUP(A737,HOP!A:C,3,0)</f>
        <v>3914284</v>
      </c>
      <c r="G737">
        <f t="shared" si="22"/>
        <v>0</v>
      </c>
      <c r="H737" t="str">
        <f t="shared" si="23"/>
        <v>，3914284</v>
      </c>
      <c r="I737" t="str">
        <f>VLOOKUP(A737,HOP!A:U,21,0)</f>
        <v>直连</v>
      </c>
    </row>
    <row r="738" hidden="1" spans="1:9">
      <c r="A738" s="5">
        <v>650132986</v>
      </c>
      <c r="B738" t="s">
        <v>188</v>
      </c>
      <c r="C738" t="s">
        <v>24</v>
      </c>
      <c r="D738" s="5">
        <v>10505.8</v>
      </c>
      <c r="E738" t="str">
        <f>VLOOKUP(A738,HOP!A:L,12,0)</f>
        <v>10505.80</v>
      </c>
      <c r="F738" t="str">
        <f>VLOOKUP(A738,HOP!A:C,3,0)</f>
        <v>3917614</v>
      </c>
      <c r="G738">
        <f t="shared" si="22"/>
        <v>0</v>
      </c>
      <c r="H738" t="str">
        <f t="shared" si="23"/>
        <v>，3917614</v>
      </c>
      <c r="I738" t="str">
        <f>VLOOKUP(A738,HOP!A:U,21,0)</f>
        <v>直连</v>
      </c>
    </row>
    <row r="739" hidden="1" spans="1:9">
      <c r="A739" s="5">
        <v>650144902</v>
      </c>
      <c r="B739" t="s">
        <v>91</v>
      </c>
      <c r="C739" t="s">
        <v>24</v>
      </c>
      <c r="D739" s="5">
        <v>7461.51</v>
      </c>
      <c r="E739" t="str">
        <f>VLOOKUP(A739,HOP!A:L,12,0)</f>
        <v>7461.51</v>
      </c>
      <c r="F739" t="str">
        <f>VLOOKUP(A739,HOP!A:C,3,0)</f>
        <v>3917697</v>
      </c>
      <c r="G739">
        <f t="shared" si="22"/>
        <v>0</v>
      </c>
      <c r="H739" t="str">
        <f t="shared" si="23"/>
        <v>，3917697</v>
      </c>
      <c r="I739" t="str">
        <f>VLOOKUP(A739,HOP!A:U,21,0)</f>
        <v>直连</v>
      </c>
    </row>
    <row r="740" hidden="1" spans="1:9">
      <c r="A740" s="5">
        <v>650549814</v>
      </c>
      <c r="B740" t="s">
        <v>42</v>
      </c>
      <c r="C740" t="s">
        <v>24</v>
      </c>
      <c r="D740" s="5">
        <v>2098.38</v>
      </c>
      <c r="E740" t="str">
        <f>VLOOKUP(A740,HOP!A:L,12,0)</f>
        <v>2098.38</v>
      </c>
      <c r="F740" t="str">
        <f>VLOOKUP(A740,HOP!A:C,3,0)</f>
        <v>3922952</v>
      </c>
      <c r="G740">
        <f t="shared" si="22"/>
        <v>0</v>
      </c>
      <c r="H740" t="str">
        <f t="shared" si="23"/>
        <v>，3922952</v>
      </c>
      <c r="I740" t="str">
        <f>VLOOKUP(A740,HOP!A:U,21,0)</f>
        <v>直连</v>
      </c>
    </row>
    <row r="741" hidden="1" spans="1:9">
      <c r="A741" s="5">
        <v>650599978</v>
      </c>
      <c r="B741" t="s">
        <v>42</v>
      </c>
      <c r="C741" t="s">
        <v>24</v>
      </c>
      <c r="D741" s="5">
        <v>2748.51</v>
      </c>
      <c r="E741" t="str">
        <f>VLOOKUP(A741,HOP!A:L,12,0)</f>
        <v>2748.51</v>
      </c>
      <c r="F741" t="str">
        <f>VLOOKUP(A741,HOP!A:C,3,0)</f>
        <v>3923054</v>
      </c>
      <c r="G741">
        <f t="shared" si="22"/>
        <v>0</v>
      </c>
      <c r="H741" t="str">
        <f t="shared" si="23"/>
        <v>，3923054</v>
      </c>
      <c r="I741" t="str">
        <f>VLOOKUP(A741,HOP!A:U,21,0)</f>
        <v>直连</v>
      </c>
    </row>
    <row r="742" hidden="1" spans="1:9">
      <c r="A742" s="5">
        <v>650843690</v>
      </c>
      <c r="B742" t="s">
        <v>42</v>
      </c>
      <c r="C742" t="s">
        <v>24</v>
      </c>
      <c r="D742" s="5">
        <v>1895.74</v>
      </c>
      <c r="E742" t="str">
        <f>VLOOKUP(A742,HOP!A:L,12,0)</f>
        <v>1895.74</v>
      </c>
      <c r="F742" t="str">
        <f>VLOOKUP(A742,HOP!A:C,3,0)</f>
        <v>3927798</v>
      </c>
      <c r="G742">
        <f t="shared" si="22"/>
        <v>0</v>
      </c>
      <c r="H742" t="str">
        <f t="shared" si="23"/>
        <v>，3927798</v>
      </c>
      <c r="I742" t="str">
        <f>VLOOKUP(A742,HOP!A:U,21,0)</f>
        <v>直连</v>
      </c>
    </row>
    <row r="743" hidden="1" spans="1:9">
      <c r="A743" s="5">
        <v>650863610</v>
      </c>
      <c r="B743" t="s">
        <v>188</v>
      </c>
      <c r="C743" t="s">
        <v>24</v>
      </c>
      <c r="D743" s="5">
        <v>2715.56</v>
      </c>
      <c r="E743" t="str">
        <f>VLOOKUP(A743,HOP!A:L,12,0)</f>
        <v>2715.56</v>
      </c>
      <c r="F743" t="str">
        <f>VLOOKUP(A743,HOP!A:C,3,0)</f>
        <v>3927910</v>
      </c>
      <c r="G743">
        <f t="shared" si="22"/>
        <v>0</v>
      </c>
      <c r="H743" t="str">
        <f t="shared" si="23"/>
        <v>，3927910</v>
      </c>
      <c r="I743" t="str">
        <f>VLOOKUP(A743,HOP!A:U,21,0)</f>
        <v>直连</v>
      </c>
    </row>
    <row r="744" hidden="1" spans="1:9">
      <c r="A744" s="5">
        <v>651101078</v>
      </c>
      <c r="B744" t="s">
        <v>54</v>
      </c>
      <c r="C744" t="s">
        <v>24</v>
      </c>
      <c r="D744" s="5">
        <v>5531.98</v>
      </c>
      <c r="E744" t="str">
        <f>VLOOKUP(A744,HOP!A:L,12,0)</f>
        <v>5531.98</v>
      </c>
      <c r="F744" t="str">
        <f>VLOOKUP(A744,HOP!A:C,3,0)</f>
        <v>3929488</v>
      </c>
      <c r="G744">
        <f t="shared" si="22"/>
        <v>0</v>
      </c>
      <c r="H744" t="str">
        <f t="shared" si="23"/>
        <v>，3929488</v>
      </c>
      <c r="I744" t="str">
        <f>VLOOKUP(A744,HOP!A:U,21,0)</f>
        <v>直采</v>
      </c>
    </row>
    <row r="745" hidden="1" spans="1:9">
      <c r="A745" s="5">
        <v>651121014</v>
      </c>
      <c r="B745" t="s">
        <v>54</v>
      </c>
      <c r="C745" t="s">
        <v>24</v>
      </c>
      <c r="D745" s="5">
        <v>11262.86</v>
      </c>
      <c r="E745" t="str">
        <f>VLOOKUP(A745,HOP!A:L,12,0)</f>
        <v>11262.86</v>
      </c>
      <c r="F745" t="str">
        <f>VLOOKUP(A745,HOP!A:C,3,0)</f>
        <v>3929744</v>
      </c>
      <c r="G745">
        <f t="shared" si="22"/>
        <v>0</v>
      </c>
      <c r="H745" t="str">
        <f t="shared" si="23"/>
        <v>，3929744</v>
      </c>
      <c r="I745" t="str">
        <f>VLOOKUP(A745,HOP!A:U,21,0)</f>
        <v>直连</v>
      </c>
    </row>
    <row r="746" hidden="1" spans="1:9">
      <c r="A746" s="5">
        <v>651169290</v>
      </c>
      <c r="B746" t="s">
        <v>54</v>
      </c>
      <c r="C746" t="s">
        <v>24</v>
      </c>
      <c r="D746" s="5">
        <v>1279.56</v>
      </c>
      <c r="E746" t="str">
        <f>VLOOKUP(A746,HOP!A:L,12,0)</f>
        <v>1279.56</v>
      </c>
      <c r="F746" t="str">
        <f>VLOOKUP(A746,HOP!A:C,3,0)</f>
        <v>3931178</v>
      </c>
      <c r="G746">
        <f t="shared" si="22"/>
        <v>0</v>
      </c>
      <c r="H746" t="str">
        <f t="shared" si="23"/>
        <v>，3931178</v>
      </c>
      <c r="I746" t="str">
        <f>VLOOKUP(A746,HOP!A:U,21,0)</f>
        <v>直连</v>
      </c>
    </row>
    <row r="747" hidden="1" spans="1:9">
      <c r="A747" s="5">
        <v>651204546</v>
      </c>
      <c r="B747" t="s">
        <v>54</v>
      </c>
      <c r="C747" t="s">
        <v>24</v>
      </c>
      <c r="D747" s="5">
        <v>5762.19</v>
      </c>
      <c r="E747" t="str">
        <f>VLOOKUP(A747,HOP!A:L,12,0)</f>
        <v>5762.19</v>
      </c>
      <c r="F747" t="str">
        <f>VLOOKUP(A747,HOP!A:C,3,0)</f>
        <v>3931964</v>
      </c>
      <c r="G747">
        <f t="shared" si="22"/>
        <v>0</v>
      </c>
      <c r="H747" t="str">
        <f t="shared" si="23"/>
        <v>，3931964</v>
      </c>
      <c r="I747" t="str">
        <f>VLOOKUP(A747,HOP!A:U,21,0)</f>
        <v>直连</v>
      </c>
    </row>
    <row r="748" hidden="1" spans="1:9">
      <c r="A748" s="5">
        <v>651335326</v>
      </c>
      <c r="B748" t="s">
        <v>54</v>
      </c>
      <c r="C748" t="s">
        <v>24</v>
      </c>
      <c r="D748" s="5">
        <v>1035.22</v>
      </c>
      <c r="E748" t="str">
        <f>VLOOKUP(A748,HOP!A:L,12,0)</f>
        <v>1035.22</v>
      </c>
      <c r="F748" t="str">
        <f>VLOOKUP(A748,HOP!A:C,3,0)</f>
        <v>3932795</v>
      </c>
      <c r="G748">
        <f t="shared" si="22"/>
        <v>0</v>
      </c>
      <c r="H748" t="str">
        <f t="shared" si="23"/>
        <v>，3932795</v>
      </c>
      <c r="I748" t="str">
        <f>VLOOKUP(A748,HOP!A:U,21,0)</f>
        <v>直连</v>
      </c>
    </row>
    <row r="749" hidden="1" spans="1:9">
      <c r="A749" s="5">
        <v>651345450</v>
      </c>
      <c r="B749" t="s">
        <v>42</v>
      </c>
      <c r="C749" t="s">
        <v>24</v>
      </c>
      <c r="D749" s="5">
        <v>1998.79</v>
      </c>
      <c r="E749" t="str">
        <f>VLOOKUP(A749,HOP!A:L,12,0)</f>
        <v>1998.79</v>
      </c>
      <c r="F749" t="str">
        <f>VLOOKUP(A749,HOP!A:C,3,0)</f>
        <v>3932823</v>
      </c>
      <c r="G749">
        <f t="shared" si="22"/>
        <v>0</v>
      </c>
      <c r="H749" t="str">
        <f t="shared" si="23"/>
        <v>，3932823</v>
      </c>
      <c r="I749" t="str">
        <f>VLOOKUP(A749,HOP!A:U,21,0)</f>
        <v>直连</v>
      </c>
    </row>
    <row r="750" hidden="1" spans="1:9">
      <c r="A750" s="5">
        <v>651644930</v>
      </c>
      <c r="B750" t="s">
        <v>42</v>
      </c>
      <c r="C750" t="s">
        <v>24</v>
      </c>
      <c r="D750" s="5">
        <v>2582.28</v>
      </c>
      <c r="E750" t="str">
        <f>VLOOKUP(A750,HOP!A:L,12,0)</f>
        <v>2582.28</v>
      </c>
      <c r="F750" t="str">
        <f>VLOOKUP(A750,HOP!A:C,3,0)</f>
        <v>3937817</v>
      </c>
      <c r="G750">
        <f t="shared" si="22"/>
        <v>0</v>
      </c>
      <c r="H750" t="str">
        <f t="shared" si="23"/>
        <v>，3937817</v>
      </c>
      <c r="I750" t="str">
        <f>VLOOKUP(A750,HOP!A:U,21,0)</f>
        <v>直连</v>
      </c>
    </row>
    <row r="751" hidden="1" spans="1:9">
      <c r="A751" s="5">
        <v>651750962</v>
      </c>
      <c r="B751" t="s">
        <v>54</v>
      </c>
      <c r="C751" t="s">
        <v>24</v>
      </c>
      <c r="D751" s="5">
        <v>4102.22</v>
      </c>
      <c r="E751" t="str">
        <f>VLOOKUP(A751,HOP!A:L,12,0)</f>
        <v>4102.22</v>
      </c>
      <c r="F751" t="str">
        <f>VLOOKUP(A751,HOP!A:C,3,0)</f>
        <v>3938063</v>
      </c>
      <c r="G751">
        <f t="shared" si="22"/>
        <v>0</v>
      </c>
      <c r="H751" t="str">
        <f t="shared" si="23"/>
        <v>，3938063</v>
      </c>
      <c r="I751" t="str">
        <f>VLOOKUP(A751,HOP!A:U,21,0)</f>
        <v>直连</v>
      </c>
    </row>
    <row r="752" hidden="1" spans="1:9">
      <c r="A752" s="5">
        <v>651795566</v>
      </c>
      <c r="B752" t="s">
        <v>54</v>
      </c>
      <c r="C752" t="s">
        <v>24</v>
      </c>
      <c r="D752" s="5">
        <v>1800.72</v>
      </c>
      <c r="E752" t="str">
        <f>VLOOKUP(A752,HOP!A:L,12,0)</f>
        <v>1800.72</v>
      </c>
      <c r="F752" t="str">
        <f>VLOOKUP(A752,HOP!A:C,3,0)</f>
        <v>3938432</v>
      </c>
      <c r="G752">
        <f t="shared" si="22"/>
        <v>0</v>
      </c>
      <c r="H752" t="str">
        <f t="shared" si="23"/>
        <v>，3938432</v>
      </c>
      <c r="I752" t="str">
        <f>VLOOKUP(A752,HOP!A:U,21,0)</f>
        <v>直连</v>
      </c>
    </row>
    <row r="753" hidden="1" spans="1:9">
      <c r="A753" s="5">
        <v>651895886</v>
      </c>
      <c r="B753" t="s">
        <v>54</v>
      </c>
      <c r="C753" t="s">
        <v>24</v>
      </c>
      <c r="D753" s="5">
        <v>4406.62</v>
      </c>
      <c r="E753" t="str">
        <f>VLOOKUP(A753,HOP!A:L,12,0)</f>
        <v>4406.62</v>
      </c>
      <c r="F753" t="str">
        <f>VLOOKUP(A753,HOP!A:C,3,0)</f>
        <v>3941860</v>
      </c>
      <c r="G753">
        <f t="shared" si="22"/>
        <v>0</v>
      </c>
      <c r="H753" t="str">
        <f t="shared" si="23"/>
        <v>，3941860</v>
      </c>
      <c r="I753" t="str">
        <f>VLOOKUP(A753,HOP!A:U,21,0)</f>
        <v>直连</v>
      </c>
    </row>
    <row r="754" hidden="1" spans="1:9">
      <c r="A754" s="5">
        <v>651978190</v>
      </c>
      <c r="B754" t="s">
        <v>54</v>
      </c>
      <c r="C754" t="s">
        <v>24</v>
      </c>
      <c r="D754" s="5">
        <v>3495.84</v>
      </c>
      <c r="E754" t="str">
        <f>VLOOKUP(A754,HOP!A:L,12,0)</f>
        <v>3495.84</v>
      </c>
      <c r="F754" t="str">
        <f>VLOOKUP(A754,HOP!A:C,3,0)</f>
        <v>3942620</v>
      </c>
      <c r="G754">
        <f t="shared" si="22"/>
        <v>0</v>
      </c>
      <c r="H754" t="str">
        <f t="shared" si="23"/>
        <v>，3942620</v>
      </c>
      <c r="I754" t="str">
        <f>VLOOKUP(A754,HOP!A:U,21,0)</f>
        <v>直连</v>
      </c>
    </row>
    <row r="755" hidden="1" spans="1:9">
      <c r="A755" s="5">
        <v>652042438</v>
      </c>
      <c r="B755" t="s">
        <v>188</v>
      </c>
      <c r="C755" t="s">
        <v>24</v>
      </c>
      <c r="D755" s="5">
        <v>7327.24</v>
      </c>
      <c r="E755" t="str">
        <f>VLOOKUP(A755,HOP!A:L,12,0)</f>
        <v>7327.24</v>
      </c>
      <c r="F755" t="str">
        <f>VLOOKUP(A755,HOP!A:C,3,0)</f>
        <v>3942773</v>
      </c>
      <c r="G755">
        <f t="shared" si="22"/>
        <v>0</v>
      </c>
      <c r="H755" t="str">
        <f t="shared" si="23"/>
        <v>，3942773</v>
      </c>
      <c r="I755" t="str">
        <f>VLOOKUP(A755,HOP!A:U,21,0)</f>
        <v>直连</v>
      </c>
    </row>
    <row r="756" hidden="1" spans="1:9">
      <c r="A756" s="5">
        <v>652142414</v>
      </c>
      <c r="B756" t="s">
        <v>54</v>
      </c>
      <c r="C756" t="s">
        <v>24</v>
      </c>
      <c r="D756" s="5">
        <v>2353.06</v>
      </c>
      <c r="E756" t="str">
        <f>VLOOKUP(A756,HOP!A:L,12,0)</f>
        <v>2353.06</v>
      </c>
      <c r="F756" t="str">
        <f>VLOOKUP(A756,HOP!A:C,3,0)</f>
        <v>3943772</v>
      </c>
      <c r="G756">
        <f t="shared" si="22"/>
        <v>0</v>
      </c>
      <c r="H756" t="str">
        <f t="shared" si="23"/>
        <v>，3943772</v>
      </c>
      <c r="I756" t="str">
        <f>VLOOKUP(A756,HOP!A:U,21,0)</f>
        <v>直连</v>
      </c>
    </row>
    <row r="757" hidden="1" spans="1:9">
      <c r="A757" s="5">
        <v>652306146</v>
      </c>
      <c r="B757" t="s">
        <v>54</v>
      </c>
      <c r="C757" t="s">
        <v>24</v>
      </c>
      <c r="D757" s="5">
        <v>1034.72</v>
      </c>
      <c r="E757" t="str">
        <f>VLOOKUP(A757,HOP!A:L,12,0)</f>
        <v>1034.72</v>
      </c>
      <c r="F757" t="str">
        <f>VLOOKUP(A757,HOP!A:C,3,0)</f>
        <v>3947431</v>
      </c>
      <c r="G757">
        <f t="shared" si="22"/>
        <v>0</v>
      </c>
      <c r="H757" t="str">
        <f t="shared" si="23"/>
        <v>，3947431</v>
      </c>
      <c r="I757" t="str">
        <f>VLOOKUP(A757,HOP!A:U,21,0)</f>
        <v>直连</v>
      </c>
    </row>
    <row r="758" hidden="1" spans="1:9">
      <c r="A758" s="5">
        <v>652380094</v>
      </c>
      <c r="B758" t="s">
        <v>42</v>
      </c>
      <c r="C758" t="s">
        <v>24</v>
      </c>
      <c r="D758" s="5">
        <v>1069.71</v>
      </c>
      <c r="E758" t="str">
        <f>VLOOKUP(A758,HOP!A:L,12,0)</f>
        <v>1069.71</v>
      </c>
      <c r="F758" t="str">
        <f>VLOOKUP(A758,HOP!A:C,3,0)</f>
        <v>3947679</v>
      </c>
      <c r="G758">
        <f t="shared" si="22"/>
        <v>0</v>
      </c>
      <c r="H758" t="str">
        <f t="shared" si="23"/>
        <v>，3947679</v>
      </c>
      <c r="I758" t="str">
        <f>VLOOKUP(A758,HOP!A:U,21,0)</f>
        <v>直连</v>
      </c>
    </row>
    <row r="759" hidden="1" spans="1:9">
      <c r="A759" s="5">
        <v>652474450</v>
      </c>
      <c r="B759" t="s">
        <v>54</v>
      </c>
      <c r="C759" t="s">
        <v>24</v>
      </c>
      <c r="D759" s="5">
        <v>4167.46</v>
      </c>
      <c r="E759" t="str">
        <f>VLOOKUP(A759,HOP!A:L,12,0)</f>
        <v>4167.46</v>
      </c>
      <c r="F759" t="str">
        <f>VLOOKUP(A759,HOP!A:C,3,0)</f>
        <v>3950017</v>
      </c>
      <c r="G759">
        <f t="shared" si="22"/>
        <v>0</v>
      </c>
      <c r="H759" t="str">
        <f t="shared" si="23"/>
        <v>，3950017</v>
      </c>
      <c r="I759" t="str">
        <f>VLOOKUP(A759,HOP!A:U,21,0)</f>
        <v>直连</v>
      </c>
    </row>
    <row r="760" hidden="1" spans="1:9">
      <c r="A760" s="5">
        <v>652573194</v>
      </c>
      <c r="B760" t="s">
        <v>91</v>
      </c>
      <c r="C760" t="s">
        <v>24</v>
      </c>
      <c r="D760" s="5">
        <v>2240.04</v>
      </c>
      <c r="E760" t="str">
        <f>VLOOKUP(A760,HOP!A:L,12,0)</f>
        <v>2240.04</v>
      </c>
      <c r="F760" t="str">
        <f>VLOOKUP(A760,HOP!A:C,3,0)</f>
        <v>3952880</v>
      </c>
      <c r="G760">
        <f t="shared" si="22"/>
        <v>0</v>
      </c>
      <c r="H760" t="str">
        <f t="shared" si="23"/>
        <v>，3952880</v>
      </c>
      <c r="I760" t="str">
        <f>VLOOKUP(A760,HOP!A:U,21,0)</f>
        <v>直连</v>
      </c>
    </row>
    <row r="761" hidden="1" spans="1:9">
      <c r="A761" s="5">
        <v>652729882</v>
      </c>
      <c r="B761" t="s">
        <v>91</v>
      </c>
      <c r="C761" t="s">
        <v>24</v>
      </c>
      <c r="D761" s="5">
        <v>4646.34</v>
      </c>
      <c r="E761" t="str">
        <f>VLOOKUP(A761,HOP!A:L,12,0)</f>
        <v>4646.34</v>
      </c>
      <c r="F761" t="str">
        <f>VLOOKUP(A761,HOP!A:C,3,0)</f>
        <v>3953436</v>
      </c>
      <c r="G761">
        <f t="shared" si="22"/>
        <v>0</v>
      </c>
      <c r="H761" t="str">
        <f t="shared" si="23"/>
        <v>，3953436</v>
      </c>
      <c r="I761" t="str">
        <f>VLOOKUP(A761,HOP!A:U,21,0)</f>
        <v>直连</v>
      </c>
    </row>
    <row r="762" hidden="1" spans="1:9">
      <c r="A762" s="5">
        <v>652858490</v>
      </c>
      <c r="B762" t="s">
        <v>42</v>
      </c>
      <c r="C762" t="s">
        <v>24</v>
      </c>
      <c r="D762" s="5">
        <v>2145.01</v>
      </c>
      <c r="E762" t="str">
        <f>VLOOKUP(A762,HOP!A:L,12,0)</f>
        <v>2145.01</v>
      </c>
      <c r="F762" t="str">
        <f>VLOOKUP(A762,HOP!A:C,3,0)</f>
        <v>3957617</v>
      </c>
      <c r="G762">
        <f t="shared" si="22"/>
        <v>0</v>
      </c>
      <c r="H762" t="str">
        <f t="shared" si="23"/>
        <v>，3957617</v>
      </c>
      <c r="I762" t="str">
        <f>VLOOKUP(A762,HOP!A:U,21,0)</f>
        <v>直连</v>
      </c>
    </row>
    <row r="763" hidden="1" spans="1:9">
      <c r="A763" s="5">
        <v>652996514</v>
      </c>
      <c r="B763" t="s">
        <v>91</v>
      </c>
      <c r="C763" t="s">
        <v>24</v>
      </c>
      <c r="D763" s="5">
        <v>6835.68</v>
      </c>
      <c r="E763" t="str">
        <f>VLOOKUP(A763,HOP!A:L,12,0)</f>
        <v>6835.68</v>
      </c>
      <c r="F763" t="str">
        <f>VLOOKUP(A763,HOP!A:C,3,0)</f>
        <v>3958741</v>
      </c>
      <c r="G763">
        <f t="shared" si="22"/>
        <v>0</v>
      </c>
      <c r="H763" t="str">
        <f t="shared" si="23"/>
        <v>，3958741</v>
      </c>
      <c r="I763" t="str">
        <f>VLOOKUP(A763,HOP!A:U,21,0)</f>
        <v>直连</v>
      </c>
    </row>
    <row r="764" hidden="1" spans="1:9">
      <c r="A764" s="5">
        <v>653035774</v>
      </c>
      <c r="B764" t="s">
        <v>42</v>
      </c>
      <c r="C764" t="s">
        <v>24</v>
      </c>
      <c r="D764" s="5">
        <v>1426.97</v>
      </c>
      <c r="E764" t="str">
        <f>VLOOKUP(A764,HOP!A:L,12,0)</f>
        <v>1426.97</v>
      </c>
      <c r="F764" t="str">
        <f>VLOOKUP(A764,HOP!A:C,3,0)</f>
        <v>3958861</v>
      </c>
      <c r="G764">
        <f t="shared" si="22"/>
        <v>0</v>
      </c>
      <c r="H764" t="str">
        <f t="shared" si="23"/>
        <v>，3958861</v>
      </c>
      <c r="I764" t="str">
        <f>VLOOKUP(A764,HOP!A:U,21,0)</f>
        <v>直连</v>
      </c>
    </row>
    <row r="765" hidden="1" spans="1:9">
      <c r="A765" s="5">
        <v>653101902</v>
      </c>
      <c r="B765" t="s">
        <v>42</v>
      </c>
      <c r="C765" t="s">
        <v>24</v>
      </c>
      <c r="D765" s="5">
        <v>1057.85</v>
      </c>
      <c r="E765" t="str">
        <f>VLOOKUP(A765,HOP!A:L,12,0)</f>
        <v>1057.85</v>
      </c>
      <c r="F765" t="str">
        <f>VLOOKUP(A765,HOP!A:C,3,0)</f>
        <v>3959367</v>
      </c>
      <c r="G765">
        <f t="shared" si="22"/>
        <v>0</v>
      </c>
      <c r="H765" t="str">
        <f t="shared" si="23"/>
        <v>，3959367</v>
      </c>
      <c r="I765" t="str">
        <f>VLOOKUP(A765,HOP!A:U,21,0)</f>
        <v>直连</v>
      </c>
    </row>
    <row r="766" hidden="1" spans="1:9">
      <c r="A766" s="5">
        <v>653195162</v>
      </c>
      <c r="B766" t="s">
        <v>54</v>
      </c>
      <c r="C766" t="s">
        <v>24</v>
      </c>
      <c r="D766" s="5">
        <v>3705.58</v>
      </c>
      <c r="E766" t="str">
        <f>VLOOKUP(A766,HOP!A:L,12,0)</f>
        <v>3705.58</v>
      </c>
      <c r="F766" t="str">
        <f>VLOOKUP(A766,HOP!A:C,3,0)</f>
        <v>3963023</v>
      </c>
      <c r="G766">
        <f t="shared" si="22"/>
        <v>0</v>
      </c>
      <c r="H766" t="str">
        <f t="shared" si="23"/>
        <v>，3963023</v>
      </c>
      <c r="I766" t="str">
        <f>VLOOKUP(A766,HOP!A:U,21,0)</f>
        <v>直采</v>
      </c>
    </row>
    <row r="767" hidden="1" spans="1:9">
      <c r="A767" s="5">
        <v>653233742</v>
      </c>
      <c r="B767" t="s">
        <v>42</v>
      </c>
      <c r="C767" t="s">
        <v>24</v>
      </c>
      <c r="D767" s="5">
        <v>1655.85</v>
      </c>
      <c r="E767" t="str">
        <f>VLOOKUP(A767,HOP!A:L,12,0)</f>
        <v>1655.85</v>
      </c>
      <c r="F767" t="str">
        <f>VLOOKUP(A767,HOP!A:C,3,0)</f>
        <v>3963434</v>
      </c>
      <c r="G767">
        <f t="shared" si="22"/>
        <v>0</v>
      </c>
      <c r="H767" t="str">
        <f t="shared" si="23"/>
        <v>，3963434</v>
      </c>
      <c r="I767" t="str">
        <f>VLOOKUP(A767,HOP!A:U,21,0)</f>
        <v>直连</v>
      </c>
    </row>
    <row r="768" hidden="1" spans="1:9">
      <c r="A768" s="5">
        <v>653395642</v>
      </c>
      <c r="B768" t="s">
        <v>91</v>
      </c>
      <c r="C768" t="s">
        <v>24</v>
      </c>
      <c r="D768" s="5">
        <v>8526.52</v>
      </c>
      <c r="E768" t="str">
        <f>VLOOKUP(A768,HOP!A:L,12,0)</f>
        <v>8526.51</v>
      </c>
      <c r="F768" t="str">
        <f>VLOOKUP(A768,HOP!A:C,3,0)</f>
        <v>3964091</v>
      </c>
      <c r="G768">
        <f t="shared" si="22"/>
        <v>0.0100000000002183</v>
      </c>
      <c r="H768" t="str">
        <f t="shared" si="23"/>
        <v>，3964091</v>
      </c>
      <c r="I768" t="str">
        <f>VLOOKUP(A768,HOP!A:U,21,0)</f>
        <v>直连</v>
      </c>
    </row>
    <row r="769" hidden="1" spans="1:9">
      <c r="A769" s="5">
        <v>653491506</v>
      </c>
      <c r="B769" t="s">
        <v>42</v>
      </c>
      <c r="C769" t="s">
        <v>24</v>
      </c>
      <c r="D769" s="5">
        <v>563.99</v>
      </c>
      <c r="E769" t="str">
        <f>VLOOKUP(A769,HOP!A:L,12,0)</f>
        <v>563.99</v>
      </c>
      <c r="F769" t="str">
        <f>VLOOKUP(A769,HOP!A:C,3,0)</f>
        <v>3965919</v>
      </c>
      <c r="G769">
        <f t="shared" si="22"/>
        <v>0</v>
      </c>
      <c r="H769" t="str">
        <f t="shared" si="23"/>
        <v>，3965919</v>
      </c>
      <c r="I769" t="str">
        <f>VLOOKUP(A769,HOP!A:U,21,0)</f>
        <v>直连</v>
      </c>
    </row>
    <row r="770" hidden="1" spans="1:9">
      <c r="A770" s="5">
        <v>653515458</v>
      </c>
      <c r="B770" t="s">
        <v>62</v>
      </c>
      <c r="C770" t="s">
        <v>24</v>
      </c>
      <c r="D770" s="5">
        <v>11092.98</v>
      </c>
      <c r="E770" t="str">
        <f>VLOOKUP(A770,HOP!A:L,12,0)</f>
        <v>11092.98</v>
      </c>
      <c r="F770" t="str">
        <f>VLOOKUP(A770,HOP!A:C,3,0)</f>
        <v>3967202</v>
      </c>
      <c r="G770">
        <f t="shared" si="22"/>
        <v>0</v>
      </c>
      <c r="H770" t="str">
        <f t="shared" si="23"/>
        <v>，3967202</v>
      </c>
      <c r="I770" t="str">
        <f>VLOOKUP(A770,HOP!A:U,21,0)</f>
        <v>直连</v>
      </c>
    </row>
    <row r="771" hidden="1" spans="1:9">
      <c r="A771" s="5">
        <v>653574170</v>
      </c>
      <c r="B771" t="s">
        <v>42</v>
      </c>
      <c r="C771" t="s">
        <v>24</v>
      </c>
      <c r="D771" s="5">
        <v>2668.79</v>
      </c>
      <c r="E771" t="str">
        <f>VLOOKUP(A771,HOP!A:L,12,0)</f>
        <v>2668.79</v>
      </c>
      <c r="F771" t="str">
        <f>VLOOKUP(A771,HOP!A:C,3,0)</f>
        <v>3968300</v>
      </c>
      <c r="G771">
        <f t="shared" ref="G771:G834" si="24">D771-E771</f>
        <v>0</v>
      </c>
      <c r="H771" t="str">
        <f t="shared" ref="H771:H834" si="25">$H$1&amp;F771</f>
        <v>，3968300</v>
      </c>
      <c r="I771" t="str">
        <f>VLOOKUP(A771,HOP!A:U,21,0)</f>
        <v>直连</v>
      </c>
    </row>
    <row r="772" hidden="1" spans="1:9">
      <c r="A772" s="5">
        <v>653728226</v>
      </c>
      <c r="B772" t="s">
        <v>42</v>
      </c>
      <c r="C772" t="s">
        <v>24</v>
      </c>
      <c r="D772" s="5">
        <v>992.39</v>
      </c>
      <c r="E772" t="str">
        <f>VLOOKUP(A772,HOP!A:L,12,0)</f>
        <v>992.39</v>
      </c>
      <c r="F772" t="str">
        <f>VLOOKUP(A772,HOP!A:C,3,0)</f>
        <v>3968795</v>
      </c>
      <c r="G772">
        <f t="shared" si="24"/>
        <v>0</v>
      </c>
      <c r="H772" t="str">
        <f t="shared" si="25"/>
        <v>，3968795</v>
      </c>
      <c r="I772" t="str">
        <f>VLOOKUP(A772,HOP!A:U,21,0)</f>
        <v>直连</v>
      </c>
    </row>
    <row r="773" hidden="1" spans="1:9">
      <c r="A773" s="5">
        <v>653805178</v>
      </c>
      <c r="B773" t="s">
        <v>91</v>
      </c>
      <c r="C773" t="s">
        <v>24</v>
      </c>
      <c r="D773" s="5">
        <v>1579.7</v>
      </c>
      <c r="E773" t="str">
        <f>VLOOKUP(A773,HOP!A:L,12,0)</f>
        <v>1579.71</v>
      </c>
      <c r="F773" t="str">
        <f>VLOOKUP(A773,HOP!A:C,3,0)</f>
        <v>3969568</v>
      </c>
      <c r="G773">
        <f t="shared" si="24"/>
        <v>-0.00999999999999091</v>
      </c>
      <c r="H773" t="str">
        <f t="shared" si="25"/>
        <v>，3969568</v>
      </c>
      <c r="I773" t="str">
        <f>VLOOKUP(A773,HOP!A:U,21,0)</f>
        <v>直采</v>
      </c>
    </row>
    <row r="774" hidden="1" spans="1:9">
      <c r="A774" s="5">
        <v>653902926</v>
      </c>
      <c r="B774" t="s">
        <v>42</v>
      </c>
      <c r="C774" t="s">
        <v>24</v>
      </c>
      <c r="D774" s="5">
        <v>4560.46</v>
      </c>
      <c r="E774" t="str">
        <f>VLOOKUP(A774,HOP!A:L,12,0)</f>
        <v>4560.46</v>
      </c>
      <c r="F774" t="str">
        <f>VLOOKUP(A774,HOP!A:C,3,0)</f>
        <v>3972800</v>
      </c>
      <c r="G774">
        <f t="shared" si="24"/>
        <v>0</v>
      </c>
      <c r="H774" t="str">
        <f t="shared" si="25"/>
        <v>，3972800</v>
      </c>
      <c r="I774" t="str">
        <f>VLOOKUP(A774,HOP!A:U,21,0)</f>
        <v>直连</v>
      </c>
    </row>
    <row r="775" hidden="1" spans="1:9">
      <c r="A775" s="5">
        <v>654269458</v>
      </c>
      <c r="B775" t="s">
        <v>42</v>
      </c>
      <c r="C775" t="s">
        <v>24</v>
      </c>
      <c r="D775" s="5">
        <v>2673.72</v>
      </c>
      <c r="E775" t="str">
        <f>VLOOKUP(A775,HOP!A:L,12,0)</f>
        <v>2673.72</v>
      </c>
      <c r="F775" t="str">
        <f>VLOOKUP(A775,HOP!A:C,3,0)</f>
        <v>3977210</v>
      </c>
      <c r="G775">
        <f t="shared" si="24"/>
        <v>0</v>
      </c>
      <c r="H775" t="str">
        <f t="shared" si="25"/>
        <v>，3977210</v>
      </c>
      <c r="I775" t="str">
        <f>VLOOKUP(A775,HOP!A:U,21,0)</f>
        <v>直连</v>
      </c>
    </row>
    <row r="776" hidden="1" spans="1:9">
      <c r="A776" s="5">
        <v>654740518</v>
      </c>
      <c r="B776" t="s">
        <v>91</v>
      </c>
      <c r="C776" t="s">
        <v>24</v>
      </c>
      <c r="D776" s="5">
        <v>6826.77</v>
      </c>
      <c r="E776" t="str">
        <f>VLOOKUP(A776,HOP!A:L,12,0)</f>
        <v>6826.77</v>
      </c>
      <c r="F776" t="str">
        <f>VLOOKUP(A776,HOP!A:C,3,0)</f>
        <v>3981915</v>
      </c>
      <c r="G776">
        <f t="shared" si="24"/>
        <v>0</v>
      </c>
      <c r="H776" t="str">
        <f t="shared" si="25"/>
        <v>，3981915</v>
      </c>
      <c r="I776" t="str">
        <f>VLOOKUP(A776,HOP!A:U,21,0)</f>
        <v>直连</v>
      </c>
    </row>
    <row r="777" hidden="1" spans="1:9">
      <c r="A777" s="5">
        <v>654817650</v>
      </c>
      <c r="B777" t="s">
        <v>42</v>
      </c>
      <c r="C777" t="s">
        <v>24</v>
      </c>
      <c r="D777" s="5">
        <v>1557.01</v>
      </c>
      <c r="E777" t="str">
        <f>VLOOKUP(A777,HOP!A:L,12,0)</f>
        <v>1557.01</v>
      </c>
      <c r="F777" t="str">
        <f>VLOOKUP(A777,HOP!A:C,3,0)</f>
        <v>3982872</v>
      </c>
      <c r="G777">
        <f t="shared" si="24"/>
        <v>0</v>
      </c>
      <c r="H777" t="str">
        <f t="shared" si="25"/>
        <v>，3982872</v>
      </c>
      <c r="I777" t="str">
        <f>VLOOKUP(A777,HOP!A:U,21,0)</f>
        <v>直连</v>
      </c>
    </row>
    <row r="778" hidden="1" spans="1:9">
      <c r="A778" s="5">
        <v>654833754</v>
      </c>
      <c r="B778" t="s">
        <v>54</v>
      </c>
      <c r="C778" t="s">
        <v>24</v>
      </c>
      <c r="D778" s="5">
        <v>1250.02</v>
      </c>
      <c r="E778" t="str">
        <f>VLOOKUP(A778,HOP!A:L,12,0)</f>
        <v>1250.02</v>
      </c>
      <c r="F778" t="str">
        <f>VLOOKUP(A778,HOP!A:C,3,0)</f>
        <v>3984000</v>
      </c>
      <c r="G778">
        <f t="shared" si="24"/>
        <v>0</v>
      </c>
      <c r="H778" t="str">
        <f t="shared" si="25"/>
        <v>，3984000</v>
      </c>
      <c r="I778" t="str">
        <f>VLOOKUP(A778,HOP!A:U,21,0)</f>
        <v>直连</v>
      </c>
    </row>
    <row r="779" hidden="1" spans="1:9">
      <c r="A779" s="5">
        <v>654848982</v>
      </c>
      <c r="B779" t="s">
        <v>91</v>
      </c>
      <c r="C779" t="s">
        <v>24</v>
      </c>
      <c r="D779" s="5">
        <v>9339.15</v>
      </c>
      <c r="E779" t="str">
        <f>VLOOKUP(A779,HOP!A:L,12,0)</f>
        <v>9339.15</v>
      </c>
      <c r="F779" t="str">
        <f>VLOOKUP(A779,HOP!A:C,3,0)</f>
        <v>3984695</v>
      </c>
      <c r="G779">
        <f t="shared" si="24"/>
        <v>0</v>
      </c>
      <c r="H779" t="str">
        <f t="shared" si="25"/>
        <v>，3984695</v>
      </c>
      <c r="I779" t="str">
        <f>VLOOKUP(A779,HOP!A:U,21,0)</f>
        <v>直连</v>
      </c>
    </row>
    <row r="780" hidden="1" spans="1:9">
      <c r="A780" s="5">
        <v>655012538</v>
      </c>
      <c r="B780" t="s">
        <v>54</v>
      </c>
      <c r="C780" t="s">
        <v>24</v>
      </c>
      <c r="D780" s="5">
        <v>3114.02</v>
      </c>
      <c r="E780" t="str">
        <f>VLOOKUP(A780,HOP!A:L,12,0)</f>
        <v>3114.02</v>
      </c>
      <c r="F780" t="str">
        <f>VLOOKUP(A780,HOP!A:C,3,0)</f>
        <v>3986277</v>
      </c>
      <c r="G780">
        <f t="shared" si="24"/>
        <v>0</v>
      </c>
      <c r="H780" t="str">
        <f t="shared" si="25"/>
        <v>，3986277</v>
      </c>
      <c r="I780" t="str">
        <f>VLOOKUP(A780,HOP!A:U,21,0)</f>
        <v>直连</v>
      </c>
    </row>
    <row r="781" hidden="1" spans="1:9">
      <c r="A781" s="5">
        <v>655044826</v>
      </c>
      <c r="B781" t="s">
        <v>91</v>
      </c>
      <c r="C781" t="s">
        <v>24</v>
      </c>
      <c r="D781" s="5">
        <v>2720.19</v>
      </c>
      <c r="E781" t="str">
        <f>VLOOKUP(A781,HOP!A:L,12,0)</f>
        <v>2720.19</v>
      </c>
      <c r="F781" t="str">
        <f>VLOOKUP(A781,HOP!A:C,3,0)</f>
        <v>3986338</v>
      </c>
      <c r="G781">
        <f t="shared" si="24"/>
        <v>0</v>
      </c>
      <c r="H781" t="str">
        <f t="shared" si="25"/>
        <v>，3986338</v>
      </c>
      <c r="I781" t="str">
        <f>VLOOKUP(A781,HOP!A:U,21,0)</f>
        <v>直连</v>
      </c>
    </row>
    <row r="782" hidden="1" spans="1:9">
      <c r="A782" s="5">
        <v>655490126</v>
      </c>
      <c r="B782" t="s">
        <v>54</v>
      </c>
      <c r="C782" t="s">
        <v>24</v>
      </c>
      <c r="D782" s="5">
        <v>4965.62</v>
      </c>
      <c r="E782" t="str">
        <f>VLOOKUP(A782,HOP!A:L,12,0)</f>
        <v>4965.62</v>
      </c>
      <c r="F782" t="str">
        <f>VLOOKUP(A782,HOP!A:C,3,0)</f>
        <v>3991352</v>
      </c>
      <c r="G782">
        <f t="shared" si="24"/>
        <v>0</v>
      </c>
      <c r="H782" t="str">
        <f t="shared" si="25"/>
        <v>，3991352</v>
      </c>
      <c r="I782" t="str">
        <f>VLOOKUP(A782,HOP!A:U,21,0)</f>
        <v>直连</v>
      </c>
    </row>
    <row r="783" hidden="1" spans="1:9">
      <c r="A783" s="5">
        <v>655577246</v>
      </c>
      <c r="B783" t="s">
        <v>42</v>
      </c>
      <c r="C783" t="s">
        <v>24</v>
      </c>
      <c r="D783" s="5">
        <v>1464.29</v>
      </c>
      <c r="E783" t="str">
        <f>VLOOKUP(A783,HOP!A:L,12,0)</f>
        <v>1464.29</v>
      </c>
      <c r="F783" t="str">
        <f>VLOOKUP(A783,HOP!A:C,3,0)</f>
        <v>3993712</v>
      </c>
      <c r="G783">
        <f t="shared" si="24"/>
        <v>0</v>
      </c>
      <c r="H783" t="str">
        <f t="shared" si="25"/>
        <v>，3993712</v>
      </c>
      <c r="I783" t="str">
        <f>VLOOKUP(A783,HOP!A:U,21,0)</f>
        <v>直连</v>
      </c>
    </row>
    <row r="784" hidden="1" spans="1:9">
      <c r="A784" s="5">
        <v>655651962</v>
      </c>
      <c r="B784" t="s">
        <v>54</v>
      </c>
      <c r="C784" t="s">
        <v>24</v>
      </c>
      <c r="D784" s="5">
        <v>2935.06</v>
      </c>
      <c r="E784" t="str">
        <f>VLOOKUP(A784,HOP!A:L,12,0)</f>
        <v>2935.06</v>
      </c>
      <c r="F784" t="str">
        <f>VLOOKUP(A784,HOP!A:C,3,0)</f>
        <v>3995346</v>
      </c>
      <c r="G784">
        <f t="shared" si="24"/>
        <v>0</v>
      </c>
      <c r="H784" t="str">
        <f t="shared" si="25"/>
        <v>，3995346</v>
      </c>
      <c r="I784" t="str">
        <f>VLOOKUP(A784,HOP!A:U,21,0)</f>
        <v>直连</v>
      </c>
    </row>
    <row r="785" hidden="1" spans="1:9">
      <c r="A785" s="5">
        <v>655758286</v>
      </c>
      <c r="B785" t="s">
        <v>54</v>
      </c>
      <c r="C785" t="s">
        <v>24</v>
      </c>
      <c r="D785" s="5">
        <v>5075.64</v>
      </c>
      <c r="E785" t="str">
        <f>VLOOKUP(A785,HOP!A:L,12,0)</f>
        <v>5075.64</v>
      </c>
      <c r="F785" t="str">
        <f>VLOOKUP(A785,HOP!A:C,3,0)</f>
        <v>3995560</v>
      </c>
      <c r="G785">
        <f t="shared" si="24"/>
        <v>0</v>
      </c>
      <c r="H785" t="str">
        <f t="shared" si="25"/>
        <v>，3995560</v>
      </c>
      <c r="I785" t="str">
        <f>VLOOKUP(A785,HOP!A:U,21,0)</f>
        <v>直连</v>
      </c>
    </row>
    <row r="786" hidden="1" spans="1:9">
      <c r="A786" s="5">
        <v>655776810</v>
      </c>
      <c r="B786" t="s">
        <v>54</v>
      </c>
      <c r="C786" t="s">
        <v>24</v>
      </c>
      <c r="D786" s="5">
        <v>1318.36</v>
      </c>
      <c r="E786" t="str">
        <f>VLOOKUP(A786,HOP!A:L,12,0)</f>
        <v>1318.36</v>
      </c>
      <c r="F786" t="str">
        <f>VLOOKUP(A786,HOP!A:C,3,0)</f>
        <v>3995623</v>
      </c>
      <c r="G786">
        <f t="shared" si="24"/>
        <v>0</v>
      </c>
      <c r="H786" t="str">
        <f t="shared" si="25"/>
        <v>，3995623</v>
      </c>
      <c r="I786" t="str">
        <f>VLOOKUP(A786,HOP!A:U,21,0)</f>
        <v>直连</v>
      </c>
    </row>
    <row r="787" hidden="1" spans="1:9">
      <c r="A787" s="5">
        <v>655901546</v>
      </c>
      <c r="B787" t="s">
        <v>54</v>
      </c>
      <c r="C787" t="s">
        <v>24</v>
      </c>
      <c r="D787" s="5">
        <v>3624.68</v>
      </c>
      <c r="E787" t="str">
        <f>VLOOKUP(A787,HOP!A:L,12,0)</f>
        <v>3624.68</v>
      </c>
      <c r="F787" t="str">
        <f>VLOOKUP(A787,HOP!A:C,3,0)</f>
        <v>3996834</v>
      </c>
      <c r="G787">
        <f t="shared" si="24"/>
        <v>0</v>
      </c>
      <c r="H787" t="str">
        <f t="shared" si="25"/>
        <v>，3996834</v>
      </c>
      <c r="I787" t="str">
        <f>VLOOKUP(A787,HOP!A:U,21,0)</f>
        <v>直连</v>
      </c>
    </row>
    <row r="788" hidden="1" spans="1:9">
      <c r="A788" s="5">
        <v>655906014</v>
      </c>
      <c r="B788" t="s">
        <v>42</v>
      </c>
      <c r="C788" t="s">
        <v>24</v>
      </c>
      <c r="D788" s="5">
        <v>1142.26</v>
      </c>
      <c r="E788" t="str">
        <f>VLOOKUP(A788,HOP!A:L,12,0)</f>
        <v>1142.26</v>
      </c>
      <c r="F788" t="str">
        <f>VLOOKUP(A788,HOP!A:C,3,0)</f>
        <v>3996928</v>
      </c>
      <c r="G788">
        <f t="shared" si="24"/>
        <v>0</v>
      </c>
      <c r="H788" t="str">
        <f t="shared" si="25"/>
        <v>，3996928</v>
      </c>
      <c r="I788" t="str">
        <f>VLOOKUP(A788,HOP!A:U,21,0)</f>
        <v>直连</v>
      </c>
    </row>
    <row r="789" hidden="1" spans="1:9">
      <c r="A789" s="5">
        <v>655909530</v>
      </c>
      <c r="B789" t="s">
        <v>42</v>
      </c>
      <c r="C789" t="s">
        <v>24</v>
      </c>
      <c r="D789" s="5">
        <v>576.22</v>
      </c>
      <c r="E789" t="str">
        <f>VLOOKUP(A789,HOP!A:L,12,0)</f>
        <v>576.22</v>
      </c>
      <c r="F789" t="str">
        <f>VLOOKUP(A789,HOP!A:C,3,0)</f>
        <v>3997088</v>
      </c>
      <c r="G789">
        <f t="shared" si="24"/>
        <v>0</v>
      </c>
      <c r="H789" t="str">
        <f t="shared" si="25"/>
        <v>，3997088</v>
      </c>
      <c r="I789" t="str">
        <f>VLOOKUP(A789,HOP!A:U,21,0)</f>
        <v>直连</v>
      </c>
    </row>
    <row r="790" hidden="1" spans="1:9">
      <c r="A790" s="5">
        <v>655947694</v>
      </c>
      <c r="B790" t="s">
        <v>42</v>
      </c>
      <c r="C790" t="s">
        <v>24</v>
      </c>
      <c r="D790" s="5">
        <v>3628.98</v>
      </c>
      <c r="E790" t="str">
        <f>VLOOKUP(A790,HOP!A:L,12,0)</f>
        <v>3628.98</v>
      </c>
      <c r="F790" t="str">
        <f>VLOOKUP(A790,HOP!A:C,3,0)</f>
        <v>3998562</v>
      </c>
      <c r="G790">
        <f t="shared" si="24"/>
        <v>0</v>
      </c>
      <c r="H790" t="str">
        <f t="shared" si="25"/>
        <v>，3998562</v>
      </c>
      <c r="I790" t="str">
        <f>VLOOKUP(A790,HOP!A:U,21,0)</f>
        <v>直连</v>
      </c>
    </row>
    <row r="791" hidden="1" spans="1:9">
      <c r="A791" s="5">
        <v>655951674</v>
      </c>
      <c r="B791" t="s">
        <v>42</v>
      </c>
      <c r="C791" t="s">
        <v>24</v>
      </c>
      <c r="D791" s="5">
        <v>1299.49</v>
      </c>
      <c r="E791" t="str">
        <f>VLOOKUP(A791,HOP!A:L,12,0)</f>
        <v>1299.49</v>
      </c>
      <c r="F791" t="str">
        <f>VLOOKUP(A791,HOP!A:C,3,0)</f>
        <v>3998722</v>
      </c>
      <c r="G791">
        <f t="shared" si="24"/>
        <v>0</v>
      </c>
      <c r="H791" t="str">
        <f t="shared" si="25"/>
        <v>，3998722</v>
      </c>
      <c r="I791" t="str">
        <f>VLOOKUP(A791,HOP!A:U,21,0)</f>
        <v>直采</v>
      </c>
    </row>
    <row r="792" hidden="1" spans="1:9">
      <c r="A792" s="5">
        <v>656027466</v>
      </c>
      <c r="B792" t="s">
        <v>54</v>
      </c>
      <c r="C792" t="s">
        <v>24</v>
      </c>
      <c r="D792" s="5">
        <v>4254.3</v>
      </c>
      <c r="E792" t="str">
        <f>VLOOKUP(A792,HOP!A:L,12,0)</f>
        <v>4254.30</v>
      </c>
      <c r="F792" t="str">
        <f>VLOOKUP(A792,HOP!A:C,3,0)</f>
        <v>3999656</v>
      </c>
      <c r="G792">
        <f t="shared" si="24"/>
        <v>0</v>
      </c>
      <c r="H792" t="str">
        <f t="shared" si="25"/>
        <v>，3999656</v>
      </c>
      <c r="I792" t="str">
        <f>VLOOKUP(A792,HOP!A:U,21,0)</f>
        <v>直连</v>
      </c>
    </row>
    <row r="793" hidden="1" spans="1:9">
      <c r="A793" s="5">
        <v>656069202</v>
      </c>
      <c r="B793" t="s">
        <v>42</v>
      </c>
      <c r="C793" t="s">
        <v>24</v>
      </c>
      <c r="D793" s="5">
        <v>2626.64</v>
      </c>
      <c r="E793" t="str">
        <f>VLOOKUP(A793,HOP!A:L,12,0)</f>
        <v>2626.64</v>
      </c>
      <c r="F793" t="str">
        <f>VLOOKUP(A793,HOP!A:C,3,0)</f>
        <v>3999757</v>
      </c>
      <c r="G793">
        <f t="shared" si="24"/>
        <v>0</v>
      </c>
      <c r="H793" t="str">
        <f t="shared" si="25"/>
        <v>，3999757</v>
      </c>
      <c r="I793" t="str">
        <f>VLOOKUP(A793,HOP!A:U,21,0)</f>
        <v>直连</v>
      </c>
    </row>
    <row r="794" hidden="1" spans="1:9">
      <c r="A794" s="5">
        <v>656103158</v>
      </c>
      <c r="B794" t="s">
        <v>42</v>
      </c>
      <c r="C794" t="s">
        <v>24</v>
      </c>
      <c r="D794" s="5">
        <v>1142.35</v>
      </c>
      <c r="E794" t="str">
        <f>VLOOKUP(A794,HOP!A:L,12,0)</f>
        <v>1142.35</v>
      </c>
      <c r="F794" t="str">
        <f>VLOOKUP(A794,HOP!A:C,3,0)</f>
        <v>3999805</v>
      </c>
      <c r="G794">
        <f t="shared" si="24"/>
        <v>0</v>
      </c>
      <c r="H794" t="str">
        <f t="shared" si="25"/>
        <v>，3999805</v>
      </c>
      <c r="I794" t="str">
        <f>VLOOKUP(A794,HOP!A:U,21,0)</f>
        <v>直连</v>
      </c>
    </row>
    <row r="795" hidden="1" spans="1:9">
      <c r="A795" s="5">
        <v>656138666</v>
      </c>
      <c r="B795" t="s">
        <v>54</v>
      </c>
      <c r="C795" t="s">
        <v>24</v>
      </c>
      <c r="D795" s="5">
        <v>4244.4</v>
      </c>
      <c r="E795" t="str">
        <f>VLOOKUP(A795,HOP!A:L,12,0)</f>
        <v>4244.40</v>
      </c>
      <c r="F795" t="str">
        <f>VLOOKUP(A795,HOP!A:C,3,0)</f>
        <v>3999895</v>
      </c>
      <c r="G795">
        <f t="shared" si="24"/>
        <v>0</v>
      </c>
      <c r="H795" t="str">
        <f t="shared" si="25"/>
        <v>，3999895</v>
      </c>
      <c r="I795" t="str">
        <f>VLOOKUP(A795,HOP!A:U,21,0)</f>
        <v>直连</v>
      </c>
    </row>
    <row r="796" hidden="1" spans="1:9">
      <c r="A796" s="5">
        <v>656163202</v>
      </c>
      <c r="B796" t="s">
        <v>42</v>
      </c>
      <c r="C796" t="s">
        <v>24</v>
      </c>
      <c r="D796" s="5">
        <v>1373.74</v>
      </c>
      <c r="E796" t="str">
        <f>VLOOKUP(A796,HOP!A:L,12,0)</f>
        <v>1373.74</v>
      </c>
      <c r="F796" t="str">
        <f>VLOOKUP(A796,HOP!A:C,3,0)</f>
        <v>4000010</v>
      </c>
      <c r="G796">
        <f t="shared" si="24"/>
        <v>0</v>
      </c>
      <c r="H796" t="str">
        <f t="shared" si="25"/>
        <v>，4000010</v>
      </c>
      <c r="I796" t="str">
        <f>VLOOKUP(A796,HOP!A:U,21,0)</f>
        <v>直连</v>
      </c>
    </row>
    <row r="797" hidden="1" spans="1:9">
      <c r="A797" s="5">
        <v>656580778</v>
      </c>
      <c r="B797" t="s">
        <v>42</v>
      </c>
      <c r="C797" t="s">
        <v>24</v>
      </c>
      <c r="D797" s="5">
        <v>1299.49</v>
      </c>
      <c r="E797" t="str">
        <f>VLOOKUP(A797,HOP!A:L,12,0)</f>
        <v>1299.49</v>
      </c>
      <c r="F797" t="str">
        <f>VLOOKUP(A797,HOP!A:C,3,0)</f>
        <v>4003901</v>
      </c>
      <c r="G797">
        <f t="shared" si="24"/>
        <v>0</v>
      </c>
      <c r="H797" t="str">
        <f t="shared" si="25"/>
        <v>，4003901</v>
      </c>
      <c r="I797" t="str">
        <f>VLOOKUP(A797,HOP!A:U,21,0)</f>
        <v>直采</v>
      </c>
    </row>
    <row r="798" hidden="1" spans="1:9">
      <c r="A798" s="5">
        <v>656608870</v>
      </c>
      <c r="B798" t="s">
        <v>42</v>
      </c>
      <c r="C798" t="s">
        <v>24</v>
      </c>
      <c r="D798" s="5">
        <v>3211.95</v>
      </c>
      <c r="E798" t="str">
        <f>VLOOKUP(A798,HOP!A:L,12,0)</f>
        <v>3211.95</v>
      </c>
      <c r="F798" t="str">
        <f>VLOOKUP(A798,HOP!A:C,3,0)</f>
        <v>4004195</v>
      </c>
      <c r="G798">
        <f t="shared" si="24"/>
        <v>0</v>
      </c>
      <c r="H798" t="str">
        <f t="shared" si="25"/>
        <v>，4004195</v>
      </c>
      <c r="I798" t="str">
        <f>VLOOKUP(A798,HOP!A:U,21,0)</f>
        <v>直连</v>
      </c>
    </row>
    <row r="799" hidden="1" spans="1:9">
      <c r="A799" s="5">
        <v>656676474</v>
      </c>
      <c r="B799" t="s">
        <v>188</v>
      </c>
      <c r="C799" t="s">
        <v>24</v>
      </c>
      <c r="D799" s="5">
        <v>1376.68</v>
      </c>
      <c r="E799" t="str">
        <f>VLOOKUP(A799,HOP!A:L,12,0)</f>
        <v>1376.68</v>
      </c>
      <c r="F799" t="str">
        <f>VLOOKUP(A799,HOP!A:C,3,0)</f>
        <v>4006326</v>
      </c>
      <c r="G799">
        <f t="shared" si="24"/>
        <v>0</v>
      </c>
      <c r="H799" t="str">
        <f t="shared" si="25"/>
        <v>，4006326</v>
      </c>
      <c r="I799" t="str">
        <f>VLOOKUP(A799,HOP!A:U,21,0)</f>
        <v>直连</v>
      </c>
    </row>
    <row r="800" hidden="1" spans="1:9">
      <c r="A800" s="5">
        <v>656773034</v>
      </c>
      <c r="B800" t="s">
        <v>42</v>
      </c>
      <c r="C800" t="s">
        <v>24</v>
      </c>
      <c r="D800" s="5">
        <v>2627.54</v>
      </c>
      <c r="E800" t="str">
        <f>VLOOKUP(A800,HOP!A:L,12,0)</f>
        <v>2627.54</v>
      </c>
      <c r="F800" t="str">
        <f>VLOOKUP(A800,HOP!A:C,3,0)</f>
        <v>4007364</v>
      </c>
      <c r="G800">
        <f t="shared" si="24"/>
        <v>0</v>
      </c>
      <c r="H800" t="str">
        <f t="shared" si="25"/>
        <v>，4007364</v>
      </c>
      <c r="I800" t="str">
        <f>VLOOKUP(A800,HOP!A:U,21,0)</f>
        <v>直连</v>
      </c>
    </row>
    <row r="801" hidden="1" spans="1:9">
      <c r="A801" s="5">
        <v>656820974</v>
      </c>
      <c r="B801" t="s">
        <v>42</v>
      </c>
      <c r="C801" t="s">
        <v>24</v>
      </c>
      <c r="D801" s="5">
        <v>1143.87</v>
      </c>
      <c r="E801" t="str">
        <f>VLOOKUP(A801,HOP!A:L,12,0)</f>
        <v>1143.87</v>
      </c>
      <c r="F801" t="str">
        <f>VLOOKUP(A801,HOP!A:C,3,0)</f>
        <v>4007457</v>
      </c>
      <c r="G801">
        <f t="shared" si="24"/>
        <v>0</v>
      </c>
      <c r="H801" t="str">
        <f t="shared" si="25"/>
        <v>，4007457</v>
      </c>
      <c r="I801" t="str">
        <f>VLOOKUP(A801,HOP!A:U,21,0)</f>
        <v>直连</v>
      </c>
    </row>
    <row r="802" hidden="1" spans="1:9">
      <c r="A802" s="5">
        <v>656847802</v>
      </c>
      <c r="B802" t="s">
        <v>42</v>
      </c>
      <c r="C802" t="s">
        <v>24</v>
      </c>
      <c r="D802" s="5">
        <v>2627.54</v>
      </c>
      <c r="E802" t="str">
        <f>VLOOKUP(A802,HOP!A:L,12,0)</f>
        <v>2627.54</v>
      </c>
      <c r="F802" t="str">
        <f>VLOOKUP(A802,HOP!A:C,3,0)</f>
        <v>4007538</v>
      </c>
      <c r="G802">
        <f t="shared" si="24"/>
        <v>0</v>
      </c>
      <c r="H802" t="str">
        <f t="shared" si="25"/>
        <v>，4007538</v>
      </c>
      <c r="I802" t="str">
        <f>VLOOKUP(A802,HOP!A:U,21,0)</f>
        <v>直连</v>
      </c>
    </row>
    <row r="803" hidden="1" spans="1:9">
      <c r="A803" s="5">
        <v>656882394</v>
      </c>
      <c r="B803" t="s">
        <v>91</v>
      </c>
      <c r="C803" t="s">
        <v>24</v>
      </c>
      <c r="D803" s="5">
        <v>3832.69</v>
      </c>
      <c r="E803" t="str">
        <f>VLOOKUP(A803,HOP!A:L,12,0)</f>
        <v>3832.68</v>
      </c>
      <c r="F803" t="str">
        <f>VLOOKUP(A803,HOP!A:C,3,0)</f>
        <v>4007663</v>
      </c>
      <c r="G803">
        <f t="shared" si="24"/>
        <v>0.0100000000002183</v>
      </c>
      <c r="H803" t="str">
        <f t="shared" si="25"/>
        <v>，4007663</v>
      </c>
      <c r="I803" t="str">
        <f>VLOOKUP(A803,HOP!A:U,21,0)</f>
        <v>直连</v>
      </c>
    </row>
    <row r="804" hidden="1" spans="1:9">
      <c r="A804" s="5">
        <v>656890598</v>
      </c>
      <c r="B804" t="s">
        <v>42</v>
      </c>
      <c r="C804" t="s">
        <v>24</v>
      </c>
      <c r="D804" s="5">
        <v>1143.87</v>
      </c>
      <c r="E804" t="str">
        <f>VLOOKUP(A804,HOP!A:L,12,0)</f>
        <v>1143.87</v>
      </c>
      <c r="F804" t="str">
        <f>VLOOKUP(A804,HOP!A:C,3,0)</f>
        <v>4007742</v>
      </c>
      <c r="G804">
        <f t="shared" si="24"/>
        <v>0</v>
      </c>
      <c r="H804" t="str">
        <f t="shared" si="25"/>
        <v>，4007742</v>
      </c>
      <c r="I804" t="str">
        <f>VLOOKUP(A804,HOP!A:U,21,0)</f>
        <v>直连</v>
      </c>
    </row>
    <row r="805" spans="1:10">
      <c r="A805" s="5">
        <v>656955982</v>
      </c>
      <c r="B805" t="s">
        <v>188</v>
      </c>
      <c r="C805" t="s">
        <v>24</v>
      </c>
      <c r="D805" s="5">
        <v>2050.78</v>
      </c>
      <c r="E805" t="str">
        <f>VLOOKUP(A805,HOP!A:L,12,0)</f>
        <v>0.00</v>
      </c>
      <c r="F805" t="str">
        <f>VLOOKUP(A805,HOP!A:C,3,0)</f>
        <v>4008481</v>
      </c>
      <c r="G805">
        <f t="shared" si="24"/>
        <v>2050.78</v>
      </c>
      <c r="H805" t="str">
        <f t="shared" si="25"/>
        <v>，4008481</v>
      </c>
      <c r="I805" t="str">
        <f>VLOOKUP(A805,HOP!A:U,21,0)</f>
        <v>直采</v>
      </c>
      <c r="J805" t="s">
        <v>8326</v>
      </c>
    </row>
    <row r="806" hidden="1" spans="1:9">
      <c r="A806" s="5">
        <v>657015562</v>
      </c>
      <c r="B806" t="s">
        <v>42</v>
      </c>
      <c r="C806" t="s">
        <v>24</v>
      </c>
      <c r="D806" s="5">
        <v>2042.79</v>
      </c>
      <c r="E806" t="str">
        <f>VLOOKUP(A806,HOP!A:L,12,0)</f>
        <v>2042.79</v>
      </c>
      <c r="F806" t="str">
        <f>VLOOKUP(A806,HOP!A:C,3,0)</f>
        <v>4010697</v>
      </c>
      <c r="G806">
        <f t="shared" si="24"/>
        <v>0</v>
      </c>
      <c r="H806" t="str">
        <f t="shared" si="25"/>
        <v>，4010697</v>
      </c>
      <c r="I806" t="str">
        <f>VLOOKUP(A806,HOP!A:U,21,0)</f>
        <v>直连</v>
      </c>
    </row>
    <row r="807" hidden="1" spans="1:9">
      <c r="A807" s="5">
        <v>657073302</v>
      </c>
      <c r="B807" t="s">
        <v>54</v>
      </c>
      <c r="C807" t="s">
        <v>24</v>
      </c>
      <c r="D807" s="5">
        <v>4598.95</v>
      </c>
      <c r="E807" t="str">
        <f>VLOOKUP(A807,HOP!A:L,12,0)</f>
        <v>4598.96</v>
      </c>
      <c r="F807" t="str">
        <f>VLOOKUP(A807,HOP!A:C,3,0)</f>
        <v>4011264</v>
      </c>
      <c r="G807">
        <f t="shared" si="24"/>
        <v>-0.0100000000002183</v>
      </c>
      <c r="H807" t="str">
        <f t="shared" si="25"/>
        <v>，4011264</v>
      </c>
      <c r="I807" t="str">
        <f>VLOOKUP(A807,HOP!A:U,21,0)</f>
        <v>直连</v>
      </c>
    </row>
    <row r="808" hidden="1" spans="1:9">
      <c r="A808" s="5">
        <v>657327754</v>
      </c>
      <c r="B808" t="s">
        <v>91</v>
      </c>
      <c r="C808" t="s">
        <v>24</v>
      </c>
      <c r="D808" s="5">
        <v>7288.35</v>
      </c>
      <c r="E808" t="str">
        <f>VLOOKUP(A808,HOP!A:L,12,0)</f>
        <v>7288.35</v>
      </c>
      <c r="F808" t="str">
        <f>VLOOKUP(A808,HOP!A:C,3,0)</f>
        <v>4014738</v>
      </c>
      <c r="G808">
        <f t="shared" si="24"/>
        <v>0</v>
      </c>
      <c r="H808" t="str">
        <f t="shared" si="25"/>
        <v>，4014738</v>
      </c>
      <c r="I808" t="str">
        <f>VLOOKUP(A808,HOP!A:U,21,0)</f>
        <v>直连</v>
      </c>
    </row>
    <row r="809" hidden="1" spans="1:9">
      <c r="A809" s="5">
        <v>657349498</v>
      </c>
      <c r="B809" t="s">
        <v>42</v>
      </c>
      <c r="C809" t="s">
        <v>24</v>
      </c>
      <c r="D809" s="5">
        <v>3075.5</v>
      </c>
      <c r="E809" t="str">
        <f>VLOOKUP(A809,HOP!A:L,12,0)</f>
        <v>3075.50</v>
      </c>
      <c r="F809" t="str">
        <f>VLOOKUP(A809,HOP!A:C,3,0)</f>
        <v>4015058</v>
      </c>
      <c r="G809">
        <f t="shared" si="24"/>
        <v>0</v>
      </c>
      <c r="H809" t="str">
        <f t="shared" si="25"/>
        <v>，4015058</v>
      </c>
      <c r="I809" t="str">
        <f>VLOOKUP(A809,HOP!A:U,21,0)</f>
        <v>直连</v>
      </c>
    </row>
    <row r="810" hidden="1" spans="1:9">
      <c r="A810" s="5">
        <v>657651266</v>
      </c>
      <c r="B810" t="s">
        <v>91</v>
      </c>
      <c r="C810" t="s">
        <v>24</v>
      </c>
      <c r="D810" s="5">
        <v>958.85</v>
      </c>
      <c r="E810" t="str">
        <f>VLOOKUP(A810,HOP!A:L,12,0)</f>
        <v>958.86</v>
      </c>
      <c r="F810" t="str">
        <f>VLOOKUP(A810,HOP!A:C,3,0)</f>
        <v>4016755</v>
      </c>
      <c r="G810">
        <f t="shared" si="24"/>
        <v>-0.00999999999999091</v>
      </c>
      <c r="H810" t="str">
        <f t="shared" si="25"/>
        <v>，4016755</v>
      </c>
      <c r="I810" t="str">
        <f>VLOOKUP(A810,HOP!A:U,21,0)</f>
        <v>直连</v>
      </c>
    </row>
    <row r="811" hidden="1" spans="1:9">
      <c r="A811" s="5">
        <v>657687150</v>
      </c>
      <c r="B811" t="s">
        <v>42</v>
      </c>
      <c r="C811" t="s">
        <v>24</v>
      </c>
      <c r="D811" s="5">
        <v>865.32</v>
      </c>
      <c r="E811" t="str">
        <f>VLOOKUP(A811,HOP!A:L,12,0)</f>
        <v>865.32</v>
      </c>
      <c r="F811" t="str">
        <f>VLOOKUP(A811,HOP!A:C,3,0)</f>
        <v>4018308</v>
      </c>
      <c r="G811">
        <f t="shared" si="24"/>
        <v>0</v>
      </c>
      <c r="H811" t="str">
        <f t="shared" si="25"/>
        <v>，4018308</v>
      </c>
      <c r="I811" t="str">
        <f>VLOOKUP(A811,HOP!A:U,21,0)</f>
        <v>直连</v>
      </c>
    </row>
    <row r="812" hidden="1" spans="1:9">
      <c r="A812" s="5">
        <v>657726062</v>
      </c>
      <c r="B812" t="s">
        <v>42</v>
      </c>
      <c r="C812" t="s">
        <v>24</v>
      </c>
      <c r="D812" s="5">
        <v>1635.95</v>
      </c>
      <c r="E812" t="str">
        <f>VLOOKUP(A812,HOP!A:L,12,0)</f>
        <v>1635.95</v>
      </c>
      <c r="F812" t="str">
        <f>VLOOKUP(A812,HOP!A:C,3,0)</f>
        <v>4019281</v>
      </c>
      <c r="G812">
        <f t="shared" si="24"/>
        <v>0</v>
      </c>
      <c r="H812" t="str">
        <f t="shared" si="25"/>
        <v>，4019281</v>
      </c>
      <c r="I812" t="str">
        <f>VLOOKUP(A812,HOP!A:U,21,0)</f>
        <v>直连</v>
      </c>
    </row>
    <row r="813" hidden="1" spans="1:9">
      <c r="A813" s="5">
        <v>657988510</v>
      </c>
      <c r="B813" t="s">
        <v>91</v>
      </c>
      <c r="C813" t="s">
        <v>24</v>
      </c>
      <c r="D813" s="5">
        <v>2446.91</v>
      </c>
      <c r="E813" t="str">
        <f>VLOOKUP(A813,HOP!A:L,12,0)</f>
        <v>2446.92</v>
      </c>
      <c r="F813" t="str">
        <f>VLOOKUP(A813,HOP!A:C,3,0)</f>
        <v>4022805</v>
      </c>
      <c r="G813">
        <f t="shared" si="24"/>
        <v>-0.0100000000002183</v>
      </c>
      <c r="H813" t="str">
        <f t="shared" si="25"/>
        <v>，4022805</v>
      </c>
      <c r="I813" t="str">
        <f>VLOOKUP(A813,HOP!A:U,21,0)</f>
        <v>直连</v>
      </c>
    </row>
    <row r="814" hidden="1" spans="1:9">
      <c r="A814" s="5">
        <v>658119658</v>
      </c>
      <c r="B814" t="s">
        <v>91</v>
      </c>
      <c r="C814" t="s">
        <v>24</v>
      </c>
      <c r="D814" s="5">
        <v>3693.12</v>
      </c>
      <c r="E814" t="str">
        <f>VLOOKUP(A814,HOP!A:L,12,0)</f>
        <v>3693.12</v>
      </c>
      <c r="F814" t="str">
        <f>VLOOKUP(A814,HOP!A:C,3,0)</f>
        <v>4024568</v>
      </c>
      <c r="G814">
        <f t="shared" si="24"/>
        <v>0</v>
      </c>
      <c r="H814" t="str">
        <f t="shared" si="25"/>
        <v>，4024568</v>
      </c>
      <c r="I814" t="str">
        <f>VLOOKUP(A814,HOP!A:U,21,0)</f>
        <v>直连</v>
      </c>
    </row>
    <row r="815" hidden="1" spans="1:9">
      <c r="A815" s="5">
        <v>658148406</v>
      </c>
      <c r="B815" t="s">
        <v>54</v>
      </c>
      <c r="C815" t="s">
        <v>24</v>
      </c>
      <c r="D815" s="5">
        <v>1778.16</v>
      </c>
      <c r="E815" t="str">
        <f>VLOOKUP(A815,HOP!A:L,12,0)</f>
        <v>1778.16</v>
      </c>
      <c r="F815" t="str">
        <f>VLOOKUP(A815,HOP!A:C,3,0)</f>
        <v>4024619</v>
      </c>
      <c r="G815">
        <f t="shared" si="24"/>
        <v>0</v>
      </c>
      <c r="H815" t="str">
        <f t="shared" si="25"/>
        <v>，4024619</v>
      </c>
      <c r="I815" t="str">
        <f>VLOOKUP(A815,HOP!A:U,21,0)</f>
        <v>直连</v>
      </c>
    </row>
    <row r="816" hidden="1" spans="1:9">
      <c r="A816" s="5">
        <v>658202482</v>
      </c>
      <c r="B816" t="s">
        <v>42</v>
      </c>
      <c r="C816" t="s">
        <v>24</v>
      </c>
      <c r="D816" s="5">
        <v>1241.18</v>
      </c>
      <c r="E816" t="str">
        <f>VLOOKUP(A816,HOP!A:L,12,0)</f>
        <v>1241.18</v>
      </c>
      <c r="F816" t="str">
        <f>VLOOKUP(A816,HOP!A:C,3,0)</f>
        <v>4024725</v>
      </c>
      <c r="G816">
        <f t="shared" si="24"/>
        <v>0</v>
      </c>
      <c r="H816" t="str">
        <f t="shared" si="25"/>
        <v>，4024725</v>
      </c>
      <c r="I816" t="str">
        <f>VLOOKUP(A816,HOP!A:U,21,0)</f>
        <v>直连</v>
      </c>
    </row>
    <row r="817" hidden="1" spans="1:9">
      <c r="A817" s="5">
        <v>658244258</v>
      </c>
      <c r="B817" t="s">
        <v>42</v>
      </c>
      <c r="C817" t="s">
        <v>24</v>
      </c>
      <c r="D817" s="5">
        <v>104.73</v>
      </c>
      <c r="E817" t="str">
        <f>VLOOKUP(A817,HOP!A:L,12,0)</f>
        <v>104.73</v>
      </c>
      <c r="F817" t="str">
        <f>VLOOKUP(A817,HOP!A:C,3,0)</f>
        <v>4024932</v>
      </c>
      <c r="G817">
        <f t="shared" si="24"/>
        <v>0</v>
      </c>
      <c r="H817" t="str">
        <f t="shared" si="25"/>
        <v>，4024932</v>
      </c>
      <c r="I817" t="str">
        <f>VLOOKUP(A817,HOP!A:U,21,0)</f>
        <v>直连</v>
      </c>
    </row>
    <row r="818" hidden="1" spans="1:9">
      <c r="A818" s="5">
        <v>658283886</v>
      </c>
      <c r="B818" t="s">
        <v>54</v>
      </c>
      <c r="C818" t="s">
        <v>24</v>
      </c>
      <c r="D818" s="5">
        <v>1602.72</v>
      </c>
      <c r="E818" t="str">
        <f>VLOOKUP(A818,HOP!A:L,12,0)</f>
        <v>1602.72</v>
      </c>
      <c r="F818" t="str">
        <f>VLOOKUP(A818,HOP!A:C,3,0)</f>
        <v>4025192</v>
      </c>
      <c r="G818">
        <f t="shared" si="24"/>
        <v>0</v>
      </c>
      <c r="H818" t="str">
        <f t="shared" si="25"/>
        <v>，4025192</v>
      </c>
      <c r="I818" t="str">
        <f>VLOOKUP(A818,HOP!A:U,21,0)</f>
        <v>直连</v>
      </c>
    </row>
    <row r="819" hidden="1" spans="1:9">
      <c r="A819" s="5">
        <v>658354918</v>
      </c>
      <c r="B819" t="s">
        <v>54</v>
      </c>
      <c r="C819" t="s">
        <v>24</v>
      </c>
      <c r="D819" s="5">
        <v>4363.74</v>
      </c>
      <c r="E819" t="str">
        <f>VLOOKUP(A819,HOP!A:L,12,0)</f>
        <v>4363.74</v>
      </c>
      <c r="F819" t="str">
        <f>VLOOKUP(A819,HOP!A:C,3,0)</f>
        <v>4027564</v>
      </c>
      <c r="G819">
        <f t="shared" si="24"/>
        <v>0</v>
      </c>
      <c r="H819" t="str">
        <f t="shared" si="25"/>
        <v>，4027564</v>
      </c>
      <c r="I819" t="str">
        <f>VLOOKUP(A819,HOP!A:U,21,0)</f>
        <v>直连</v>
      </c>
    </row>
    <row r="820" hidden="1" spans="1:9">
      <c r="A820" s="5">
        <v>658458194</v>
      </c>
      <c r="B820" t="s">
        <v>42</v>
      </c>
      <c r="C820" t="s">
        <v>24</v>
      </c>
      <c r="D820" s="5">
        <v>1415.85</v>
      </c>
      <c r="E820" t="str">
        <f>VLOOKUP(A820,HOP!A:L,12,0)</f>
        <v>1415.85</v>
      </c>
      <c r="F820" t="str">
        <f>VLOOKUP(A820,HOP!A:C,3,0)</f>
        <v>4028744</v>
      </c>
      <c r="G820">
        <f t="shared" si="24"/>
        <v>0</v>
      </c>
      <c r="H820" t="str">
        <f t="shared" si="25"/>
        <v>，4028744</v>
      </c>
      <c r="I820" t="str">
        <f>VLOOKUP(A820,HOP!A:U,21,0)</f>
        <v>直连</v>
      </c>
    </row>
    <row r="821" hidden="1" spans="1:9">
      <c r="A821" s="5">
        <v>658468170</v>
      </c>
      <c r="B821" t="s">
        <v>42</v>
      </c>
      <c r="C821" t="s">
        <v>24</v>
      </c>
      <c r="D821" s="5">
        <v>1416.81</v>
      </c>
      <c r="E821" t="str">
        <f>VLOOKUP(A821,HOP!A:L,12,0)</f>
        <v>1416.81</v>
      </c>
      <c r="F821" t="str">
        <f>VLOOKUP(A821,HOP!A:C,3,0)</f>
        <v>4028766</v>
      </c>
      <c r="G821">
        <f t="shared" si="24"/>
        <v>0</v>
      </c>
      <c r="H821" t="str">
        <f t="shared" si="25"/>
        <v>，4028766</v>
      </c>
      <c r="I821" t="str">
        <f>VLOOKUP(A821,HOP!A:U,21,0)</f>
        <v>直连</v>
      </c>
    </row>
    <row r="822" hidden="1" spans="1:9">
      <c r="A822" s="5">
        <v>658474310</v>
      </c>
      <c r="B822" t="s">
        <v>42</v>
      </c>
      <c r="C822" t="s">
        <v>24</v>
      </c>
      <c r="D822" s="5">
        <v>2470.96</v>
      </c>
      <c r="E822" t="str">
        <f>VLOOKUP(A822,HOP!A:L,12,0)</f>
        <v>2470.96</v>
      </c>
      <c r="F822" t="str">
        <f>VLOOKUP(A822,HOP!A:C,3,0)</f>
        <v>4028787</v>
      </c>
      <c r="G822">
        <f t="shared" si="24"/>
        <v>0</v>
      </c>
      <c r="H822" t="str">
        <f t="shared" si="25"/>
        <v>，4028787</v>
      </c>
      <c r="I822" t="str">
        <f>VLOOKUP(A822,HOP!A:U,21,0)</f>
        <v>直连</v>
      </c>
    </row>
    <row r="823" hidden="1" spans="1:9">
      <c r="A823" s="5">
        <v>658486126</v>
      </c>
      <c r="B823" t="s">
        <v>42</v>
      </c>
      <c r="C823" t="s">
        <v>24</v>
      </c>
      <c r="D823" s="5">
        <v>907.82</v>
      </c>
      <c r="E823" t="str">
        <f>VLOOKUP(A823,HOP!A:L,12,0)</f>
        <v>907.82</v>
      </c>
      <c r="F823" t="str">
        <f>VLOOKUP(A823,HOP!A:C,3,0)</f>
        <v>4028805</v>
      </c>
      <c r="G823">
        <f t="shared" si="24"/>
        <v>0</v>
      </c>
      <c r="H823" t="str">
        <f t="shared" si="25"/>
        <v>，4028805</v>
      </c>
      <c r="I823" t="str">
        <f>VLOOKUP(A823,HOP!A:U,21,0)</f>
        <v>直连</v>
      </c>
    </row>
    <row r="824" hidden="1" spans="1:9">
      <c r="A824" s="5">
        <v>658493418</v>
      </c>
      <c r="B824" t="s">
        <v>54</v>
      </c>
      <c r="C824" t="s">
        <v>24</v>
      </c>
      <c r="D824" s="5">
        <v>12491</v>
      </c>
      <c r="E824" t="str">
        <f>VLOOKUP(A824,HOP!A:L,12,0)</f>
        <v>12491.00</v>
      </c>
      <c r="F824" t="str">
        <f>VLOOKUP(A824,HOP!A:C,3,0)</f>
        <v>4028816</v>
      </c>
      <c r="G824">
        <f t="shared" si="24"/>
        <v>0</v>
      </c>
      <c r="H824" t="str">
        <f t="shared" si="25"/>
        <v>，4028816</v>
      </c>
      <c r="I824" t="str">
        <f>VLOOKUP(A824,HOP!A:U,21,0)</f>
        <v>直连</v>
      </c>
    </row>
    <row r="825" hidden="1" spans="1:9">
      <c r="A825" s="5">
        <v>658494946</v>
      </c>
      <c r="B825" t="s">
        <v>42</v>
      </c>
      <c r="C825" t="s">
        <v>24</v>
      </c>
      <c r="D825" s="5">
        <v>1364.05</v>
      </c>
      <c r="E825" t="str">
        <f>VLOOKUP(A825,HOP!A:L,12,0)</f>
        <v>1364.05</v>
      </c>
      <c r="F825" t="str">
        <f>VLOOKUP(A825,HOP!A:C,3,0)</f>
        <v>4028821</v>
      </c>
      <c r="G825">
        <f t="shared" si="24"/>
        <v>0</v>
      </c>
      <c r="H825" t="str">
        <f t="shared" si="25"/>
        <v>，4028821</v>
      </c>
      <c r="I825" t="str">
        <f>VLOOKUP(A825,HOP!A:U,21,0)</f>
        <v>直连</v>
      </c>
    </row>
    <row r="826" hidden="1" spans="1:9">
      <c r="A826" s="5">
        <v>658541994</v>
      </c>
      <c r="B826" t="s">
        <v>42</v>
      </c>
      <c r="C826" t="s">
        <v>24</v>
      </c>
      <c r="D826" s="5">
        <v>1954.19</v>
      </c>
      <c r="E826" t="str">
        <f>VLOOKUP(A826,HOP!A:L,12,0)</f>
        <v>1954.19</v>
      </c>
      <c r="F826" t="str">
        <f>VLOOKUP(A826,HOP!A:C,3,0)</f>
        <v>4028881</v>
      </c>
      <c r="G826">
        <f t="shared" si="24"/>
        <v>0</v>
      </c>
      <c r="H826" t="str">
        <f t="shared" si="25"/>
        <v>，4028881</v>
      </c>
      <c r="I826" t="str">
        <f>VLOOKUP(A826,HOP!A:U,21,0)</f>
        <v>直连</v>
      </c>
    </row>
    <row r="827" hidden="1" spans="1:9">
      <c r="A827" s="5">
        <v>658554818</v>
      </c>
      <c r="B827" t="s">
        <v>42</v>
      </c>
      <c r="C827" t="s">
        <v>24</v>
      </c>
      <c r="D827" s="5">
        <v>1863.41</v>
      </c>
      <c r="E827" t="str">
        <f>VLOOKUP(A827,HOP!A:L,12,0)</f>
        <v>1863.41</v>
      </c>
      <c r="F827" t="str">
        <f>VLOOKUP(A827,HOP!A:C,3,0)</f>
        <v>4028901</v>
      </c>
      <c r="G827">
        <f t="shared" si="24"/>
        <v>0</v>
      </c>
      <c r="H827" t="str">
        <f t="shared" si="25"/>
        <v>，4028901</v>
      </c>
      <c r="I827" t="str">
        <f>VLOOKUP(A827,HOP!A:U,21,0)</f>
        <v>直连</v>
      </c>
    </row>
    <row r="828" hidden="1" spans="1:9">
      <c r="A828" s="5">
        <v>658585894</v>
      </c>
      <c r="B828" t="s">
        <v>42</v>
      </c>
      <c r="C828" t="s">
        <v>24</v>
      </c>
      <c r="D828" s="5">
        <v>1928.88</v>
      </c>
      <c r="E828" t="str">
        <f>VLOOKUP(A828,HOP!A:L,12,0)</f>
        <v>1928.89</v>
      </c>
      <c r="F828" t="str">
        <f>VLOOKUP(A828,HOP!A:C,3,0)</f>
        <v>4029006</v>
      </c>
      <c r="G828">
        <f t="shared" si="24"/>
        <v>-0.00999999999999091</v>
      </c>
      <c r="H828" t="str">
        <f t="shared" si="25"/>
        <v>，4029006</v>
      </c>
      <c r="I828" t="str">
        <f>VLOOKUP(A828,HOP!A:U,21,0)</f>
        <v>直连</v>
      </c>
    </row>
    <row r="829" hidden="1" spans="1:9">
      <c r="A829" s="5">
        <v>658632706</v>
      </c>
      <c r="B829" t="s">
        <v>54</v>
      </c>
      <c r="C829" t="s">
        <v>24</v>
      </c>
      <c r="D829" s="5">
        <v>3003.36</v>
      </c>
      <c r="E829" t="str">
        <f>VLOOKUP(A829,HOP!A:L,12,0)</f>
        <v>3003.36</v>
      </c>
      <c r="F829" t="str">
        <f>VLOOKUP(A829,HOP!A:C,3,0)</f>
        <v>4029222</v>
      </c>
      <c r="G829">
        <f t="shared" si="24"/>
        <v>0</v>
      </c>
      <c r="H829" t="str">
        <f t="shared" si="25"/>
        <v>，4029222</v>
      </c>
      <c r="I829" t="str">
        <f>VLOOKUP(A829,HOP!A:U,21,0)</f>
        <v>直连</v>
      </c>
    </row>
    <row r="830" hidden="1" spans="1:9">
      <c r="A830" s="5">
        <v>658647142</v>
      </c>
      <c r="B830" t="s">
        <v>42</v>
      </c>
      <c r="C830" t="s">
        <v>24</v>
      </c>
      <c r="D830" s="5">
        <v>1875.72</v>
      </c>
      <c r="E830" t="str">
        <f>VLOOKUP(A830,HOP!A:L,12,0)</f>
        <v>1875.72</v>
      </c>
      <c r="F830" t="str">
        <f>VLOOKUP(A830,HOP!A:C,3,0)</f>
        <v>4029291</v>
      </c>
      <c r="G830">
        <f t="shared" si="24"/>
        <v>0</v>
      </c>
      <c r="H830" t="str">
        <f t="shared" si="25"/>
        <v>，4029291</v>
      </c>
      <c r="I830" t="str">
        <f>VLOOKUP(A830,HOP!A:U,21,0)</f>
        <v>直连</v>
      </c>
    </row>
    <row r="831" hidden="1" spans="1:9">
      <c r="A831" s="5">
        <v>658662918</v>
      </c>
      <c r="B831" t="s">
        <v>42</v>
      </c>
      <c r="C831" t="s">
        <v>24</v>
      </c>
      <c r="D831" s="5">
        <v>3132.02</v>
      </c>
      <c r="E831" t="str">
        <f>VLOOKUP(A831,HOP!A:L,12,0)</f>
        <v>3132.02</v>
      </c>
      <c r="F831" t="str">
        <f>VLOOKUP(A831,HOP!A:C,3,0)</f>
        <v>4029448</v>
      </c>
      <c r="G831">
        <f t="shared" si="24"/>
        <v>0</v>
      </c>
      <c r="H831" t="str">
        <f t="shared" si="25"/>
        <v>，4029448</v>
      </c>
      <c r="I831" t="str">
        <f>VLOOKUP(A831,HOP!A:U,21,0)</f>
        <v>直连</v>
      </c>
    </row>
    <row r="832" hidden="1" spans="1:9">
      <c r="A832" s="5">
        <v>658697694</v>
      </c>
      <c r="B832" t="s">
        <v>54</v>
      </c>
      <c r="C832" t="s">
        <v>24</v>
      </c>
      <c r="D832" s="5">
        <v>3481.36</v>
      </c>
      <c r="E832" t="str">
        <f>VLOOKUP(A832,HOP!A:L,12,0)</f>
        <v>3481.36</v>
      </c>
      <c r="F832" t="str">
        <f>VLOOKUP(A832,HOP!A:C,3,0)</f>
        <v>4029946</v>
      </c>
      <c r="G832">
        <f t="shared" si="24"/>
        <v>0</v>
      </c>
      <c r="H832" t="str">
        <f t="shared" si="25"/>
        <v>，4029946</v>
      </c>
      <c r="I832" t="str">
        <f>VLOOKUP(A832,HOP!A:U,21,0)</f>
        <v>直连</v>
      </c>
    </row>
    <row r="833" hidden="1" spans="1:9">
      <c r="A833" s="5">
        <v>658698786</v>
      </c>
      <c r="B833" t="s">
        <v>42</v>
      </c>
      <c r="C833" t="s">
        <v>24</v>
      </c>
      <c r="D833" s="5">
        <v>539.28</v>
      </c>
      <c r="E833" t="str">
        <f>VLOOKUP(A833,HOP!A:L,12,0)</f>
        <v>539.28</v>
      </c>
      <c r="F833" t="str">
        <f>VLOOKUP(A833,HOP!A:C,3,0)</f>
        <v>4029964</v>
      </c>
      <c r="G833">
        <f t="shared" si="24"/>
        <v>0</v>
      </c>
      <c r="H833" t="str">
        <f t="shared" si="25"/>
        <v>，4029964</v>
      </c>
      <c r="I833" t="str">
        <f>VLOOKUP(A833,HOP!A:U,21,0)</f>
        <v>直连</v>
      </c>
    </row>
    <row r="834" hidden="1" spans="1:9">
      <c r="A834" s="5">
        <v>658753598</v>
      </c>
      <c r="B834" t="s">
        <v>42</v>
      </c>
      <c r="C834" t="s">
        <v>24</v>
      </c>
      <c r="D834" s="5">
        <v>3409.48</v>
      </c>
      <c r="E834" t="str">
        <f>VLOOKUP(A834,HOP!A:L,12,0)</f>
        <v>3409.48</v>
      </c>
      <c r="F834" t="str">
        <f>VLOOKUP(A834,HOP!A:C,3,0)</f>
        <v>4031977</v>
      </c>
      <c r="G834">
        <f t="shared" si="24"/>
        <v>0</v>
      </c>
      <c r="H834" t="str">
        <f t="shared" si="25"/>
        <v>，4031977</v>
      </c>
      <c r="I834" t="str">
        <f>VLOOKUP(A834,HOP!A:U,21,0)</f>
        <v>直连</v>
      </c>
    </row>
    <row r="835" hidden="1" spans="1:9">
      <c r="A835" s="5">
        <v>658770858</v>
      </c>
      <c r="B835" t="s">
        <v>42</v>
      </c>
      <c r="C835" t="s">
        <v>24</v>
      </c>
      <c r="D835" s="5">
        <v>774.3</v>
      </c>
      <c r="E835" t="str">
        <f>VLOOKUP(A835,HOP!A:L,12,0)</f>
        <v>774.30</v>
      </c>
      <c r="F835" t="str">
        <f>VLOOKUP(A835,HOP!A:C,3,0)</f>
        <v>4032266</v>
      </c>
      <c r="G835">
        <f t="shared" ref="G835:G898" si="26">D835-E835</f>
        <v>0</v>
      </c>
      <c r="H835" t="str">
        <f t="shared" ref="H835:H898" si="27">$H$1&amp;F835</f>
        <v>，4032266</v>
      </c>
      <c r="I835" t="str">
        <f>VLOOKUP(A835,HOP!A:U,21,0)</f>
        <v>直连</v>
      </c>
    </row>
    <row r="836" hidden="1" spans="1:9">
      <c r="A836" s="5">
        <v>658826734</v>
      </c>
      <c r="B836" t="s">
        <v>42</v>
      </c>
      <c r="C836" t="s">
        <v>24</v>
      </c>
      <c r="D836" s="5">
        <v>625.23</v>
      </c>
      <c r="E836" t="str">
        <f>VLOOKUP(A836,HOP!A:L,12,0)</f>
        <v>625.23</v>
      </c>
      <c r="F836" t="str">
        <f>VLOOKUP(A836,HOP!A:C,3,0)</f>
        <v>4032793</v>
      </c>
      <c r="G836">
        <f t="shared" si="26"/>
        <v>0</v>
      </c>
      <c r="H836" t="str">
        <f t="shared" si="27"/>
        <v>，4032793</v>
      </c>
      <c r="I836" t="str">
        <f>VLOOKUP(A836,HOP!A:U,21,0)</f>
        <v>直连</v>
      </c>
    </row>
    <row r="837" hidden="1" spans="1:9">
      <c r="A837" s="5">
        <v>658832150</v>
      </c>
      <c r="B837" t="s">
        <v>42</v>
      </c>
      <c r="C837" t="s">
        <v>24</v>
      </c>
      <c r="D837" s="5">
        <v>2765.88</v>
      </c>
      <c r="E837" t="str">
        <f>VLOOKUP(A837,HOP!A:L,12,0)</f>
        <v>2765.88</v>
      </c>
      <c r="F837" t="str">
        <f>VLOOKUP(A837,HOP!A:C,3,0)</f>
        <v>4032814</v>
      </c>
      <c r="G837">
        <f t="shared" si="26"/>
        <v>0</v>
      </c>
      <c r="H837" t="str">
        <f t="shared" si="27"/>
        <v>，4032814</v>
      </c>
      <c r="I837" t="str">
        <f>VLOOKUP(A837,HOP!A:U,21,0)</f>
        <v>直连</v>
      </c>
    </row>
    <row r="838" hidden="1" spans="1:9">
      <c r="A838" s="5">
        <v>658855334</v>
      </c>
      <c r="B838" t="s">
        <v>42</v>
      </c>
      <c r="C838" t="s">
        <v>24</v>
      </c>
      <c r="D838" s="5">
        <v>2886.7</v>
      </c>
      <c r="E838" t="str">
        <f>VLOOKUP(A838,HOP!A:L,12,0)</f>
        <v>2886.70</v>
      </c>
      <c r="F838" t="str">
        <f>VLOOKUP(A838,HOP!A:C,3,0)</f>
        <v>4032864</v>
      </c>
      <c r="G838">
        <f t="shared" si="26"/>
        <v>0</v>
      </c>
      <c r="H838" t="str">
        <f t="shared" si="27"/>
        <v>，4032864</v>
      </c>
      <c r="I838" t="str">
        <f>VLOOKUP(A838,HOP!A:U,21,0)</f>
        <v>直连</v>
      </c>
    </row>
    <row r="839" hidden="1" spans="1:9">
      <c r="A839" s="5">
        <v>658910506</v>
      </c>
      <c r="B839" t="s">
        <v>42</v>
      </c>
      <c r="C839" t="s">
        <v>24</v>
      </c>
      <c r="D839" s="5">
        <v>1009.49</v>
      </c>
      <c r="E839" t="str">
        <f>VLOOKUP(A839,HOP!A:L,12,0)</f>
        <v>1009.49</v>
      </c>
      <c r="F839" t="str">
        <f>VLOOKUP(A839,HOP!A:C,3,0)</f>
        <v>4032959</v>
      </c>
      <c r="G839">
        <f t="shared" si="26"/>
        <v>0</v>
      </c>
      <c r="H839" t="str">
        <f t="shared" si="27"/>
        <v>，4032959</v>
      </c>
      <c r="I839" t="str">
        <f>VLOOKUP(A839,HOP!A:U,21,0)</f>
        <v>直连</v>
      </c>
    </row>
    <row r="840" hidden="1" spans="1:9">
      <c r="A840" s="5">
        <v>658962938</v>
      </c>
      <c r="B840" t="s">
        <v>42</v>
      </c>
      <c r="C840" t="s">
        <v>24</v>
      </c>
      <c r="D840" s="5">
        <v>1623.82</v>
      </c>
      <c r="E840" t="str">
        <f>VLOOKUP(A840,HOP!A:L,12,0)</f>
        <v>1623.82</v>
      </c>
      <c r="F840" t="str">
        <f>VLOOKUP(A840,HOP!A:C,3,0)</f>
        <v>4033072</v>
      </c>
      <c r="G840">
        <f t="shared" si="26"/>
        <v>0</v>
      </c>
      <c r="H840" t="str">
        <f t="shared" si="27"/>
        <v>，4033072</v>
      </c>
      <c r="I840" t="str">
        <f>VLOOKUP(A840,HOP!A:U,21,0)</f>
        <v>直连</v>
      </c>
    </row>
    <row r="841" hidden="1" spans="1:9">
      <c r="A841" s="5">
        <v>659012470</v>
      </c>
      <c r="B841" t="s">
        <v>42</v>
      </c>
      <c r="C841" t="s">
        <v>24</v>
      </c>
      <c r="D841" s="5">
        <v>1364.05</v>
      </c>
      <c r="E841" t="str">
        <f>VLOOKUP(A841,HOP!A:L,12,0)</f>
        <v>1364.05</v>
      </c>
      <c r="F841" t="str">
        <f>VLOOKUP(A841,HOP!A:C,3,0)</f>
        <v>4033545</v>
      </c>
      <c r="G841">
        <f t="shared" si="26"/>
        <v>0</v>
      </c>
      <c r="H841" t="str">
        <f t="shared" si="27"/>
        <v>，4033545</v>
      </c>
      <c r="I841" t="str">
        <f>VLOOKUP(A841,HOP!A:U,21,0)</f>
        <v>直连</v>
      </c>
    </row>
    <row r="842" hidden="1" spans="1:9">
      <c r="A842" s="5">
        <v>815456452</v>
      </c>
      <c r="B842" t="s">
        <v>54</v>
      </c>
      <c r="C842" t="s">
        <v>24</v>
      </c>
      <c r="D842" s="5">
        <v>1190</v>
      </c>
      <c r="E842" t="str">
        <f>VLOOKUP(A842,HOP!A:L,12,0)</f>
        <v>1190.00</v>
      </c>
      <c r="F842" t="str">
        <f>VLOOKUP(A842,HOP!A:C,3,0)</f>
        <v>2889605</v>
      </c>
      <c r="G842">
        <f t="shared" si="26"/>
        <v>0</v>
      </c>
      <c r="H842" t="str">
        <f t="shared" si="27"/>
        <v>，2889605</v>
      </c>
      <c r="I842" t="str">
        <f>VLOOKUP(A842,HOP!A:U,21,0)</f>
        <v>直连</v>
      </c>
    </row>
    <row r="843" hidden="1" spans="1:9">
      <c r="A843" s="5">
        <v>845079604</v>
      </c>
      <c r="B843" t="s">
        <v>47</v>
      </c>
      <c r="C843" t="s">
        <v>24</v>
      </c>
      <c r="D843" s="5">
        <v>3018</v>
      </c>
      <c r="E843" t="str">
        <f>VLOOKUP(A843,HOP!A:L,12,0)</f>
        <v>3018.00</v>
      </c>
      <c r="F843" t="str">
        <f>VLOOKUP(A843,HOP!A:C,3,0)</f>
        <v>3001481</v>
      </c>
      <c r="G843">
        <f t="shared" si="26"/>
        <v>0</v>
      </c>
      <c r="H843" t="str">
        <f t="shared" si="27"/>
        <v>，3001481</v>
      </c>
      <c r="I843" t="str">
        <f>VLOOKUP(A843,HOP!A:U,21,0)</f>
        <v>直连</v>
      </c>
    </row>
    <row r="844" hidden="1" spans="1:9">
      <c r="A844" s="5">
        <v>848701868</v>
      </c>
      <c r="B844" t="s">
        <v>54</v>
      </c>
      <c r="C844" t="s">
        <v>24</v>
      </c>
      <c r="D844" s="5">
        <v>1282</v>
      </c>
      <c r="E844" t="str">
        <f>VLOOKUP(A844,HOP!A:L,12,0)</f>
        <v>1282.00</v>
      </c>
      <c r="F844" t="str">
        <f>VLOOKUP(A844,HOP!A:C,3,0)</f>
        <v>3014096</v>
      </c>
      <c r="G844">
        <f t="shared" si="26"/>
        <v>0</v>
      </c>
      <c r="H844" t="str">
        <f t="shared" si="27"/>
        <v>，3014096</v>
      </c>
      <c r="I844" t="str">
        <f>VLOOKUP(A844,HOP!A:U,21,0)</f>
        <v>直连</v>
      </c>
    </row>
    <row r="845" hidden="1" spans="1:9">
      <c r="A845" s="5">
        <v>861770300</v>
      </c>
      <c r="B845" t="s">
        <v>42</v>
      </c>
      <c r="C845" t="s">
        <v>24</v>
      </c>
      <c r="D845" s="5">
        <v>1035</v>
      </c>
      <c r="E845" t="str">
        <f>VLOOKUP(A845,HOP!A:L,12,0)</f>
        <v>1035.00</v>
      </c>
      <c r="F845" t="str">
        <f>VLOOKUP(A845,HOP!A:C,3,0)</f>
        <v>3070989</v>
      </c>
      <c r="G845">
        <f t="shared" si="26"/>
        <v>0</v>
      </c>
      <c r="H845" t="str">
        <f t="shared" si="27"/>
        <v>，3070989</v>
      </c>
      <c r="I845" t="str">
        <f>VLOOKUP(A845,HOP!A:U,21,0)</f>
        <v>直采</v>
      </c>
    </row>
    <row r="846" hidden="1" spans="1:9">
      <c r="A846" s="5">
        <v>862144676</v>
      </c>
      <c r="B846" t="s">
        <v>47</v>
      </c>
      <c r="C846" t="s">
        <v>24</v>
      </c>
      <c r="D846" s="5">
        <v>2867</v>
      </c>
      <c r="E846" t="str">
        <f>VLOOKUP(A846,HOP!A:L,12,0)</f>
        <v>2867.00</v>
      </c>
      <c r="F846" t="str">
        <f>VLOOKUP(A846,HOP!A:C,3,0)</f>
        <v>3072657</v>
      </c>
      <c r="G846">
        <f t="shared" si="26"/>
        <v>0</v>
      </c>
      <c r="H846" t="str">
        <f t="shared" si="27"/>
        <v>，3072657</v>
      </c>
      <c r="I846" t="str">
        <f>VLOOKUP(A846,HOP!A:U,21,0)</f>
        <v>直连</v>
      </c>
    </row>
    <row r="847" hidden="1" spans="1:9">
      <c r="A847" s="5">
        <v>865687752</v>
      </c>
      <c r="B847" t="s">
        <v>42</v>
      </c>
      <c r="C847" t="s">
        <v>24</v>
      </c>
      <c r="D847" s="5">
        <v>1931</v>
      </c>
      <c r="E847" t="str">
        <f>VLOOKUP(A847,HOP!A:L,12,0)</f>
        <v>1931.00</v>
      </c>
      <c r="F847" t="str">
        <f>VLOOKUP(A847,HOP!A:C,3,0)</f>
        <v>3093681</v>
      </c>
      <c r="G847">
        <f t="shared" si="26"/>
        <v>0</v>
      </c>
      <c r="H847" t="str">
        <f t="shared" si="27"/>
        <v>，3093681</v>
      </c>
      <c r="I847" t="str">
        <f>VLOOKUP(A847,HOP!A:U,21,0)</f>
        <v>直连</v>
      </c>
    </row>
    <row r="848" hidden="1" spans="1:9">
      <c r="A848" s="5">
        <v>876012516</v>
      </c>
      <c r="B848" t="s">
        <v>91</v>
      </c>
      <c r="C848" t="s">
        <v>24</v>
      </c>
      <c r="D848" s="5">
        <v>1527</v>
      </c>
      <c r="E848" t="str">
        <f>VLOOKUP(A848,HOP!A:L,12,0)</f>
        <v>1527.00</v>
      </c>
      <c r="F848" t="str">
        <f>VLOOKUP(A848,HOP!A:C,3,0)</f>
        <v>3153517</v>
      </c>
      <c r="G848">
        <f t="shared" si="26"/>
        <v>0</v>
      </c>
      <c r="H848" t="str">
        <f t="shared" si="27"/>
        <v>，3153517</v>
      </c>
      <c r="I848" t="str">
        <f>VLOOKUP(A848,HOP!A:U,21,0)</f>
        <v>直连</v>
      </c>
    </row>
    <row r="849" hidden="1" spans="1:9">
      <c r="A849" s="5">
        <v>880814520</v>
      </c>
      <c r="B849" t="s">
        <v>54</v>
      </c>
      <c r="C849" t="s">
        <v>24</v>
      </c>
      <c r="D849" s="5">
        <v>1008</v>
      </c>
      <c r="E849" t="str">
        <f>VLOOKUP(A849,HOP!A:L,12,0)</f>
        <v>1008.00</v>
      </c>
      <c r="F849" t="str">
        <f>VLOOKUP(A849,HOP!A:C,3,0)</f>
        <v>3171031</v>
      </c>
      <c r="G849">
        <f t="shared" si="26"/>
        <v>0</v>
      </c>
      <c r="H849" t="str">
        <f t="shared" si="27"/>
        <v>，3171031</v>
      </c>
      <c r="I849" t="str">
        <f>VLOOKUP(A849,HOP!A:U,21,0)</f>
        <v>直连</v>
      </c>
    </row>
    <row r="850" hidden="1" spans="1:9">
      <c r="A850" s="5">
        <v>884255145</v>
      </c>
      <c r="B850" t="s">
        <v>42</v>
      </c>
      <c r="C850" t="s">
        <v>24</v>
      </c>
      <c r="D850" s="5">
        <v>620</v>
      </c>
      <c r="E850" t="str">
        <f>VLOOKUP(A850,HOP!A:L,12,0)</f>
        <v>620.00</v>
      </c>
      <c r="F850" t="str">
        <f>VLOOKUP(A850,HOP!A:C,3,0)</f>
        <v>3007769</v>
      </c>
      <c r="G850">
        <f t="shared" si="26"/>
        <v>0</v>
      </c>
      <c r="H850" t="str">
        <f t="shared" si="27"/>
        <v>，3007769</v>
      </c>
      <c r="I850" t="str">
        <f>VLOOKUP(A850,HOP!A:U,21,0)</f>
        <v>直连</v>
      </c>
    </row>
    <row r="851" hidden="1" spans="1:9">
      <c r="A851" s="5">
        <v>888989280</v>
      </c>
      <c r="B851" t="s">
        <v>54</v>
      </c>
      <c r="C851" t="s">
        <v>24</v>
      </c>
      <c r="D851" s="5">
        <v>1618</v>
      </c>
      <c r="E851" t="str">
        <f>VLOOKUP(A851,HOP!A:L,12,0)</f>
        <v>1618.00</v>
      </c>
      <c r="F851" t="str">
        <f>VLOOKUP(A851,HOP!A:C,3,0)</f>
        <v>3199865</v>
      </c>
      <c r="G851">
        <f t="shared" si="26"/>
        <v>0</v>
      </c>
      <c r="H851" t="str">
        <f t="shared" si="27"/>
        <v>，3199865</v>
      </c>
      <c r="I851" t="str">
        <f>VLOOKUP(A851,HOP!A:U,21,0)</f>
        <v>直连</v>
      </c>
    </row>
    <row r="852" hidden="1" spans="1:9">
      <c r="A852" s="5">
        <v>890026096</v>
      </c>
      <c r="B852" t="s">
        <v>54</v>
      </c>
      <c r="C852" t="s">
        <v>24</v>
      </c>
      <c r="D852" s="5">
        <v>790</v>
      </c>
      <c r="E852" t="str">
        <f>VLOOKUP(A852,HOP!A:L,12,0)</f>
        <v>790.00</v>
      </c>
      <c r="F852" t="str">
        <f>VLOOKUP(A852,HOP!A:C,3,0)</f>
        <v>3203548</v>
      </c>
      <c r="G852">
        <f t="shared" si="26"/>
        <v>0</v>
      </c>
      <c r="H852" t="str">
        <f t="shared" si="27"/>
        <v>，3203548</v>
      </c>
      <c r="I852" t="str">
        <f>VLOOKUP(A852,HOP!A:U,21,0)</f>
        <v>直连</v>
      </c>
    </row>
    <row r="853" hidden="1" spans="1:9">
      <c r="A853" s="5">
        <v>891746224</v>
      </c>
      <c r="B853" t="s">
        <v>23</v>
      </c>
      <c r="C853" t="s">
        <v>24</v>
      </c>
      <c r="D853" s="5">
        <v>3073</v>
      </c>
      <c r="E853" t="str">
        <f>VLOOKUP(A853,HOP!A:L,12,0)</f>
        <v>3073.00</v>
      </c>
      <c r="F853" t="str">
        <f>VLOOKUP(A853,HOP!A:C,3,0)</f>
        <v>3209924</v>
      </c>
      <c r="G853">
        <f t="shared" si="26"/>
        <v>0</v>
      </c>
      <c r="H853" t="str">
        <f t="shared" si="27"/>
        <v>，3209924</v>
      </c>
      <c r="I853" t="str">
        <f>VLOOKUP(A853,HOP!A:U,21,0)</f>
        <v>直连</v>
      </c>
    </row>
    <row r="854" hidden="1" spans="1:9">
      <c r="A854" s="5">
        <v>893654480</v>
      </c>
      <c r="B854" t="s">
        <v>42</v>
      </c>
      <c r="C854" t="s">
        <v>24</v>
      </c>
      <c r="D854" s="5">
        <v>1319</v>
      </c>
      <c r="E854" t="str">
        <f>VLOOKUP(A854,HOP!A:L,12,0)</f>
        <v>1319.00</v>
      </c>
      <c r="F854" t="str">
        <f>VLOOKUP(A854,HOP!A:C,3,0)</f>
        <v>3216321</v>
      </c>
      <c r="G854">
        <f t="shared" si="26"/>
        <v>0</v>
      </c>
      <c r="H854" t="str">
        <f t="shared" si="27"/>
        <v>，3216321</v>
      </c>
      <c r="I854" t="str">
        <f>VLOOKUP(A854,HOP!A:U,21,0)</f>
        <v>直连</v>
      </c>
    </row>
    <row r="855" hidden="1" spans="1:9">
      <c r="A855" s="5">
        <v>894211448</v>
      </c>
      <c r="B855" t="s">
        <v>42</v>
      </c>
      <c r="C855" t="s">
        <v>24</v>
      </c>
      <c r="D855" s="5">
        <v>2016</v>
      </c>
      <c r="E855" t="str">
        <f>VLOOKUP(A855,HOP!A:L,12,0)</f>
        <v>2016.00</v>
      </c>
      <c r="F855" t="str">
        <f>VLOOKUP(A855,HOP!A:C,3,0)</f>
        <v>3218322</v>
      </c>
      <c r="G855">
        <f t="shared" si="26"/>
        <v>0</v>
      </c>
      <c r="H855" t="str">
        <f t="shared" si="27"/>
        <v>，3218322</v>
      </c>
      <c r="I855" t="str">
        <f>VLOOKUP(A855,HOP!A:U,21,0)</f>
        <v>直连</v>
      </c>
    </row>
    <row r="856" hidden="1" spans="1:9">
      <c r="A856" s="5">
        <v>894546916</v>
      </c>
      <c r="B856" t="s">
        <v>188</v>
      </c>
      <c r="C856" t="s">
        <v>24</v>
      </c>
      <c r="D856" s="5">
        <v>9309</v>
      </c>
      <c r="E856" t="str">
        <f>VLOOKUP(A856,HOP!A:L,12,0)</f>
        <v>9309.00</v>
      </c>
      <c r="F856" t="str">
        <f>VLOOKUP(A856,HOP!A:C,3,0)</f>
        <v>3219599</v>
      </c>
      <c r="G856">
        <f t="shared" si="26"/>
        <v>0</v>
      </c>
      <c r="H856" t="str">
        <f t="shared" si="27"/>
        <v>，3219599</v>
      </c>
      <c r="I856" t="str">
        <f>VLOOKUP(A856,HOP!A:U,21,0)</f>
        <v>直连</v>
      </c>
    </row>
    <row r="857" hidden="1" spans="1:9">
      <c r="A857" s="5">
        <v>896580928</v>
      </c>
      <c r="B857" t="s">
        <v>188</v>
      </c>
      <c r="C857" t="s">
        <v>24</v>
      </c>
      <c r="D857" s="5">
        <v>3416</v>
      </c>
      <c r="E857" t="str">
        <f>VLOOKUP(A857,HOP!A:L,12,0)</f>
        <v>3416.00</v>
      </c>
      <c r="F857" t="str">
        <f>VLOOKUP(A857,HOP!A:C,3,0)</f>
        <v>3230170</v>
      </c>
      <c r="G857">
        <f t="shared" si="26"/>
        <v>0</v>
      </c>
      <c r="H857" t="str">
        <f t="shared" si="27"/>
        <v>，3230170</v>
      </c>
      <c r="I857" t="str">
        <f>VLOOKUP(A857,HOP!A:U,21,0)</f>
        <v>直连</v>
      </c>
    </row>
    <row r="858" hidden="1" spans="1:9">
      <c r="A858" s="5">
        <v>898975404</v>
      </c>
      <c r="B858" t="s">
        <v>188</v>
      </c>
      <c r="C858" t="s">
        <v>24</v>
      </c>
      <c r="D858" s="5">
        <v>7568</v>
      </c>
      <c r="E858" t="str">
        <f>VLOOKUP(A858,HOP!A:L,12,0)</f>
        <v>7568.00</v>
      </c>
      <c r="F858" t="str">
        <f>VLOOKUP(A858,HOP!A:C,3,0)</f>
        <v>3243404</v>
      </c>
      <c r="G858">
        <f t="shared" si="26"/>
        <v>0</v>
      </c>
      <c r="H858" t="str">
        <f t="shared" si="27"/>
        <v>，3243404</v>
      </c>
      <c r="I858" t="str">
        <f>VLOOKUP(A858,HOP!A:U,21,0)</f>
        <v>直连</v>
      </c>
    </row>
    <row r="859" hidden="1" spans="1:9">
      <c r="A859" s="5">
        <v>901305328</v>
      </c>
      <c r="B859" t="s">
        <v>188</v>
      </c>
      <c r="C859" t="s">
        <v>24</v>
      </c>
      <c r="D859" s="5">
        <v>3372</v>
      </c>
      <c r="E859" t="str">
        <f>VLOOKUP(A859,HOP!A:L,12,0)</f>
        <v>3372.00</v>
      </c>
      <c r="F859" t="str">
        <f>VLOOKUP(A859,HOP!A:C,3,0)</f>
        <v>3262440</v>
      </c>
      <c r="G859">
        <f t="shared" si="26"/>
        <v>0</v>
      </c>
      <c r="H859" t="str">
        <f t="shared" si="27"/>
        <v>，3262440</v>
      </c>
      <c r="I859" t="str">
        <f>VLOOKUP(A859,HOP!A:U,21,0)</f>
        <v>直采</v>
      </c>
    </row>
    <row r="860" hidden="1" spans="1:9">
      <c r="A860" s="5">
        <v>902561816</v>
      </c>
      <c r="B860" t="s">
        <v>188</v>
      </c>
      <c r="C860" t="s">
        <v>24</v>
      </c>
      <c r="D860" s="5">
        <v>3112</v>
      </c>
      <c r="E860" t="str">
        <f>VLOOKUP(A860,HOP!A:L,12,0)</f>
        <v>3112.00</v>
      </c>
      <c r="F860" t="str">
        <f>VLOOKUP(A860,HOP!A:C,3,0)</f>
        <v>3271822</v>
      </c>
      <c r="G860">
        <f t="shared" si="26"/>
        <v>0</v>
      </c>
      <c r="H860" t="str">
        <f t="shared" si="27"/>
        <v>，3271822</v>
      </c>
      <c r="I860" t="str">
        <f>VLOOKUP(A860,HOP!A:U,21,0)</f>
        <v>直连</v>
      </c>
    </row>
    <row r="861" hidden="1" spans="1:9">
      <c r="A861" s="5">
        <v>911908908</v>
      </c>
      <c r="B861" t="s">
        <v>54</v>
      </c>
      <c r="C861" t="s">
        <v>24</v>
      </c>
      <c r="D861" s="5">
        <v>2136</v>
      </c>
      <c r="E861" t="str">
        <f>VLOOKUP(A861,HOP!A:L,12,0)</f>
        <v>2136.00</v>
      </c>
      <c r="F861" t="str">
        <f>VLOOKUP(A861,HOP!A:C,3,0)</f>
        <v>3324645</v>
      </c>
      <c r="G861">
        <f t="shared" si="26"/>
        <v>0</v>
      </c>
      <c r="H861" t="str">
        <f t="shared" si="27"/>
        <v>，3324645</v>
      </c>
      <c r="I861" t="str">
        <f>VLOOKUP(A861,HOP!A:U,21,0)</f>
        <v>直采</v>
      </c>
    </row>
    <row r="862" hidden="1" spans="1:9">
      <c r="A862" s="5">
        <v>914269608</v>
      </c>
      <c r="B862" t="s">
        <v>42</v>
      </c>
      <c r="C862" t="s">
        <v>24</v>
      </c>
      <c r="D862" s="5">
        <v>380</v>
      </c>
      <c r="E862" t="str">
        <f>VLOOKUP(A862,HOP!A:L,12,0)</f>
        <v>380.00</v>
      </c>
      <c r="F862" t="str">
        <f>VLOOKUP(A862,HOP!A:C,3,0)</f>
        <v>3338706</v>
      </c>
      <c r="G862">
        <f t="shared" si="26"/>
        <v>0</v>
      </c>
      <c r="H862" t="str">
        <f t="shared" si="27"/>
        <v>，3338706</v>
      </c>
      <c r="I862" t="str">
        <f>VLOOKUP(A862,HOP!A:U,21,0)</f>
        <v>直连</v>
      </c>
    </row>
    <row r="863" hidden="1" spans="1:9">
      <c r="A863" s="5">
        <v>916400857</v>
      </c>
      <c r="B863" t="s">
        <v>188</v>
      </c>
      <c r="C863" t="s">
        <v>24</v>
      </c>
      <c r="D863" s="5">
        <v>3725</v>
      </c>
      <c r="E863" t="str">
        <f>VLOOKUP(A863,HOP!A:L,12,0)</f>
        <v>3725.00</v>
      </c>
      <c r="F863" t="str">
        <f>VLOOKUP(A863,HOP!A:C,3,0)</f>
        <v>3155052</v>
      </c>
      <c r="G863">
        <f t="shared" si="26"/>
        <v>0</v>
      </c>
      <c r="H863" t="str">
        <f t="shared" si="27"/>
        <v>，3155052</v>
      </c>
      <c r="I863" t="str">
        <f>VLOOKUP(A863,HOP!A:U,21,0)</f>
        <v>直连</v>
      </c>
    </row>
    <row r="864" hidden="1" spans="1:9">
      <c r="A864" s="5">
        <v>916710972</v>
      </c>
      <c r="B864" t="s">
        <v>91</v>
      </c>
      <c r="C864" t="s">
        <v>24</v>
      </c>
      <c r="D864" s="5">
        <v>7482</v>
      </c>
      <c r="E864" t="str">
        <f>VLOOKUP(A864,HOP!A:L,12,0)</f>
        <v>7482.00</v>
      </c>
      <c r="F864" t="str">
        <f>VLOOKUP(A864,HOP!A:C,3,0)</f>
        <v>3353505</v>
      </c>
      <c r="G864">
        <f t="shared" si="26"/>
        <v>0</v>
      </c>
      <c r="H864" t="str">
        <f t="shared" si="27"/>
        <v>，3353505</v>
      </c>
      <c r="I864" t="str">
        <f>VLOOKUP(A864,HOP!A:U,21,0)</f>
        <v>直连</v>
      </c>
    </row>
    <row r="865" hidden="1" spans="1:9">
      <c r="A865" s="5">
        <v>916711144</v>
      </c>
      <c r="B865" t="s">
        <v>91</v>
      </c>
      <c r="C865" t="s">
        <v>24</v>
      </c>
      <c r="D865" s="5">
        <v>6852</v>
      </c>
      <c r="E865" t="str">
        <f>VLOOKUP(A865,HOP!A:L,12,0)</f>
        <v>6852.00</v>
      </c>
      <c r="F865" t="str">
        <f>VLOOKUP(A865,HOP!A:C,3,0)</f>
        <v>3353507</v>
      </c>
      <c r="G865">
        <f t="shared" si="26"/>
        <v>0</v>
      </c>
      <c r="H865" t="str">
        <f t="shared" si="27"/>
        <v>，3353507</v>
      </c>
      <c r="I865" t="str">
        <f>VLOOKUP(A865,HOP!A:U,21,0)</f>
        <v>直连</v>
      </c>
    </row>
    <row r="866" hidden="1" spans="1:9">
      <c r="A866" s="5">
        <v>918058628</v>
      </c>
      <c r="B866" t="s">
        <v>47</v>
      </c>
      <c r="C866" t="s">
        <v>24</v>
      </c>
      <c r="D866" s="5">
        <v>1304</v>
      </c>
      <c r="E866" t="str">
        <f>VLOOKUP(A866,HOP!A:L,12,0)</f>
        <v>1304.00</v>
      </c>
      <c r="F866" t="str">
        <f>VLOOKUP(A866,HOP!A:C,3,0)</f>
        <v>3362810</v>
      </c>
      <c r="G866">
        <f t="shared" si="26"/>
        <v>0</v>
      </c>
      <c r="H866" t="str">
        <f t="shared" si="27"/>
        <v>，3362810</v>
      </c>
      <c r="I866" t="str">
        <f>VLOOKUP(A866,HOP!A:U,21,0)</f>
        <v>直连</v>
      </c>
    </row>
    <row r="867" hidden="1" spans="1:9">
      <c r="A867" s="5">
        <v>919522032</v>
      </c>
      <c r="B867" t="s">
        <v>42</v>
      </c>
      <c r="C867" t="s">
        <v>24</v>
      </c>
      <c r="D867" s="5">
        <v>1382</v>
      </c>
      <c r="E867" t="str">
        <f>VLOOKUP(A867,HOP!A:L,12,0)</f>
        <v>1382.00</v>
      </c>
      <c r="F867" t="str">
        <f>VLOOKUP(A867,HOP!A:C,3,0)</f>
        <v>3373152</v>
      </c>
      <c r="G867">
        <f t="shared" si="26"/>
        <v>0</v>
      </c>
      <c r="H867" t="str">
        <f t="shared" si="27"/>
        <v>，3373152</v>
      </c>
      <c r="I867" t="str">
        <f>VLOOKUP(A867,HOP!A:U,21,0)</f>
        <v>直连</v>
      </c>
    </row>
    <row r="868" hidden="1" spans="1:9">
      <c r="A868" s="5">
        <v>919575032</v>
      </c>
      <c r="B868" t="s">
        <v>42</v>
      </c>
      <c r="C868" t="s">
        <v>24</v>
      </c>
      <c r="D868" s="5">
        <v>1272</v>
      </c>
      <c r="E868" t="str">
        <f>VLOOKUP(A868,HOP!A:L,12,0)</f>
        <v>1272.00</v>
      </c>
      <c r="F868" t="str">
        <f>VLOOKUP(A868,HOP!A:C,3,0)</f>
        <v>3373552</v>
      </c>
      <c r="G868">
        <f t="shared" si="26"/>
        <v>0</v>
      </c>
      <c r="H868" t="str">
        <f t="shared" si="27"/>
        <v>，3373552</v>
      </c>
      <c r="I868" t="str">
        <f>VLOOKUP(A868,HOP!A:U,21,0)</f>
        <v>直连</v>
      </c>
    </row>
    <row r="869" hidden="1" spans="1:9">
      <c r="A869" s="5">
        <v>920191600</v>
      </c>
      <c r="B869" t="s">
        <v>42</v>
      </c>
      <c r="C869" t="s">
        <v>24</v>
      </c>
      <c r="D869" s="5">
        <v>1994</v>
      </c>
      <c r="E869" t="str">
        <f>VLOOKUP(A869,HOP!A:L,12,0)</f>
        <v>1994.00</v>
      </c>
      <c r="F869" t="str">
        <f>VLOOKUP(A869,HOP!A:C,3,0)</f>
        <v>3377892</v>
      </c>
      <c r="G869">
        <f t="shared" si="26"/>
        <v>0</v>
      </c>
      <c r="H869" t="str">
        <f t="shared" si="27"/>
        <v>，3377892</v>
      </c>
      <c r="I869" t="str">
        <f>VLOOKUP(A869,HOP!A:U,21,0)</f>
        <v>直采</v>
      </c>
    </row>
    <row r="870" hidden="1" spans="1:9">
      <c r="A870" s="5">
        <v>922243648</v>
      </c>
      <c r="B870" t="s">
        <v>54</v>
      </c>
      <c r="C870" t="s">
        <v>24</v>
      </c>
      <c r="D870" s="5">
        <v>1764</v>
      </c>
      <c r="E870" t="str">
        <f>VLOOKUP(A870,HOP!A:L,12,0)</f>
        <v>1764.00</v>
      </c>
      <c r="F870" t="str">
        <f>VLOOKUP(A870,HOP!A:C,3,0)</f>
        <v>3389947</v>
      </c>
      <c r="G870">
        <f t="shared" si="26"/>
        <v>0</v>
      </c>
      <c r="H870" t="str">
        <f t="shared" si="27"/>
        <v>，3389947</v>
      </c>
      <c r="I870" t="str">
        <f>VLOOKUP(A870,HOP!A:U,21,0)</f>
        <v>直采</v>
      </c>
    </row>
    <row r="871" hidden="1" spans="1:9">
      <c r="A871" s="5">
        <v>927565492</v>
      </c>
      <c r="B871" t="s">
        <v>91</v>
      </c>
      <c r="C871" t="s">
        <v>24</v>
      </c>
      <c r="D871" s="5">
        <v>7471</v>
      </c>
      <c r="E871" t="str">
        <f>VLOOKUP(A871,HOP!A:L,12,0)</f>
        <v>7470.99</v>
      </c>
      <c r="F871" t="str">
        <f>VLOOKUP(A871,HOP!A:C,3,0)</f>
        <v>3419956</v>
      </c>
      <c r="G871">
        <f t="shared" si="26"/>
        <v>0.0100000000002183</v>
      </c>
      <c r="H871" t="str">
        <f t="shared" si="27"/>
        <v>，3419956</v>
      </c>
      <c r="I871" t="str">
        <f>VLOOKUP(A871,HOP!A:U,21,0)</f>
        <v>直连</v>
      </c>
    </row>
    <row r="872" hidden="1" spans="1:9">
      <c r="A872" s="5">
        <v>927683596</v>
      </c>
      <c r="B872" t="s">
        <v>42</v>
      </c>
      <c r="C872" t="s">
        <v>24</v>
      </c>
      <c r="D872" s="5">
        <v>1441</v>
      </c>
      <c r="E872" t="str">
        <f>VLOOKUP(A872,HOP!A:L,12,0)</f>
        <v>1441.00</v>
      </c>
      <c r="F872" t="str">
        <f>VLOOKUP(A872,HOP!A:C,3,0)</f>
        <v>3420646</v>
      </c>
      <c r="G872">
        <f t="shared" si="26"/>
        <v>0</v>
      </c>
      <c r="H872" t="str">
        <f t="shared" si="27"/>
        <v>，3420646</v>
      </c>
      <c r="I872" t="str">
        <f>VLOOKUP(A872,HOP!A:U,21,0)</f>
        <v>直连</v>
      </c>
    </row>
    <row r="873" hidden="1" spans="1:9">
      <c r="A873" s="5">
        <v>929146436</v>
      </c>
      <c r="B873" t="s">
        <v>47</v>
      </c>
      <c r="C873" t="s">
        <v>24</v>
      </c>
      <c r="D873" s="5">
        <v>2065</v>
      </c>
      <c r="E873" t="str">
        <f>VLOOKUP(A873,HOP!A:L,12,0)</f>
        <v>2065.00</v>
      </c>
      <c r="F873" t="str">
        <f>VLOOKUP(A873,HOP!A:C,3,0)</f>
        <v>3429218</v>
      </c>
      <c r="G873">
        <f t="shared" si="26"/>
        <v>0</v>
      </c>
      <c r="H873" t="str">
        <f t="shared" si="27"/>
        <v>，3429218</v>
      </c>
      <c r="I873" t="str">
        <f>VLOOKUP(A873,HOP!A:U,21,0)</f>
        <v>直连</v>
      </c>
    </row>
    <row r="874" hidden="1" spans="1:9">
      <c r="A874" s="5">
        <v>929375868</v>
      </c>
      <c r="B874" t="s">
        <v>91</v>
      </c>
      <c r="C874" t="s">
        <v>24</v>
      </c>
      <c r="D874" s="5">
        <v>4257</v>
      </c>
      <c r="E874" t="str">
        <f>VLOOKUP(A874,HOP!A:L,12,0)</f>
        <v>4257.00</v>
      </c>
      <c r="F874" t="str">
        <f>VLOOKUP(A874,HOP!A:C,3,0)</f>
        <v>3430612</v>
      </c>
      <c r="G874">
        <f t="shared" si="26"/>
        <v>0</v>
      </c>
      <c r="H874" t="str">
        <f t="shared" si="27"/>
        <v>，3430612</v>
      </c>
      <c r="I874" t="str">
        <f>VLOOKUP(A874,HOP!A:U,21,0)</f>
        <v>直采</v>
      </c>
    </row>
    <row r="875" hidden="1" spans="1:9">
      <c r="A875" s="5">
        <v>929924752</v>
      </c>
      <c r="B875" t="s">
        <v>54</v>
      </c>
      <c r="C875" t="s">
        <v>24</v>
      </c>
      <c r="D875" s="5">
        <v>1665</v>
      </c>
      <c r="E875" t="str">
        <f>VLOOKUP(A875,HOP!A:L,12,0)</f>
        <v>1665.00</v>
      </c>
      <c r="F875" t="str">
        <f>VLOOKUP(A875,HOP!A:C,3,0)</f>
        <v>3433346</v>
      </c>
      <c r="G875">
        <f t="shared" si="26"/>
        <v>0</v>
      </c>
      <c r="H875" t="str">
        <f t="shared" si="27"/>
        <v>，3433346</v>
      </c>
      <c r="I875" t="str">
        <f>VLOOKUP(A875,HOP!A:U,21,0)</f>
        <v>直连</v>
      </c>
    </row>
    <row r="876" hidden="1" spans="1:9">
      <c r="A876" s="5">
        <v>931609420</v>
      </c>
      <c r="B876" t="s">
        <v>42</v>
      </c>
      <c r="C876" t="s">
        <v>24</v>
      </c>
      <c r="D876" s="5">
        <v>591</v>
      </c>
      <c r="E876" t="str">
        <f>VLOOKUP(A876,HOP!A:L,12,0)</f>
        <v>591.00</v>
      </c>
      <c r="F876" t="str">
        <f>VLOOKUP(A876,HOP!A:C,3,0)</f>
        <v>3440920</v>
      </c>
      <c r="G876">
        <f t="shared" si="26"/>
        <v>0</v>
      </c>
      <c r="H876" t="str">
        <f t="shared" si="27"/>
        <v>，3440920</v>
      </c>
      <c r="I876" t="str">
        <f>VLOOKUP(A876,HOP!A:U,21,0)</f>
        <v>直采</v>
      </c>
    </row>
    <row r="877" hidden="1" spans="1:9">
      <c r="A877" s="5">
        <v>932246208</v>
      </c>
      <c r="B877" t="s">
        <v>91</v>
      </c>
      <c r="C877" t="s">
        <v>24</v>
      </c>
      <c r="D877" s="5">
        <v>2850</v>
      </c>
      <c r="E877" t="str">
        <f>VLOOKUP(A877,HOP!A:L,12,0)</f>
        <v>2850.00</v>
      </c>
      <c r="F877" t="str">
        <f>VLOOKUP(A877,HOP!A:C,3,0)</f>
        <v>3444564</v>
      </c>
      <c r="G877">
        <f t="shared" si="26"/>
        <v>0</v>
      </c>
      <c r="H877" t="str">
        <f t="shared" si="27"/>
        <v>，3444564</v>
      </c>
      <c r="I877" t="str">
        <f>VLOOKUP(A877,HOP!A:U,21,0)</f>
        <v>直连</v>
      </c>
    </row>
    <row r="878" hidden="1" spans="1:9">
      <c r="A878" s="5">
        <v>933559929</v>
      </c>
      <c r="B878" t="s">
        <v>91</v>
      </c>
      <c r="C878" t="s">
        <v>24</v>
      </c>
      <c r="D878" s="5">
        <v>414</v>
      </c>
      <c r="E878" t="str">
        <f>VLOOKUP(A878,HOP!A:L,12,0)</f>
        <v>414.00</v>
      </c>
      <c r="F878" t="str">
        <f>VLOOKUP(A878,HOP!A:C,3,0)</f>
        <v>3223028</v>
      </c>
      <c r="G878">
        <f t="shared" si="26"/>
        <v>0</v>
      </c>
      <c r="H878" t="str">
        <f t="shared" si="27"/>
        <v>，3223028</v>
      </c>
      <c r="I878" t="str">
        <f>VLOOKUP(A878,HOP!A:U,21,0)</f>
        <v>直连</v>
      </c>
    </row>
    <row r="879" hidden="1" spans="1:9">
      <c r="A879" s="5">
        <v>934399040</v>
      </c>
      <c r="B879" t="s">
        <v>54</v>
      </c>
      <c r="C879" t="s">
        <v>24</v>
      </c>
      <c r="D879" s="5">
        <v>6299</v>
      </c>
      <c r="E879" t="str">
        <f>VLOOKUP(A879,HOP!A:L,12,0)</f>
        <v>6299.00</v>
      </c>
      <c r="F879" t="str">
        <f>VLOOKUP(A879,HOP!A:C,3,0)</f>
        <v>3456543</v>
      </c>
      <c r="G879">
        <f t="shared" si="26"/>
        <v>0</v>
      </c>
      <c r="H879" t="str">
        <f t="shared" si="27"/>
        <v>，3456543</v>
      </c>
      <c r="I879" t="str">
        <f>VLOOKUP(A879,HOP!A:U,21,0)</f>
        <v>直采</v>
      </c>
    </row>
    <row r="880" hidden="1" spans="1:9">
      <c r="A880" s="5">
        <v>934410420</v>
      </c>
      <c r="B880" t="s">
        <v>54</v>
      </c>
      <c r="C880" t="s">
        <v>24</v>
      </c>
      <c r="D880" s="5">
        <v>2550</v>
      </c>
      <c r="E880" t="str">
        <f>VLOOKUP(A880,HOP!A:L,12,0)</f>
        <v>2550.00</v>
      </c>
      <c r="F880" t="str">
        <f>VLOOKUP(A880,HOP!A:C,3,0)</f>
        <v>3456578</v>
      </c>
      <c r="G880">
        <f t="shared" si="26"/>
        <v>0</v>
      </c>
      <c r="H880" t="str">
        <f t="shared" si="27"/>
        <v>，3456578</v>
      </c>
      <c r="I880" t="str">
        <f>VLOOKUP(A880,HOP!A:U,21,0)</f>
        <v>直采</v>
      </c>
    </row>
    <row r="881" hidden="1" spans="1:9">
      <c r="A881" s="5">
        <v>934736464</v>
      </c>
      <c r="B881" t="s">
        <v>54</v>
      </c>
      <c r="C881" t="s">
        <v>24</v>
      </c>
      <c r="D881" s="5">
        <v>2858</v>
      </c>
      <c r="E881" t="str">
        <f>VLOOKUP(A881,HOP!A:L,12,0)</f>
        <v>2858.00</v>
      </c>
      <c r="F881" t="str">
        <f>VLOOKUP(A881,HOP!A:C,3,0)</f>
        <v>3458761</v>
      </c>
      <c r="G881">
        <f t="shared" si="26"/>
        <v>0</v>
      </c>
      <c r="H881" t="str">
        <f t="shared" si="27"/>
        <v>，3458761</v>
      </c>
      <c r="I881" t="str">
        <f>VLOOKUP(A881,HOP!A:U,21,0)</f>
        <v>直采</v>
      </c>
    </row>
    <row r="882" hidden="1" spans="1:9">
      <c r="A882" s="5">
        <v>936835008</v>
      </c>
      <c r="B882" t="s">
        <v>54</v>
      </c>
      <c r="C882" t="s">
        <v>24</v>
      </c>
      <c r="D882" s="5">
        <v>632</v>
      </c>
      <c r="E882" t="str">
        <f>VLOOKUP(A882,HOP!A:L,12,0)</f>
        <v>632.00</v>
      </c>
      <c r="F882" t="str">
        <f>VLOOKUP(A882,HOP!A:C,3,0)</f>
        <v>3468510</v>
      </c>
      <c r="G882">
        <f t="shared" si="26"/>
        <v>0</v>
      </c>
      <c r="H882" t="str">
        <f t="shared" si="27"/>
        <v>，3468510</v>
      </c>
      <c r="I882" t="str">
        <f>VLOOKUP(A882,HOP!A:U,21,0)</f>
        <v>直连</v>
      </c>
    </row>
    <row r="883" hidden="1" spans="1:9">
      <c r="A883" s="5">
        <v>938025260</v>
      </c>
      <c r="B883" t="s">
        <v>188</v>
      </c>
      <c r="C883" t="s">
        <v>24</v>
      </c>
      <c r="D883" s="5">
        <v>2845</v>
      </c>
      <c r="E883" t="str">
        <f>VLOOKUP(A883,HOP!A:L,12,0)</f>
        <v>2845.00</v>
      </c>
      <c r="F883" t="str">
        <f>VLOOKUP(A883,HOP!A:C,3,0)</f>
        <v>3475363</v>
      </c>
      <c r="G883">
        <f t="shared" si="26"/>
        <v>0</v>
      </c>
      <c r="H883" t="str">
        <f t="shared" si="27"/>
        <v>，3475363</v>
      </c>
      <c r="I883" t="str">
        <f>VLOOKUP(A883,HOP!A:U,21,0)</f>
        <v>直连</v>
      </c>
    </row>
    <row r="884" hidden="1" spans="1:9">
      <c r="A884" s="5">
        <v>938029116</v>
      </c>
      <c r="B884" t="s">
        <v>188</v>
      </c>
      <c r="C884" t="s">
        <v>24</v>
      </c>
      <c r="D884" s="5">
        <v>2845</v>
      </c>
      <c r="E884" t="str">
        <f>VLOOKUP(A884,HOP!A:L,12,0)</f>
        <v>2845.00</v>
      </c>
      <c r="F884" t="str">
        <f>VLOOKUP(A884,HOP!A:C,3,0)</f>
        <v>3475380</v>
      </c>
      <c r="G884">
        <f t="shared" si="26"/>
        <v>0</v>
      </c>
      <c r="H884" t="str">
        <f t="shared" si="27"/>
        <v>，3475380</v>
      </c>
      <c r="I884" t="str">
        <f>VLOOKUP(A884,HOP!A:U,21,0)</f>
        <v>直连</v>
      </c>
    </row>
    <row r="885" hidden="1" spans="1:9">
      <c r="A885" s="5">
        <v>940213665</v>
      </c>
      <c r="B885" t="s">
        <v>54</v>
      </c>
      <c r="C885" t="s">
        <v>24</v>
      </c>
      <c r="D885" s="5">
        <v>476</v>
      </c>
      <c r="E885" t="str">
        <f>VLOOKUP(A885,HOP!A:L,12,0)</f>
        <v>476.00</v>
      </c>
      <c r="F885" t="str">
        <f>VLOOKUP(A885,HOP!A:C,3,0)</f>
        <v>3271536</v>
      </c>
      <c r="G885">
        <f t="shared" si="26"/>
        <v>0</v>
      </c>
      <c r="H885" t="str">
        <f t="shared" si="27"/>
        <v>，3271536</v>
      </c>
      <c r="I885" t="str">
        <f>VLOOKUP(A885,HOP!A:U,21,0)</f>
        <v>直连</v>
      </c>
    </row>
    <row r="886" hidden="1" spans="1:9">
      <c r="A886" s="5">
        <v>940900348</v>
      </c>
      <c r="B886" t="s">
        <v>42</v>
      </c>
      <c r="C886" t="s">
        <v>24</v>
      </c>
      <c r="D886" s="5">
        <v>1992</v>
      </c>
      <c r="E886" t="str">
        <f>VLOOKUP(A886,HOP!A:L,12,0)</f>
        <v>1992.00</v>
      </c>
      <c r="F886" t="str">
        <f>VLOOKUP(A886,HOP!A:C,3,0)</f>
        <v>3492073</v>
      </c>
      <c r="G886">
        <f t="shared" si="26"/>
        <v>0</v>
      </c>
      <c r="H886" t="str">
        <f t="shared" si="27"/>
        <v>，3492073</v>
      </c>
      <c r="I886" t="str">
        <f>VLOOKUP(A886,HOP!A:U,21,0)</f>
        <v>直连</v>
      </c>
    </row>
    <row r="887" hidden="1" spans="1:9">
      <c r="A887" s="5">
        <v>942547544</v>
      </c>
      <c r="B887" t="s">
        <v>91</v>
      </c>
      <c r="C887" t="s">
        <v>24</v>
      </c>
      <c r="D887" s="5">
        <v>1705.56</v>
      </c>
      <c r="E887" t="str">
        <f>VLOOKUP(A887,HOP!A:L,12,0)</f>
        <v>1705.56</v>
      </c>
      <c r="F887" t="str">
        <f>VLOOKUP(A887,HOP!A:C,3,0)</f>
        <v>3499600</v>
      </c>
      <c r="G887">
        <f t="shared" si="26"/>
        <v>0</v>
      </c>
      <c r="H887" t="str">
        <f t="shared" si="27"/>
        <v>，3499600</v>
      </c>
      <c r="I887" t="str">
        <f>VLOOKUP(A887,HOP!A:U,21,0)</f>
        <v>直采</v>
      </c>
    </row>
    <row r="888" hidden="1" spans="1:9">
      <c r="A888" s="5">
        <v>943647552</v>
      </c>
      <c r="B888" t="s">
        <v>42</v>
      </c>
      <c r="C888" t="s">
        <v>24</v>
      </c>
      <c r="D888" s="5">
        <v>773.45</v>
      </c>
      <c r="E888" t="str">
        <f>VLOOKUP(A888,HOP!A:L,12,0)</f>
        <v>773.45</v>
      </c>
      <c r="F888" t="str">
        <f>VLOOKUP(A888,HOP!A:C,3,0)</f>
        <v>3505450</v>
      </c>
      <c r="G888">
        <f t="shared" si="26"/>
        <v>0</v>
      </c>
      <c r="H888" t="str">
        <f t="shared" si="27"/>
        <v>，3505450</v>
      </c>
      <c r="I888" t="str">
        <f>VLOOKUP(A888,HOP!A:U,21,0)</f>
        <v>直连</v>
      </c>
    </row>
    <row r="889" hidden="1" spans="1:9">
      <c r="A889" s="5">
        <v>944674324</v>
      </c>
      <c r="B889" t="s">
        <v>91</v>
      </c>
      <c r="C889" t="s">
        <v>24</v>
      </c>
      <c r="D889" s="5">
        <v>6592.26</v>
      </c>
      <c r="E889" t="str">
        <f>VLOOKUP(A889,HOP!A:L,12,0)</f>
        <v>6592.26</v>
      </c>
      <c r="F889" t="str">
        <f>VLOOKUP(A889,HOP!A:C,3,0)</f>
        <v>3510312</v>
      </c>
      <c r="G889">
        <f t="shared" si="26"/>
        <v>0</v>
      </c>
      <c r="H889" t="str">
        <f t="shared" si="27"/>
        <v>，3510312</v>
      </c>
      <c r="I889" t="str">
        <f>VLOOKUP(A889,HOP!A:U,21,0)</f>
        <v>直连</v>
      </c>
    </row>
    <row r="890" hidden="1" spans="1:9">
      <c r="A890" s="5">
        <v>946033120</v>
      </c>
      <c r="B890" t="s">
        <v>54</v>
      </c>
      <c r="C890" t="s">
        <v>24</v>
      </c>
      <c r="D890" s="5">
        <v>3897.18</v>
      </c>
      <c r="E890" t="str">
        <f>VLOOKUP(A890,HOP!A:L,12,0)</f>
        <v>3897.18</v>
      </c>
      <c r="F890" t="str">
        <f>VLOOKUP(A890,HOP!A:C,3,0)</f>
        <v>3518467</v>
      </c>
      <c r="G890">
        <f t="shared" si="26"/>
        <v>0</v>
      </c>
      <c r="H890" t="str">
        <f t="shared" si="27"/>
        <v>，3518467</v>
      </c>
      <c r="I890" t="str">
        <f>VLOOKUP(A890,HOP!A:U,21,0)</f>
        <v>直连</v>
      </c>
    </row>
    <row r="891" hidden="1" spans="1:9">
      <c r="A891" s="5">
        <v>946088772</v>
      </c>
      <c r="B891" t="s">
        <v>42</v>
      </c>
      <c r="C891" t="s">
        <v>24</v>
      </c>
      <c r="D891" s="5">
        <v>2037.32</v>
      </c>
      <c r="E891" t="str">
        <f>VLOOKUP(A891,HOP!A:L,12,0)</f>
        <v>2037.32</v>
      </c>
      <c r="F891" t="str">
        <f>VLOOKUP(A891,HOP!A:C,3,0)</f>
        <v>3518679</v>
      </c>
      <c r="G891">
        <f t="shared" si="26"/>
        <v>0</v>
      </c>
      <c r="H891" t="str">
        <f t="shared" si="27"/>
        <v>，3518679</v>
      </c>
      <c r="I891" t="str">
        <f>VLOOKUP(A891,HOP!A:U,21,0)</f>
        <v>直连</v>
      </c>
    </row>
    <row r="892" hidden="1" spans="1:9">
      <c r="A892" s="5">
        <v>946512552</v>
      </c>
      <c r="B892" t="s">
        <v>42</v>
      </c>
      <c r="C892" t="s">
        <v>24</v>
      </c>
      <c r="D892" s="5">
        <v>654.71</v>
      </c>
      <c r="E892" t="str">
        <f>VLOOKUP(A892,HOP!A:L,12,0)</f>
        <v>654.71</v>
      </c>
      <c r="F892" t="str">
        <f>VLOOKUP(A892,HOP!A:C,3,0)</f>
        <v>3521103</v>
      </c>
      <c r="G892">
        <f t="shared" si="26"/>
        <v>0</v>
      </c>
      <c r="H892" t="str">
        <f t="shared" si="27"/>
        <v>，3521103</v>
      </c>
      <c r="I892" t="str">
        <f>VLOOKUP(A892,HOP!A:U,21,0)</f>
        <v>直连</v>
      </c>
    </row>
    <row r="893" hidden="1" spans="1:9">
      <c r="A893" s="5">
        <v>947297436</v>
      </c>
      <c r="B893" t="s">
        <v>42</v>
      </c>
      <c r="C893" t="s">
        <v>24</v>
      </c>
      <c r="D893" s="5">
        <v>1033.78</v>
      </c>
      <c r="E893" t="str">
        <f>VLOOKUP(A893,HOP!A:L,12,0)</f>
        <v>1033.78</v>
      </c>
      <c r="F893" t="str">
        <f>VLOOKUP(A893,HOP!A:C,3,0)</f>
        <v>3525518</v>
      </c>
      <c r="G893">
        <f t="shared" si="26"/>
        <v>0</v>
      </c>
      <c r="H893" t="str">
        <f t="shared" si="27"/>
        <v>，3525518</v>
      </c>
      <c r="I893" t="str">
        <f>VLOOKUP(A893,HOP!A:U,21,0)</f>
        <v>直连</v>
      </c>
    </row>
    <row r="894" hidden="1" spans="1:9">
      <c r="A894" s="5">
        <v>947723572</v>
      </c>
      <c r="B894" t="s">
        <v>188</v>
      </c>
      <c r="C894" t="s">
        <v>24</v>
      </c>
      <c r="D894" s="5">
        <v>2463.5</v>
      </c>
      <c r="E894" t="str">
        <f>VLOOKUP(A894,HOP!A:L,12,0)</f>
        <v>2463.52</v>
      </c>
      <c r="F894" t="str">
        <f>VLOOKUP(A894,HOP!A:C,3,0)</f>
        <v>3527638</v>
      </c>
      <c r="G894">
        <f t="shared" si="26"/>
        <v>-0.0199999999999818</v>
      </c>
      <c r="H894" t="str">
        <f t="shared" si="27"/>
        <v>，3527638</v>
      </c>
      <c r="I894" t="str">
        <f>VLOOKUP(A894,HOP!A:U,21,0)</f>
        <v>直连</v>
      </c>
    </row>
    <row r="895" hidden="1" spans="1:9">
      <c r="A895" s="5">
        <v>947766580</v>
      </c>
      <c r="B895" t="s">
        <v>42</v>
      </c>
      <c r="C895" t="s">
        <v>24</v>
      </c>
      <c r="D895" s="5">
        <v>2580.88</v>
      </c>
      <c r="E895" t="str">
        <f>VLOOKUP(A895,HOP!A:L,12,0)</f>
        <v>2580.88</v>
      </c>
      <c r="F895" t="str">
        <f>VLOOKUP(A895,HOP!A:C,3,0)</f>
        <v>3527792</v>
      </c>
      <c r="G895">
        <f t="shared" si="26"/>
        <v>0</v>
      </c>
      <c r="H895" t="str">
        <f t="shared" si="27"/>
        <v>，3527792</v>
      </c>
      <c r="I895" t="str">
        <f>VLOOKUP(A895,HOP!A:U,21,0)</f>
        <v>直连</v>
      </c>
    </row>
    <row r="896" hidden="1" spans="1:9">
      <c r="A896" s="5">
        <v>947915281</v>
      </c>
      <c r="B896" t="s">
        <v>54</v>
      </c>
      <c r="C896" t="s">
        <v>24</v>
      </c>
      <c r="D896" s="5">
        <v>1168</v>
      </c>
      <c r="E896" t="str">
        <f>VLOOKUP(A896,HOP!A:L,12,0)</f>
        <v>1168.00</v>
      </c>
      <c r="F896" t="str">
        <f>VLOOKUP(A896,HOP!A:C,3,0)</f>
        <v>3312229</v>
      </c>
      <c r="G896">
        <f t="shared" si="26"/>
        <v>0</v>
      </c>
      <c r="H896" t="str">
        <f t="shared" si="27"/>
        <v>，3312229</v>
      </c>
      <c r="I896" t="str">
        <f>VLOOKUP(A896,HOP!A:U,21,0)</f>
        <v>直连</v>
      </c>
    </row>
    <row r="897" hidden="1" spans="1:9">
      <c r="A897" s="5">
        <v>948382064</v>
      </c>
      <c r="B897" t="s">
        <v>42</v>
      </c>
      <c r="C897" t="s">
        <v>24</v>
      </c>
      <c r="D897" s="5">
        <v>879.19</v>
      </c>
      <c r="E897" t="str">
        <f>VLOOKUP(A897,HOP!A:L,12,0)</f>
        <v>879.19</v>
      </c>
      <c r="F897" t="str">
        <f>VLOOKUP(A897,HOP!A:C,3,0)</f>
        <v>3531197</v>
      </c>
      <c r="G897">
        <f t="shared" si="26"/>
        <v>0</v>
      </c>
      <c r="H897" t="str">
        <f t="shared" si="27"/>
        <v>，3531197</v>
      </c>
      <c r="I897" t="str">
        <f>VLOOKUP(A897,HOP!A:U,21,0)</f>
        <v>直采</v>
      </c>
    </row>
    <row r="898" hidden="1" spans="1:9">
      <c r="A898" s="5">
        <v>948880596</v>
      </c>
      <c r="B898" t="s">
        <v>54</v>
      </c>
      <c r="C898" t="s">
        <v>24</v>
      </c>
      <c r="D898" s="5">
        <v>3705.58</v>
      </c>
      <c r="E898" t="str">
        <f>VLOOKUP(A898,HOP!A:L,12,0)</f>
        <v>3705.58</v>
      </c>
      <c r="F898" t="str">
        <f>VLOOKUP(A898,HOP!A:C,3,0)</f>
        <v>3534710</v>
      </c>
      <c r="G898">
        <f t="shared" si="26"/>
        <v>0</v>
      </c>
      <c r="H898" t="str">
        <f t="shared" si="27"/>
        <v>，3534710</v>
      </c>
      <c r="I898" t="str">
        <f>VLOOKUP(A898,HOP!A:U,21,0)</f>
        <v>直采</v>
      </c>
    </row>
    <row r="899" hidden="1" spans="1:9">
      <c r="A899" s="5">
        <v>949077772</v>
      </c>
      <c r="B899" t="s">
        <v>188</v>
      </c>
      <c r="C899" t="s">
        <v>24</v>
      </c>
      <c r="D899" s="5">
        <v>5754.32</v>
      </c>
      <c r="E899" t="str">
        <f>VLOOKUP(A899,HOP!A:L,12,0)</f>
        <v>5754.32</v>
      </c>
      <c r="F899" t="str">
        <f>VLOOKUP(A899,HOP!A:C,3,0)</f>
        <v>3535571</v>
      </c>
      <c r="G899">
        <f t="shared" ref="G899:G962" si="28">D899-E899</f>
        <v>0</v>
      </c>
      <c r="H899" t="str">
        <f t="shared" ref="H899:H962" si="29">$H$1&amp;F899</f>
        <v>，3535571</v>
      </c>
      <c r="I899" t="str">
        <f>VLOOKUP(A899,HOP!A:U,21,0)</f>
        <v>直采</v>
      </c>
    </row>
    <row r="900" hidden="1" spans="1:9">
      <c r="A900" s="5">
        <v>949174144</v>
      </c>
      <c r="B900" t="s">
        <v>62</v>
      </c>
      <c r="C900" t="s">
        <v>24</v>
      </c>
      <c r="D900" s="5">
        <v>1457.82</v>
      </c>
      <c r="E900" t="str">
        <f>VLOOKUP(A900,HOP!A:L,12,0)</f>
        <v>1457.82</v>
      </c>
      <c r="F900" t="str">
        <f>VLOOKUP(A900,HOP!A:C,3,0)</f>
        <v>3535978</v>
      </c>
      <c r="G900">
        <f t="shared" si="28"/>
        <v>0</v>
      </c>
      <c r="H900" t="str">
        <f t="shared" si="29"/>
        <v>，3535978</v>
      </c>
      <c r="I900" t="str">
        <f>VLOOKUP(A900,HOP!A:U,21,0)</f>
        <v>直连</v>
      </c>
    </row>
    <row r="901" hidden="1" spans="1:9">
      <c r="A901" s="5">
        <v>950074068</v>
      </c>
      <c r="B901" t="s">
        <v>42</v>
      </c>
      <c r="C901" t="s">
        <v>24</v>
      </c>
      <c r="D901" s="5">
        <v>374.68</v>
      </c>
      <c r="E901" t="str">
        <f>VLOOKUP(A901,HOP!A:L,12,0)</f>
        <v>374.68</v>
      </c>
      <c r="F901" t="str">
        <f>VLOOKUP(A901,HOP!A:C,3,0)</f>
        <v>3540711</v>
      </c>
      <c r="G901">
        <f t="shared" si="28"/>
        <v>0</v>
      </c>
      <c r="H901" t="str">
        <f t="shared" si="29"/>
        <v>，3540711</v>
      </c>
      <c r="I901" t="str">
        <f>VLOOKUP(A901,HOP!A:U,21,0)</f>
        <v>直连</v>
      </c>
    </row>
    <row r="902" hidden="1" spans="1:9">
      <c r="A902" s="5">
        <v>950767452</v>
      </c>
      <c r="B902" t="s">
        <v>91</v>
      </c>
      <c r="C902" t="s">
        <v>24</v>
      </c>
      <c r="D902" s="5">
        <v>3819.33</v>
      </c>
      <c r="E902" t="str">
        <f>VLOOKUP(A902,HOP!A:L,12,0)</f>
        <v>3819.33</v>
      </c>
      <c r="F902" t="str">
        <f>VLOOKUP(A902,HOP!A:C,3,0)</f>
        <v>3544415</v>
      </c>
      <c r="G902">
        <f t="shared" si="28"/>
        <v>0</v>
      </c>
      <c r="H902" t="str">
        <f t="shared" si="29"/>
        <v>，3544415</v>
      </c>
      <c r="I902" t="str">
        <f>VLOOKUP(A902,HOP!A:U,21,0)</f>
        <v>直连</v>
      </c>
    </row>
    <row r="903" hidden="1" spans="1:9">
      <c r="A903" s="5">
        <v>951108084</v>
      </c>
      <c r="B903" t="s">
        <v>42</v>
      </c>
      <c r="C903" t="s">
        <v>24</v>
      </c>
      <c r="D903" s="5">
        <v>2617.36</v>
      </c>
      <c r="E903" t="str">
        <f>VLOOKUP(A903,HOP!A:L,12,0)</f>
        <v>2617.36</v>
      </c>
      <c r="F903" t="str">
        <f>VLOOKUP(A903,HOP!A:C,3,0)</f>
        <v>3546209</v>
      </c>
      <c r="G903">
        <f t="shared" si="28"/>
        <v>0</v>
      </c>
      <c r="H903" t="str">
        <f t="shared" si="29"/>
        <v>，3546209</v>
      </c>
      <c r="I903" t="str">
        <f>VLOOKUP(A903,HOP!A:U,21,0)</f>
        <v>直连</v>
      </c>
    </row>
    <row r="904" hidden="1" spans="1:9">
      <c r="A904" s="5">
        <v>951165545</v>
      </c>
      <c r="B904" t="s">
        <v>54</v>
      </c>
      <c r="C904" t="s">
        <v>24</v>
      </c>
      <c r="D904" s="5">
        <v>1973</v>
      </c>
      <c r="E904" t="str">
        <f>VLOOKUP(A904,HOP!A:L,12,0)</f>
        <v>1973.00</v>
      </c>
      <c r="F904" t="str">
        <f>VLOOKUP(A904,HOP!A:C,3,0)</f>
        <v>3329298</v>
      </c>
      <c r="G904">
        <f t="shared" si="28"/>
        <v>0</v>
      </c>
      <c r="H904" t="str">
        <f t="shared" si="29"/>
        <v>，3329298</v>
      </c>
      <c r="I904" t="str">
        <f>VLOOKUP(A904,HOP!A:U,21,0)</f>
        <v>直连</v>
      </c>
    </row>
    <row r="905" hidden="1" spans="1:9">
      <c r="A905" s="5">
        <v>951350760</v>
      </c>
      <c r="B905" t="s">
        <v>42</v>
      </c>
      <c r="C905" t="s">
        <v>24</v>
      </c>
      <c r="D905" s="5">
        <v>965.48</v>
      </c>
      <c r="E905" t="str">
        <f>VLOOKUP(A905,HOP!A:L,12,0)</f>
        <v>965.48</v>
      </c>
      <c r="F905" t="str">
        <f>VLOOKUP(A905,HOP!A:C,3,0)</f>
        <v>3547547</v>
      </c>
      <c r="G905">
        <f t="shared" si="28"/>
        <v>0</v>
      </c>
      <c r="H905" t="str">
        <f t="shared" si="29"/>
        <v>，3547547</v>
      </c>
      <c r="I905" t="str">
        <f>VLOOKUP(A905,HOP!A:U,21,0)</f>
        <v>直采</v>
      </c>
    </row>
    <row r="906" hidden="1" spans="1:9">
      <c r="A906" s="5">
        <v>951649044</v>
      </c>
      <c r="B906" t="s">
        <v>42</v>
      </c>
      <c r="C906" t="s">
        <v>24</v>
      </c>
      <c r="D906" s="5">
        <v>1444.27</v>
      </c>
      <c r="E906" t="str">
        <f>VLOOKUP(A906,HOP!A:L,12,0)</f>
        <v>1444.27</v>
      </c>
      <c r="F906" t="str">
        <f>VLOOKUP(A906,HOP!A:C,3,0)</f>
        <v>3548324</v>
      </c>
      <c r="G906">
        <f t="shared" si="28"/>
        <v>0</v>
      </c>
      <c r="H906" t="str">
        <f t="shared" si="29"/>
        <v>，3548324</v>
      </c>
      <c r="I906" t="str">
        <f>VLOOKUP(A906,HOP!A:U,21,0)</f>
        <v>直连</v>
      </c>
    </row>
    <row r="907" hidden="1" spans="1:9">
      <c r="A907" s="5">
        <v>951818092</v>
      </c>
      <c r="B907" t="s">
        <v>54</v>
      </c>
      <c r="C907" t="s">
        <v>24</v>
      </c>
      <c r="D907" s="5">
        <v>1765.58</v>
      </c>
      <c r="E907" t="str">
        <f>VLOOKUP(A907,HOP!A:L,12,0)</f>
        <v>1765.58</v>
      </c>
      <c r="F907" t="str">
        <f>VLOOKUP(A907,HOP!A:C,3,0)</f>
        <v>3549364</v>
      </c>
      <c r="G907">
        <f t="shared" si="28"/>
        <v>0</v>
      </c>
      <c r="H907" t="str">
        <f t="shared" si="29"/>
        <v>，3549364</v>
      </c>
      <c r="I907" t="str">
        <f>VLOOKUP(A907,HOP!A:U,21,0)</f>
        <v>直连</v>
      </c>
    </row>
    <row r="908" hidden="1" spans="1:9">
      <c r="A908" s="5">
        <v>952167588</v>
      </c>
      <c r="B908" t="s">
        <v>42</v>
      </c>
      <c r="C908" t="s">
        <v>24</v>
      </c>
      <c r="D908" s="5">
        <v>1505.88</v>
      </c>
      <c r="E908" t="str">
        <f>VLOOKUP(A908,HOP!A:L,12,0)</f>
        <v>1505.88</v>
      </c>
      <c r="F908" t="str">
        <f>VLOOKUP(A908,HOP!A:C,3,0)</f>
        <v>3551143</v>
      </c>
      <c r="G908">
        <f t="shared" si="28"/>
        <v>0</v>
      </c>
      <c r="H908" t="str">
        <f t="shared" si="29"/>
        <v>，3551143</v>
      </c>
      <c r="I908" t="str">
        <f>VLOOKUP(A908,HOP!A:U,21,0)</f>
        <v>直连</v>
      </c>
    </row>
    <row r="909" hidden="1" spans="1:9">
      <c r="A909" s="5">
        <v>952631476</v>
      </c>
      <c r="B909" t="s">
        <v>42</v>
      </c>
      <c r="C909" t="s">
        <v>24</v>
      </c>
      <c r="D909" s="5">
        <v>614.52</v>
      </c>
      <c r="E909" t="str">
        <f>VLOOKUP(A909,HOP!A:L,12,0)</f>
        <v>614.52</v>
      </c>
      <c r="F909" t="str">
        <f>VLOOKUP(A909,HOP!A:C,3,0)</f>
        <v>3553400</v>
      </c>
      <c r="G909">
        <f t="shared" si="28"/>
        <v>0</v>
      </c>
      <c r="H909" t="str">
        <f t="shared" si="29"/>
        <v>，3553400</v>
      </c>
      <c r="I909" t="str">
        <f>VLOOKUP(A909,HOP!A:U,21,0)</f>
        <v>直连</v>
      </c>
    </row>
    <row r="910" hidden="1" spans="1:9">
      <c r="A910" s="5">
        <v>952784600</v>
      </c>
      <c r="B910" t="s">
        <v>42</v>
      </c>
      <c r="C910" t="s">
        <v>24</v>
      </c>
      <c r="D910" s="5">
        <v>1677.92</v>
      </c>
      <c r="E910" t="str">
        <f>VLOOKUP(A910,HOP!A:L,12,0)</f>
        <v>1677.92</v>
      </c>
      <c r="F910" t="str">
        <f>VLOOKUP(A910,HOP!A:C,3,0)</f>
        <v>3554160</v>
      </c>
      <c r="G910">
        <f t="shared" si="28"/>
        <v>0</v>
      </c>
      <c r="H910" t="str">
        <f t="shared" si="29"/>
        <v>，3554160</v>
      </c>
      <c r="I910" t="str">
        <f>VLOOKUP(A910,HOP!A:U,21,0)</f>
        <v>直连</v>
      </c>
    </row>
    <row r="911" hidden="1" spans="1:9">
      <c r="A911" s="5">
        <v>953217068</v>
      </c>
      <c r="B911" t="s">
        <v>42</v>
      </c>
      <c r="C911" t="s">
        <v>24</v>
      </c>
      <c r="D911" s="5">
        <v>2945.94</v>
      </c>
      <c r="E911" t="str">
        <f>VLOOKUP(A911,HOP!A:L,12,0)</f>
        <v>2945.94</v>
      </c>
      <c r="F911" t="str">
        <f>VLOOKUP(A911,HOP!A:C,3,0)</f>
        <v>3556173</v>
      </c>
      <c r="G911">
        <f t="shared" si="28"/>
        <v>0</v>
      </c>
      <c r="H911" t="str">
        <f t="shared" si="29"/>
        <v>，3556173</v>
      </c>
      <c r="I911" t="str">
        <f>VLOOKUP(A911,HOP!A:U,21,0)</f>
        <v>直连</v>
      </c>
    </row>
    <row r="912" hidden="1" spans="1:9">
      <c r="A912" s="5">
        <v>955125864</v>
      </c>
      <c r="B912" t="s">
        <v>91</v>
      </c>
      <c r="C912" t="s">
        <v>24</v>
      </c>
      <c r="D912" s="5">
        <v>3527.91</v>
      </c>
      <c r="E912" t="str">
        <f>VLOOKUP(A912,HOP!A:L,12,0)</f>
        <v>3527.91</v>
      </c>
      <c r="F912" t="str">
        <f>VLOOKUP(A912,HOP!A:C,3,0)</f>
        <v>3566390</v>
      </c>
      <c r="G912">
        <f t="shared" si="28"/>
        <v>0</v>
      </c>
      <c r="H912" t="str">
        <f t="shared" si="29"/>
        <v>，3566390</v>
      </c>
      <c r="I912" t="str">
        <f>VLOOKUP(A912,HOP!A:U,21,0)</f>
        <v>直采</v>
      </c>
    </row>
    <row r="913" hidden="1" spans="1:9">
      <c r="A913" s="5">
        <v>956988388</v>
      </c>
      <c r="B913" t="s">
        <v>42</v>
      </c>
      <c r="C913" t="s">
        <v>24</v>
      </c>
      <c r="D913" s="5">
        <v>455.92</v>
      </c>
      <c r="E913" t="str">
        <f>VLOOKUP(A913,HOP!A:L,12,0)</f>
        <v>455.92</v>
      </c>
      <c r="F913" t="str">
        <f>VLOOKUP(A913,HOP!A:C,3,0)</f>
        <v>3577438</v>
      </c>
      <c r="G913">
        <f t="shared" si="28"/>
        <v>0</v>
      </c>
      <c r="H913" t="str">
        <f t="shared" si="29"/>
        <v>，3577438</v>
      </c>
      <c r="I913" t="str">
        <f>VLOOKUP(A913,HOP!A:U,21,0)</f>
        <v>直连</v>
      </c>
    </row>
    <row r="914" hidden="1" spans="1:9">
      <c r="A914" s="5">
        <v>957289404</v>
      </c>
      <c r="B914" t="s">
        <v>91</v>
      </c>
      <c r="C914" t="s">
        <v>24</v>
      </c>
      <c r="D914" s="5">
        <v>2507.49</v>
      </c>
      <c r="E914" t="str">
        <f>VLOOKUP(A914,HOP!A:L,12,0)</f>
        <v>2507.49</v>
      </c>
      <c r="F914" t="str">
        <f>VLOOKUP(A914,HOP!A:C,3,0)</f>
        <v>3579300</v>
      </c>
      <c r="G914">
        <f t="shared" si="28"/>
        <v>0</v>
      </c>
      <c r="H914" t="str">
        <f t="shared" si="29"/>
        <v>，3579300</v>
      </c>
      <c r="I914" t="str">
        <f>VLOOKUP(A914,HOP!A:U,21,0)</f>
        <v>直连</v>
      </c>
    </row>
    <row r="915" hidden="1" spans="1:9">
      <c r="A915" s="5">
        <v>957293984</v>
      </c>
      <c r="B915" t="s">
        <v>54</v>
      </c>
      <c r="C915" t="s">
        <v>24</v>
      </c>
      <c r="D915" s="5">
        <v>1743.95</v>
      </c>
      <c r="E915" t="str">
        <f>VLOOKUP(A915,HOP!A:L,12,0)</f>
        <v>1743.96</v>
      </c>
      <c r="F915" t="str">
        <f>VLOOKUP(A915,HOP!A:C,3,0)</f>
        <v>3579314</v>
      </c>
      <c r="G915">
        <f t="shared" si="28"/>
        <v>-0.00999999999999091</v>
      </c>
      <c r="H915" t="str">
        <f t="shared" si="29"/>
        <v>，3579314</v>
      </c>
      <c r="I915" t="str">
        <f>VLOOKUP(A915,HOP!A:U,21,0)</f>
        <v>直连</v>
      </c>
    </row>
    <row r="916" hidden="1" spans="1:9">
      <c r="A916" s="5">
        <v>957342680</v>
      </c>
      <c r="B916" t="s">
        <v>42</v>
      </c>
      <c r="C916" t="s">
        <v>24</v>
      </c>
      <c r="D916" s="5">
        <v>908.85</v>
      </c>
      <c r="E916" t="str">
        <f>VLOOKUP(A916,HOP!A:L,12,0)</f>
        <v>908.85</v>
      </c>
      <c r="F916" t="str">
        <f>VLOOKUP(A916,HOP!A:C,3,0)</f>
        <v>3579451</v>
      </c>
      <c r="G916">
        <f t="shared" si="28"/>
        <v>0</v>
      </c>
      <c r="H916" t="str">
        <f t="shared" si="29"/>
        <v>，3579451</v>
      </c>
      <c r="I916" t="str">
        <f>VLOOKUP(A916,HOP!A:U,21,0)</f>
        <v>直连</v>
      </c>
    </row>
    <row r="917" hidden="1" spans="1:9">
      <c r="A917" s="5">
        <v>957386576</v>
      </c>
      <c r="B917" t="s">
        <v>42</v>
      </c>
      <c r="C917" t="s">
        <v>24</v>
      </c>
      <c r="D917" s="5">
        <v>606.83</v>
      </c>
      <c r="E917" t="str">
        <f>VLOOKUP(A917,HOP!A:L,12,0)</f>
        <v>606.83</v>
      </c>
      <c r="F917" t="str">
        <f>VLOOKUP(A917,HOP!A:C,3,0)</f>
        <v>3579593</v>
      </c>
      <c r="G917">
        <f t="shared" si="28"/>
        <v>0</v>
      </c>
      <c r="H917" t="str">
        <f t="shared" si="29"/>
        <v>，3579593</v>
      </c>
      <c r="I917" t="str">
        <f>VLOOKUP(A917,HOP!A:U,21,0)</f>
        <v>直连</v>
      </c>
    </row>
    <row r="918" hidden="1" spans="1:10">
      <c r="A918" s="5">
        <v>959301516</v>
      </c>
      <c r="B918" t="s">
        <v>91</v>
      </c>
      <c r="C918" t="s">
        <v>24</v>
      </c>
      <c r="D918" s="5">
        <v>1412</v>
      </c>
      <c r="E918" t="str">
        <f>VLOOKUP(A918,HOP!A:L,12,0)</f>
        <v>1412.00</v>
      </c>
      <c r="F918" t="str">
        <f>VLOOKUP(A918,HOP!A:C,3,0)</f>
        <v>3588444</v>
      </c>
      <c r="G918">
        <f t="shared" si="28"/>
        <v>0</v>
      </c>
      <c r="H918" t="str">
        <f t="shared" si="29"/>
        <v>，3588444</v>
      </c>
      <c r="I918" t="str">
        <f>VLOOKUP(A918,HOP!A:U,21,0)</f>
        <v>直采</v>
      </c>
      <c r="J918" t="s">
        <v>8327</v>
      </c>
    </row>
    <row r="919" hidden="1" spans="1:9">
      <c r="A919" s="5">
        <v>960548340</v>
      </c>
      <c r="B919" t="s">
        <v>91</v>
      </c>
      <c r="C919" t="s">
        <v>24</v>
      </c>
      <c r="D919" s="5">
        <v>2118.77</v>
      </c>
      <c r="E919" t="str">
        <f>VLOOKUP(A919,HOP!A:L,12,0)</f>
        <v>2118.78</v>
      </c>
      <c r="F919" t="str">
        <f>VLOOKUP(A919,HOP!A:C,3,0)</f>
        <v>3594458</v>
      </c>
      <c r="G919">
        <f t="shared" si="28"/>
        <v>-0.0100000000002183</v>
      </c>
      <c r="H919" t="str">
        <f t="shared" si="29"/>
        <v>，3594458</v>
      </c>
      <c r="I919" t="str">
        <f>VLOOKUP(A919,HOP!A:U,21,0)</f>
        <v>直采</v>
      </c>
    </row>
    <row r="920" hidden="1" spans="1:9">
      <c r="A920" s="5">
        <v>960661548</v>
      </c>
      <c r="B920" t="s">
        <v>54</v>
      </c>
      <c r="C920" t="s">
        <v>24</v>
      </c>
      <c r="D920" s="5">
        <v>1482.24</v>
      </c>
      <c r="E920" t="str">
        <f>VLOOKUP(A920,HOP!A:L,12,0)</f>
        <v>1482.24</v>
      </c>
      <c r="F920" t="str">
        <f>VLOOKUP(A920,HOP!A:C,3,0)</f>
        <v>3595025</v>
      </c>
      <c r="G920">
        <f t="shared" si="28"/>
        <v>0</v>
      </c>
      <c r="H920" t="str">
        <f t="shared" si="29"/>
        <v>，3595025</v>
      </c>
      <c r="I920" t="str">
        <f>VLOOKUP(A920,HOP!A:U,21,0)</f>
        <v>直采</v>
      </c>
    </row>
    <row r="921" hidden="1" spans="1:9">
      <c r="A921" s="5">
        <v>960852332</v>
      </c>
      <c r="B921" t="s">
        <v>188</v>
      </c>
      <c r="C921" t="s">
        <v>24</v>
      </c>
      <c r="D921" s="5">
        <v>2618.35</v>
      </c>
      <c r="E921" t="str">
        <f>VLOOKUP(A921,HOP!A:L,12,0)</f>
        <v>2618.36</v>
      </c>
      <c r="F921" t="str">
        <f>VLOOKUP(A921,HOP!A:C,3,0)</f>
        <v>3596102</v>
      </c>
      <c r="G921">
        <f t="shared" si="28"/>
        <v>-0.0100000000002183</v>
      </c>
      <c r="H921" t="str">
        <f t="shared" si="29"/>
        <v>，3596102</v>
      </c>
      <c r="I921" t="str">
        <f>VLOOKUP(A921,HOP!A:U,21,0)</f>
        <v>直连</v>
      </c>
    </row>
    <row r="922" hidden="1" spans="1:9">
      <c r="A922" s="5">
        <v>960978632</v>
      </c>
      <c r="B922" t="s">
        <v>54</v>
      </c>
      <c r="C922" t="s">
        <v>24</v>
      </c>
      <c r="D922" s="5">
        <v>5168.8</v>
      </c>
      <c r="E922" t="str">
        <f>VLOOKUP(A922,HOP!A:L,12,0)</f>
        <v>5168.81</v>
      </c>
      <c r="F922" t="str">
        <f>VLOOKUP(A922,HOP!A:C,3,0)</f>
        <v>3596708</v>
      </c>
      <c r="G922">
        <f t="shared" si="28"/>
        <v>-0.0100000000002183</v>
      </c>
      <c r="H922" t="str">
        <f t="shared" si="29"/>
        <v>，3596708</v>
      </c>
      <c r="I922" t="str">
        <f>VLOOKUP(A922,HOP!A:U,21,0)</f>
        <v>直连</v>
      </c>
    </row>
    <row r="923" hidden="1" spans="1:9">
      <c r="A923" s="5">
        <v>964483008</v>
      </c>
      <c r="B923" t="s">
        <v>42</v>
      </c>
      <c r="C923" t="s">
        <v>24</v>
      </c>
      <c r="D923" s="5">
        <v>808.53</v>
      </c>
      <c r="E923" t="str">
        <f>VLOOKUP(A923,HOP!A:L,12,0)</f>
        <v>808.53</v>
      </c>
      <c r="F923" t="str">
        <f>VLOOKUP(A923,HOP!A:C,3,0)</f>
        <v>3613437</v>
      </c>
      <c r="G923">
        <f t="shared" si="28"/>
        <v>0</v>
      </c>
      <c r="H923" t="str">
        <f t="shared" si="29"/>
        <v>，3613437</v>
      </c>
      <c r="I923" t="str">
        <f>VLOOKUP(A923,HOP!A:U,21,0)</f>
        <v>直连</v>
      </c>
    </row>
    <row r="924" hidden="1" spans="1:9">
      <c r="A924" s="5">
        <v>964872856</v>
      </c>
      <c r="B924" t="s">
        <v>47</v>
      </c>
      <c r="C924" t="s">
        <v>24</v>
      </c>
      <c r="D924" s="5">
        <v>1275.25</v>
      </c>
      <c r="E924" t="str">
        <f>VLOOKUP(A924,HOP!A:L,12,0)</f>
        <v>1275.25</v>
      </c>
      <c r="F924" t="str">
        <f>VLOOKUP(A924,HOP!A:C,3,0)</f>
        <v>3614998</v>
      </c>
      <c r="G924">
        <f t="shared" si="28"/>
        <v>0</v>
      </c>
      <c r="H924" t="str">
        <f t="shared" si="29"/>
        <v>，3614998</v>
      </c>
      <c r="I924" t="str">
        <f>VLOOKUP(A924,HOP!A:U,21,0)</f>
        <v>直连</v>
      </c>
    </row>
    <row r="925" hidden="1" spans="1:9">
      <c r="A925" s="5">
        <v>965550952</v>
      </c>
      <c r="B925" t="s">
        <v>42</v>
      </c>
      <c r="C925" t="s">
        <v>24</v>
      </c>
      <c r="D925" s="5">
        <v>695.65</v>
      </c>
      <c r="E925" t="str">
        <f>VLOOKUP(A925,HOP!A:L,12,0)</f>
        <v>695.65</v>
      </c>
      <c r="F925" t="str">
        <f>VLOOKUP(A925,HOP!A:C,3,0)</f>
        <v>3618871</v>
      </c>
      <c r="G925">
        <f t="shared" si="28"/>
        <v>0</v>
      </c>
      <c r="H925" t="str">
        <f t="shared" si="29"/>
        <v>，3618871</v>
      </c>
      <c r="I925" t="str">
        <f>VLOOKUP(A925,HOP!A:U,21,0)</f>
        <v>直连</v>
      </c>
    </row>
    <row r="926" hidden="1" spans="1:9">
      <c r="A926" s="5">
        <v>965898376</v>
      </c>
      <c r="B926" t="s">
        <v>91</v>
      </c>
      <c r="C926" t="s">
        <v>24</v>
      </c>
      <c r="D926" s="5">
        <v>1404.59</v>
      </c>
      <c r="E926" t="str">
        <f>VLOOKUP(A926,HOP!A:L,12,0)</f>
        <v>1404.60</v>
      </c>
      <c r="F926" t="str">
        <f>VLOOKUP(A926,HOP!A:C,3,0)</f>
        <v>3620847</v>
      </c>
      <c r="G926">
        <f t="shared" si="28"/>
        <v>-0.00999999999999091</v>
      </c>
      <c r="H926" t="str">
        <f t="shared" si="29"/>
        <v>，3620847</v>
      </c>
      <c r="I926" t="str">
        <f>VLOOKUP(A926,HOP!A:U,21,0)</f>
        <v>直连</v>
      </c>
    </row>
    <row r="927" hidden="1" spans="1:9">
      <c r="A927" s="5">
        <v>966284272</v>
      </c>
      <c r="B927" t="s">
        <v>54</v>
      </c>
      <c r="C927" t="s">
        <v>24</v>
      </c>
      <c r="D927" s="5">
        <v>1396.96</v>
      </c>
      <c r="E927" t="str">
        <f>VLOOKUP(A927,HOP!A:L,12,0)</f>
        <v>1396.96</v>
      </c>
      <c r="F927" t="str">
        <f>VLOOKUP(A927,HOP!A:C,3,0)</f>
        <v>3622974</v>
      </c>
      <c r="G927">
        <f t="shared" si="28"/>
        <v>0</v>
      </c>
      <c r="H927" t="str">
        <f t="shared" si="29"/>
        <v>，3622974</v>
      </c>
      <c r="I927" t="str">
        <f>VLOOKUP(A927,HOP!A:U,21,0)</f>
        <v>直采</v>
      </c>
    </row>
    <row r="928" hidden="1" spans="1:9">
      <c r="A928" s="5">
        <v>967084316</v>
      </c>
      <c r="B928" t="s">
        <v>54</v>
      </c>
      <c r="C928" t="s">
        <v>24</v>
      </c>
      <c r="D928" s="5">
        <v>532.22</v>
      </c>
      <c r="E928" t="str">
        <f>VLOOKUP(A928,HOP!A:L,12,0)</f>
        <v>532.22</v>
      </c>
      <c r="F928" t="str">
        <f>VLOOKUP(A928,HOP!A:C,3,0)</f>
        <v>3627104</v>
      </c>
      <c r="G928">
        <f t="shared" si="28"/>
        <v>0</v>
      </c>
      <c r="H928" t="str">
        <f t="shared" si="29"/>
        <v>，3627104</v>
      </c>
      <c r="I928" t="str">
        <f>VLOOKUP(A928,HOP!A:U,21,0)</f>
        <v>直连</v>
      </c>
    </row>
    <row r="929" hidden="1" spans="1:9">
      <c r="A929" s="5">
        <v>967989756</v>
      </c>
      <c r="B929" t="s">
        <v>54</v>
      </c>
      <c r="C929" t="s">
        <v>24</v>
      </c>
      <c r="D929" s="5">
        <v>2883.24</v>
      </c>
      <c r="E929" t="str">
        <f>VLOOKUP(A929,HOP!A:L,12,0)</f>
        <v>2883.24</v>
      </c>
      <c r="F929" t="str">
        <f>VLOOKUP(A929,HOP!A:C,3,0)</f>
        <v>3631642</v>
      </c>
      <c r="G929">
        <f t="shared" si="28"/>
        <v>0</v>
      </c>
      <c r="H929" t="str">
        <f t="shared" si="29"/>
        <v>，3631642</v>
      </c>
      <c r="I929" t="str">
        <f>VLOOKUP(A929,HOP!A:U,21,0)</f>
        <v>直采</v>
      </c>
    </row>
    <row r="930" hidden="1" spans="1:9">
      <c r="A930" s="5">
        <v>968654404</v>
      </c>
      <c r="B930" t="s">
        <v>54</v>
      </c>
      <c r="C930" t="s">
        <v>24</v>
      </c>
      <c r="D930" s="5">
        <v>2117.76</v>
      </c>
      <c r="E930" t="str">
        <f>VLOOKUP(A930,HOP!A:L,12,0)</f>
        <v>2117.76</v>
      </c>
      <c r="F930" t="str">
        <f>VLOOKUP(A930,HOP!A:C,3,0)</f>
        <v>3634348</v>
      </c>
      <c r="G930">
        <f t="shared" si="28"/>
        <v>0</v>
      </c>
      <c r="H930" t="str">
        <f t="shared" si="29"/>
        <v>，3634348</v>
      </c>
      <c r="I930" t="str">
        <f>VLOOKUP(A930,HOP!A:U,21,0)</f>
        <v>直采</v>
      </c>
    </row>
    <row r="931" hidden="1" spans="1:9">
      <c r="A931" s="5">
        <v>969142976</v>
      </c>
      <c r="B931" t="s">
        <v>54</v>
      </c>
      <c r="C931" t="s">
        <v>24</v>
      </c>
      <c r="D931" s="5">
        <v>2633.73</v>
      </c>
      <c r="E931" t="str">
        <f>VLOOKUP(A931,HOP!A:L,12,0)</f>
        <v>2633.74</v>
      </c>
      <c r="F931" t="str">
        <f>VLOOKUP(A931,HOP!A:C,3,0)</f>
        <v>3636897</v>
      </c>
      <c r="G931">
        <f t="shared" si="28"/>
        <v>-0.00999999999976353</v>
      </c>
      <c r="H931" t="str">
        <f t="shared" si="29"/>
        <v>，3636897</v>
      </c>
      <c r="I931" t="str">
        <f>VLOOKUP(A931,HOP!A:U,21,0)</f>
        <v>直连</v>
      </c>
    </row>
    <row r="932" hidden="1" spans="1:9">
      <c r="A932" s="5">
        <v>969909620</v>
      </c>
      <c r="B932" t="s">
        <v>42</v>
      </c>
      <c r="C932" t="s">
        <v>24</v>
      </c>
      <c r="D932" s="5">
        <v>1728.93</v>
      </c>
      <c r="E932" t="str">
        <f>VLOOKUP(A932,HOP!A:L,12,0)</f>
        <v>1728.93</v>
      </c>
      <c r="F932" t="str">
        <f>VLOOKUP(A932,HOP!A:C,3,0)</f>
        <v>3641006</v>
      </c>
      <c r="G932">
        <f t="shared" si="28"/>
        <v>0</v>
      </c>
      <c r="H932" t="str">
        <f t="shared" si="29"/>
        <v>，3641006</v>
      </c>
      <c r="I932" t="str">
        <f>VLOOKUP(A932,HOP!A:U,21,0)</f>
        <v>直采</v>
      </c>
    </row>
    <row r="933" hidden="1" spans="1:9">
      <c r="A933" s="5">
        <v>969963884</v>
      </c>
      <c r="B933" t="s">
        <v>91</v>
      </c>
      <c r="C933" t="s">
        <v>24</v>
      </c>
      <c r="D933" s="5">
        <v>2954.31</v>
      </c>
      <c r="E933" t="str">
        <f>VLOOKUP(A933,HOP!A:L,12,0)</f>
        <v>2954.31</v>
      </c>
      <c r="F933" t="str">
        <f>VLOOKUP(A933,HOP!A:C,3,0)</f>
        <v>3641198</v>
      </c>
      <c r="G933">
        <f t="shared" si="28"/>
        <v>0</v>
      </c>
      <c r="H933" t="str">
        <f t="shared" si="29"/>
        <v>，3641198</v>
      </c>
      <c r="I933" t="str">
        <f>VLOOKUP(A933,HOP!A:U,21,0)</f>
        <v>直采</v>
      </c>
    </row>
    <row r="934" hidden="1" spans="1:9">
      <c r="A934" s="5">
        <v>970334840</v>
      </c>
      <c r="B934" t="s">
        <v>91</v>
      </c>
      <c r="C934" t="s">
        <v>24</v>
      </c>
      <c r="D934" s="5">
        <v>2999.55</v>
      </c>
      <c r="E934" t="str">
        <f>VLOOKUP(A934,HOP!A:L,12,0)</f>
        <v>2999.55</v>
      </c>
      <c r="F934" t="str">
        <f>VLOOKUP(A934,HOP!A:C,3,0)</f>
        <v>3643175</v>
      </c>
      <c r="G934">
        <f t="shared" si="28"/>
        <v>0</v>
      </c>
      <c r="H934" t="str">
        <f t="shared" si="29"/>
        <v>，3643175</v>
      </c>
      <c r="I934" t="str">
        <f>VLOOKUP(A934,HOP!A:U,21,0)</f>
        <v>直连</v>
      </c>
    </row>
    <row r="935" hidden="1" spans="1:9">
      <c r="A935" s="5">
        <v>971120576</v>
      </c>
      <c r="B935" t="s">
        <v>54</v>
      </c>
      <c r="C935" t="s">
        <v>24</v>
      </c>
      <c r="D935" s="5">
        <v>3234.86</v>
      </c>
      <c r="E935" t="str">
        <f>VLOOKUP(A935,HOP!A:L,12,0)</f>
        <v>3234.86</v>
      </c>
      <c r="F935" t="str">
        <f>VLOOKUP(A935,HOP!A:C,3,0)</f>
        <v>3647754</v>
      </c>
      <c r="G935">
        <f t="shared" si="28"/>
        <v>0</v>
      </c>
      <c r="H935" t="str">
        <f t="shared" si="29"/>
        <v>，3647754</v>
      </c>
      <c r="I935" t="str">
        <f>VLOOKUP(A935,HOP!A:U,21,0)</f>
        <v>直连</v>
      </c>
    </row>
    <row r="936" hidden="1" spans="1:9">
      <c r="A936" s="5">
        <v>972279688</v>
      </c>
      <c r="B936" t="s">
        <v>42</v>
      </c>
      <c r="C936" t="s">
        <v>24</v>
      </c>
      <c r="D936" s="5">
        <v>1512.34</v>
      </c>
      <c r="E936" t="str">
        <f>VLOOKUP(A936,HOP!A:L,12,0)</f>
        <v>1512.34</v>
      </c>
      <c r="F936" t="str">
        <f>VLOOKUP(A936,HOP!A:C,3,0)</f>
        <v>3654610</v>
      </c>
      <c r="G936">
        <f t="shared" si="28"/>
        <v>0</v>
      </c>
      <c r="H936" t="str">
        <f t="shared" si="29"/>
        <v>，3654610</v>
      </c>
      <c r="I936" t="str">
        <f>VLOOKUP(A936,HOP!A:U,21,0)</f>
        <v>直连</v>
      </c>
    </row>
    <row r="937" hidden="1" spans="1:9">
      <c r="A937" s="5">
        <v>973561952</v>
      </c>
      <c r="B937" t="s">
        <v>42</v>
      </c>
      <c r="C937" t="s">
        <v>24</v>
      </c>
      <c r="D937" s="5">
        <v>5144.28</v>
      </c>
      <c r="E937" t="str">
        <f>VLOOKUP(A937,HOP!A:L,12,0)</f>
        <v>5144.28</v>
      </c>
      <c r="F937" t="str">
        <f>VLOOKUP(A937,HOP!A:C,3,0)</f>
        <v>3660526</v>
      </c>
      <c r="G937">
        <f t="shared" si="28"/>
        <v>0</v>
      </c>
      <c r="H937" t="str">
        <f t="shared" si="29"/>
        <v>，3660526</v>
      </c>
      <c r="I937" t="str">
        <f>VLOOKUP(A937,HOP!A:U,21,0)</f>
        <v>直连</v>
      </c>
    </row>
    <row r="938" hidden="1" spans="1:9">
      <c r="A938" s="5">
        <v>973740869</v>
      </c>
      <c r="B938" t="s">
        <v>54</v>
      </c>
      <c r="C938" t="s">
        <v>24</v>
      </c>
      <c r="D938" s="5">
        <v>1676</v>
      </c>
      <c r="E938" t="str">
        <f>VLOOKUP(A938,HOP!A:L,12,0)</f>
        <v>1676.00</v>
      </c>
      <c r="F938" t="str">
        <f>VLOOKUP(A938,HOP!A:C,3,0)</f>
        <v>3452357</v>
      </c>
      <c r="G938">
        <f t="shared" si="28"/>
        <v>0</v>
      </c>
      <c r="H938" t="str">
        <f t="shared" si="29"/>
        <v>，3452357</v>
      </c>
      <c r="I938" t="str">
        <f>VLOOKUP(A938,HOP!A:U,21,0)</f>
        <v>直连</v>
      </c>
    </row>
    <row r="939" hidden="1" spans="1:9">
      <c r="A939" s="5">
        <v>973845352</v>
      </c>
      <c r="B939" t="s">
        <v>42</v>
      </c>
      <c r="C939" t="s">
        <v>24</v>
      </c>
      <c r="D939" s="5">
        <v>1103.13</v>
      </c>
      <c r="E939" t="str">
        <f>VLOOKUP(A939,HOP!A:L,12,0)</f>
        <v>1103.13</v>
      </c>
      <c r="F939" t="str">
        <f>VLOOKUP(A939,HOP!A:C,3,0)</f>
        <v>3661993</v>
      </c>
      <c r="G939">
        <f t="shared" si="28"/>
        <v>0</v>
      </c>
      <c r="H939" t="str">
        <f t="shared" si="29"/>
        <v>，3661993</v>
      </c>
      <c r="I939" t="str">
        <f>VLOOKUP(A939,HOP!A:U,21,0)</f>
        <v>直连</v>
      </c>
    </row>
    <row r="940" hidden="1" spans="1:9">
      <c r="A940" s="5">
        <v>973930028</v>
      </c>
      <c r="B940" t="s">
        <v>42</v>
      </c>
      <c r="C940" t="s">
        <v>24</v>
      </c>
      <c r="D940" s="5">
        <v>1092.2</v>
      </c>
      <c r="E940" t="str">
        <f>VLOOKUP(A940,HOP!A:L,12,0)</f>
        <v>1092.20</v>
      </c>
      <c r="F940" t="str">
        <f>VLOOKUP(A940,HOP!A:C,3,0)</f>
        <v>3662386</v>
      </c>
      <c r="G940">
        <f t="shared" si="28"/>
        <v>0</v>
      </c>
      <c r="H940" t="str">
        <f t="shared" si="29"/>
        <v>，3662386</v>
      </c>
      <c r="I940" t="str">
        <f>VLOOKUP(A940,HOP!A:U,21,0)</f>
        <v>直连</v>
      </c>
    </row>
    <row r="941" hidden="1" spans="1:9">
      <c r="A941" s="5">
        <v>974013488</v>
      </c>
      <c r="B941" t="s">
        <v>42</v>
      </c>
      <c r="C941" t="s">
        <v>24</v>
      </c>
      <c r="D941" s="5">
        <v>1627.38</v>
      </c>
      <c r="E941" t="str">
        <f>VLOOKUP(A941,HOP!A:L,12,0)</f>
        <v>1627.38</v>
      </c>
      <c r="F941" t="str">
        <f>VLOOKUP(A941,HOP!A:C,3,0)</f>
        <v>3662684</v>
      </c>
      <c r="G941">
        <f t="shared" si="28"/>
        <v>0</v>
      </c>
      <c r="H941" t="str">
        <f t="shared" si="29"/>
        <v>，3662684</v>
      </c>
      <c r="I941" t="str">
        <f>VLOOKUP(A941,HOP!A:U,21,0)</f>
        <v>直连</v>
      </c>
    </row>
    <row r="942" hidden="1" spans="1:9">
      <c r="A942" s="5">
        <v>974046116</v>
      </c>
      <c r="B942" t="s">
        <v>91</v>
      </c>
      <c r="C942" t="s">
        <v>24</v>
      </c>
      <c r="D942" s="5">
        <v>9171.99</v>
      </c>
      <c r="E942" t="str">
        <f>VLOOKUP(A942,HOP!A:L,12,0)</f>
        <v>9171.99</v>
      </c>
      <c r="F942" t="str">
        <f>VLOOKUP(A942,HOP!A:C,3,0)</f>
        <v>3662886</v>
      </c>
      <c r="G942">
        <f t="shared" si="28"/>
        <v>0</v>
      </c>
      <c r="H942" t="str">
        <f t="shared" si="29"/>
        <v>，3662886</v>
      </c>
      <c r="I942" t="str">
        <f>VLOOKUP(A942,HOP!A:U,21,0)</f>
        <v>直连</v>
      </c>
    </row>
    <row r="943" hidden="1" spans="1:9">
      <c r="A943" s="5">
        <v>974442912</v>
      </c>
      <c r="B943" t="s">
        <v>42</v>
      </c>
      <c r="C943" t="s">
        <v>24</v>
      </c>
      <c r="D943" s="5">
        <v>940.1</v>
      </c>
      <c r="E943" t="str">
        <f>VLOOKUP(A943,HOP!A:L,12,0)</f>
        <v>940.10</v>
      </c>
      <c r="F943" t="str">
        <f>VLOOKUP(A943,HOP!A:C,3,0)</f>
        <v>3664886</v>
      </c>
      <c r="G943">
        <f t="shared" si="28"/>
        <v>0</v>
      </c>
      <c r="H943" t="str">
        <f t="shared" si="29"/>
        <v>，3664886</v>
      </c>
      <c r="I943" t="str">
        <f>VLOOKUP(A943,HOP!A:U,21,0)</f>
        <v>直采</v>
      </c>
    </row>
    <row r="944" hidden="1" spans="1:9">
      <c r="A944" s="5">
        <v>975242848</v>
      </c>
      <c r="B944" t="s">
        <v>42</v>
      </c>
      <c r="C944" t="s">
        <v>24</v>
      </c>
      <c r="D944" s="5">
        <v>1509.96</v>
      </c>
      <c r="E944" t="str">
        <f>VLOOKUP(A944,HOP!A:L,12,0)</f>
        <v>1509.96</v>
      </c>
      <c r="F944" t="str">
        <f>VLOOKUP(A944,HOP!A:C,3,0)</f>
        <v>3669119</v>
      </c>
      <c r="G944">
        <f t="shared" si="28"/>
        <v>0</v>
      </c>
      <c r="H944" t="str">
        <f t="shared" si="29"/>
        <v>，3669119</v>
      </c>
      <c r="I944" t="str">
        <f>VLOOKUP(A944,HOP!A:U,21,0)</f>
        <v>直连</v>
      </c>
    </row>
    <row r="945" hidden="1" spans="1:9">
      <c r="A945" s="5">
        <v>975601356</v>
      </c>
      <c r="B945" t="s">
        <v>42</v>
      </c>
      <c r="C945" t="s">
        <v>24</v>
      </c>
      <c r="D945" s="5">
        <v>846</v>
      </c>
      <c r="E945" t="str">
        <f>VLOOKUP(A945,HOP!A:L,12,0)</f>
        <v>846.00</v>
      </c>
      <c r="F945" t="str">
        <f>VLOOKUP(A945,HOP!A:C,3,0)</f>
        <v>3671158</v>
      </c>
      <c r="G945">
        <f t="shared" si="28"/>
        <v>0</v>
      </c>
      <c r="H945" t="str">
        <f t="shared" si="29"/>
        <v>，3671158</v>
      </c>
      <c r="I945" t="str">
        <f>VLOOKUP(A945,HOP!A:U,21,0)</f>
        <v>直连</v>
      </c>
    </row>
    <row r="946" hidden="1" spans="1:9">
      <c r="A946" s="5">
        <v>976175144</v>
      </c>
      <c r="B946" t="s">
        <v>54</v>
      </c>
      <c r="C946" t="s">
        <v>24</v>
      </c>
      <c r="D946" s="5">
        <v>1799.31</v>
      </c>
      <c r="E946" t="str">
        <f>VLOOKUP(A946,HOP!A:L,12,0)</f>
        <v>1799.32</v>
      </c>
      <c r="F946" t="str">
        <f>VLOOKUP(A946,HOP!A:C,3,0)</f>
        <v>3673883</v>
      </c>
      <c r="G946">
        <f t="shared" si="28"/>
        <v>-0.00999999999999091</v>
      </c>
      <c r="H946" t="str">
        <f t="shared" si="29"/>
        <v>，3673883</v>
      </c>
      <c r="I946" t="str">
        <f>VLOOKUP(A946,HOP!A:U,21,0)</f>
        <v>直连</v>
      </c>
    </row>
    <row r="947" hidden="1" spans="1:9">
      <c r="A947" s="5">
        <v>976661400</v>
      </c>
      <c r="B947" t="s">
        <v>42</v>
      </c>
      <c r="C947" t="s">
        <v>24</v>
      </c>
      <c r="D947" s="5">
        <v>1940.46</v>
      </c>
      <c r="E947" t="str">
        <f>VLOOKUP(A947,HOP!A:L,12,0)</f>
        <v>1940.46</v>
      </c>
      <c r="F947" t="str">
        <f>VLOOKUP(A947,HOP!A:C,3,0)</f>
        <v>3676173</v>
      </c>
      <c r="G947">
        <f t="shared" si="28"/>
        <v>0</v>
      </c>
      <c r="H947" t="str">
        <f t="shared" si="29"/>
        <v>，3676173</v>
      </c>
      <c r="I947" t="str">
        <f>VLOOKUP(A947,HOP!A:U,21,0)</f>
        <v>直连</v>
      </c>
    </row>
    <row r="948" hidden="1" spans="1:9">
      <c r="A948" s="5">
        <v>976852556</v>
      </c>
      <c r="B948" t="s">
        <v>42</v>
      </c>
      <c r="C948" t="s">
        <v>24</v>
      </c>
      <c r="D948" s="5">
        <v>540.37</v>
      </c>
      <c r="E948" t="str">
        <f>VLOOKUP(A948,HOP!A:L,12,0)</f>
        <v>540.37</v>
      </c>
      <c r="F948" t="str">
        <f>VLOOKUP(A948,HOP!A:C,3,0)</f>
        <v>3677251</v>
      </c>
      <c r="G948">
        <f t="shared" si="28"/>
        <v>0</v>
      </c>
      <c r="H948" t="str">
        <f t="shared" si="29"/>
        <v>，3677251</v>
      </c>
      <c r="I948" t="str">
        <f>VLOOKUP(A948,HOP!A:U,21,0)</f>
        <v>直连</v>
      </c>
    </row>
    <row r="949" hidden="1" spans="1:9">
      <c r="A949" s="5">
        <v>977455624</v>
      </c>
      <c r="B949" t="s">
        <v>47</v>
      </c>
      <c r="C949" t="s">
        <v>24</v>
      </c>
      <c r="D949" s="5">
        <v>5645.77</v>
      </c>
      <c r="E949" t="str">
        <f>VLOOKUP(A949,HOP!A:L,12,0)</f>
        <v>5645.75</v>
      </c>
      <c r="F949" t="str">
        <f>VLOOKUP(A949,HOP!A:C,3,0)</f>
        <v>3680294</v>
      </c>
      <c r="G949">
        <f t="shared" si="28"/>
        <v>0.0200000000004366</v>
      </c>
      <c r="H949" t="str">
        <f t="shared" si="29"/>
        <v>，3680294</v>
      </c>
      <c r="I949" t="str">
        <f>VLOOKUP(A949,HOP!A:U,21,0)</f>
        <v>直连</v>
      </c>
    </row>
    <row r="950" hidden="1" spans="1:9">
      <c r="A950" s="5">
        <v>977473748</v>
      </c>
      <c r="B950" t="s">
        <v>42</v>
      </c>
      <c r="C950" t="s">
        <v>24</v>
      </c>
      <c r="D950" s="5">
        <v>5877.16</v>
      </c>
      <c r="E950" t="str">
        <f>VLOOKUP(A950,HOP!A:L,12,0)</f>
        <v>5877.16</v>
      </c>
      <c r="F950" t="str">
        <f>VLOOKUP(A950,HOP!A:C,3,0)</f>
        <v>3680332</v>
      </c>
      <c r="G950">
        <f t="shared" si="28"/>
        <v>0</v>
      </c>
      <c r="H950" t="str">
        <f t="shared" si="29"/>
        <v>，3680332</v>
      </c>
      <c r="I950" t="str">
        <f>VLOOKUP(A950,HOP!A:U,21,0)</f>
        <v>直采</v>
      </c>
    </row>
    <row r="951" hidden="1" spans="1:9">
      <c r="A951" s="5">
        <v>978604140</v>
      </c>
      <c r="B951" t="s">
        <v>54</v>
      </c>
      <c r="C951" t="s">
        <v>24</v>
      </c>
      <c r="D951" s="5">
        <v>960.9</v>
      </c>
      <c r="E951" t="str">
        <f>VLOOKUP(A951,HOP!A:L,12,0)</f>
        <v>960.90</v>
      </c>
      <c r="F951" t="str">
        <f>VLOOKUP(A951,HOP!A:C,3,0)</f>
        <v>3686365</v>
      </c>
      <c r="G951">
        <f t="shared" si="28"/>
        <v>0</v>
      </c>
      <c r="H951" t="str">
        <f t="shared" si="29"/>
        <v>，3686365</v>
      </c>
      <c r="I951" t="str">
        <f>VLOOKUP(A951,HOP!A:U,21,0)</f>
        <v>直连</v>
      </c>
    </row>
    <row r="952" hidden="1" spans="1:9">
      <c r="A952" s="5">
        <v>979352568</v>
      </c>
      <c r="B952" t="s">
        <v>42</v>
      </c>
      <c r="C952" t="s">
        <v>24</v>
      </c>
      <c r="D952" s="5">
        <v>511.68</v>
      </c>
      <c r="E952" t="str">
        <f>VLOOKUP(A952,HOP!A:L,12,0)</f>
        <v>511.68</v>
      </c>
      <c r="F952" t="str">
        <f>VLOOKUP(A952,HOP!A:C,3,0)</f>
        <v>3690484</v>
      </c>
      <c r="G952">
        <f t="shared" si="28"/>
        <v>0</v>
      </c>
      <c r="H952" t="str">
        <f t="shared" si="29"/>
        <v>，3690484</v>
      </c>
      <c r="I952" t="str">
        <f>VLOOKUP(A952,HOP!A:U,21,0)</f>
        <v>直采</v>
      </c>
    </row>
    <row r="953" hidden="1" spans="1:9">
      <c r="A953" s="5">
        <v>980356068</v>
      </c>
      <c r="B953" t="s">
        <v>42</v>
      </c>
      <c r="C953" t="s">
        <v>24</v>
      </c>
      <c r="D953" s="5">
        <v>763</v>
      </c>
      <c r="E953" t="str">
        <f>VLOOKUP(A953,HOP!A:L,12,0)</f>
        <v>763.00</v>
      </c>
      <c r="F953" t="str">
        <f>VLOOKUP(A953,HOP!A:C,3,0)</f>
        <v>3695922</v>
      </c>
      <c r="G953">
        <f t="shared" si="28"/>
        <v>0</v>
      </c>
      <c r="H953" t="str">
        <f t="shared" si="29"/>
        <v>，3695922</v>
      </c>
      <c r="I953" t="str">
        <f>VLOOKUP(A953,HOP!A:U,21,0)</f>
        <v>直连</v>
      </c>
    </row>
    <row r="954" hidden="1" spans="1:9">
      <c r="A954" s="5">
        <v>981636856</v>
      </c>
      <c r="B954" t="s">
        <v>42</v>
      </c>
      <c r="C954" t="s">
        <v>24</v>
      </c>
      <c r="D954" s="5">
        <v>1645.9</v>
      </c>
      <c r="E954" t="str">
        <f>VLOOKUP(A954,HOP!A:L,12,0)</f>
        <v>1645.90</v>
      </c>
      <c r="F954" t="str">
        <f>VLOOKUP(A954,HOP!A:C,3,0)</f>
        <v>3704339</v>
      </c>
      <c r="G954">
        <f t="shared" si="28"/>
        <v>0</v>
      </c>
      <c r="H954" t="str">
        <f t="shared" si="29"/>
        <v>，3704339</v>
      </c>
      <c r="I954" t="str">
        <f>VLOOKUP(A954,HOP!A:U,21,0)</f>
        <v>直连</v>
      </c>
    </row>
    <row r="955" hidden="1" spans="1:9">
      <c r="A955" s="5">
        <v>982058128</v>
      </c>
      <c r="B955" t="s">
        <v>42</v>
      </c>
      <c r="C955" t="s">
        <v>24</v>
      </c>
      <c r="D955" s="5">
        <v>545.85</v>
      </c>
      <c r="E955" t="str">
        <f>VLOOKUP(A955,HOP!A:L,12,0)</f>
        <v>545.85</v>
      </c>
      <c r="F955" t="str">
        <f>VLOOKUP(A955,HOP!A:C,3,0)</f>
        <v>3706470</v>
      </c>
      <c r="G955">
        <f t="shared" si="28"/>
        <v>0</v>
      </c>
      <c r="H955" t="str">
        <f t="shared" si="29"/>
        <v>，3706470</v>
      </c>
      <c r="I955" t="str">
        <f>VLOOKUP(A955,HOP!A:U,21,0)</f>
        <v>直连</v>
      </c>
    </row>
    <row r="956" hidden="1" spans="1:9">
      <c r="A956" s="5">
        <v>982275781</v>
      </c>
      <c r="B956" t="s">
        <v>54</v>
      </c>
      <c r="C956" t="s">
        <v>24</v>
      </c>
      <c r="D956" s="5">
        <v>1313.7</v>
      </c>
      <c r="E956" t="str">
        <f>VLOOKUP(A956,HOP!A:L,12,0)</f>
        <v>1313.70</v>
      </c>
      <c r="F956" t="str">
        <f>VLOOKUP(A956,HOP!A:C,3,0)</f>
        <v>3499179</v>
      </c>
      <c r="G956">
        <f t="shared" si="28"/>
        <v>0</v>
      </c>
      <c r="H956" t="str">
        <f t="shared" si="29"/>
        <v>，3499179</v>
      </c>
      <c r="I956" t="str">
        <f>VLOOKUP(A956,HOP!A:U,21,0)</f>
        <v>直采</v>
      </c>
    </row>
    <row r="957" hidden="1" spans="1:9">
      <c r="A957" s="5">
        <v>982617096</v>
      </c>
      <c r="B957" t="s">
        <v>91</v>
      </c>
      <c r="C957" t="s">
        <v>24</v>
      </c>
      <c r="D957" s="5">
        <v>3654.81</v>
      </c>
      <c r="E957" t="str">
        <f>VLOOKUP(A957,HOP!A:L,12,0)</f>
        <v>3654.81</v>
      </c>
      <c r="F957" t="str">
        <f>VLOOKUP(A957,HOP!A:C,3,0)</f>
        <v>3709645</v>
      </c>
      <c r="G957">
        <f t="shared" si="28"/>
        <v>0</v>
      </c>
      <c r="H957" t="str">
        <f t="shared" si="29"/>
        <v>，3709645</v>
      </c>
      <c r="I957" t="str">
        <f>VLOOKUP(A957,HOP!A:U,21,0)</f>
        <v>直采</v>
      </c>
    </row>
    <row r="958" hidden="1" spans="1:9">
      <c r="A958" s="5">
        <v>983003656</v>
      </c>
      <c r="B958" t="s">
        <v>54</v>
      </c>
      <c r="C958" t="s">
        <v>24</v>
      </c>
      <c r="D958" s="5">
        <v>885.28</v>
      </c>
      <c r="E958" t="str">
        <f>VLOOKUP(A958,HOP!A:L,12,0)</f>
        <v>885.28</v>
      </c>
      <c r="F958" t="str">
        <f>VLOOKUP(A958,HOP!A:C,3,0)</f>
        <v>3711502</v>
      </c>
      <c r="G958">
        <f t="shared" si="28"/>
        <v>0</v>
      </c>
      <c r="H958" t="str">
        <f t="shared" si="29"/>
        <v>，3711502</v>
      </c>
      <c r="I958" t="str">
        <f>VLOOKUP(A958,HOP!A:U,21,0)</f>
        <v>直采</v>
      </c>
    </row>
    <row r="959" hidden="1" spans="1:9">
      <c r="A959" s="5">
        <v>983603512</v>
      </c>
      <c r="B959" t="s">
        <v>47</v>
      </c>
      <c r="C959" t="s">
        <v>24</v>
      </c>
      <c r="D959" s="5">
        <v>1725.9</v>
      </c>
      <c r="E959" t="str">
        <f>VLOOKUP(A959,HOP!A:L,12,0)</f>
        <v>1725.90</v>
      </c>
      <c r="F959" t="str">
        <f>VLOOKUP(A959,HOP!A:C,3,0)</f>
        <v>3714538</v>
      </c>
      <c r="G959">
        <f t="shared" si="28"/>
        <v>0</v>
      </c>
      <c r="H959" t="str">
        <f t="shared" si="29"/>
        <v>，3714538</v>
      </c>
      <c r="I959" t="str">
        <f>VLOOKUP(A959,HOP!A:U,21,0)</f>
        <v>直采</v>
      </c>
    </row>
    <row r="960" hidden="1" spans="1:9">
      <c r="A960" s="5">
        <v>983604464</v>
      </c>
      <c r="B960" t="s">
        <v>42</v>
      </c>
      <c r="C960" t="s">
        <v>24</v>
      </c>
      <c r="D960" s="5">
        <v>2694.5</v>
      </c>
      <c r="E960" t="str">
        <f>VLOOKUP(A960,HOP!A:L,12,0)</f>
        <v>2694.50</v>
      </c>
      <c r="F960" t="str">
        <f>VLOOKUP(A960,HOP!A:C,3,0)</f>
        <v>3714544</v>
      </c>
      <c r="G960">
        <f t="shared" si="28"/>
        <v>0</v>
      </c>
      <c r="H960" t="str">
        <f t="shared" si="29"/>
        <v>，3714544</v>
      </c>
      <c r="I960" t="str">
        <f>VLOOKUP(A960,HOP!A:U,21,0)</f>
        <v>直连</v>
      </c>
    </row>
    <row r="961" hidden="1" spans="1:9">
      <c r="A961" s="5">
        <v>984821277</v>
      </c>
      <c r="B961" t="s">
        <v>188</v>
      </c>
      <c r="C961" t="s">
        <v>24</v>
      </c>
      <c r="D961" s="5">
        <v>3045.72</v>
      </c>
      <c r="E961" t="str">
        <f>VLOOKUP(A961,HOP!A:L,12,0)</f>
        <v>3045.72</v>
      </c>
      <c r="F961" t="str">
        <f>VLOOKUP(A961,HOP!A:C,3,0)</f>
        <v>3512650</v>
      </c>
      <c r="G961">
        <f t="shared" si="28"/>
        <v>0</v>
      </c>
      <c r="H961" t="str">
        <f t="shared" si="29"/>
        <v>，3512650</v>
      </c>
      <c r="I961" t="str">
        <f>VLOOKUP(A961,HOP!A:U,21,0)</f>
        <v>直采</v>
      </c>
    </row>
    <row r="962" hidden="1" spans="1:9">
      <c r="A962" s="5">
        <v>984959524</v>
      </c>
      <c r="B962" t="s">
        <v>42</v>
      </c>
      <c r="C962" t="s">
        <v>24</v>
      </c>
      <c r="D962" s="5">
        <v>820.3</v>
      </c>
      <c r="E962" t="str">
        <f>VLOOKUP(A962,HOP!A:L,12,0)</f>
        <v>820.30</v>
      </c>
      <c r="F962" t="str">
        <f>VLOOKUP(A962,HOP!A:C,3,0)</f>
        <v>3722269</v>
      </c>
      <c r="G962">
        <f t="shared" si="28"/>
        <v>0</v>
      </c>
      <c r="H962" t="str">
        <f t="shared" si="29"/>
        <v>，3722269</v>
      </c>
      <c r="I962" t="str">
        <f>VLOOKUP(A962,HOP!A:U,21,0)</f>
        <v>直采</v>
      </c>
    </row>
    <row r="963" hidden="1" spans="1:9">
      <c r="A963" s="5">
        <v>985218753</v>
      </c>
      <c r="B963" t="s">
        <v>188</v>
      </c>
      <c r="C963" t="s">
        <v>24</v>
      </c>
      <c r="D963" s="5">
        <v>2034.4</v>
      </c>
      <c r="E963" t="str">
        <f>VLOOKUP(A963,HOP!A:L,12,0)</f>
        <v>2034.40</v>
      </c>
      <c r="F963" t="str">
        <f>VLOOKUP(A963,HOP!A:C,3,0)</f>
        <v>3514998</v>
      </c>
      <c r="G963">
        <f t="shared" ref="G963:G1026" si="30">D963-E963</f>
        <v>0</v>
      </c>
      <c r="H963" t="str">
        <f t="shared" ref="H963:H1026" si="31">$H$1&amp;F963</f>
        <v>，3514998</v>
      </c>
      <c r="I963" t="str">
        <f>VLOOKUP(A963,HOP!A:U,21,0)</f>
        <v>直连</v>
      </c>
    </row>
    <row r="964" hidden="1" spans="1:9">
      <c r="A964" s="5">
        <v>985440724</v>
      </c>
      <c r="B964" t="s">
        <v>54</v>
      </c>
      <c r="C964" t="s">
        <v>24</v>
      </c>
      <c r="D964" s="5">
        <v>5913.95</v>
      </c>
      <c r="E964" t="str">
        <f>VLOOKUP(A964,HOP!A:L,12,0)</f>
        <v>5913.96</v>
      </c>
      <c r="F964" t="str">
        <f>VLOOKUP(A964,HOP!A:C,3,0)</f>
        <v>3725161</v>
      </c>
      <c r="G964">
        <f t="shared" si="30"/>
        <v>-0.0100000000002183</v>
      </c>
      <c r="H964" t="str">
        <f t="shared" si="31"/>
        <v>，3725161</v>
      </c>
      <c r="I964" t="str">
        <f>VLOOKUP(A964,HOP!A:U,21,0)</f>
        <v>直连</v>
      </c>
    </row>
    <row r="965" hidden="1" spans="1:9">
      <c r="A965" s="5">
        <v>986106868</v>
      </c>
      <c r="B965" t="s">
        <v>91</v>
      </c>
      <c r="C965" t="s">
        <v>24</v>
      </c>
      <c r="D965" s="5">
        <v>2307.59</v>
      </c>
      <c r="E965" t="str">
        <f>VLOOKUP(A965,HOP!A:L,12,0)</f>
        <v>2307.59</v>
      </c>
      <c r="F965" t="str">
        <f>VLOOKUP(A965,HOP!A:C,3,0)</f>
        <v>3728993</v>
      </c>
      <c r="G965">
        <f t="shared" si="30"/>
        <v>0</v>
      </c>
      <c r="H965" t="str">
        <f t="shared" si="31"/>
        <v>，3728993</v>
      </c>
      <c r="I965" t="str">
        <f>VLOOKUP(A965,HOP!A:U,21,0)</f>
        <v>直连</v>
      </c>
    </row>
    <row r="966" hidden="1" spans="1:9">
      <c r="A966" s="5">
        <v>987157617</v>
      </c>
      <c r="B966" t="s">
        <v>188</v>
      </c>
      <c r="C966" t="s">
        <v>24</v>
      </c>
      <c r="D966" s="5">
        <v>8137.6</v>
      </c>
      <c r="E966" t="str">
        <f>VLOOKUP(A966,HOP!A:L,12,0)</f>
        <v>8137.60</v>
      </c>
      <c r="F966" t="str">
        <f>VLOOKUP(A966,HOP!A:C,3,0)</f>
        <v>3526977</v>
      </c>
      <c r="G966">
        <f t="shared" si="30"/>
        <v>0</v>
      </c>
      <c r="H966" t="str">
        <f t="shared" si="31"/>
        <v>，3526977</v>
      </c>
      <c r="I966" t="str">
        <f>VLOOKUP(A966,HOP!A:U,21,0)</f>
        <v>直连</v>
      </c>
    </row>
    <row r="967" hidden="1" spans="1:9">
      <c r="A967" s="5">
        <v>988711888</v>
      </c>
      <c r="B967" t="s">
        <v>54</v>
      </c>
      <c r="C967" t="s">
        <v>24</v>
      </c>
      <c r="D967" s="5">
        <v>5746.17</v>
      </c>
      <c r="E967" t="str">
        <f>VLOOKUP(A967,HOP!A:L,12,0)</f>
        <v>5746.18</v>
      </c>
      <c r="F967" t="str">
        <f>VLOOKUP(A967,HOP!A:C,3,0)</f>
        <v>3742313</v>
      </c>
      <c r="G967">
        <f t="shared" si="30"/>
        <v>-0.0100000000002183</v>
      </c>
      <c r="H967" t="str">
        <f t="shared" si="31"/>
        <v>，3742313</v>
      </c>
      <c r="I967" t="str">
        <f>VLOOKUP(A967,HOP!A:U,21,0)</f>
        <v>直连</v>
      </c>
    </row>
    <row r="968" hidden="1" spans="1:9">
      <c r="A968" s="5">
        <v>989004261</v>
      </c>
      <c r="B968" t="s">
        <v>42</v>
      </c>
      <c r="C968" t="s">
        <v>24</v>
      </c>
      <c r="D968" s="5">
        <v>1543.73</v>
      </c>
      <c r="E968" t="str">
        <f>VLOOKUP(A968,HOP!A:L,12,0)</f>
        <v>1543.73</v>
      </c>
      <c r="F968" t="str">
        <f>VLOOKUP(A968,HOP!A:C,3,0)</f>
        <v>3535724</v>
      </c>
      <c r="G968">
        <f t="shared" si="30"/>
        <v>0</v>
      </c>
      <c r="H968" t="str">
        <f t="shared" si="31"/>
        <v>，3535724</v>
      </c>
      <c r="I968" t="str">
        <f>VLOOKUP(A968,HOP!A:U,21,0)</f>
        <v>直连</v>
      </c>
    </row>
    <row r="969" hidden="1" spans="1:9">
      <c r="A969" s="5">
        <v>989550872</v>
      </c>
      <c r="B969" t="s">
        <v>42</v>
      </c>
      <c r="C969" t="s">
        <v>24</v>
      </c>
      <c r="D969" s="5">
        <v>2721.25</v>
      </c>
      <c r="E969" t="str">
        <f>VLOOKUP(A969,HOP!A:L,12,0)</f>
        <v>2721.25</v>
      </c>
      <c r="F969" t="str">
        <f>VLOOKUP(A969,HOP!A:C,3,0)</f>
        <v>3746809</v>
      </c>
      <c r="G969">
        <f t="shared" si="30"/>
        <v>0</v>
      </c>
      <c r="H969" t="str">
        <f t="shared" si="31"/>
        <v>，3746809</v>
      </c>
      <c r="I969" t="str">
        <f>VLOOKUP(A969,HOP!A:U,21,0)</f>
        <v>直连</v>
      </c>
    </row>
    <row r="970" hidden="1" spans="1:9">
      <c r="A970" s="5">
        <v>989572009</v>
      </c>
      <c r="B970" t="s">
        <v>91</v>
      </c>
      <c r="C970" t="s">
        <v>24</v>
      </c>
      <c r="D970" s="5">
        <v>3411.18</v>
      </c>
      <c r="E970" t="str">
        <f>VLOOKUP(A970,HOP!A:L,12,0)</f>
        <v>3411.18</v>
      </c>
      <c r="F970" t="str">
        <f>VLOOKUP(A970,HOP!A:C,3,0)</f>
        <v>3539265</v>
      </c>
      <c r="G970">
        <f t="shared" si="30"/>
        <v>0</v>
      </c>
      <c r="H970" t="str">
        <f t="shared" si="31"/>
        <v>，3539265</v>
      </c>
      <c r="I970" t="str">
        <f>VLOOKUP(A970,HOP!A:U,21,0)</f>
        <v>直采</v>
      </c>
    </row>
    <row r="971" hidden="1" spans="1:9">
      <c r="A971" s="5">
        <v>989782996</v>
      </c>
      <c r="B971" t="s">
        <v>42</v>
      </c>
      <c r="C971" t="s">
        <v>24</v>
      </c>
      <c r="D971" s="5">
        <v>591.88</v>
      </c>
      <c r="E971" t="str">
        <f>VLOOKUP(A971,HOP!A:L,12,0)</f>
        <v>591.88</v>
      </c>
      <c r="F971" t="str">
        <f>VLOOKUP(A971,HOP!A:C,3,0)</f>
        <v>3747946</v>
      </c>
      <c r="G971">
        <f t="shared" si="30"/>
        <v>0</v>
      </c>
      <c r="H971" t="str">
        <f t="shared" si="31"/>
        <v>，3747946</v>
      </c>
      <c r="I971" t="str">
        <f>VLOOKUP(A971,HOP!A:U,21,0)</f>
        <v>直采</v>
      </c>
    </row>
    <row r="972" hidden="1" spans="1:9">
      <c r="A972" s="5">
        <v>990116912</v>
      </c>
      <c r="B972" t="s">
        <v>54</v>
      </c>
      <c r="C972" t="s">
        <v>24</v>
      </c>
      <c r="D972" s="5">
        <v>2371.58</v>
      </c>
      <c r="E972" t="str">
        <f>VLOOKUP(A972,HOP!A:L,12,0)</f>
        <v>2371.60</v>
      </c>
      <c r="F972" t="str">
        <f>VLOOKUP(A972,HOP!A:C,3,0)</f>
        <v>3749284</v>
      </c>
      <c r="G972">
        <f t="shared" si="30"/>
        <v>-0.0199999999999818</v>
      </c>
      <c r="H972" t="str">
        <f t="shared" si="31"/>
        <v>，3749284</v>
      </c>
      <c r="I972" t="str">
        <f>VLOOKUP(A972,HOP!A:U,21,0)</f>
        <v>直采</v>
      </c>
    </row>
    <row r="973" hidden="1" spans="1:9">
      <c r="A973" s="5">
        <v>990243404</v>
      </c>
      <c r="B973" t="s">
        <v>54</v>
      </c>
      <c r="C973" t="s">
        <v>24</v>
      </c>
      <c r="D973" s="5">
        <v>4418.28</v>
      </c>
      <c r="E973" t="str">
        <f>VLOOKUP(A973,HOP!A:L,12,0)</f>
        <v>4418.28</v>
      </c>
      <c r="F973" t="str">
        <f>VLOOKUP(A973,HOP!A:C,3,0)</f>
        <v>3750842</v>
      </c>
      <c r="G973">
        <f t="shared" si="30"/>
        <v>0</v>
      </c>
      <c r="H973" t="str">
        <f t="shared" si="31"/>
        <v>，3750842</v>
      </c>
      <c r="I973" t="str">
        <f>VLOOKUP(A973,HOP!A:U,21,0)</f>
        <v>直采</v>
      </c>
    </row>
    <row r="974" hidden="1" spans="1:9">
      <c r="A974" s="5">
        <v>990424092</v>
      </c>
      <c r="B974" t="s">
        <v>23</v>
      </c>
      <c r="C974" t="s">
        <v>24</v>
      </c>
      <c r="D974" s="5">
        <v>9908.86</v>
      </c>
      <c r="E974" t="str">
        <f>VLOOKUP(A974,HOP!A:L,12,0)</f>
        <v>9908.85</v>
      </c>
      <c r="F974" t="str">
        <f>VLOOKUP(A974,HOP!A:C,3,0)</f>
        <v>3752011</v>
      </c>
      <c r="G974">
        <f t="shared" si="30"/>
        <v>0.0100000000002183</v>
      </c>
      <c r="H974" t="str">
        <f t="shared" si="31"/>
        <v>，3752011</v>
      </c>
      <c r="I974" t="str">
        <f>VLOOKUP(A974,HOP!A:U,21,0)</f>
        <v>直连</v>
      </c>
    </row>
    <row r="975" hidden="1" spans="1:9">
      <c r="A975" s="5">
        <v>991301288</v>
      </c>
      <c r="B975" t="s">
        <v>54</v>
      </c>
      <c r="C975" t="s">
        <v>24</v>
      </c>
      <c r="D975" s="5">
        <v>3463.32</v>
      </c>
      <c r="E975" t="str">
        <f>VLOOKUP(A975,HOP!A:L,12,0)</f>
        <v>3463.32</v>
      </c>
      <c r="F975" t="str">
        <f>VLOOKUP(A975,HOP!A:C,3,0)</f>
        <v>3756618</v>
      </c>
      <c r="G975">
        <f t="shared" si="30"/>
        <v>0</v>
      </c>
      <c r="H975" t="str">
        <f t="shared" si="31"/>
        <v>，3756618</v>
      </c>
      <c r="I975" t="str">
        <f>VLOOKUP(A975,HOP!A:U,21,0)</f>
        <v>直连</v>
      </c>
    </row>
    <row r="976" hidden="1" spans="1:9">
      <c r="A976" s="5">
        <v>991625420</v>
      </c>
      <c r="B976" t="s">
        <v>42</v>
      </c>
      <c r="C976" t="s">
        <v>24</v>
      </c>
      <c r="D976" s="5">
        <v>870.05</v>
      </c>
      <c r="E976" t="str">
        <f>VLOOKUP(A976,HOP!A:L,12,0)</f>
        <v>870.05</v>
      </c>
      <c r="F976" t="str">
        <f>VLOOKUP(A976,HOP!A:C,3,0)</f>
        <v>3758501</v>
      </c>
      <c r="G976">
        <f t="shared" si="30"/>
        <v>0</v>
      </c>
      <c r="H976" t="str">
        <f t="shared" si="31"/>
        <v>，3758501</v>
      </c>
      <c r="I976" t="str">
        <f>VLOOKUP(A976,HOP!A:U,21,0)</f>
        <v>直采</v>
      </c>
    </row>
    <row r="977" hidden="1" spans="1:9">
      <c r="A977" s="5">
        <v>992139332</v>
      </c>
      <c r="B977" t="s">
        <v>42</v>
      </c>
      <c r="C977" t="s">
        <v>24</v>
      </c>
      <c r="D977" s="5">
        <v>112.05</v>
      </c>
      <c r="E977" t="str">
        <f>VLOOKUP(A977,HOP!A:L,12,0)</f>
        <v>112.05</v>
      </c>
      <c r="F977" t="str">
        <f>VLOOKUP(A977,HOP!A:C,3,0)</f>
        <v>3760925</v>
      </c>
      <c r="G977">
        <f t="shared" si="30"/>
        <v>0</v>
      </c>
      <c r="H977" t="str">
        <f t="shared" si="31"/>
        <v>，3760925</v>
      </c>
      <c r="I977" t="str">
        <f>VLOOKUP(A977,HOP!A:U,21,0)</f>
        <v>直连</v>
      </c>
    </row>
    <row r="978" hidden="1" spans="1:9">
      <c r="A978" s="5">
        <v>992475176</v>
      </c>
      <c r="B978" t="s">
        <v>42</v>
      </c>
      <c r="C978" t="s">
        <v>24</v>
      </c>
      <c r="D978" s="5">
        <v>569.37</v>
      </c>
      <c r="E978" t="str">
        <f>VLOOKUP(A978,HOP!A:L,12,0)</f>
        <v>569.37</v>
      </c>
      <c r="F978" t="str">
        <f>VLOOKUP(A978,HOP!A:C,3,0)</f>
        <v>3762902</v>
      </c>
      <c r="G978">
        <f t="shared" si="30"/>
        <v>0</v>
      </c>
      <c r="H978" t="str">
        <f t="shared" si="31"/>
        <v>，3762902</v>
      </c>
      <c r="I978" t="str">
        <f>VLOOKUP(A978,HOP!A:U,21,0)</f>
        <v>直连</v>
      </c>
    </row>
    <row r="979" hidden="1" spans="1:9">
      <c r="A979" s="5">
        <v>992476300</v>
      </c>
      <c r="B979" t="s">
        <v>54</v>
      </c>
      <c r="C979" t="s">
        <v>24</v>
      </c>
      <c r="D979" s="5">
        <v>6492.04</v>
      </c>
      <c r="E979" t="str">
        <f>VLOOKUP(A979,HOP!A:L,12,0)</f>
        <v>6492.04</v>
      </c>
      <c r="F979" t="str">
        <f>VLOOKUP(A979,HOP!A:C,3,0)</f>
        <v>3762905</v>
      </c>
      <c r="G979">
        <f t="shared" si="30"/>
        <v>0</v>
      </c>
      <c r="H979" t="str">
        <f t="shared" si="31"/>
        <v>，3762905</v>
      </c>
      <c r="I979" t="str">
        <f>VLOOKUP(A979,HOP!A:U,21,0)</f>
        <v>直连</v>
      </c>
    </row>
    <row r="980" hidden="1" spans="1:9">
      <c r="A980" s="5">
        <v>992496644</v>
      </c>
      <c r="B980" t="s">
        <v>42</v>
      </c>
      <c r="C980" t="s">
        <v>24</v>
      </c>
      <c r="D980" s="5">
        <v>542.76</v>
      </c>
      <c r="E980" t="str">
        <f>VLOOKUP(A980,HOP!A:L,12,0)</f>
        <v>542.76</v>
      </c>
      <c r="F980" t="str">
        <f>VLOOKUP(A980,HOP!A:C,3,0)</f>
        <v>3762979</v>
      </c>
      <c r="G980">
        <f t="shared" si="30"/>
        <v>0</v>
      </c>
      <c r="H980" t="str">
        <f t="shared" si="31"/>
        <v>，3762979</v>
      </c>
      <c r="I980" t="str">
        <f>VLOOKUP(A980,HOP!A:U,21,0)</f>
        <v>直连</v>
      </c>
    </row>
    <row r="981" hidden="1" spans="1:9">
      <c r="A981" s="5">
        <v>992839709</v>
      </c>
      <c r="B981" t="s">
        <v>91</v>
      </c>
      <c r="C981" t="s">
        <v>24</v>
      </c>
      <c r="D981" s="5">
        <v>3965.49</v>
      </c>
      <c r="E981" t="str">
        <f>VLOOKUP(A981,HOP!A:L,12,0)</f>
        <v>3965.49</v>
      </c>
      <c r="F981" t="str">
        <f>VLOOKUP(A981,HOP!A:C,3,0)</f>
        <v>3555981</v>
      </c>
      <c r="G981">
        <f t="shared" si="30"/>
        <v>0</v>
      </c>
      <c r="H981" t="str">
        <f t="shared" si="31"/>
        <v>，3555981</v>
      </c>
      <c r="I981" t="str">
        <f>VLOOKUP(A981,HOP!A:U,21,0)</f>
        <v>直采</v>
      </c>
    </row>
    <row r="982" hidden="1" spans="1:9">
      <c r="A982" s="5">
        <v>992913004</v>
      </c>
      <c r="B982" t="s">
        <v>42</v>
      </c>
      <c r="C982" t="s">
        <v>24</v>
      </c>
      <c r="D982" s="5">
        <v>2507.8</v>
      </c>
      <c r="E982" t="str">
        <f>VLOOKUP(A982,HOP!A:L,12,0)</f>
        <v>2507.79</v>
      </c>
      <c r="F982" t="str">
        <f>VLOOKUP(A982,HOP!A:C,3,0)</f>
        <v>3765337</v>
      </c>
      <c r="G982">
        <f t="shared" si="30"/>
        <v>0.0100000000002183</v>
      </c>
      <c r="H982" t="str">
        <f t="shared" si="31"/>
        <v>，3765337</v>
      </c>
      <c r="I982" t="str">
        <f>VLOOKUP(A982,HOP!A:U,21,0)</f>
        <v>直连</v>
      </c>
    </row>
    <row r="983" hidden="1" spans="1:9">
      <c r="A983" s="5">
        <v>993355996</v>
      </c>
      <c r="B983" t="s">
        <v>42</v>
      </c>
      <c r="C983" t="s">
        <v>24</v>
      </c>
      <c r="D983" s="5">
        <v>1303.66</v>
      </c>
      <c r="E983" t="str">
        <f>VLOOKUP(A983,HOP!A:L,12,0)</f>
        <v>1303.66</v>
      </c>
      <c r="F983" t="str">
        <f>VLOOKUP(A983,HOP!A:C,3,0)</f>
        <v>3768161</v>
      </c>
      <c r="G983">
        <f t="shared" si="30"/>
        <v>0</v>
      </c>
      <c r="H983" t="str">
        <f t="shared" si="31"/>
        <v>，3768161</v>
      </c>
      <c r="I983" t="str">
        <f>VLOOKUP(A983,HOP!A:U,21,0)</f>
        <v>直连</v>
      </c>
    </row>
    <row r="984" hidden="1" spans="1:9">
      <c r="A984" s="5">
        <v>994655208</v>
      </c>
      <c r="B984" t="s">
        <v>54</v>
      </c>
      <c r="C984" t="s">
        <v>24</v>
      </c>
      <c r="D984" s="5">
        <v>2395.94</v>
      </c>
      <c r="E984" t="str">
        <f>VLOOKUP(A984,HOP!A:L,12,0)</f>
        <v>2395.94</v>
      </c>
      <c r="F984" t="str">
        <f>VLOOKUP(A984,HOP!A:C,3,0)</f>
        <v>3774771</v>
      </c>
      <c r="G984">
        <f t="shared" si="30"/>
        <v>0</v>
      </c>
      <c r="H984" t="str">
        <f t="shared" si="31"/>
        <v>，3774771</v>
      </c>
      <c r="I984" t="str">
        <f>VLOOKUP(A984,HOP!A:U,21,0)</f>
        <v>直采</v>
      </c>
    </row>
    <row r="985" hidden="1" spans="1:9">
      <c r="A985" s="5">
        <v>994666536</v>
      </c>
      <c r="B985" t="s">
        <v>42</v>
      </c>
      <c r="C985" t="s">
        <v>24</v>
      </c>
      <c r="D985" s="5">
        <v>2462.87</v>
      </c>
      <c r="E985" t="str">
        <f>VLOOKUP(A985,HOP!A:L,12,0)</f>
        <v>2462.87</v>
      </c>
      <c r="F985" t="str">
        <f>VLOOKUP(A985,HOP!A:C,3,0)</f>
        <v>3774930</v>
      </c>
      <c r="G985">
        <f t="shared" si="30"/>
        <v>0</v>
      </c>
      <c r="H985" t="str">
        <f t="shared" si="31"/>
        <v>，3774930</v>
      </c>
      <c r="I985" t="str">
        <f>VLOOKUP(A985,HOP!A:U,21,0)</f>
        <v>直连</v>
      </c>
    </row>
    <row r="986" hidden="1" spans="1:9">
      <c r="A986" s="5">
        <v>995010676</v>
      </c>
      <c r="B986" t="s">
        <v>42</v>
      </c>
      <c r="C986" t="s">
        <v>24</v>
      </c>
      <c r="D986" s="5">
        <v>858.03</v>
      </c>
      <c r="E986" t="str">
        <f>VLOOKUP(A986,HOP!A:L,12,0)</f>
        <v>858.03</v>
      </c>
      <c r="F986" t="str">
        <f>VLOOKUP(A986,HOP!A:C,3,0)</f>
        <v>3776858</v>
      </c>
      <c r="G986">
        <f t="shared" si="30"/>
        <v>0</v>
      </c>
      <c r="H986" t="str">
        <f t="shared" si="31"/>
        <v>，3776858</v>
      </c>
      <c r="I986" t="str">
        <f>VLOOKUP(A986,HOP!A:U,21,0)</f>
        <v>直连</v>
      </c>
    </row>
    <row r="987" hidden="1" spans="1:9">
      <c r="A987" s="5">
        <v>995025984</v>
      </c>
      <c r="B987" t="s">
        <v>54</v>
      </c>
      <c r="C987" t="s">
        <v>24</v>
      </c>
      <c r="D987" s="5">
        <v>1837.89</v>
      </c>
      <c r="E987" t="str">
        <f>VLOOKUP(A987,HOP!A:L,12,0)</f>
        <v>1837.90</v>
      </c>
      <c r="F987" t="str">
        <f>VLOOKUP(A987,HOP!A:C,3,0)</f>
        <v>3776900</v>
      </c>
      <c r="G987">
        <f t="shared" si="30"/>
        <v>-0.00999999999999091</v>
      </c>
      <c r="H987" t="str">
        <f t="shared" si="31"/>
        <v>，3776900</v>
      </c>
      <c r="I987" t="str">
        <f>VLOOKUP(A987,HOP!A:U,21,0)</f>
        <v>直连</v>
      </c>
    </row>
    <row r="988" hidden="1" spans="1:9">
      <c r="A988" s="5">
        <v>995030428</v>
      </c>
      <c r="B988" t="s">
        <v>54</v>
      </c>
      <c r="C988" t="s">
        <v>24</v>
      </c>
      <c r="D988" s="5">
        <v>1296.44</v>
      </c>
      <c r="E988" t="str">
        <f>VLOOKUP(A988,HOP!A:L,12,0)</f>
        <v>1296.44</v>
      </c>
      <c r="F988" t="str">
        <f>VLOOKUP(A988,HOP!A:C,3,0)</f>
        <v>3776913</v>
      </c>
      <c r="G988">
        <f t="shared" si="30"/>
        <v>0</v>
      </c>
      <c r="H988" t="str">
        <f t="shared" si="31"/>
        <v>，3776913</v>
      </c>
      <c r="I988" t="str">
        <f>VLOOKUP(A988,HOP!A:U,21,0)</f>
        <v>直连</v>
      </c>
    </row>
    <row r="989" hidden="1" spans="1:9">
      <c r="A989" s="5">
        <v>995114273</v>
      </c>
      <c r="B989" t="s">
        <v>54</v>
      </c>
      <c r="C989" t="s">
        <v>24</v>
      </c>
      <c r="D989" s="5">
        <v>2875.88</v>
      </c>
      <c r="E989" t="str">
        <f>VLOOKUP(A989,HOP!A:L,12,0)</f>
        <v>2875.88</v>
      </c>
      <c r="F989" t="str">
        <f>VLOOKUP(A989,HOP!A:C,3,0)</f>
        <v>3569772</v>
      </c>
      <c r="G989">
        <f t="shared" si="30"/>
        <v>0</v>
      </c>
      <c r="H989" t="str">
        <f t="shared" si="31"/>
        <v>，3569772</v>
      </c>
      <c r="I989" t="str">
        <f>VLOOKUP(A989,HOP!A:U,21,0)</f>
        <v>直连</v>
      </c>
    </row>
    <row r="990" hidden="1" spans="1:9">
      <c r="A990" s="5">
        <v>995161124</v>
      </c>
      <c r="B990" t="s">
        <v>188</v>
      </c>
      <c r="C990" t="s">
        <v>24</v>
      </c>
      <c r="D990" s="5">
        <v>3074.04</v>
      </c>
      <c r="E990" t="str">
        <f>VLOOKUP(A990,HOP!A:L,12,0)</f>
        <v>3074.04</v>
      </c>
      <c r="F990" t="str">
        <f>VLOOKUP(A990,HOP!A:C,3,0)</f>
        <v>3777525</v>
      </c>
      <c r="G990">
        <f t="shared" si="30"/>
        <v>0</v>
      </c>
      <c r="H990" t="str">
        <f t="shared" si="31"/>
        <v>，3777525</v>
      </c>
      <c r="I990" t="str">
        <f>VLOOKUP(A990,HOP!A:U,21,0)</f>
        <v>直连</v>
      </c>
    </row>
    <row r="991" hidden="1" spans="1:9">
      <c r="A991" s="5">
        <v>995172421</v>
      </c>
      <c r="B991" t="s">
        <v>54</v>
      </c>
      <c r="C991" t="s">
        <v>24</v>
      </c>
      <c r="D991" s="5">
        <v>3017.1</v>
      </c>
      <c r="E991" t="str">
        <f>VLOOKUP(A991,HOP!A:L,12,0)</f>
        <v>3017.10</v>
      </c>
      <c r="F991" t="str">
        <f>VLOOKUP(A991,HOP!A:C,3,0)</f>
        <v>3570165</v>
      </c>
      <c r="G991">
        <f t="shared" si="30"/>
        <v>0</v>
      </c>
      <c r="H991" t="str">
        <f t="shared" si="31"/>
        <v>，3570165</v>
      </c>
      <c r="I991" t="str">
        <f>VLOOKUP(A991,HOP!A:U,21,0)</f>
        <v>直连</v>
      </c>
    </row>
    <row r="992" hidden="1" spans="1:9">
      <c r="A992" s="5">
        <v>995175185</v>
      </c>
      <c r="B992" t="s">
        <v>42</v>
      </c>
      <c r="C992" t="s">
        <v>24</v>
      </c>
      <c r="D992" s="5">
        <v>1206.06</v>
      </c>
      <c r="E992" t="str">
        <f>VLOOKUP(A992,HOP!A:L,12,0)</f>
        <v>1206.06</v>
      </c>
      <c r="F992" t="str">
        <f>VLOOKUP(A992,HOP!A:C,3,0)</f>
        <v>3570325</v>
      </c>
      <c r="G992">
        <f t="shared" si="30"/>
        <v>0</v>
      </c>
      <c r="H992" t="str">
        <f t="shared" si="31"/>
        <v>，3570325</v>
      </c>
      <c r="I992" t="str">
        <f>VLOOKUP(A992,HOP!A:U,21,0)</f>
        <v>直连</v>
      </c>
    </row>
    <row r="993" hidden="1" spans="1:9">
      <c r="A993" s="5">
        <v>995591933</v>
      </c>
      <c r="B993" t="s">
        <v>91</v>
      </c>
      <c r="C993" t="s">
        <v>24</v>
      </c>
      <c r="D993" s="5">
        <v>2518.77</v>
      </c>
      <c r="E993" t="str">
        <f>VLOOKUP(A993,HOP!A:L,12,0)</f>
        <v>2518.77</v>
      </c>
      <c r="F993" t="str">
        <f>VLOOKUP(A993,HOP!A:C,3,0)</f>
        <v>3572259</v>
      </c>
      <c r="G993">
        <f t="shared" si="30"/>
        <v>0</v>
      </c>
      <c r="H993" t="str">
        <f t="shared" si="31"/>
        <v>，3572259</v>
      </c>
      <c r="I993" t="str">
        <f>VLOOKUP(A993,HOP!A:U,21,0)</f>
        <v>直采</v>
      </c>
    </row>
    <row r="994" hidden="1" spans="1:9">
      <c r="A994" s="5">
        <v>995647813</v>
      </c>
      <c r="B994" t="s">
        <v>54</v>
      </c>
      <c r="C994" t="s">
        <v>24</v>
      </c>
      <c r="D994" s="5">
        <v>901.8</v>
      </c>
      <c r="E994" t="str">
        <f>VLOOKUP(A994,HOP!A:L,12,0)</f>
        <v>901.80</v>
      </c>
      <c r="F994" t="str">
        <f>VLOOKUP(A994,HOP!A:C,3,0)</f>
        <v>3572791</v>
      </c>
      <c r="G994">
        <f t="shared" si="30"/>
        <v>0</v>
      </c>
      <c r="H994" t="str">
        <f t="shared" si="31"/>
        <v>，3572791</v>
      </c>
      <c r="I994" t="str">
        <f>VLOOKUP(A994,HOP!A:U,21,0)</f>
        <v>直连</v>
      </c>
    </row>
    <row r="995" hidden="1" spans="1:9">
      <c r="A995" s="5">
        <v>996380768</v>
      </c>
      <c r="B995" t="s">
        <v>42</v>
      </c>
      <c r="C995" t="s">
        <v>24</v>
      </c>
      <c r="D995" s="5">
        <v>422.52</v>
      </c>
      <c r="E995" t="str">
        <f>VLOOKUP(A995,HOP!A:L,12,0)</f>
        <v>422.52</v>
      </c>
      <c r="F995" t="str">
        <f>VLOOKUP(A995,HOP!A:C,3,0)</f>
        <v>3783964</v>
      </c>
      <c r="G995">
        <f t="shared" si="30"/>
        <v>0</v>
      </c>
      <c r="H995" t="str">
        <f t="shared" si="31"/>
        <v>，3783964</v>
      </c>
      <c r="I995" t="str">
        <f>VLOOKUP(A995,HOP!A:U,21,0)</f>
        <v>直连</v>
      </c>
    </row>
    <row r="996" hidden="1" spans="1:9">
      <c r="A996" s="5">
        <v>996418388</v>
      </c>
      <c r="B996" t="s">
        <v>188</v>
      </c>
      <c r="C996" t="s">
        <v>24</v>
      </c>
      <c r="D996" s="5">
        <v>8653.36</v>
      </c>
      <c r="E996" t="str">
        <f>VLOOKUP(A996,HOP!A:L,12,0)</f>
        <v>8653.36</v>
      </c>
      <c r="F996" t="str">
        <f>VLOOKUP(A996,HOP!A:C,3,0)</f>
        <v>3784121</v>
      </c>
      <c r="G996">
        <f t="shared" si="30"/>
        <v>0</v>
      </c>
      <c r="H996" t="str">
        <f t="shared" si="31"/>
        <v>，3784121</v>
      </c>
      <c r="I996" t="str">
        <f>VLOOKUP(A996,HOP!A:U,21,0)</f>
        <v>直连</v>
      </c>
    </row>
    <row r="997" hidden="1" spans="1:9">
      <c r="A997" s="5">
        <v>996569816</v>
      </c>
      <c r="B997" t="s">
        <v>188</v>
      </c>
      <c r="C997" t="s">
        <v>24</v>
      </c>
      <c r="D997" s="5">
        <v>8836.56</v>
      </c>
      <c r="E997" t="str">
        <f>VLOOKUP(A997,HOP!A:L,12,0)</f>
        <v>8836.56</v>
      </c>
      <c r="F997" t="str">
        <f>VLOOKUP(A997,HOP!A:C,3,0)</f>
        <v>3785137</v>
      </c>
      <c r="G997">
        <f t="shared" si="30"/>
        <v>0</v>
      </c>
      <c r="H997" t="str">
        <f t="shared" si="31"/>
        <v>，3785137</v>
      </c>
      <c r="I997" t="str">
        <f>VLOOKUP(A997,HOP!A:U,21,0)</f>
        <v>直采</v>
      </c>
    </row>
    <row r="998" hidden="1" spans="1:9">
      <c r="A998" s="5">
        <v>996944400</v>
      </c>
      <c r="B998" t="s">
        <v>42</v>
      </c>
      <c r="C998" t="s">
        <v>24</v>
      </c>
      <c r="D998" s="5">
        <v>908.63</v>
      </c>
      <c r="E998" t="str">
        <f>VLOOKUP(A998,HOP!A:L,12,0)</f>
        <v>908.63</v>
      </c>
      <c r="F998" t="str">
        <f>VLOOKUP(A998,HOP!A:C,3,0)</f>
        <v>3786304</v>
      </c>
      <c r="G998">
        <f t="shared" si="30"/>
        <v>0</v>
      </c>
      <c r="H998" t="str">
        <f t="shared" si="31"/>
        <v>，3786304</v>
      </c>
      <c r="I998" t="str">
        <f>VLOOKUP(A998,HOP!A:U,21,0)</f>
        <v>直采</v>
      </c>
    </row>
    <row r="999" hidden="1" spans="1:9">
      <c r="A999" s="5">
        <v>996997005</v>
      </c>
      <c r="B999" t="s">
        <v>54</v>
      </c>
      <c r="C999" t="s">
        <v>24</v>
      </c>
      <c r="D999" s="5">
        <v>1096.45</v>
      </c>
      <c r="E999" t="str">
        <f>VLOOKUP(A999,HOP!A:L,12,0)</f>
        <v>1096.44</v>
      </c>
      <c r="F999" t="str">
        <f>VLOOKUP(A999,HOP!A:C,3,0)</f>
        <v>3579811</v>
      </c>
      <c r="G999">
        <f t="shared" si="30"/>
        <v>0.00999999999999091</v>
      </c>
      <c r="H999" t="str">
        <f t="shared" si="31"/>
        <v>，3579811</v>
      </c>
      <c r="I999" t="str">
        <f>VLOOKUP(A999,HOP!A:U,21,0)</f>
        <v>直采</v>
      </c>
    </row>
    <row r="1000" hidden="1" spans="1:9">
      <c r="A1000" s="5">
        <v>997215564</v>
      </c>
      <c r="B1000" t="s">
        <v>42</v>
      </c>
      <c r="C1000" t="s">
        <v>24</v>
      </c>
      <c r="D1000" s="5">
        <v>2203.54</v>
      </c>
      <c r="E1000" t="str">
        <f>VLOOKUP(A1000,HOP!A:L,12,0)</f>
        <v>2203.54</v>
      </c>
      <c r="F1000" t="str">
        <f>VLOOKUP(A1000,HOP!A:C,3,0)</f>
        <v>3787835</v>
      </c>
      <c r="G1000">
        <f t="shared" si="30"/>
        <v>0</v>
      </c>
      <c r="H1000" t="str">
        <f t="shared" si="31"/>
        <v>，3787835</v>
      </c>
      <c r="I1000" t="str">
        <f>VLOOKUP(A1000,HOP!A:U,21,0)</f>
        <v>直连</v>
      </c>
    </row>
    <row r="1001" hidden="1" spans="1:9">
      <c r="A1001" s="5">
        <v>997683244</v>
      </c>
      <c r="B1001" t="s">
        <v>42</v>
      </c>
      <c r="C1001" t="s">
        <v>24</v>
      </c>
      <c r="D1001" s="5">
        <v>573.74</v>
      </c>
      <c r="E1001" t="str">
        <f>VLOOKUP(A1001,HOP!A:L,12,0)</f>
        <v>573.74</v>
      </c>
      <c r="F1001" t="str">
        <f>VLOOKUP(A1001,HOP!A:C,3,0)</f>
        <v>3790187</v>
      </c>
      <c r="G1001">
        <f t="shared" si="30"/>
        <v>0</v>
      </c>
      <c r="H1001" t="str">
        <f t="shared" si="31"/>
        <v>，3790187</v>
      </c>
      <c r="I1001" t="str">
        <f>VLOOKUP(A1001,HOP!A:U,21,0)</f>
        <v>直连</v>
      </c>
    </row>
    <row r="1002" hidden="1" spans="1:9">
      <c r="A1002" s="5">
        <v>997899200</v>
      </c>
      <c r="B1002" t="s">
        <v>54</v>
      </c>
      <c r="C1002" t="s">
        <v>24</v>
      </c>
      <c r="D1002" s="5">
        <v>1142.12</v>
      </c>
      <c r="E1002" t="str">
        <f>VLOOKUP(A1002,HOP!A:L,12,0)</f>
        <v>1142.12</v>
      </c>
      <c r="F1002" t="str">
        <f>VLOOKUP(A1002,HOP!A:C,3,0)</f>
        <v>3791067</v>
      </c>
      <c r="G1002">
        <f t="shared" si="30"/>
        <v>0</v>
      </c>
      <c r="H1002" t="str">
        <f t="shared" si="31"/>
        <v>，3791067</v>
      </c>
      <c r="I1002" t="str">
        <f>VLOOKUP(A1002,HOP!A:U,21,0)</f>
        <v>直连</v>
      </c>
    </row>
    <row r="1003" hidden="1" spans="1:9">
      <c r="A1003" s="5">
        <v>997901744</v>
      </c>
      <c r="B1003" t="s">
        <v>54</v>
      </c>
      <c r="C1003" t="s">
        <v>24</v>
      </c>
      <c r="D1003" s="5">
        <v>3635.53</v>
      </c>
      <c r="E1003" t="str">
        <f>VLOOKUP(A1003,HOP!A:L,12,0)</f>
        <v>3635.53</v>
      </c>
      <c r="F1003" t="str">
        <f>VLOOKUP(A1003,HOP!A:C,3,0)</f>
        <v>3791176</v>
      </c>
      <c r="G1003">
        <f t="shared" si="30"/>
        <v>0</v>
      </c>
      <c r="H1003" t="str">
        <f t="shared" si="31"/>
        <v>，3791176</v>
      </c>
      <c r="I1003" t="str">
        <f>VLOOKUP(A1003,HOP!A:U,21,0)</f>
        <v>直采</v>
      </c>
    </row>
    <row r="1004" hidden="1" spans="1:9">
      <c r="A1004" s="5">
        <v>997916448</v>
      </c>
      <c r="B1004" t="s">
        <v>42</v>
      </c>
      <c r="C1004" t="s">
        <v>24</v>
      </c>
      <c r="D1004" s="5">
        <v>1447.75</v>
      </c>
      <c r="E1004" t="str">
        <f>VLOOKUP(A1004,HOP!A:L,12,0)</f>
        <v>1447.75</v>
      </c>
      <c r="F1004" t="str">
        <f>VLOOKUP(A1004,HOP!A:C,3,0)</f>
        <v>3791291</v>
      </c>
      <c r="G1004">
        <f t="shared" si="30"/>
        <v>0</v>
      </c>
      <c r="H1004" t="str">
        <f t="shared" si="31"/>
        <v>，3791291</v>
      </c>
      <c r="I1004" t="str">
        <f>VLOOKUP(A1004,HOP!A:U,21,0)</f>
        <v>直连</v>
      </c>
    </row>
    <row r="1005" hidden="1" spans="1:9">
      <c r="A1005" s="5">
        <v>998194448</v>
      </c>
      <c r="B1005" t="s">
        <v>91</v>
      </c>
      <c r="C1005" t="s">
        <v>24</v>
      </c>
      <c r="D1005" s="5">
        <v>2479.2</v>
      </c>
      <c r="E1005" t="str">
        <f>VLOOKUP(A1005,HOP!A:L,12,0)</f>
        <v>2479.20</v>
      </c>
      <c r="F1005" t="str">
        <f>VLOOKUP(A1005,HOP!A:C,3,0)</f>
        <v>3792679</v>
      </c>
      <c r="G1005">
        <f t="shared" si="30"/>
        <v>0</v>
      </c>
      <c r="H1005" t="str">
        <f t="shared" si="31"/>
        <v>，3792679</v>
      </c>
      <c r="I1005" t="str">
        <f>VLOOKUP(A1005,HOP!A:U,21,0)</f>
        <v>直采</v>
      </c>
    </row>
    <row r="1006" hidden="1" spans="1:9">
      <c r="A1006" s="5">
        <v>998706804</v>
      </c>
      <c r="B1006" t="s">
        <v>47</v>
      </c>
      <c r="C1006" t="s">
        <v>24</v>
      </c>
      <c r="D1006" s="5">
        <v>6233.5</v>
      </c>
      <c r="E1006" t="str">
        <f>VLOOKUP(A1006,HOP!A:L,12,0)</f>
        <v>6233.50</v>
      </c>
      <c r="F1006" t="str">
        <f>VLOOKUP(A1006,HOP!A:C,3,0)</f>
        <v>3795349</v>
      </c>
      <c r="G1006">
        <f t="shared" si="30"/>
        <v>0</v>
      </c>
      <c r="H1006" t="str">
        <f t="shared" si="31"/>
        <v>，3795349</v>
      </c>
      <c r="I1006" t="str">
        <f>VLOOKUP(A1006,HOP!A:U,21,0)</f>
        <v>直采</v>
      </c>
    </row>
    <row r="1007" hidden="1" spans="1:9">
      <c r="A1007" s="5">
        <v>998886796</v>
      </c>
      <c r="B1007" t="s">
        <v>91</v>
      </c>
      <c r="C1007" t="s">
        <v>24</v>
      </c>
      <c r="D1007" s="5">
        <v>5329.95</v>
      </c>
      <c r="E1007" t="str">
        <f>VLOOKUP(A1007,HOP!A:L,12,0)</f>
        <v>5329.95</v>
      </c>
      <c r="F1007" t="str">
        <f>VLOOKUP(A1007,HOP!A:C,3,0)</f>
        <v>3796358</v>
      </c>
      <c r="G1007">
        <f t="shared" si="30"/>
        <v>0</v>
      </c>
      <c r="H1007" t="str">
        <f t="shared" si="31"/>
        <v>，3796358</v>
      </c>
      <c r="I1007" t="str">
        <f>VLOOKUP(A1007,HOP!A:U,21,0)</f>
        <v>直采</v>
      </c>
    </row>
    <row r="1008" hidden="1" spans="1:9">
      <c r="A1008" s="5">
        <v>999042928</v>
      </c>
      <c r="B1008" t="s">
        <v>91</v>
      </c>
      <c r="C1008" t="s">
        <v>24</v>
      </c>
      <c r="D1008" s="5">
        <v>4224.36</v>
      </c>
      <c r="E1008" t="str">
        <f>VLOOKUP(A1008,HOP!A:L,12,0)</f>
        <v>4224.36</v>
      </c>
      <c r="F1008" t="str">
        <f>VLOOKUP(A1008,HOP!A:C,3,0)</f>
        <v>3797261</v>
      </c>
      <c r="G1008">
        <f t="shared" si="30"/>
        <v>0</v>
      </c>
      <c r="H1008" t="str">
        <f t="shared" si="31"/>
        <v>，3797261</v>
      </c>
      <c r="I1008" t="str">
        <f>VLOOKUP(A1008,HOP!A:U,21,0)</f>
        <v>直采</v>
      </c>
    </row>
    <row r="1009" hidden="1" spans="1:9">
      <c r="A1009" s="5">
        <v>999135380</v>
      </c>
      <c r="B1009" t="s">
        <v>42</v>
      </c>
      <c r="C1009" t="s">
        <v>24</v>
      </c>
      <c r="D1009" s="5">
        <v>1783.76</v>
      </c>
      <c r="E1009" t="str">
        <f>VLOOKUP(A1009,HOP!A:L,12,0)</f>
        <v>1783.76</v>
      </c>
      <c r="F1009" t="str">
        <f>VLOOKUP(A1009,HOP!A:C,3,0)</f>
        <v>3797654</v>
      </c>
      <c r="G1009">
        <f t="shared" si="30"/>
        <v>0</v>
      </c>
      <c r="H1009" t="str">
        <f t="shared" si="31"/>
        <v>，3797654</v>
      </c>
      <c r="I1009" t="str">
        <f>VLOOKUP(A1009,HOP!A:U,21,0)</f>
        <v>直采</v>
      </c>
    </row>
    <row r="1010" hidden="1" spans="1:9">
      <c r="A1010" s="5">
        <v>999431760</v>
      </c>
      <c r="B1010" t="s">
        <v>42</v>
      </c>
      <c r="C1010" t="s">
        <v>24</v>
      </c>
      <c r="D1010" s="5">
        <v>661.71</v>
      </c>
      <c r="E1010" t="str">
        <f>VLOOKUP(A1010,HOP!A:L,12,0)</f>
        <v>661.71</v>
      </c>
      <c r="F1010" t="str">
        <f>VLOOKUP(A1010,HOP!A:C,3,0)</f>
        <v>3800579</v>
      </c>
      <c r="G1010">
        <f t="shared" si="30"/>
        <v>0</v>
      </c>
      <c r="H1010" t="str">
        <f t="shared" si="31"/>
        <v>，3800579</v>
      </c>
      <c r="I1010" t="str">
        <f>VLOOKUP(A1010,HOP!A:U,21,0)</f>
        <v>直连</v>
      </c>
    </row>
    <row r="1011" hidden="1" spans="1:9">
      <c r="A1011" s="5">
        <v>999435584</v>
      </c>
      <c r="B1011" t="s">
        <v>91</v>
      </c>
      <c r="C1011" t="s">
        <v>24</v>
      </c>
      <c r="D1011" s="5">
        <v>4203.06</v>
      </c>
      <c r="E1011" t="str">
        <f>VLOOKUP(A1011,HOP!A:L,12,0)</f>
        <v>4203.06</v>
      </c>
      <c r="F1011" t="str">
        <f>VLOOKUP(A1011,HOP!A:C,3,0)</f>
        <v>3800592</v>
      </c>
      <c r="G1011">
        <f t="shared" si="30"/>
        <v>0</v>
      </c>
      <c r="H1011" t="str">
        <f t="shared" si="31"/>
        <v>，3800592</v>
      </c>
      <c r="I1011" t="str">
        <f>VLOOKUP(A1011,HOP!A:U,21,0)</f>
        <v>直采</v>
      </c>
    </row>
    <row r="1012" hidden="1" spans="1:9">
      <c r="A1012" s="5">
        <v>999522716</v>
      </c>
      <c r="B1012" t="s">
        <v>42</v>
      </c>
      <c r="C1012" t="s">
        <v>24</v>
      </c>
      <c r="D1012" s="5">
        <v>1638.36</v>
      </c>
      <c r="E1012" t="str">
        <f>VLOOKUP(A1012,HOP!A:L,12,0)</f>
        <v>1638.36</v>
      </c>
      <c r="F1012" t="str">
        <f>VLOOKUP(A1012,HOP!A:C,3,0)</f>
        <v>3801281</v>
      </c>
      <c r="G1012">
        <f t="shared" si="30"/>
        <v>0</v>
      </c>
      <c r="H1012" t="str">
        <f t="shared" si="31"/>
        <v>，3801281</v>
      </c>
      <c r="I1012" t="str">
        <f>VLOOKUP(A1012,HOP!A:U,21,0)</f>
        <v>直连</v>
      </c>
    </row>
    <row r="1013" hidden="1" spans="1:9">
      <c r="A1013" s="5">
        <v>999552513</v>
      </c>
      <c r="B1013" t="s">
        <v>54</v>
      </c>
      <c r="C1013" t="s">
        <v>24</v>
      </c>
      <c r="D1013" s="5">
        <v>3248.72</v>
      </c>
      <c r="E1013" t="str">
        <f>VLOOKUP(A1013,HOP!A:L,12,0)</f>
        <v>3248.72</v>
      </c>
      <c r="F1013" t="str">
        <f>VLOOKUP(A1013,HOP!A:C,3,0)</f>
        <v>3594346</v>
      </c>
      <c r="G1013">
        <f t="shared" si="30"/>
        <v>0</v>
      </c>
      <c r="H1013" t="str">
        <f t="shared" si="31"/>
        <v>，3594346</v>
      </c>
      <c r="I1013" t="str">
        <f>VLOOKUP(A1013,HOP!A:U,21,0)</f>
        <v>直采</v>
      </c>
    </row>
    <row r="1014" hidden="1" spans="1:9">
      <c r="A1014" s="5">
        <v>999593820</v>
      </c>
      <c r="B1014" t="s">
        <v>54</v>
      </c>
      <c r="C1014" t="s">
        <v>24</v>
      </c>
      <c r="D1014" s="5">
        <v>4204.26</v>
      </c>
      <c r="E1014" t="str">
        <f>VLOOKUP(A1014,HOP!A:L,12,0)</f>
        <v>4204.26</v>
      </c>
      <c r="F1014" t="str">
        <f>VLOOKUP(A1014,HOP!A:C,3,0)</f>
        <v>3801712</v>
      </c>
      <c r="G1014">
        <f t="shared" si="30"/>
        <v>0</v>
      </c>
      <c r="H1014" t="str">
        <f t="shared" si="31"/>
        <v>，3801712</v>
      </c>
      <c r="I1014" t="str">
        <f>VLOOKUP(A1014,HOP!A:U,21,0)</f>
        <v>直连</v>
      </c>
    </row>
    <row r="1015" hidden="1" spans="1:9">
      <c r="A1015" s="5">
        <v>1000207772</v>
      </c>
      <c r="B1015" t="s">
        <v>42</v>
      </c>
      <c r="C1015" t="s">
        <v>24</v>
      </c>
      <c r="D1015" s="5">
        <v>688.06</v>
      </c>
      <c r="E1015" t="str">
        <f>VLOOKUP(A1015,HOP!A:L,12,0)</f>
        <v>688.06</v>
      </c>
      <c r="F1015" t="str">
        <f>VLOOKUP(A1015,HOP!A:C,3,0)</f>
        <v>3805340</v>
      </c>
      <c r="G1015">
        <f t="shared" si="30"/>
        <v>0</v>
      </c>
      <c r="H1015" t="str">
        <f t="shared" si="31"/>
        <v>，3805340</v>
      </c>
      <c r="I1015" t="str">
        <f>VLOOKUP(A1015,HOP!A:U,21,0)</f>
        <v>直连</v>
      </c>
    </row>
    <row r="1016" hidden="1" spans="1:9">
      <c r="A1016" s="5">
        <v>1000223632</v>
      </c>
      <c r="B1016" t="s">
        <v>42</v>
      </c>
      <c r="C1016" t="s">
        <v>24</v>
      </c>
      <c r="D1016" s="5">
        <v>1018.27</v>
      </c>
      <c r="E1016" t="str">
        <f>VLOOKUP(A1016,HOP!A:L,12,0)</f>
        <v>1018.27</v>
      </c>
      <c r="F1016" t="str">
        <f>VLOOKUP(A1016,HOP!A:C,3,0)</f>
        <v>3805392</v>
      </c>
      <c r="G1016">
        <f t="shared" si="30"/>
        <v>0</v>
      </c>
      <c r="H1016" t="str">
        <f t="shared" si="31"/>
        <v>，3805392</v>
      </c>
      <c r="I1016" t="str">
        <f>VLOOKUP(A1016,HOP!A:U,21,0)</f>
        <v>直采</v>
      </c>
    </row>
    <row r="1017" hidden="1" spans="1:9">
      <c r="A1017" s="5">
        <v>1000248932</v>
      </c>
      <c r="B1017" t="s">
        <v>91</v>
      </c>
      <c r="C1017" t="s">
        <v>24</v>
      </c>
      <c r="D1017" s="5">
        <v>1048.26</v>
      </c>
      <c r="E1017" t="str">
        <f>VLOOKUP(A1017,HOP!A:L,12,0)</f>
        <v>1048.26</v>
      </c>
      <c r="F1017" t="str">
        <f>VLOOKUP(A1017,HOP!A:C,3,0)</f>
        <v>3805483</v>
      </c>
      <c r="G1017">
        <f t="shared" si="30"/>
        <v>0</v>
      </c>
      <c r="H1017" t="str">
        <f t="shared" si="31"/>
        <v>，3805483</v>
      </c>
      <c r="I1017" t="str">
        <f>VLOOKUP(A1017,HOP!A:U,21,0)</f>
        <v>直连</v>
      </c>
    </row>
    <row r="1018" hidden="1" spans="1:9">
      <c r="A1018" s="5">
        <v>1000473052</v>
      </c>
      <c r="B1018" t="s">
        <v>91</v>
      </c>
      <c r="C1018" t="s">
        <v>24</v>
      </c>
      <c r="D1018" s="5">
        <v>2912.76</v>
      </c>
      <c r="E1018" t="str">
        <f>VLOOKUP(A1018,HOP!A:L,12,0)</f>
        <v>2912.76</v>
      </c>
      <c r="F1018" t="str">
        <f>VLOOKUP(A1018,HOP!A:C,3,0)</f>
        <v>3806969</v>
      </c>
      <c r="G1018">
        <f t="shared" si="30"/>
        <v>0</v>
      </c>
      <c r="H1018" t="str">
        <f t="shared" si="31"/>
        <v>，3806969</v>
      </c>
      <c r="I1018" t="str">
        <f>VLOOKUP(A1018,HOP!A:U,21,0)</f>
        <v>直连</v>
      </c>
    </row>
    <row r="1019" hidden="1" spans="1:9">
      <c r="A1019" s="5">
        <v>1000512612</v>
      </c>
      <c r="B1019" t="s">
        <v>42</v>
      </c>
      <c r="C1019" t="s">
        <v>24</v>
      </c>
      <c r="D1019" s="5">
        <v>709.64</v>
      </c>
      <c r="E1019" t="str">
        <f>VLOOKUP(A1019,HOP!A:L,12,0)</f>
        <v>709.64</v>
      </c>
      <c r="F1019" t="str">
        <f>VLOOKUP(A1019,HOP!A:C,3,0)</f>
        <v>3807075</v>
      </c>
      <c r="G1019">
        <f t="shared" si="30"/>
        <v>0</v>
      </c>
      <c r="H1019" t="str">
        <f t="shared" si="31"/>
        <v>，3807075</v>
      </c>
      <c r="I1019" t="str">
        <f>VLOOKUP(A1019,HOP!A:U,21,0)</f>
        <v>直采</v>
      </c>
    </row>
    <row r="1020" hidden="1" spans="1:9">
      <c r="A1020" s="5">
        <v>1000591356</v>
      </c>
      <c r="B1020" t="s">
        <v>42</v>
      </c>
      <c r="C1020" t="s">
        <v>24</v>
      </c>
      <c r="D1020" s="5">
        <v>800.8</v>
      </c>
      <c r="E1020" t="str">
        <f>VLOOKUP(A1020,HOP!A:L,12,0)</f>
        <v>800.80</v>
      </c>
      <c r="F1020" t="str">
        <f>VLOOKUP(A1020,HOP!A:C,3,0)</f>
        <v>3807286</v>
      </c>
      <c r="G1020">
        <f t="shared" si="30"/>
        <v>0</v>
      </c>
      <c r="H1020" t="str">
        <f t="shared" si="31"/>
        <v>，3807286</v>
      </c>
      <c r="I1020" t="str">
        <f>VLOOKUP(A1020,HOP!A:U,21,0)</f>
        <v>直连</v>
      </c>
    </row>
    <row r="1021" hidden="1" spans="1:9">
      <c r="A1021" s="5">
        <v>1000693144</v>
      </c>
      <c r="B1021" t="s">
        <v>42</v>
      </c>
      <c r="C1021" t="s">
        <v>24</v>
      </c>
      <c r="D1021" s="5">
        <v>1116.52</v>
      </c>
      <c r="E1021" t="str">
        <f>VLOOKUP(A1021,HOP!A:L,12,0)</f>
        <v>1116.52</v>
      </c>
      <c r="F1021" t="str">
        <f>VLOOKUP(A1021,HOP!A:C,3,0)</f>
        <v>3807772</v>
      </c>
      <c r="G1021">
        <f t="shared" si="30"/>
        <v>0</v>
      </c>
      <c r="H1021" t="str">
        <f t="shared" si="31"/>
        <v>，3807772</v>
      </c>
      <c r="I1021" t="str">
        <f>VLOOKUP(A1021,HOP!A:U,21,0)</f>
        <v>直连</v>
      </c>
    </row>
    <row r="1022" hidden="1" spans="1:9">
      <c r="A1022" s="5">
        <v>1000756468</v>
      </c>
      <c r="B1022" t="s">
        <v>42</v>
      </c>
      <c r="C1022" t="s">
        <v>24</v>
      </c>
      <c r="D1022" s="5">
        <v>1013.82</v>
      </c>
      <c r="E1022" t="str">
        <f>VLOOKUP(A1022,HOP!A:L,12,0)</f>
        <v>1013.82</v>
      </c>
      <c r="F1022" t="str">
        <f>VLOOKUP(A1022,HOP!A:C,3,0)</f>
        <v>3808152</v>
      </c>
      <c r="G1022">
        <f t="shared" si="30"/>
        <v>0</v>
      </c>
      <c r="H1022" t="str">
        <f t="shared" si="31"/>
        <v>，3808152</v>
      </c>
      <c r="I1022" t="str">
        <f>VLOOKUP(A1022,HOP!A:U,21,0)</f>
        <v>直连</v>
      </c>
    </row>
    <row r="1023" hidden="1" spans="1:9">
      <c r="A1023" s="5">
        <v>1000838212</v>
      </c>
      <c r="B1023" t="s">
        <v>91</v>
      </c>
      <c r="C1023" t="s">
        <v>24</v>
      </c>
      <c r="D1023" s="5">
        <v>1945.53</v>
      </c>
      <c r="E1023" t="str">
        <f>VLOOKUP(A1023,HOP!A:L,12,0)</f>
        <v>1945.53</v>
      </c>
      <c r="F1023" t="str">
        <f>VLOOKUP(A1023,HOP!A:C,3,0)</f>
        <v>3808680</v>
      </c>
      <c r="G1023">
        <f t="shared" si="30"/>
        <v>0</v>
      </c>
      <c r="H1023" t="str">
        <f t="shared" si="31"/>
        <v>，3808680</v>
      </c>
      <c r="I1023" t="str">
        <f>VLOOKUP(A1023,HOP!A:U,21,0)</f>
        <v>直连</v>
      </c>
    </row>
    <row r="1024" hidden="1" spans="1:9">
      <c r="A1024" s="5">
        <v>1000894664</v>
      </c>
      <c r="B1024" t="s">
        <v>42</v>
      </c>
      <c r="C1024" t="s">
        <v>24</v>
      </c>
      <c r="D1024" s="5">
        <v>751.51</v>
      </c>
      <c r="E1024" t="str">
        <f>VLOOKUP(A1024,HOP!A:L,12,0)</f>
        <v>751.51</v>
      </c>
      <c r="F1024" t="str">
        <f>VLOOKUP(A1024,HOP!A:C,3,0)</f>
        <v>3809124</v>
      </c>
      <c r="G1024">
        <f t="shared" si="30"/>
        <v>0</v>
      </c>
      <c r="H1024" t="str">
        <f t="shared" si="31"/>
        <v>，3809124</v>
      </c>
      <c r="I1024" t="str">
        <f>VLOOKUP(A1024,HOP!A:U,21,0)</f>
        <v>直连</v>
      </c>
    </row>
    <row r="1025" hidden="1" spans="1:9">
      <c r="A1025" s="5">
        <v>1000919096</v>
      </c>
      <c r="B1025" t="s">
        <v>91</v>
      </c>
      <c r="C1025" t="s">
        <v>24</v>
      </c>
      <c r="D1025" s="5">
        <v>2165.49</v>
      </c>
      <c r="E1025" t="str">
        <f>VLOOKUP(A1025,HOP!A:L,12,0)</f>
        <v>2165.49</v>
      </c>
      <c r="F1025" t="str">
        <f>VLOOKUP(A1025,HOP!A:C,3,0)</f>
        <v>3809190</v>
      </c>
      <c r="G1025">
        <f t="shared" si="30"/>
        <v>0</v>
      </c>
      <c r="H1025" t="str">
        <f t="shared" si="31"/>
        <v>，3809190</v>
      </c>
      <c r="I1025" t="str">
        <f>VLOOKUP(A1025,HOP!A:U,21,0)</f>
        <v>直采</v>
      </c>
    </row>
    <row r="1026" hidden="1" spans="1:9">
      <c r="A1026" s="5">
        <v>1001143080</v>
      </c>
      <c r="B1026" t="s">
        <v>54</v>
      </c>
      <c r="C1026" t="s">
        <v>24</v>
      </c>
      <c r="D1026" s="5">
        <v>1208.97</v>
      </c>
      <c r="E1026" t="str">
        <f>VLOOKUP(A1026,HOP!A:L,12,0)</f>
        <v>1208.98</v>
      </c>
      <c r="F1026" t="str">
        <f>VLOOKUP(A1026,HOP!A:C,3,0)</f>
        <v>3810639</v>
      </c>
      <c r="G1026">
        <f t="shared" si="30"/>
        <v>-0.00999999999999091</v>
      </c>
      <c r="H1026" t="str">
        <f t="shared" si="31"/>
        <v>，3810639</v>
      </c>
      <c r="I1026" t="str">
        <f>VLOOKUP(A1026,HOP!A:U,21,0)</f>
        <v>直连</v>
      </c>
    </row>
    <row r="1027" hidden="1" spans="1:9">
      <c r="A1027" s="5">
        <v>1001322992</v>
      </c>
      <c r="B1027" t="s">
        <v>91</v>
      </c>
      <c r="C1027" t="s">
        <v>24</v>
      </c>
      <c r="D1027" s="5">
        <v>2597.09</v>
      </c>
      <c r="E1027" t="str">
        <f>VLOOKUP(A1027,HOP!A:L,12,0)</f>
        <v>2597.10</v>
      </c>
      <c r="F1027" t="str">
        <f>VLOOKUP(A1027,HOP!A:C,3,0)</f>
        <v>3811621</v>
      </c>
      <c r="G1027">
        <f t="shared" ref="G1027:G1090" si="32">D1027-E1027</f>
        <v>-0.00999999999976353</v>
      </c>
      <c r="H1027" t="str">
        <f t="shared" ref="H1027:H1090" si="33">$H$1&amp;F1027</f>
        <v>，3811621</v>
      </c>
      <c r="I1027" t="str">
        <f>VLOOKUP(A1027,HOP!A:U,21,0)</f>
        <v>直连</v>
      </c>
    </row>
    <row r="1028" hidden="1" spans="1:9">
      <c r="A1028" s="5">
        <v>1001356720</v>
      </c>
      <c r="B1028" t="s">
        <v>42</v>
      </c>
      <c r="C1028" t="s">
        <v>24</v>
      </c>
      <c r="D1028" s="5">
        <v>891.07</v>
      </c>
      <c r="E1028" t="str">
        <f>VLOOKUP(A1028,HOP!A:L,12,0)</f>
        <v>891.07</v>
      </c>
      <c r="F1028" t="str">
        <f>VLOOKUP(A1028,HOP!A:C,3,0)</f>
        <v>3811751</v>
      </c>
      <c r="G1028">
        <f t="shared" si="32"/>
        <v>0</v>
      </c>
      <c r="H1028" t="str">
        <f t="shared" si="33"/>
        <v>，3811751</v>
      </c>
      <c r="I1028" t="str">
        <f>VLOOKUP(A1028,HOP!A:U,21,0)</f>
        <v>直连</v>
      </c>
    </row>
    <row r="1029" hidden="1" spans="1:9">
      <c r="A1029" s="5">
        <v>1001377348</v>
      </c>
      <c r="B1029" t="s">
        <v>188</v>
      </c>
      <c r="C1029" t="s">
        <v>24</v>
      </c>
      <c r="D1029" s="5">
        <v>988.4</v>
      </c>
      <c r="E1029" t="str">
        <f>VLOOKUP(A1029,HOP!A:L,12,0)</f>
        <v>988.40</v>
      </c>
      <c r="F1029" t="str">
        <f>VLOOKUP(A1029,HOP!A:C,3,0)</f>
        <v>3811802</v>
      </c>
      <c r="G1029">
        <f t="shared" si="32"/>
        <v>0</v>
      </c>
      <c r="H1029" t="str">
        <f t="shared" si="33"/>
        <v>，3811802</v>
      </c>
      <c r="I1029" t="str">
        <f>VLOOKUP(A1029,HOP!A:U,21,0)</f>
        <v>直连</v>
      </c>
    </row>
    <row r="1030" hidden="1" spans="1:9">
      <c r="A1030" s="5">
        <v>1001387932</v>
      </c>
      <c r="B1030" t="s">
        <v>91</v>
      </c>
      <c r="C1030" t="s">
        <v>24</v>
      </c>
      <c r="D1030" s="5">
        <v>1945.53</v>
      </c>
      <c r="E1030" t="str">
        <f>VLOOKUP(A1030,HOP!A:L,12,0)</f>
        <v>1945.53</v>
      </c>
      <c r="F1030" t="str">
        <f>VLOOKUP(A1030,HOP!A:C,3,0)</f>
        <v>3811836</v>
      </c>
      <c r="G1030">
        <f t="shared" si="32"/>
        <v>0</v>
      </c>
      <c r="H1030" t="str">
        <f t="shared" si="33"/>
        <v>，3811836</v>
      </c>
      <c r="I1030" t="str">
        <f>VLOOKUP(A1030,HOP!A:U,21,0)</f>
        <v>直连</v>
      </c>
    </row>
    <row r="1031" hidden="1" spans="1:9">
      <c r="A1031" s="5">
        <v>1001493396</v>
      </c>
      <c r="B1031" t="s">
        <v>42</v>
      </c>
      <c r="C1031" t="s">
        <v>24</v>
      </c>
      <c r="D1031" s="5">
        <v>1014.09</v>
      </c>
      <c r="E1031" t="str">
        <f>VLOOKUP(A1031,HOP!A:L,12,0)</f>
        <v>1014.09</v>
      </c>
      <c r="F1031" t="str">
        <f>VLOOKUP(A1031,HOP!A:C,3,0)</f>
        <v>3812310</v>
      </c>
      <c r="G1031">
        <f t="shared" si="32"/>
        <v>0</v>
      </c>
      <c r="H1031" t="str">
        <f t="shared" si="33"/>
        <v>，3812310</v>
      </c>
      <c r="I1031" t="str">
        <f>VLOOKUP(A1031,HOP!A:U,21,0)</f>
        <v>直连</v>
      </c>
    </row>
    <row r="1032" hidden="1" spans="1:9">
      <c r="A1032" s="5">
        <v>1001884484</v>
      </c>
      <c r="B1032" t="s">
        <v>42</v>
      </c>
      <c r="C1032" t="s">
        <v>24</v>
      </c>
      <c r="D1032" s="5">
        <v>642.76</v>
      </c>
      <c r="E1032" t="str">
        <f>VLOOKUP(A1032,HOP!A:L,12,0)</f>
        <v>642.76</v>
      </c>
      <c r="F1032" t="str">
        <f>VLOOKUP(A1032,HOP!A:C,3,0)</f>
        <v>3814971</v>
      </c>
      <c r="G1032">
        <f t="shared" si="32"/>
        <v>0</v>
      </c>
      <c r="H1032" t="str">
        <f t="shared" si="33"/>
        <v>，3814971</v>
      </c>
      <c r="I1032" t="str">
        <f>VLOOKUP(A1032,HOP!A:U,21,0)</f>
        <v>直连</v>
      </c>
    </row>
    <row r="1033" hidden="1" spans="1:9">
      <c r="A1033" s="5">
        <v>1002019604</v>
      </c>
      <c r="B1033" t="s">
        <v>54</v>
      </c>
      <c r="C1033" t="s">
        <v>24</v>
      </c>
      <c r="D1033" s="5">
        <v>2335.04</v>
      </c>
      <c r="E1033" t="str">
        <f>VLOOKUP(A1033,HOP!A:L,12,0)</f>
        <v>2335.04</v>
      </c>
      <c r="F1033" t="str">
        <f>VLOOKUP(A1033,HOP!A:C,3,0)</f>
        <v>3816044</v>
      </c>
      <c r="G1033">
        <f t="shared" si="32"/>
        <v>0</v>
      </c>
      <c r="H1033" t="str">
        <f t="shared" si="33"/>
        <v>，3816044</v>
      </c>
      <c r="I1033" t="str">
        <f>VLOOKUP(A1033,HOP!A:U,21,0)</f>
        <v>直连</v>
      </c>
    </row>
    <row r="1034" hidden="1" spans="1:9">
      <c r="A1034" s="5">
        <v>1002105020</v>
      </c>
      <c r="B1034" t="s">
        <v>42</v>
      </c>
      <c r="C1034" t="s">
        <v>24</v>
      </c>
      <c r="D1034" s="5">
        <v>1095.06</v>
      </c>
      <c r="E1034" t="str">
        <f>VLOOKUP(A1034,HOP!A:L,12,0)</f>
        <v>1095.06</v>
      </c>
      <c r="F1034" t="str">
        <f>VLOOKUP(A1034,HOP!A:C,3,0)</f>
        <v>3816341</v>
      </c>
      <c r="G1034">
        <f t="shared" si="32"/>
        <v>0</v>
      </c>
      <c r="H1034" t="str">
        <f t="shared" si="33"/>
        <v>，3816341</v>
      </c>
      <c r="I1034" t="str">
        <f>VLOOKUP(A1034,HOP!A:U,21,0)</f>
        <v>直连</v>
      </c>
    </row>
    <row r="1035" hidden="1" spans="1:9">
      <c r="A1035" s="5">
        <v>1002614113</v>
      </c>
      <c r="B1035" t="s">
        <v>54</v>
      </c>
      <c r="C1035" t="s">
        <v>24</v>
      </c>
      <c r="D1035" s="5">
        <v>875.14</v>
      </c>
      <c r="E1035" t="str">
        <f>VLOOKUP(A1035,HOP!A:L,12,0)</f>
        <v>875.14</v>
      </c>
      <c r="F1035" t="str">
        <f>VLOOKUP(A1035,HOP!A:C,3,0)</f>
        <v>3609737</v>
      </c>
      <c r="G1035">
        <f t="shared" si="32"/>
        <v>0</v>
      </c>
      <c r="H1035" t="str">
        <f t="shared" si="33"/>
        <v>，3609737</v>
      </c>
      <c r="I1035" t="str">
        <f>VLOOKUP(A1035,HOP!A:U,21,0)</f>
        <v>直连</v>
      </c>
    </row>
    <row r="1036" hidden="1" spans="1:9">
      <c r="A1036" s="5">
        <v>1002932116</v>
      </c>
      <c r="B1036" t="s">
        <v>42</v>
      </c>
      <c r="C1036" t="s">
        <v>24</v>
      </c>
      <c r="D1036" s="5">
        <v>2669.82</v>
      </c>
      <c r="E1036" t="str">
        <f>VLOOKUP(A1036,HOP!A:L,12,0)</f>
        <v>2669.82</v>
      </c>
      <c r="F1036" t="str">
        <f>VLOOKUP(A1036,HOP!A:C,3,0)</f>
        <v>3819846</v>
      </c>
      <c r="G1036">
        <f t="shared" si="32"/>
        <v>0</v>
      </c>
      <c r="H1036" t="str">
        <f t="shared" si="33"/>
        <v>，3819846</v>
      </c>
      <c r="I1036" t="str">
        <f>VLOOKUP(A1036,HOP!A:U,21,0)</f>
        <v>直连</v>
      </c>
    </row>
    <row r="1037" hidden="1" spans="1:9">
      <c r="A1037" s="5">
        <v>1002987068</v>
      </c>
      <c r="B1037" t="s">
        <v>42</v>
      </c>
      <c r="C1037" t="s">
        <v>24</v>
      </c>
      <c r="D1037" s="5">
        <v>1139.95</v>
      </c>
      <c r="E1037" t="str">
        <f>VLOOKUP(A1037,HOP!A:L,12,0)</f>
        <v>1139.95</v>
      </c>
      <c r="F1037" t="str">
        <f>VLOOKUP(A1037,HOP!A:C,3,0)</f>
        <v>3820144</v>
      </c>
      <c r="G1037">
        <f t="shared" si="32"/>
        <v>0</v>
      </c>
      <c r="H1037" t="str">
        <f t="shared" si="33"/>
        <v>，3820144</v>
      </c>
      <c r="I1037" t="str">
        <f>VLOOKUP(A1037,HOP!A:U,21,0)</f>
        <v>直连</v>
      </c>
    </row>
    <row r="1038" hidden="1" spans="1:9">
      <c r="A1038" s="5">
        <v>1003030884</v>
      </c>
      <c r="B1038" t="s">
        <v>42</v>
      </c>
      <c r="C1038" t="s">
        <v>24</v>
      </c>
      <c r="D1038" s="5">
        <v>1161.4</v>
      </c>
      <c r="E1038" t="str">
        <f>VLOOKUP(A1038,HOP!A:L,12,0)</f>
        <v>1161.40</v>
      </c>
      <c r="F1038" t="str">
        <f>VLOOKUP(A1038,HOP!A:C,3,0)</f>
        <v>3820391</v>
      </c>
      <c r="G1038">
        <f t="shared" si="32"/>
        <v>0</v>
      </c>
      <c r="H1038" t="str">
        <f t="shared" si="33"/>
        <v>，3820391</v>
      </c>
      <c r="I1038" t="str">
        <f>VLOOKUP(A1038,HOP!A:U,21,0)</f>
        <v>直连</v>
      </c>
    </row>
    <row r="1039" hidden="1" spans="1:9">
      <c r="A1039" s="5">
        <v>1003073196</v>
      </c>
      <c r="B1039" t="s">
        <v>54</v>
      </c>
      <c r="C1039" t="s">
        <v>24</v>
      </c>
      <c r="D1039" s="5">
        <v>2921.82</v>
      </c>
      <c r="E1039" t="str">
        <f>VLOOKUP(A1039,HOP!A:L,12,0)</f>
        <v>2921.82</v>
      </c>
      <c r="F1039" t="str">
        <f>VLOOKUP(A1039,HOP!A:C,3,0)</f>
        <v>3820665</v>
      </c>
      <c r="G1039">
        <f t="shared" si="32"/>
        <v>0</v>
      </c>
      <c r="H1039" t="str">
        <f t="shared" si="33"/>
        <v>，3820665</v>
      </c>
      <c r="I1039" t="str">
        <f>VLOOKUP(A1039,HOP!A:U,21,0)</f>
        <v>直采</v>
      </c>
    </row>
    <row r="1040" hidden="1" spans="1:9">
      <c r="A1040" s="5">
        <v>1003155044</v>
      </c>
      <c r="B1040" t="s">
        <v>42</v>
      </c>
      <c r="C1040" t="s">
        <v>24</v>
      </c>
      <c r="D1040" s="5">
        <v>1313.56</v>
      </c>
      <c r="E1040" t="str">
        <f>VLOOKUP(A1040,HOP!A:L,12,0)</f>
        <v>1313.56</v>
      </c>
      <c r="F1040" t="str">
        <f>VLOOKUP(A1040,HOP!A:C,3,0)</f>
        <v>3821064</v>
      </c>
      <c r="G1040">
        <f t="shared" si="32"/>
        <v>0</v>
      </c>
      <c r="H1040" t="str">
        <f t="shared" si="33"/>
        <v>，3821064</v>
      </c>
      <c r="I1040" t="str">
        <f>VLOOKUP(A1040,HOP!A:U,21,0)</f>
        <v>直连</v>
      </c>
    </row>
    <row r="1041" hidden="1" spans="1:9">
      <c r="A1041" s="5">
        <v>1003516905</v>
      </c>
      <c r="B1041" t="s">
        <v>54</v>
      </c>
      <c r="C1041" t="s">
        <v>24</v>
      </c>
      <c r="D1041" s="5">
        <v>5994.38</v>
      </c>
      <c r="E1041" t="str">
        <f>VLOOKUP(A1041,HOP!A:L,12,0)</f>
        <v>5994.38</v>
      </c>
      <c r="F1041" t="str">
        <f>VLOOKUP(A1041,HOP!A:C,3,0)</f>
        <v>3614271</v>
      </c>
      <c r="G1041">
        <f t="shared" si="32"/>
        <v>0</v>
      </c>
      <c r="H1041" t="str">
        <f t="shared" si="33"/>
        <v>，3614271</v>
      </c>
      <c r="I1041" t="str">
        <f>VLOOKUP(A1041,HOP!A:U,21,0)</f>
        <v>直连</v>
      </c>
    </row>
    <row r="1042" hidden="1" spans="1:9">
      <c r="A1042" s="5">
        <v>1003811408</v>
      </c>
      <c r="B1042" t="s">
        <v>42</v>
      </c>
      <c r="C1042" t="s">
        <v>24</v>
      </c>
      <c r="D1042" s="5">
        <v>1177.66</v>
      </c>
      <c r="E1042" t="str">
        <f>VLOOKUP(A1042,HOP!A:L,12,0)</f>
        <v>1177.66</v>
      </c>
      <c r="F1042" t="str">
        <f>VLOOKUP(A1042,HOP!A:C,3,0)</f>
        <v>3824770</v>
      </c>
      <c r="G1042">
        <f t="shared" si="32"/>
        <v>0</v>
      </c>
      <c r="H1042" t="str">
        <f t="shared" si="33"/>
        <v>，3824770</v>
      </c>
      <c r="I1042" t="str">
        <f>VLOOKUP(A1042,HOP!A:U,21,0)</f>
        <v>直采</v>
      </c>
    </row>
    <row r="1043" hidden="1" spans="1:9">
      <c r="A1043" s="5">
        <v>1004090896</v>
      </c>
      <c r="B1043" t="s">
        <v>42</v>
      </c>
      <c r="C1043" t="s">
        <v>24</v>
      </c>
      <c r="D1043" s="5">
        <v>513.43</v>
      </c>
      <c r="E1043" t="str">
        <f>VLOOKUP(A1043,HOP!A:L,12,0)</f>
        <v>513.43</v>
      </c>
      <c r="F1043" t="str">
        <f>VLOOKUP(A1043,HOP!A:C,3,0)</f>
        <v>3826394</v>
      </c>
      <c r="G1043">
        <f t="shared" si="32"/>
        <v>0</v>
      </c>
      <c r="H1043" t="str">
        <f t="shared" si="33"/>
        <v>，3826394</v>
      </c>
      <c r="I1043" t="str">
        <f>VLOOKUP(A1043,HOP!A:U,21,0)</f>
        <v>直连</v>
      </c>
    </row>
    <row r="1044" hidden="1" spans="1:9">
      <c r="A1044" s="5">
        <v>1004243817</v>
      </c>
      <c r="B1044" t="s">
        <v>91</v>
      </c>
      <c r="C1044" t="s">
        <v>24</v>
      </c>
      <c r="D1044" s="5">
        <v>1411.38</v>
      </c>
      <c r="E1044" t="str">
        <f>VLOOKUP(A1044,HOP!A:L,12,0)</f>
        <v>1411.38</v>
      </c>
      <c r="F1044" t="str">
        <f>VLOOKUP(A1044,HOP!A:C,3,0)</f>
        <v>3617440</v>
      </c>
      <c r="G1044">
        <f t="shared" si="32"/>
        <v>0</v>
      </c>
      <c r="H1044" t="str">
        <f t="shared" si="33"/>
        <v>，3617440</v>
      </c>
      <c r="I1044" t="str">
        <f>VLOOKUP(A1044,HOP!A:U,21,0)</f>
        <v>直连</v>
      </c>
    </row>
    <row r="1045" hidden="1" spans="1:9">
      <c r="A1045" s="5">
        <v>1004651944</v>
      </c>
      <c r="B1045" t="s">
        <v>42</v>
      </c>
      <c r="C1045" t="s">
        <v>24</v>
      </c>
      <c r="D1045" s="5">
        <v>452.59</v>
      </c>
      <c r="E1045" t="str">
        <f>VLOOKUP(A1045,HOP!A:L,12,0)</f>
        <v>452.59</v>
      </c>
      <c r="F1045" t="str">
        <f>VLOOKUP(A1045,HOP!A:C,3,0)</f>
        <v>3828924</v>
      </c>
      <c r="G1045">
        <f t="shared" si="32"/>
        <v>0</v>
      </c>
      <c r="H1045" t="str">
        <f t="shared" si="33"/>
        <v>，3828924</v>
      </c>
      <c r="I1045" t="str">
        <f>VLOOKUP(A1045,HOP!A:U,21,0)</f>
        <v>直连</v>
      </c>
    </row>
    <row r="1046" hidden="1" spans="1:9">
      <c r="A1046" s="5">
        <v>1004796968</v>
      </c>
      <c r="B1046" t="s">
        <v>54</v>
      </c>
      <c r="C1046" t="s">
        <v>24</v>
      </c>
      <c r="D1046" s="5">
        <v>2192.88</v>
      </c>
      <c r="E1046" t="str">
        <f>VLOOKUP(A1046,HOP!A:L,12,0)</f>
        <v>2192.88</v>
      </c>
      <c r="F1046" t="str">
        <f>VLOOKUP(A1046,HOP!A:C,3,0)</f>
        <v>3829425</v>
      </c>
      <c r="G1046">
        <f t="shared" si="32"/>
        <v>0</v>
      </c>
      <c r="H1046" t="str">
        <f t="shared" si="33"/>
        <v>，3829425</v>
      </c>
      <c r="I1046" t="str">
        <f>VLOOKUP(A1046,HOP!A:U,21,0)</f>
        <v>直采</v>
      </c>
    </row>
    <row r="1047" hidden="1" spans="1:9">
      <c r="A1047" s="5">
        <v>1005041804</v>
      </c>
      <c r="B1047" t="s">
        <v>42</v>
      </c>
      <c r="C1047" t="s">
        <v>24</v>
      </c>
      <c r="D1047" s="5">
        <v>1066.67</v>
      </c>
      <c r="E1047" t="str">
        <f>VLOOKUP(A1047,HOP!A:L,12,0)</f>
        <v>1066.67</v>
      </c>
      <c r="F1047" t="str">
        <f>VLOOKUP(A1047,HOP!A:C,3,0)</f>
        <v>3830740</v>
      </c>
      <c r="G1047">
        <f t="shared" si="32"/>
        <v>0</v>
      </c>
      <c r="H1047" t="str">
        <f t="shared" si="33"/>
        <v>，3830740</v>
      </c>
      <c r="I1047" t="str">
        <f>VLOOKUP(A1047,HOP!A:U,21,0)</f>
        <v>直连</v>
      </c>
    </row>
    <row r="1048" hidden="1" spans="1:9">
      <c r="A1048" s="5">
        <v>1005163860</v>
      </c>
      <c r="B1048" t="s">
        <v>54</v>
      </c>
      <c r="C1048" t="s">
        <v>24</v>
      </c>
      <c r="D1048" s="5">
        <v>1228.28</v>
      </c>
      <c r="E1048" t="str">
        <f>VLOOKUP(A1048,HOP!A:L,12,0)</f>
        <v>1228.28</v>
      </c>
      <c r="F1048" t="str">
        <f>VLOOKUP(A1048,HOP!A:C,3,0)</f>
        <v>3831416</v>
      </c>
      <c r="G1048">
        <f t="shared" si="32"/>
        <v>0</v>
      </c>
      <c r="H1048" t="str">
        <f t="shared" si="33"/>
        <v>，3831416</v>
      </c>
      <c r="I1048" t="str">
        <f>VLOOKUP(A1048,HOP!A:U,21,0)</f>
        <v>直连</v>
      </c>
    </row>
    <row r="1049" hidden="1" spans="1:9">
      <c r="A1049" s="5">
        <v>1005168220</v>
      </c>
      <c r="B1049" t="s">
        <v>42</v>
      </c>
      <c r="C1049" t="s">
        <v>24</v>
      </c>
      <c r="D1049" s="5">
        <v>1470.06</v>
      </c>
      <c r="E1049" t="str">
        <f>VLOOKUP(A1049,HOP!A:L,12,0)</f>
        <v>1470.06</v>
      </c>
      <c r="F1049" t="str">
        <f>VLOOKUP(A1049,HOP!A:C,3,0)</f>
        <v>3831433</v>
      </c>
      <c r="G1049">
        <f t="shared" si="32"/>
        <v>0</v>
      </c>
      <c r="H1049" t="str">
        <f t="shared" si="33"/>
        <v>，3831433</v>
      </c>
      <c r="I1049" t="str">
        <f>VLOOKUP(A1049,HOP!A:U,21,0)</f>
        <v>直采</v>
      </c>
    </row>
    <row r="1050" hidden="1" spans="1:9">
      <c r="A1050" s="5">
        <v>1005860796</v>
      </c>
      <c r="B1050" t="s">
        <v>54</v>
      </c>
      <c r="C1050" t="s">
        <v>24</v>
      </c>
      <c r="D1050" s="5">
        <v>3636.89</v>
      </c>
      <c r="E1050" t="str">
        <f>VLOOKUP(A1050,HOP!A:L,12,0)</f>
        <v>3636.90</v>
      </c>
      <c r="F1050" t="str">
        <f>VLOOKUP(A1050,HOP!A:C,3,0)</f>
        <v>3836304</v>
      </c>
      <c r="G1050">
        <f t="shared" si="32"/>
        <v>-0.0100000000002183</v>
      </c>
      <c r="H1050" t="str">
        <f t="shared" si="33"/>
        <v>，3836304</v>
      </c>
      <c r="I1050" t="str">
        <f>VLOOKUP(A1050,HOP!A:U,21,0)</f>
        <v>直连</v>
      </c>
    </row>
    <row r="1051" hidden="1" spans="1:9">
      <c r="A1051" s="5">
        <v>1005860940</v>
      </c>
      <c r="B1051" t="s">
        <v>91</v>
      </c>
      <c r="C1051" t="s">
        <v>24</v>
      </c>
      <c r="D1051" s="5">
        <v>3325.89</v>
      </c>
      <c r="E1051" t="str">
        <f>VLOOKUP(A1051,HOP!A:L,12,0)</f>
        <v>3325.89</v>
      </c>
      <c r="F1051" t="str">
        <f>VLOOKUP(A1051,HOP!A:C,3,0)</f>
        <v>3836303</v>
      </c>
      <c r="G1051">
        <f t="shared" si="32"/>
        <v>0</v>
      </c>
      <c r="H1051" t="str">
        <f t="shared" si="33"/>
        <v>，3836303</v>
      </c>
      <c r="I1051" t="str">
        <f>VLOOKUP(A1051,HOP!A:U,21,0)</f>
        <v>直采</v>
      </c>
    </row>
    <row r="1052" hidden="1" spans="1:9">
      <c r="A1052" s="5">
        <v>1006064004</v>
      </c>
      <c r="B1052" t="s">
        <v>54</v>
      </c>
      <c r="C1052" t="s">
        <v>24</v>
      </c>
      <c r="D1052" s="5">
        <v>342.14</v>
      </c>
      <c r="E1052" t="str">
        <f>VLOOKUP(A1052,HOP!A:L,12,0)</f>
        <v>342.14</v>
      </c>
      <c r="F1052" t="str">
        <f>VLOOKUP(A1052,HOP!A:C,3,0)</f>
        <v>3837073</v>
      </c>
      <c r="G1052">
        <f t="shared" si="32"/>
        <v>0</v>
      </c>
      <c r="H1052" t="str">
        <f t="shared" si="33"/>
        <v>，3837073</v>
      </c>
      <c r="I1052" t="str">
        <f>VLOOKUP(A1052,HOP!A:U,21,0)</f>
        <v>直连</v>
      </c>
    </row>
    <row r="1053" hidden="1" spans="1:9">
      <c r="A1053" s="5">
        <v>1006681456</v>
      </c>
      <c r="B1053" t="s">
        <v>42</v>
      </c>
      <c r="C1053" t="s">
        <v>24</v>
      </c>
      <c r="D1053" s="5">
        <v>351.17</v>
      </c>
      <c r="E1053" t="str">
        <f>VLOOKUP(A1053,HOP!A:L,12,0)</f>
        <v>351.17</v>
      </c>
      <c r="F1053" t="str">
        <f>VLOOKUP(A1053,HOP!A:C,3,0)</f>
        <v>3841212</v>
      </c>
      <c r="G1053">
        <f t="shared" si="32"/>
        <v>0</v>
      </c>
      <c r="H1053" t="str">
        <f t="shared" si="33"/>
        <v>，3841212</v>
      </c>
      <c r="I1053" t="str">
        <f>VLOOKUP(A1053,HOP!A:U,21,0)</f>
        <v>直连</v>
      </c>
    </row>
    <row r="1054" hidden="1" spans="1:9">
      <c r="A1054" s="5">
        <v>1006794232</v>
      </c>
      <c r="B1054" t="s">
        <v>42</v>
      </c>
      <c r="C1054" t="s">
        <v>24</v>
      </c>
      <c r="D1054" s="5">
        <v>460.91</v>
      </c>
      <c r="E1054" t="str">
        <f>VLOOKUP(A1054,HOP!A:L,12,0)</f>
        <v>460.91</v>
      </c>
      <c r="F1054" t="str">
        <f>VLOOKUP(A1054,HOP!A:C,3,0)</f>
        <v>3841543</v>
      </c>
      <c r="G1054">
        <f t="shared" si="32"/>
        <v>0</v>
      </c>
      <c r="H1054" t="str">
        <f t="shared" si="33"/>
        <v>，3841543</v>
      </c>
      <c r="I1054" t="str">
        <f>VLOOKUP(A1054,HOP!A:U,21,0)</f>
        <v>直连</v>
      </c>
    </row>
    <row r="1055" hidden="1" spans="1:9">
      <c r="A1055" s="5">
        <v>1006847772</v>
      </c>
      <c r="B1055" t="s">
        <v>54</v>
      </c>
      <c r="C1055" t="s">
        <v>24</v>
      </c>
      <c r="D1055" s="5">
        <v>916.7</v>
      </c>
      <c r="E1055" t="str">
        <f>VLOOKUP(A1055,HOP!A:L,12,0)</f>
        <v>916.70</v>
      </c>
      <c r="F1055" t="str">
        <f>VLOOKUP(A1055,HOP!A:C,3,0)</f>
        <v>3841808</v>
      </c>
      <c r="G1055">
        <f t="shared" si="32"/>
        <v>0</v>
      </c>
      <c r="H1055" t="str">
        <f t="shared" si="33"/>
        <v>，3841808</v>
      </c>
      <c r="I1055" t="str">
        <f>VLOOKUP(A1055,HOP!A:U,21,0)</f>
        <v>直连</v>
      </c>
    </row>
    <row r="1056" hidden="1" spans="1:9">
      <c r="A1056" s="5">
        <v>1006923480</v>
      </c>
      <c r="B1056" t="s">
        <v>42</v>
      </c>
      <c r="C1056" t="s">
        <v>24</v>
      </c>
      <c r="D1056" s="5">
        <v>1416.8</v>
      </c>
      <c r="E1056" t="str">
        <f>VLOOKUP(A1056,HOP!A:L,12,0)</f>
        <v>1416.80</v>
      </c>
      <c r="F1056" t="str">
        <f>VLOOKUP(A1056,HOP!A:C,3,0)</f>
        <v>3842191</v>
      </c>
      <c r="G1056">
        <f t="shared" si="32"/>
        <v>0</v>
      </c>
      <c r="H1056" t="str">
        <f t="shared" si="33"/>
        <v>，3842191</v>
      </c>
      <c r="I1056" t="str">
        <f>VLOOKUP(A1056,HOP!A:U,21,0)</f>
        <v>直连</v>
      </c>
    </row>
    <row r="1057" hidden="1" spans="1:9">
      <c r="A1057" s="5">
        <v>1007018124</v>
      </c>
      <c r="B1057" t="s">
        <v>91</v>
      </c>
      <c r="C1057" t="s">
        <v>24</v>
      </c>
      <c r="D1057" s="5">
        <v>1568.52</v>
      </c>
      <c r="E1057" t="str">
        <f>VLOOKUP(A1057,HOP!A:L,12,0)</f>
        <v>1568.52</v>
      </c>
      <c r="F1057" t="str">
        <f>VLOOKUP(A1057,HOP!A:C,3,0)</f>
        <v>3842760</v>
      </c>
      <c r="G1057">
        <f t="shared" si="32"/>
        <v>0</v>
      </c>
      <c r="H1057" t="str">
        <f t="shared" si="33"/>
        <v>，3842760</v>
      </c>
      <c r="I1057" t="str">
        <f>VLOOKUP(A1057,HOP!A:U,21,0)</f>
        <v>直连</v>
      </c>
    </row>
    <row r="1058" hidden="1" spans="1:9">
      <c r="A1058" s="5">
        <v>1007022160</v>
      </c>
      <c r="B1058" t="s">
        <v>42</v>
      </c>
      <c r="C1058" t="s">
        <v>24</v>
      </c>
      <c r="D1058" s="5">
        <v>506</v>
      </c>
      <c r="E1058" t="str">
        <f>VLOOKUP(A1058,HOP!A:L,12,0)</f>
        <v>506.00</v>
      </c>
      <c r="F1058" t="str">
        <f>VLOOKUP(A1058,HOP!A:C,3,0)</f>
        <v>3842769</v>
      </c>
      <c r="G1058">
        <f t="shared" si="32"/>
        <v>0</v>
      </c>
      <c r="H1058" t="str">
        <f t="shared" si="33"/>
        <v>，3842769</v>
      </c>
      <c r="I1058" t="str">
        <f>VLOOKUP(A1058,HOP!A:U,21,0)</f>
        <v>直连</v>
      </c>
    </row>
    <row r="1059" hidden="1" spans="1:9">
      <c r="A1059" s="5">
        <v>1007064232</v>
      </c>
      <c r="B1059" t="s">
        <v>91</v>
      </c>
      <c r="C1059" t="s">
        <v>24</v>
      </c>
      <c r="D1059" s="5">
        <v>5116.74</v>
      </c>
      <c r="E1059" t="str">
        <f>VLOOKUP(A1059,HOP!A:L,12,0)</f>
        <v>5116.74</v>
      </c>
      <c r="F1059" t="str">
        <f>VLOOKUP(A1059,HOP!A:C,3,0)</f>
        <v>3843032</v>
      </c>
      <c r="G1059">
        <f t="shared" si="32"/>
        <v>0</v>
      </c>
      <c r="H1059" t="str">
        <f t="shared" si="33"/>
        <v>，3843032</v>
      </c>
      <c r="I1059" t="str">
        <f>VLOOKUP(A1059,HOP!A:U,21,0)</f>
        <v>直采</v>
      </c>
    </row>
    <row r="1060" hidden="1" spans="1:9">
      <c r="A1060" s="5">
        <v>1007127688</v>
      </c>
      <c r="B1060" t="s">
        <v>54</v>
      </c>
      <c r="C1060" t="s">
        <v>24</v>
      </c>
      <c r="D1060" s="5">
        <v>1964.35</v>
      </c>
      <c r="E1060" t="str">
        <f>VLOOKUP(A1060,HOP!A:L,12,0)</f>
        <v>1964.36</v>
      </c>
      <c r="F1060" t="str">
        <f>VLOOKUP(A1060,HOP!A:C,3,0)</f>
        <v>3843512</v>
      </c>
      <c r="G1060">
        <f t="shared" si="32"/>
        <v>-0.00999999999999091</v>
      </c>
      <c r="H1060" t="str">
        <f t="shared" si="33"/>
        <v>，3843512</v>
      </c>
      <c r="I1060" t="str">
        <f>VLOOKUP(A1060,HOP!A:U,21,0)</f>
        <v>直连</v>
      </c>
    </row>
    <row r="1061" hidden="1" spans="1:9">
      <c r="A1061" s="5">
        <v>1007265692</v>
      </c>
      <c r="B1061" t="s">
        <v>42</v>
      </c>
      <c r="C1061" t="s">
        <v>24</v>
      </c>
      <c r="D1061" s="5">
        <v>483.99</v>
      </c>
      <c r="E1061" t="str">
        <f>VLOOKUP(A1061,HOP!A:L,12,0)</f>
        <v>483.99</v>
      </c>
      <c r="F1061" t="str">
        <f>VLOOKUP(A1061,HOP!A:C,3,0)</f>
        <v>3844387</v>
      </c>
      <c r="G1061">
        <f t="shared" si="32"/>
        <v>0</v>
      </c>
      <c r="H1061" t="str">
        <f t="shared" si="33"/>
        <v>，3844387</v>
      </c>
      <c r="I1061" t="str">
        <f>VLOOKUP(A1061,HOP!A:U,21,0)</f>
        <v>直连</v>
      </c>
    </row>
    <row r="1062" hidden="1" spans="1:9">
      <c r="A1062" s="5">
        <v>1007371096</v>
      </c>
      <c r="B1062" t="s">
        <v>188</v>
      </c>
      <c r="C1062" t="s">
        <v>24</v>
      </c>
      <c r="D1062" s="5">
        <v>6088.44</v>
      </c>
      <c r="E1062" t="str">
        <f>VLOOKUP(A1062,HOP!A:L,12,0)</f>
        <v>6088.44</v>
      </c>
      <c r="F1062" t="str">
        <f>VLOOKUP(A1062,HOP!A:C,3,0)</f>
        <v>3845072</v>
      </c>
      <c r="G1062">
        <f t="shared" si="32"/>
        <v>0</v>
      </c>
      <c r="H1062" t="str">
        <f t="shared" si="33"/>
        <v>，3845072</v>
      </c>
      <c r="I1062" t="str">
        <f>VLOOKUP(A1062,HOP!A:U,21,0)</f>
        <v>直连</v>
      </c>
    </row>
    <row r="1063" hidden="1" spans="1:9">
      <c r="A1063" s="5">
        <v>1007430608</v>
      </c>
      <c r="B1063" t="s">
        <v>42</v>
      </c>
      <c r="C1063" t="s">
        <v>24</v>
      </c>
      <c r="D1063" s="5">
        <v>1065.88</v>
      </c>
      <c r="E1063" t="str">
        <f>VLOOKUP(A1063,HOP!A:L,12,0)</f>
        <v>1065.88</v>
      </c>
      <c r="F1063" t="str">
        <f>VLOOKUP(A1063,HOP!A:C,3,0)</f>
        <v>3845441</v>
      </c>
      <c r="G1063">
        <f t="shared" si="32"/>
        <v>0</v>
      </c>
      <c r="H1063" t="str">
        <f t="shared" si="33"/>
        <v>，3845441</v>
      </c>
      <c r="I1063" t="str">
        <f>VLOOKUP(A1063,HOP!A:U,21,0)</f>
        <v>直连</v>
      </c>
    </row>
    <row r="1064" hidden="1" spans="1:9">
      <c r="A1064" s="5">
        <v>1007436476</v>
      </c>
      <c r="B1064" t="s">
        <v>42</v>
      </c>
      <c r="C1064" t="s">
        <v>24</v>
      </c>
      <c r="D1064" s="5">
        <v>1604.06</v>
      </c>
      <c r="E1064" t="str">
        <f>VLOOKUP(A1064,HOP!A:L,12,0)</f>
        <v>1604.06</v>
      </c>
      <c r="F1064" t="str">
        <f>VLOOKUP(A1064,HOP!A:C,3,0)</f>
        <v>3845457</v>
      </c>
      <c r="G1064">
        <f t="shared" si="32"/>
        <v>0</v>
      </c>
      <c r="H1064" t="str">
        <f t="shared" si="33"/>
        <v>，3845457</v>
      </c>
      <c r="I1064" t="str">
        <f>VLOOKUP(A1064,HOP!A:U,21,0)</f>
        <v>直采</v>
      </c>
    </row>
    <row r="1065" hidden="1" spans="1:9">
      <c r="A1065" s="5">
        <v>1007442320</v>
      </c>
      <c r="B1065" t="s">
        <v>42</v>
      </c>
      <c r="C1065" t="s">
        <v>24</v>
      </c>
      <c r="D1065" s="5">
        <v>350.95</v>
      </c>
      <c r="E1065" t="str">
        <f>VLOOKUP(A1065,HOP!A:L,12,0)</f>
        <v>350.95</v>
      </c>
      <c r="F1065" t="str">
        <f>VLOOKUP(A1065,HOP!A:C,3,0)</f>
        <v>3845479</v>
      </c>
      <c r="G1065">
        <f t="shared" si="32"/>
        <v>0</v>
      </c>
      <c r="H1065" t="str">
        <f t="shared" si="33"/>
        <v>，3845479</v>
      </c>
      <c r="I1065" t="str">
        <f>VLOOKUP(A1065,HOP!A:U,21,0)</f>
        <v>直连</v>
      </c>
    </row>
    <row r="1066" hidden="1" spans="1:9">
      <c r="A1066" s="5">
        <v>1007474620</v>
      </c>
      <c r="B1066" t="s">
        <v>302</v>
      </c>
      <c r="C1066" t="s">
        <v>24</v>
      </c>
      <c r="D1066" s="5">
        <v>4710.64</v>
      </c>
      <c r="E1066" t="str">
        <f>VLOOKUP(A1066,HOP!A:L,12,0)</f>
        <v>4710.64</v>
      </c>
      <c r="F1066" t="str">
        <f>VLOOKUP(A1066,HOP!A:C,3,0)</f>
        <v>3845634</v>
      </c>
      <c r="G1066">
        <f t="shared" si="32"/>
        <v>0</v>
      </c>
      <c r="H1066" t="str">
        <f t="shared" si="33"/>
        <v>，3845634</v>
      </c>
      <c r="I1066" t="str">
        <f>VLOOKUP(A1066,HOP!A:U,21,0)</f>
        <v>直采</v>
      </c>
    </row>
    <row r="1067" hidden="1" spans="1:9">
      <c r="A1067" s="5">
        <v>1007725844</v>
      </c>
      <c r="B1067" t="s">
        <v>42</v>
      </c>
      <c r="C1067" t="s">
        <v>24</v>
      </c>
      <c r="D1067" s="5">
        <v>1416.8</v>
      </c>
      <c r="E1067" t="str">
        <f>VLOOKUP(A1067,HOP!A:L,12,0)</f>
        <v>1416.80</v>
      </c>
      <c r="F1067" t="str">
        <f>VLOOKUP(A1067,HOP!A:C,3,0)</f>
        <v>3847071</v>
      </c>
      <c r="G1067">
        <f t="shared" si="32"/>
        <v>0</v>
      </c>
      <c r="H1067" t="str">
        <f t="shared" si="33"/>
        <v>，3847071</v>
      </c>
      <c r="I1067" t="str">
        <f>VLOOKUP(A1067,HOP!A:U,21,0)</f>
        <v>直连</v>
      </c>
    </row>
    <row r="1068" hidden="1" spans="1:9">
      <c r="A1068" s="5">
        <v>1007782104</v>
      </c>
      <c r="B1068" t="s">
        <v>42</v>
      </c>
      <c r="C1068" t="s">
        <v>24</v>
      </c>
      <c r="D1068" s="5">
        <v>986.8</v>
      </c>
      <c r="E1068" t="str">
        <f>VLOOKUP(A1068,HOP!A:L,12,0)</f>
        <v>986.80</v>
      </c>
      <c r="F1068" t="str">
        <f>VLOOKUP(A1068,HOP!A:C,3,0)</f>
        <v>3847251</v>
      </c>
      <c r="G1068">
        <f t="shared" si="32"/>
        <v>0</v>
      </c>
      <c r="H1068" t="str">
        <f t="shared" si="33"/>
        <v>，3847251</v>
      </c>
      <c r="I1068" t="str">
        <f>VLOOKUP(A1068,HOP!A:U,21,0)</f>
        <v>直采</v>
      </c>
    </row>
    <row r="1069" hidden="1" spans="1:9">
      <c r="A1069" s="5">
        <v>1007945748</v>
      </c>
      <c r="B1069" t="s">
        <v>91</v>
      </c>
      <c r="C1069" t="s">
        <v>24</v>
      </c>
      <c r="D1069" s="5">
        <v>8154.93</v>
      </c>
      <c r="E1069" t="str">
        <f>VLOOKUP(A1069,HOP!A:L,12,0)</f>
        <v>8154.93</v>
      </c>
      <c r="F1069" t="str">
        <f>VLOOKUP(A1069,HOP!A:C,3,0)</f>
        <v>3848548</v>
      </c>
      <c r="G1069">
        <f t="shared" si="32"/>
        <v>0</v>
      </c>
      <c r="H1069" t="str">
        <f t="shared" si="33"/>
        <v>，3848548</v>
      </c>
      <c r="I1069" t="str">
        <f>VLOOKUP(A1069,HOP!A:U,21,0)</f>
        <v>直连</v>
      </c>
    </row>
    <row r="1070" hidden="1" spans="1:9">
      <c r="A1070" s="5">
        <v>1007950512</v>
      </c>
      <c r="B1070" t="s">
        <v>54</v>
      </c>
      <c r="C1070" t="s">
        <v>24</v>
      </c>
      <c r="D1070" s="5">
        <v>894.82</v>
      </c>
      <c r="E1070" t="str">
        <f>VLOOKUP(A1070,HOP!A:L,12,0)</f>
        <v>894.82</v>
      </c>
      <c r="F1070" t="str">
        <f>VLOOKUP(A1070,HOP!A:C,3,0)</f>
        <v>3848567</v>
      </c>
      <c r="G1070">
        <f t="shared" si="32"/>
        <v>0</v>
      </c>
      <c r="H1070" t="str">
        <f t="shared" si="33"/>
        <v>，3848567</v>
      </c>
      <c r="I1070" t="str">
        <f>VLOOKUP(A1070,HOP!A:U,21,0)</f>
        <v>直连</v>
      </c>
    </row>
    <row r="1071" hidden="1" spans="1:9">
      <c r="A1071" s="5">
        <v>1008223492</v>
      </c>
      <c r="B1071" t="s">
        <v>42</v>
      </c>
      <c r="C1071" t="s">
        <v>24</v>
      </c>
      <c r="D1071" s="5">
        <v>1740.31</v>
      </c>
      <c r="E1071" t="str">
        <f>VLOOKUP(A1071,HOP!A:L,12,0)</f>
        <v>1740.31</v>
      </c>
      <c r="F1071" t="str">
        <f>VLOOKUP(A1071,HOP!A:C,3,0)</f>
        <v>3850004</v>
      </c>
      <c r="G1071">
        <f t="shared" si="32"/>
        <v>0</v>
      </c>
      <c r="H1071" t="str">
        <f t="shared" si="33"/>
        <v>，3850004</v>
      </c>
      <c r="I1071" t="str">
        <f>VLOOKUP(A1071,HOP!A:U,21,0)</f>
        <v>直连</v>
      </c>
    </row>
    <row r="1072" hidden="1" spans="1:9">
      <c r="A1072" s="5">
        <v>1008304340</v>
      </c>
      <c r="B1072" t="s">
        <v>42</v>
      </c>
      <c r="C1072" t="s">
        <v>24</v>
      </c>
      <c r="D1072" s="5">
        <v>612.53</v>
      </c>
      <c r="E1072" t="str">
        <f>VLOOKUP(A1072,HOP!A:L,12,0)</f>
        <v>612.53</v>
      </c>
      <c r="F1072" t="str">
        <f>VLOOKUP(A1072,HOP!A:C,3,0)</f>
        <v>3850497</v>
      </c>
      <c r="G1072">
        <f t="shared" si="32"/>
        <v>0</v>
      </c>
      <c r="H1072" t="str">
        <f t="shared" si="33"/>
        <v>，3850497</v>
      </c>
      <c r="I1072" t="str">
        <f>VLOOKUP(A1072,HOP!A:U,21,0)</f>
        <v>直连</v>
      </c>
    </row>
    <row r="1073" hidden="1" spans="1:9">
      <c r="A1073" s="5">
        <v>1008529156</v>
      </c>
      <c r="B1073" t="s">
        <v>54</v>
      </c>
      <c r="C1073" t="s">
        <v>24</v>
      </c>
      <c r="D1073" s="5">
        <v>1641.72</v>
      </c>
      <c r="E1073" t="str">
        <f>VLOOKUP(A1073,HOP!A:L,12,0)</f>
        <v>1641.72</v>
      </c>
      <c r="F1073" t="str">
        <f>VLOOKUP(A1073,HOP!A:C,3,0)</f>
        <v>3851727</v>
      </c>
      <c r="G1073">
        <f t="shared" si="32"/>
        <v>0</v>
      </c>
      <c r="H1073" t="str">
        <f t="shared" si="33"/>
        <v>，3851727</v>
      </c>
      <c r="I1073" t="str">
        <f>VLOOKUP(A1073,HOP!A:U,21,0)</f>
        <v>直连</v>
      </c>
    </row>
    <row r="1074" hidden="1" spans="1:9">
      <c r="A1074" s="5">
        <v>1008612532</v>
      </c>
      <c r="B1074" t="s">
        <v>42</v>
      </c>
      <c r="C1074" t="s">
        <v>24</v>
      </c>
      <c r="D1074" s="5">
        <v>1506.83</v>
      </c>
      <c r="E1074" t="str">
        <f>VLOOKUP(A1074,HOP!A:L,12,0)</f>
        <v>1506.83</v>
      </c>
      <c r="F1074" t="str">
        <f>VLOOKUP(A1074,HOP!A:C,3,0)</f>
        <v>3852119</v>
      </c>
      <c r="G1074">
        <f t="shared" si="32"/>
        <v>0</v>
      </c>
      <c r="H1074" t="str">
        <f t="shared" si="33"/>
        <v>，3852119</v>
      </c>
      <c r="I1074" t="str">
        <f>VLOOKUP(A1074,HOP!A:U,21,0)</f>
        <v>直连</v>
      </c>
    </row>
    <row r="1075" hidden="1" spans="1:9">
      <c r="A1075" s="5">
        <v>1008694656</v>
      </c>
      <c r="B1075" t="s">
        <v>42</v>
      </c>
      <c r="C1075" t="s">
        <v>24</v>
      </c>
      <c r="D1075" s="5">
        <v>1595.52</v>
      </c>
      <c r="E1075" t="str">
        <f>VLOOKUP(A1075,HOP!A:L,12,0)</f>
        <v>1595.52</v>
      </c>
      <c r="F1075" t="str">
        <f>VLOOKUP(A1075,HOP!A:C,3,0)</f>
        <v>3852424</v>
      </c>
      <c r="G1075">
        <f t="shared" si="32"/>
        <v>0</v>
      </c>
      <c r="H1075" t="str">
        <f t="shared" si="33"/>
        <v>，3852424</v>
      </c>
      <c r="I1075" t="str">
        <f>VLOOKUP(A1075,HOP!A:U,21,0)</f>
        <v>直连</v>
      </c>
    </row>
    <row r="1076" hidden="1" spans="1:9">
      <c r="A1076" s="5">
        <v>1008784928</v>
      </c>
      <c r="B1076" t="s">
        <v>42</v>
      </c>
      <c r="C1076" t="s">
        <v>24</v>
      </c>
      <c r="D1076" s="5">
        <v>745.44</v>
      </c>
      <c r="E1076" t="str">
        <f>VLOOKUP(A1076,HOP!A:L,12,0)</f>
        <v>745.44</v>
      </c>
      <c r="F1076" t="str">
        <f>VLOOKUP(A1076,HOP!A:C,3,0)</f>
        <v>3852908</v>
      </c>
      <c r="G1076">
        <f t="shared" si="32"/>
        <v>0</v>
      </c>
      <c r="H1076" t="str">
        <f t="shared" si="33"/>
        <v>，3852908</v>
      </c>
      <c r="I1076" t="str">
        <f>VLOOKUP(A1076,HOP!A:U,21,0)</f>
        <v>直连</v>
      </c>
    </row>
    <row r="1077" hidden="1" spans="1:9">
      <c r="A1077" s="5">
        <v>1008867928</v>
      </c>
      <c r="B1077" t="s">
        <v>54</v>
      </c>
      <c r="C1077" t="s">
        <v>24</v>
      </c>
      <c r="D1077" s="5">
        <v>1380.72</v>
      </c>
      <c r="E1077" t="str">
        <f>VLOOKUP(A1077,HOP!A:L,12,0)</f>
        <v>1380.72</v>
      </c>
      <c r="F1077" t="str">
        <f>VLOOKUP(A1077,HOP!A:C,3,0)</f>
        <v>3854183</v>
      </c>
      <c r="G1077">
        <f t="shared" si="32"/>
        <v>0</v>
      </c>
      <c r="H1077" t="str">
        <f t="shared" si="33"/>
        <v>，3854183</v>
      </c>
      <c r="I1077" t="str">
        <f>VLOOKUP(A1077,HOP!A:U,21,0)</f>
        <v>直采</v>
      </c>
    </row>
    <row r="1078" hidden="1" spans="1:9">
      <c r="A1078" s="5">
        <v>1008926340</v>
      </c>
      <c r="B1078" t="s">
        <v>54</v>
      </c>
      <c r="C1078" t="s">
        <v>24</v>
      </c>
      <c r="D1078" s="5">
        <v>894.52</v>
      </c>
      <c r="E1078" t="str">
        <f>VLOOKUP(A1078,HOP!A:L,12,0)</f>
        <v>894.52</v>
      </c>
      <c r="F1078" t="str">
        <f>VLOOKUP(A1078,HOP!A:C,3,0)</f>
        <v>3854596</v>
      </c>
      <c r="G1078">
        <f t="shared" si="32"/>
        <v>0</v>
      </c>
      <c r="H1078" t="str">
        <f t="shared" si="33"/>
        <v>，3854596</v>
      </c>
      <c r="I1078" t="str">
        <f>VLOOKUP(A1078,HOP!A:U,21,0)</f>
        <v>直连</v>
      </c>
    </row>
    <row r="1079" hidden="1" spans="1:9">
      <c r="A1079" s="5">
        <v>1009220996</v>
      </c>
      <c r="B1079" t="s">
        <v>91</v>
      </c>
      <c r="C1079" t="s">
        <v>24</v>
      </c>
      <c r="D1079" s="5">
        <v>891.69</v>
      </c>
      <c r="E1079" t="str">
        <f>VLOOKUP(A1079,HOP!A:L,12,0)</f>
        <v>891.69</v>
      </c>
      <c r="F1079" t="str">
        <f>VLOOKUP(A1079,HOP!A:C,3,0)</f>
        <v>3856386</v>
      </c>
      <c r="G1079">
        <f t="shared" si="32"/>
        <v>0</v>
      </c>
      <c r="H1079" t="str">
        <f t="shared" si="33"/>
        <v>，3856386</v>
      </c>
      <c r="I1079" t="str">
        <f>VLOOKUP(A1079,HOP!A:U,21,0)</f>
        <v>直连</v>
      </c>
    </row>
    <row r="1080" hidden="1" spans="1:9">
      <c r="A1080" s="5">
        <v>1009296336</v>
      </c>
      <c r="B1080" t="s">
        <v>42</v>
      </c>
      <c r="C1080" t="s">
        <v>24</v>
      </c>
      <c r="D1080" s="5">
        <v>6053.36</v>
      </c>
      <c r="E1080" t="str">
        <f>VLOOKUP(A1080,HOP!A:L,12,0)</f>
        <v>6053.36</v>
      </c>
      <c r="F1080" t="str">
        <f>VLOOKUP(A1080,HOP!A:C,3,0)</f>
        <v>3856751</v>
      </c>
      <c r="G1080">
        <f t="shared" si="32"/>
        <v>0</v>
      </c>
      <c r="H1080" t="str">
        <f t="shared" si="33"/>
        <v>，3856751</v>
      </c>
      <c r="I1080" t="str">
        <f>VLOOKUP(A1080,HOP!A:U,21,0)</f>
        <v>直连</v>
      </c>
    </row>
    <row r="1081" hidden="1" spans="1:9">
      <c r="A1081" s="5">
        <v>1009416772</v>
      </c>
      <c r="B1081" t="s">
        <v>42</v>
      </c>
      <c r="C1081" t="s">
        <v>24</v>
      </c>
      <c r="D1081" s="5">
        <v>1460.91</v>
      </c>
      <c r="E1081" t="str">
        <f>VLOOKUP(A1081,HOP!A:L,12,0)</f>
        <v>1460.91</v>
      </c>
      <c r="F1081" t="str">
        <f>VLOOKUP(A1081,HOP!A:C,3,0)</f>
        <v>3857756</v>
      </c>
      <c r="G1081">
        <f t="shared" si="32"/>
        <v>0</v>
      </c>
      <c r="H1081" t="str">
        <f t="shared" si="33"/>
        <v>，3857756</v>
      </c>
      <c r="I1081" t="str">
        <f>VLOOKUP(A1081,HOP!A:U,21,0)</f>
        <v>直采</v>
      </c>
    </row>
    <row r="1082" hidden="1" spans="1:9">
      <c r="A1082" s="5">
        <v>1009456445</v>
      </c>
      <c r="B1082" t="s">
        <v>42</v>
      </c>
      <c r="C1082" t="s">
        <v>24</v>
      </c>
      <c r="D1082" s="5">
        <v>636.2</v>
      </c>
      <c r="E1082" t="str">
        <f>VLOOKUP(A1082,HOP!A:L,12,0)</f>
        <v>636.20</v>
      </c>
      <c r="F1082" t="str">
        <f>VLOOKUP(A1082,HOP!A:C,3,0)</f>
        <v>3646274</v>
      </c>
      <c r="G1082">
        <f t="shared" si="32"/>
        <v>0</v>
      </c>
      <c r="H1082" t="str">
        <f t="shared" si="33"/>
        <v>，3646274</v>
      </c>
      <c r="I1082" t="str">
        <f>VLOOKUP(A1082,HOP!A:U,21,0)</f>
        <v>直连</v>
      </c>
    </row>
    <row r="1083" hidden="1" spans="1:9">
      <c r="A1083" s="5">
        <v>1010063560</v>
      </c>
      <c r="B1083" t="s">
        <v>54</v>
      </c>
      <c r="C1083" t="s">
        <v>24</v>
      </c>
      <c r="D1083" s="5">
        <v>2921.82</v>
      </c>
      <c r="E1083" t="str">
        <f>VLOOKUP(A1083,HOP!A:L,12,0)</f>
        <v>2921.82</v>
      </c>
      <c r="F1083" t="str">
        <f>VLOOKUP(A1083,HOP!A:C,3,0)</f>
        <v>3860922</v>
      </c>
      <c r="G1083">
        <f t="shared" si="32"/>
        <v>0</v>
      </c>
      <c r="H1083" t="str">
        <f t="shared" si="33"/>
        <v>，3860922</v>
      </c>
      <c r="I1083" t="str">
        <f>VLOOKUP(A1083,HOP!A:U,21,0)</f>
        <v>直采</v>
      </c>
    </row>
    <row r="1084" hidden="1" spans="1:9">
      <c r="A1084" s="5">
        <v>1010103832</v>
      </c>
      <c r="B1084" t="s">
        <v>42</v>
      </c>
      <c r="C1084" t="s">
        <v>24</v>
      </c>
      <c r="D1084" s="5">
        <v>516.34</v>
      </c>
      <c r="E1084" t="str">
        <f>VLOOKUP(A1084,HOP!A:L,12,0)</f>
        <v>516.34</v>
      </c>
      <c r="F1084" t="str">
        <f>VLOOKUP(A1084,HOP!A:C,3,0)</f>
        <v>3861162</v>
      </c>
      <c r="G1084">
        <f t="shared" si="32"/>
        <v>0</v>
      </c>
      <c r="H1084" t="str">
        <f t="shared" si="33"/>
        <v>，3861162</v>
      </c>
      <c r="I1084" t="str">
        <f>VLOOKUP(A1084,HOP!A:U,21,0)</f>
        <v>直连</v>
      </c>
    </row>
    <row r="1085" hidden="1" spans="1:9">
      <c r="A1085" s="5">
        <v>1010152780</v>
      </c>
      <c r="B1085" t="s">
        <v>54</v>
      </c>
      <c r="C1085" t="s">
        <v>24</v>
      </c>
      <c r="D1085" s="5">
        <v>1028.34</v>
      </c>
      <c r="E1085" t="str">
        <f>VLOOKUP(A1085,HOP!A:L,12,0)</f>
        <v>1028.36</v>
      </c>
      <c r="F1085" t="str">
        <f>VLOOKUP(A1085,HOP!A:C,3,0)</f>
        <v>3861393</v>
      </c>
      <c r="G1085">
        <f t="shared" si="32"/>
        <v>-0.0199999999999818</v>
      </c>
      <c r="H1085" t="str">
        <f t="shared" si="33"/>
        <v>，3861393</v>
      </c>
      <c r="I1085" t="str">
        <f>VLOOKUP(A1085,HOP!A:U,21,0)</f>
        <v>直连</v>
      </c>
    </row>
    <row r="1086" hidden="1" spans="1:9">
      <c r="A1086" s="5">
        <v>1010165573</v>
      </c>
      <c r="B1086" t="s">
        <v>91</v>
      </c>
      <c r="C1086" t="s">
        <v>24</v>
      </c>
      <c r="D1086" s="5">
        <v>1096.44</v>
      </c>
      <c r="E1086" t="str">
        <f>VLOOKUP(A1086,HOP!A:L,12,0)</f>
        <v>1096.44</v>
      </c>
      <c r="F1086" t="str">
        <f>VLOOKUP(A1086,HOP!A:C,3,0)</f>
        <v>3649817</v>
      </c>
      <c r="G1086">
        <f t="shared" si="32"/>
        <v>0</v>
      </c>
      <c r="H1086" t="str">
        <f t="shared" si="33"/>
        <v>，3649817</v>
      </c>
      <c r="I1086" t="str">
        <f>VLOOKUP(A1086,HOP!A:U,21,0)</f>
        <v>直采</v>
      </c>
    </row>
    <row r="1087" hidden="1" spans="1:9">
      <c r="A1087" s="5">
        <v>1010221272</v>
      </c>
      <c r="B1087" t="s">
        <v>54</v>
      </c>
      <c r="C1087" t="s">
        <v>24</v>
      </c>
      <c r="D1087" s="5">
        <v>3830.66</v>
      </c>
      <c r="E1087" t="str">
        <f>VLOOKUP(A1087,HOP!A:L,12,0)</f>
        <v>3830.66</v>
      </c>
      <c r="F1087" t="str">
        <f>VLOOKUP(A1087,HOP!A:C,3,0)</f>
        <v>3861788</v>
      </c>
      <c r="G1087">
        <f t="shared" si="32"/>
        <v>0</v>
      </c>
      <c r="H1087" t="str">
        <f t="shared" si="33"/>
        <v>，3861788</v>
      </c>
      <c r="I1087" t="str">
        <f>VLOOKUP(A1087,HOP!A:U,21,0)</f>
        <v>直连</v>
      </c>
    </row>
    <row r="1088" hidden="1" spans="1:9">
      <c r="A1088" s="5">
        <v>1010399900</v>
      </c>
      <c r="B1088" t="s">
        <v>42</v>
      </c>
      <c r="C1088" t="s">
        <v>24</v>
      </c>
      <c r="D1088" s="5">
        <v>5618.46</v>
      </c>
      <c r="E1088" t="str">
        <f>VLOOKUP(A1088,HOP!A:L,12,0)</f>
        <v>5618.46</v>
      </c>
      <c r="F1088" t="str">
        <f>VLOOKUP(A1088,HOP!A:C,3,0)</f>
        <v>3863502</v>
      </c>
      <c r="G1088">
        <f t="shared" si="32"/>
        <v>0</v>
      </c>
      <c r="H1088" t="str">
        <f t="shared" si="33"/>
        <v>，3863502</v>
      </c>
      <c r="I1088" t="str">
        <f>VLOOKUP(A1088,HOP!A:U,21,0)</f>
        <v>直连</v>
      </c>
    </row>
    <row r="1089" hidden="1" spans="1:9">
      <c r="A1089" s="5">
        <v>1010425580</v>
      </c>
      <c r="B1089" t="s">
        <v>54</v>
      </c>
      <c r="C1089" t="s">
        <v>24</v>
      </c>
      <c r="D1089" s="5">
        <v>3665.27</v>
      </c>
      <c r="E1089" t="str">
        <f>VLOOKUP(A1089,HOP!A:L,12,0)</f>
        <v>3665.28</v>
      </c>
      <c r="F1089" t="str">
        <f>VLOOKUP(A1089,HOP!A:C,3,0)</f>
        <v>3863721</v>
      </c>
      <c r="G1089">
        <f t="shared" si="32"/>
        <v>-0.0100000000002183</v>
      </c>
      <c r="H1089" t="str">
        <f t="shared" si="33"/>
        <v>，3863721</v>
      </c>
      <c r="I1089" t="str">
        <f>VLOOKUP(A1089,HOP!A:U,21,0)</f>
        <v>直连</v>
      </c>
    </row>
    <row r="1090" hidden="1" spans="1:9">
      <c r="A1090" s="5">
        <v>1010646124</v>
      </c>
      <c r="B1090" t="s">
        <v>91</v>
      </c>
      <c r="C1090" t="s">
        <v>24</v>
      </c>
      <c r="D1090" s="5">
        <v>2443.5</v>
      </c>
      <c r="E1090" t="str">
        <f>VLOOKUP(A1090,HOP!A:L,12,0)</f>
        <v>2443.50</v>
      </c>
      <c r="F1090" t="str">
        <f>VLOOKUP(A1090,HOP!A:C,3,0)</f>
        <v>3865264</v>
      </c>
      <c r="G1090">
        <f t="shared" si="32"/>
        <v>0</v>
      </c>
      <c r="H1090" t="str">
        <f t="shared" si="33"/>
        <v>，3865264</v>
      </c>
      <c r="I1090" t="str">
        <f>VLOOKUP(A1090,HOP!A:U,21,0)</f>
        <v>直连</v>
      </c>
    </row>
    <row r="1091" hidden="1" spans="1:9">
      <c r="A1091" s="5">
        <v>1011025280</v>
      </c>
      <c r="B1091" t="s">
        <v>62</v>
      </c>
      <c r="C1091" t="s">
        <v>24</v>
      </c>
      <c r="D1091" s="5">
        <v>7803.06</v>
      </c>
      <c r="E1091" t="str">
        <f>VLOOKUP(A1091,HOP!A:L,12,0)</f>
        <v>7803.06</v>
      </c>
      <c r="F1091" t="str">
        <f>VLOOKUP(A1091,HOP!A:C,3,0)</f>
        <v>3867127</v>
      </c>
      <c r="G1091">
        <f t="shared" ref="G1091:G1154" si="34">D1091-E1091</f>
        <v>0</v>
      </c>
      <c r="H1091" t="str">
        <f t="shared" ref="H1091:H1154" si="35">$H$1&amp;F1091</f>
        <v>，3867127</v>
      </c>
      <c r="I1091" t="str">
        <f>VLOOKUP(A1091,HOP!A:U,21,0)</f>
        <v>直采</v>
      </c>
    </row>
    <row r="1092" hidden="1" spans="1:9">
      <c r="A1092" s="5">
        <v>1011305644</v>
      </c>
      <c r="B1092" t="s">
        <v>42</v>
      </c>
      <c r="C1092" t="s">
        <v>24</v>
      </c>
      <c r="D1092" s="5">
        <v>1923.2</v>
      </c>
      <c r="E1092" t="str">
        <f>VLOOKUP(A1092,HOP!A:L,12,0)</f>
        <v>1923.20</v>
      </c>
      <c r="F1092" t="str">
        <f>VLOOKUP(A1092,HOP!A:C,3,0)</f>
        <v>3868847</v>
      </c>
      <c r="G1092">
        <f t="shared" si="34"/>
        <v>0</v>
      </c>
      <c r="H1092" t="str">
        <f t="shared" si="35"/>
        <v>，3868847</v>
      </c>
      <c r="I1092" t="str">
        <f>VLOOKUP(A1092,HOP!A:U,21,0)</f>
        <v>直连</v>
      </c>
    </row>
    <row r="1093" hidden="1" spans="1:9">
      <c r="A1093" s="5">
        <v>1011409236</v>
      </c>
      <c r="B1093" t="s">
        <v>42</v>
      </c>
      <c r="C1093" t="s">
        <v>24</v>
      </c>
      <c r="D1093" s="5">
        <v>516.87</v>
      </c>
      <c r="E1093" t="str">
        <f>VLOOKUP(A1093,HOP!A:L,12,0)</f>
        <v>516.87</v>
      </c>
      <c r="F1093" t="str">
        <f>VLOOKUP(A1093,HOP!A:C,3,0)</f>
        <v>3869475</v>
      </c>
      <c r="G1093">
        <f t="shared" si="34"/>
        <v>0</v>
      </c>
      <c r="H1093" t="str">
        <f t="shared" si="35"/>
        <v>，3869475</v>
      </c>
      <c r="I1093" t="str">
        <f>VLOOKUP(A1093,HOP!A:U,21,0)</f>
        <v>直连</v>
      </c>
    </row>
    <row r="1094" hidden="1" spans="1:9">
      <c r="A1094" s="5">
        <v>1011452356</v>
      </c>
      <c r="B1094" t="s">
        <v>54</v>
      </c>
      <c r="C1094" t="s">
        <v>24</v>
      </c>
      <c r="D1094" s="5">
        <v>2233.5</v>
      </c>
      <c r="E1094" t="str">
        <f>VLOOKUP(A1094,HOP!A:L,12,0)</f>
        <v>2233.50</v>
      </c>
      <c r="F1094" t="str">
        <f>VLOOKUP(A1094,HOP!A:C,3,0)</f>
        <v>3869645</v>
      </c>
      <c r="G1094">
        <f t="shared" si="34"/>
        <v>0</v>
      </c>
      <c r="H1094" t="str">
        <f t="shared" si="35"/>
        <v>，3869645</v>
      </c>
      <c r="I1094" t="str">
        <f>VLOOKUP(A1094,HOP!A:U,21,0)</f>
        <v>直采</v>
      </c>
    </row>
    <row r="1095" hidden="1" spans="1:9">
      <c r="A1095" s="5">
        <v>1011778236</v>
      </c>
      <c r="B1095" t="s">
        <v>42</v>
      </c>
      <c r="C1095" t="s">
        <v>24</v>
      </c>
      <c r="D1095" s="5">
        <v>515.38</v>
      </c>
      <c r="E1095" t="str">
        <f>VLOOKUP(A1095,HOP!A:L,12,0)</f>
        <v>515.38</v>
      </c>
      <c r="F1095" t="str">
        <f>VLOOKUP(A1095,HOP!A:C,3,0)</f>
        <v>3871178</v>
      </c>
      <c r="G1095">
        <f t="shared" si="34"/>
        <v>0</v>
      </c>
      <c r="H1095" t="str">
        <f t="shared" si="35"/>
        <v>，3871178</v>
      </c>
      <c r="I1095" t="str">
        <f>VLOOKUP(A1095,HOP!A:U,21,0)</f>
        <v>直连</v>
      </c>
    </row>
    <row r="1096" hidden="1" spans="1:9">
      <c r="A1096" s="5">
        <v>1012704421</v>
      </c>
      <c r="B1096" t="s">
        <v>54</v>
      </c>
      <c r="C1096" t="s">
        <v>24</v>
      </c>
      <c r="D1096" s="5">
        <v>837.76</v>
      </c>
      <c r="E1096" t="str">
        <f>VLOOKUP(A1096,HOP!A:L,12,0)</f>
        <v>837.76</v>
      </c>
      <c r="F1096" t="str">
        <f>VLOOKUP(A1096,HOP!A:C,3,0)</f>
        <v>3664668</v>
      </c>
      <c r="G1096">
        <f t="shared" si="34"/>
        <v>0</v>
      </c>
      <c r="H1096" t="str">
        <f t="shared" si="35"/>
        <v>，3664668</v>
      </c>
      <c r="I1096" t="str">
        <f>VLOOKUP(A1096,HOP!A:U,21,0)</f>
        <v>直连</v>
      </c>
    </row>
    <row r="1097" hidden="1" spans="1:9">
      <c r="A1097" s="5">
        <v>1012814756</v>
      </c>
      <c r="B1097" t="s">
        <v>42</v>
      </c>
      <c r="C1097" t="s">
        <v>24</v>
      </c>
      <c r="D1097" s="5">
        <v>628.14</v>
      </c>
      <c r="E1097" t="str">
        <f>VLOOKUP(A1097,HOP!A:L,12,0)</f>
        <v>628.14</v>
      </c>
      <c r="F1097" t="str">
        <f>VLOOKUP(A1097,HOP!A:C,3,0)</f>
        <v>3876475</v>
      </c>
      <c r="G1097">
        <f t="shared" si="34"/>
        <v>0</v>
      </c>
      <c r="H1097" t="str">
        <f t="shared" si="35"/>
        <v>，3876475</v>
      </c>
      <c r="I1097" t="str">
        <f>VLOOKUP(A1097,HOP!A:U,21,0)</f>
        <v>直连</v>
      </c>
    </row>
    <row r="1098" hidden="1" spans="1:9">
      <c r="A1098" s="5">
        <v>1012849392</v>
      </c>
      <c r="B1098" t="s">
        <v>42</v>
      </c>
      <c r="C1098" t="s">
        <v>24</v>
      </c>
      <c r="D1098" s="5">
        <v>627.64</v>
      </c>
      <c r="E1098" t="str">
        <f>VLOOKUP(A1098,HOP!A:L,12,0)</f>
        <v>627.64</v>
      </c>
      <c r="F1098" t="str">
        <f>VLOOKUP(A1098,HOP!A:C,3,0)</f>
        <v>3876677</v>
      </c>
      <c r="G1098">
        <f t="shared" si="34"/>
        <v>0</v>
      </c>
      <c r="H1098" t="str">
        <f t="shared" si="35"/>
        <v>，3876677</v>
      </c>
      <c r="I1098" t="str">
        <f>VLOOKUP(A1098,HOP!A:U,21,0)</f>
        <v>直连</v>
      </c>
    </row>
    <row r="1099" hidden="1" spans="1:9">
      <c r="A1099" s="5">
        <v>1012921664</v>
      </c>
      <c r="B1099" t="s">
        <v>54</v>
      </c>
      <c r="C1099" t="s">
        <v>24</v>
      </c>
      <c r="D1099" s="5">
        <v>2004.46</v>
      </c>
      <c r="E1099" t="str">
        <f>VLOOKUP(A1099,HOP!A:L,12,0)</f>
        <v>2004.46</v>
      </c>
      <c r="F1099" t="str">
        <f>VLOOKUP(A1099,HOP!A:C,3,0)</f>
        <v>3876970</v>
      </c>
      <c r="G1099">
        <f t="shared" si="34"/>
        <v>0</v>
      </c>
      <c r="H1099" t="str">
        <f t="shared" si="35"/>
        <v>，3876970</v>
      </c>
      <c r="I1099" t="str">
        <f>VLOOKUP(A1099,HOP!A:U,21,0)</f>
        <v>直连</v>
      </c>
    </row>
    <row r="1100" hidden="1" spans="1:9">
      <c r="A1100" s="5">
        <v>1013045336</v>
      </c>
      <c r="B1100" t="s">
        <v>42</v>
      </c>
      <c r="C1100" t="s">
        <v>24</v>
      </c>
      <c r="D1100" s="5">
        <v>1336.24</v>
      </c>
      <c r="E1100" t="str">
        <f>VLOOKUP(A1100,HOP!A:L,12,0)</f>
        <v>1336.24</v>
      </c>
      <c r="F1100" t="str">
        <f>VLOOKUP(A1100,HOP!A:C,3,0)</f>
        <v>3877642</v>
      </c>
      <c r="G1100">
        <f t="shared" si="34"/>
        <v>0</v>
      </c>
      <c r="H1100" t="str">
        <f t="shared" si="35"/>
        <v>，3877642</v>
      </c>
      <c r="I1100" t="str">
        <f>VLOOKUP(A1100,HOP!A:U,21,0)</f>
        <v>直连</v>
      </c>
    </row>
    <row r="1101" hidden="1" spans="1:9">
      <c r="A1101" s="5">
        <v>1013210968</v>
      </c>
      <c r="B1101" t="s">
        <v>42</v>
      </c>
      <c r="C1101" t="s">
        <v>24</v>
      </c>
      <c r="D1101" s="5">
        <v>1055.83</v>
      </c>
      <c r="E1101" t="str">
        <f>VLOOKUP(A1101,HOP!A:L,12,0)</f>
        <v>1055.83</v>
      </c>
      <c r="F1101" t="str">
        <f>VLOOKUP(A1101,HOP!A:C,3,0)</f>
        <v>3878511</v>
      </c>
      <c r="G1101">
        <f t="shared" si="34"/>
        <v>0</v>
      </c>
      <c r="H1101" t="str">
        <f t="shared" si="35"/>
        <v>，3878511</v>
      </c>
      <c r="I1101" t="str">
        <f>VLOOKUP(A1101,HOP!A:U,21,0)</f>
        <v>直连</v>
      </c>
    </row>
    <row r="1102" hidden="1" spans="1:9">
      <c r="A1102" s="5">
        <v>1013329688</v>
      </c>
      <c r="B1102" t="s">
        <v>54</v>
      </c>
      <c r="C1102" t="s">
        <v>24</v>
      </c>
      <c r="D1102" s="5">
        <v>4695.8</v>
      </c>
      <c r="E1102" t="str">
        <f>VLOOKUP(A1102,HOP!A:L,12,0)</f>
        <v>4695.80</v>
      </c>
      <c r="F1102" t="str">
        <f>VLOOKUP(A1102,HOP!A:C,3,0)</f>
        <v>3879103</v>
      </c>
      <c r="G1102">
        <f t="shared" si="34"/>
        <v>0</v>
      </c>
      <c r="H1102" t="str">
        <f t="shared" si="35"/>
        <v>，3879103</v>
      </c>
      <c r="I1102" t="str">
        <f>VLOOKUP(A1102,HOP!A:U,21,0)</f>
        <v>直连</v>
      </c>
    </row>
    <row r="1103" hidden="1" spans="1:9">
      <c r="A1103" s="5">
        <v>1013669764</v>
      </c>
      <c r="B1103" t="s">
        <v>42</v>
      </c>
      <c r="C1103" t="s">
        <v>24</v>
      </c>
      <c r="D1103" s="5">
        <v>1946.74</v>
      </c>
      <c r="E1103" t="str">
        <f>VLOOKUP(A1103,HOP!A:L,12,0)</f>
        <v>1946.74</v>
      </c>
      <c r="F1103" t="str">
        <f>VLOOKUP(A1103,HOP!A:C,3,0)</f>
        <v>3880730</v>
      </c>
      <c r="G1103">
        <f t="shared" si="34"/>
        <v>0</v>
      </c>
      <c r="H1103" t="str">
        <f t="shared" si="35"/>
        <v>，3880730</v>
      </c>
      <c r="I1103" t="str">
        <f>VLOOKUP(A1103,HOP!A:U,21,0)</f>
        <v>直连</v>
      </c>
    </row>
    <row r="1104" hidden="1" spans="1:9">
      <c r="A1104" s="5">
        <v>1013940348</v>
      </c>
      <c r="B1104" t="s">
        <v>42</v>
      </c>
      <c r="C1104" t="s">
        <v>24</v>
      </c>
      <c r="D1104" s="5">
        <v>1214.21</v>
      </c>
      <c r="E1104" t="str">
        <f>VLOOKUP(A1104,HOP!A:L,12,0)</f>
        <v>1214.21</v>
      </c>
      <c r="F1104" t="str">
        <f>VLOOKUP(A1104,HOP!A:C,3,0)</f>
        <v>3882188</v>
      </c>
      <c r="G1104">
        <f t="shared" si="34"/>
        <v>0</v>
      </c>
      <c r="H1104" t="str">
        <f t="shared" si="35"/>
        <v>，3882188</v>
      </c>
      <c r="I1104" t="str">
        <f>VLOOKUP(A1104,HOP!A:U,21,0)</f>
        <v>直采</v>
      </c>
    </row>
    <row r="1105" hidden="1" spans="1:9">
      <c r="A1105" s="5">
        <v>1013970520</v>
      </c>
      <c r="B1105" t="s">
        <v>23</v>
      </c>
      <c r="C1105" t="s">
        <v>24</v>
      </c>
      <c r="D1105" s="5">
        <v>2527.93</v>
      </c>
      <c r="E1105" t="str">
        <f>VLOOKUP(A1105,HOP!A:L,12,0)</f>
        <v>2527.91</v>
      </c>
      <c r="F1105" t="str">
        <f>VLOOKUP(A1105,HOP!A:C,3,0)</f>
        <v>3882276</v>
      </c>
      <c r="G1105">
        <f t="shared" si="34"/>
        <v>0.0199999999999818</v>
      </c>
      <c r="H1105" t="str">
        <f t="shared" si="35"/>
        <v>，3882276</v>
      </c>
      <c r="I1105" t="str">
        <f>VLOOKUP(A1105,HOP!A:U,21,0)</f>
        <v>直采</v>
      </c>
    </row>
    <row r="1106" hidden="1" spans="1:9">
      <c r="A1106" s="5">
        <v>1013993488</v>
      </c>
      <c r="B1106" t="s">
        <v>42</v>
      </c>
      <c r="C1106" t="s">
        <v>24</v>
      </c>
      <c r="D1106" s="5">
        <v>743.24</v>
      </c>
      <c r="E1106" t="str">
        <f>VLOOKUP(A1106,HOP!A:L,12,0)</f>
        <v>743.24</v>
      </c>
      <c r="F1106" t="str">
        <f>VLOOKUP(A1106,HOP!A:C,3,0)</f>
        <v>3882348</v>
      </c>
      <c r="G1106">
        <f t="shared" si="34"/>
        <v>0</v>
      </c>
      <c r="H1106" t="str">
        <f t="shared" si="35"/>
        <v>，3882348</v>
      </c>
      <c r="I1106" t="str">
        <f>VLOOKUP(A1106,HOP!A:U,21,0)</f>
        <v>直连</v>
      </c>
    </row>
    <row r="1107" hidden="1" spans="1:9">
      <c r="A1107" s="5">
        <v>1014045345</v>
      </c>
      <c r="B1107" t="s">
        <v>54</v>
      </c>
      <c r="C1107" t="s">
        <v>24</v>
      </c>
      <c r="D1107" s="5">
        <v>3718.5</v>
      </c>
      <c r="E1107" t="str">
        <f>VLOOKUP(A1107,HOP!A:L,12,0)</f>
        <v>3718.50</v>
      </c>
      <c r="F1107" t="str">
        <f>VLOOKUP(A1107,HOP!A:C,3,0)</f>
        <v>3672391</v>
      </c>
      <c r="G1107">
        <f t="shared" si="34"/>
        <v>0</v>
      </c>
      <c r="H1107" t="str">
        <f t="shared" si="35"/>
        <v>，3672391</v>
      </c>
      <c r="I1107" t="str">
        <f>VLOOKUP(A1107,HOP!A:U,21,0)</f>
        <v>直连</v>
      </c>
    </row>
    <row r="1108" hidden="1" spans="1:9">
      <c r="A1108" s="5">
        <v>1014051792</v>
      </c>
      <c r="B1108" t="s">
        <v>42</v>
      </c>
      <c r="C1108" t="s">
        <v>24</v>
      </c>
      <c r="D1108" s="5">
        <v>550.77</v>
      </c>
      <c r="E1108" t="str">
        <f>VLOOKUP(A1108,HOP!A:L,12,0)</f>
        <v>550.77</v>
      </c>
      <c r="F1108" t="str">
        <f>VLOOKUP(A1108,HOP!A:C,3,0)</f>
        <v>3882697</v>
      </c>
      <c r="G1108">
        <f t="shared" si="34"/>
        <v>0</v>
      </c>
      <c r="H1108" t="str">
        <f t="shared" si="35"/>
        <v>，3882697</v>
      </c>
      <c r="I1108" t="str">
        <f>VLOOKUP(A1108,HOP!A:U,21,0)</f>
        <v>直连</v>
      </c>
    </row>
    <row r="1109" hidden="1" spans="1:9">
      <c r="A1109" s="5">
        <v>1014056652</v>
      </c>
      <c r="B1109" t="s">
        <v>91</v>
      </c>
      <c r="C1109" t="s">
        <v>24</v>
      </c>
      <c r="D1109" s="5">
        <v>3397.31</v>
      </c>
      <c r="E1109" t="str">
        <f>VLOOKUP(A1109,HOP!A:L,12,0)</f>
        <v>3397.32</v>
      </c>
      <c r="F1109" t="str">
        <f>VLOOKUP(A1109,HOP!A:C,3,0)</f>
        <v>3882709</v>
      </c>
      <c r="G1109">
        <f t="shared" si="34"/>
        <v>-0.0100000000002183</v>
      </c>
      <c r="H1109" t="str">
        <f t="shared" si="35"/>
        <v>，3882709</v>
      </c>
      <c r="I1109" t="str">
        <f>VLOOKUP(A1109,HOP!A:U,21,0)</f>
        <v>直连</v>
      </c>
    </row>
    <row r="1110" hidden="1" spans="1:9">
      <c r="A1110" s="5">
        <v>1014068400</v>
      </c>
      <c r="B1110" t="s">
        <v>42</v>
      </c>
      <c r="C1110" t="s">
        <v>24</v>
      </c>
      <c r="D1110" s="5">
        <v>787.21</v>
      </c>
      <c r="E1110" t="str">
        <f>VLOOKUP(A1110,HOP!A:L,12,0)</f>
        <v>787.21</v>
      </c>
      <c r="F1110" t="str">
        <f>VLOOKUP(A1110,HOP!A:C,3,0)</f>
        <v>3882746</v>
      </c>
      <c r="G1110">
        <f t="shared" si="34"/>
        <v>0</v>
      </c>
      <c r="H1110" t="str">
        <f t="shared" si="35"/>
        <v>，3882746</v>
      </c>
      <c r="I1110" t="str">
        <f>VLOOKUP(A1110,HOP!A:U,21,0)</f>
        <v>直连</v>
      </c>
    </row>
    <row r="1111" hidden="1" spans="1:9">
      <c r="A1111" s="5">
        <v>1014131736</v>
      </c>
      <c r="B1111" t="s">
        <v>54</v>
      </c>
      <c r="C1111" t="s">
        <v>24</v>
      </c>
      <c r="D1111" s="5">
        <v>1627.6</v>
      </c>
      <c r="E1111" t="str">
        <f>VLOOKUP(A1111,HOP!A:L,12,0)</f>
        <v>1627.60</v>
      </c>
      <c r="F1111" t="str">
        <f>VLOOKUP(A1111,HOP!A:C,3,0)</f>
        <v>3883073</v>
      </c>
      <c r="G1111">
        <f t="shared" si="34"/>
        <v>0</v>
      </c>
      <c r="H1111" t="str">
        <f t="shared" si="35"/>
        <v>，3883073</v>
      </c>
      <c r="I1111" t="str">
        <f>VLOOKUP(A1111,HOP!A:U,21,0)</f>
        <v>直连</v>
      </c>
    </row>
    <row r="1112" hidden="1" spans="1:9">
      <c r="A1112" s="5">
        <v>1014149104</v>
      </c>
      <c r="B1112" t="s">
        <v>42</v>
      </c>
      <c r="C1112" t="s">
        <v>24</v>
      </c>
      <c r="D1112" s="5">
        <v>419.6</v>
      </c>
      <c r="E1112" t="str">
        <f>VLOOKUP(A1112,HOP!A:L,12,0)</f>
        <v>419.60</v>
      </c>
      <c r="F1112" t="str">
        <f>VLOOKUP(A1112,HOP!A:C,3,0)</f>
        <v>3883189</v>
      </c>
      <c r="G1112">
        <f t="shared" si="34"/>
        <v>0</v>
      </c>
      <c r="H1112" t="str">
        <f t="shared" si="35"/>
        <v>，3883189</v>
      </c>
      <c r="I1112" t="str">
        <f>VLOOKUP(A1112,HOP!A:U,21,0)</f>
        <v>直连</v>
      </c>
    </row>
    <row r="1113" hidden="1" spans="1:9">
      <c r="A1113" s="5">
        <v>1014245780</v>
      </c>
      <c r="B1113" t="s">
        <v>54</v>
      </c>
      <c r="C1113" t="s">
        <v>24</v>
      </c>
      <c r="D1113" s="5">
        <v>2199.02</v>
      </c>
      <c r="E1113" t="str">
        <f>VLOOKUP(A1113,HOP!A:L,12,0)</f>
        <v>2199.02</v>
      </c>
      <c r="F1113" t="str">
        <f>VLOOKUP(A1113,HOP!A:C,3,0)</f>
        <v>3883627</v>
      </c>
      <c r="G1113">
        <f t="shared" si="34"/>
        <v>0</v>
      </c>
      <c r="H1113" t="str">
        <f t="shared" si="35"/>
        <v>，3883627</v>
      </c>
      <c r="I1113" t="str">
        <f>VLOOKUP(A1113,HOP!A:U,21,0)</f>
        <v>直连</v>
      </c>
    </row>
    <row r="1114" hidden="1" spans="1:9">
      <c r="A1114" s="5">
        <v>1014345132</v>
      </c>
      <c r="B1114" t="s">
        <v>54</v>
      </c>
      <c r="C1114" t="s">
        <v>24</v>
      </c>
      <c r="D1114" s="5">
        <v>1281.13</v>
      </c>
      <c r="E1114" t="str">
        <f>VLOOKUP(A1114,HOP!A:L,12,0)</f>
        <v>1281.14</v>
      </c>
      <c r="F1114" t="str">
        <f>VLOOKUP(A1114,HOP!A:C,3,0)</f>
        <v>3884199</v>
      </c>
      <c r="G1114">
        <f t="shared" si="34"/>
        <v>-0.00999999999999091</v>
      </c>
      <c r="H1114" t="str">
        <f t="shared" si="35"/>
        <v>，3884199</v>
      </c>
      <c r="I1114" t="str">
        <f>VLOOKUP(A1114,HOP!A:U,21,0)</f>
        <v>直连</v>
      </c>
    </row>
    <row r="1115" hidden="1" spans="1:9">
      <c r="A1115" s="5">
        <v>1014346312</v>
      </c>
      <c r="B1115" t="s">
        <v>54</v>
      </c>
      <c r="C1115" t="s">
        <v>24</v>
      </c>
      <c r="D1115" s="5">
        <v>2741.12</v>
      </c>
      <c r="E1115" t="str">
        <f>VLOOKUP(A1115,HOP!A:L,12,0)</f>
        <v>2741.12</v>
      </c>
      <c r="F1115" t="str">
        <f>VLOOKUP(A1115,HOP!A:C,3,0)</f>
        <v>3884209</v>
      </c>
      <c r="G1115">
        <f t="shared" si="34"/>
        <v>0</v>
      </c>
      <c r="H1115" t="str">
        <f t="shared" si="35"/>
        <v>，3884209</v>
      </c>
      <c r="I1115" t="str">
        <f>VLOOKUP(A1115,HOP!A:U,21,0)</f>
        <v>直采</v>
      </c>
    </row>
    <row r="1116" hidden="1" spans="1:9">
      <c r="A1116" s="5">
        <v>1014565576</v>
      </c>
      <c r="B1116" t="s">
        <v>54</v>
      </c>
      <c r="C1116" t="s">
        <v>24</v>
      </c>
      <c r="D1116" s="5">
        <v>1640.68</v>
      </c>
      <c r="E1116" t="str">
        <f>VLOOKUP(A1116,HOP!A:L,12,0)</f>
        <v>1640.68</v>
      </c>
      <c r="F1116" t="str">
        <f>VLOOKUP(A1116,HOP!A:C,3,0)</f>
        <v>3885961</v>
      </c>
      <c r="G1116">
        <f t="shared" si="34"/>
        <v>0</v>
      </c>
      <c r="H1116" t="str">
        <f t="shared" si="35"/>
        <v>，3885961</v>
      </c>
      <c r="I1116" t="str">
        <f>VLOOKUP(A1116,HOP!A:U,21,0)</f>
        <v>直连</v>
      </c>
    </row>
    <row r="1117" hidden="1" spans="1:9">
      <c r="A1117" s="5">
        <v>1014577320</v>
      </c>
      <c r="B1117" t="s">
        <v>54</v>
      </c>
      <c r="C1117" t="s">
        <v>24</v>
      </c>
      <c r="D1117" s="5">
        <v>3384.78</v>
      </c>
      <c r="E1117" t="str">
        <f>VLOOKUP(A1117,HOP!A:L,12,0)</f>
        <v>3384.78</v>
      </c>
      <c r="F1117" t="str">
        <f>VLOOKUP(A1117,HOP!A:C,3,0)</f>
        <v>3885998</v>
      </c>
      <c r="G1117">
        <f t="shared" si="34"/>
        <v>0</v>
      </c>
      <c r="H1117" t="str">
        <f t="shared" si="35"/>
        <v>，3885998</v>
      </c>
      <c r="I1117" t="str">
        <f>VLOOKUP(A1117,HOP!A:U,21,0)</f>
        <v>直采</v>
      </c>
    </row>
    <row r="1118" hidden="1" spans="1:9">
      <c r="A1118" s="5">
        <v>1014643532</v>
      </c>
      <c r="B1118" t="s">
        <v>91</v>
      </c>
      <c r="C1118" t="s">
        <v>24</v>
      </c>
      <c r="D1118" s="5">
        <v>4151.28</v>
      </c>
      <c r="E1118" t="str">
        <f>VLOOKUP(A1118,HOP!A:L,12,0)</f>
        <v>4151.28</v>
      </c>
      <c r="F1118" t="str">
        <f>VLOOKUP(A1118,HOP!A:C,3,0)</f>
        <v>3886291</v>
      </c>
      <c r="G1118">
        <f t="shared" si="34"/>
        <v>0</v>
      </c>
      <c r="H1118" t="str">
        <f t="shared" si="35"/>
        <v>，3886291</v>
      </c>
      <c r="I1118" t="str">
        <f>VLOOKUP(A1118,HOP!A:U,21,0)</f>
        <v>直采</v>
      </c>
    </row>
    <row r="1119" hidden="1" spans="1:9">
      <c r="A1119" s="5">
        <v>1014679144</v>
      </c>
      <c r="B1119" t="s">
        <v>91</v>
      </c>
      <c r="C1119" t="s">
        <v>24</v>
      </c>
      <c r="D1119" s="5">
        <v>3304.57</v>
      </c>
      <c r="E1119" t="str">
        <f>VLOOKUP(A1119,HOP!A:L,12,0)</f>
        <v>3304.57</v>
      </c>
      <c r="F1119" t="str">
        <f>VLOOKUP(A1119,HOP!A:C,3,0)</f>
        <v>3886477</v>
      </c>
      <c r="G1119">
        <f t="shared" si="34"/>
        <v>0</v>
      </c>
      <c r="H1119" t="str">
        <f t="shared" si="35"/>
        <v>，3886477</v>
      </c>
      <c r="I1119" t="str">
        <f>VLOOKUP(A1119,HOP!A:U,21,0)</f>
        <v>直采</v>
      </c>
    </row>
    <row r="1120" hidden="1" spans="1:9">
      <c r="A1120" s="5">
        <v>1014691256</v>
      </c>
      <c r="B1120" t="s">
        <v>54</v>
      </c>
      <c r="C1120" t="s">
        <v>24</v>
      </c>
      <c r="D1120" s="5">
        <v>1922.84</v>
      </c>
      <c r="E1120" t="str">
        <f>VLOOKUP(A1120,HOP!A:L,12,0)</f>
        <v>1922.84</v>
      </c>
      <c r="F1120" t="str">
        <f>VLOOKUP(A1120,HOP!A:C,3,0)</f>
        <v>3886520</v>
      </c>
      <c r="G1120">
        <f t="shared" si="34"/>
        <v>0</v>
      </c>
      <c r="H1120" t="str">
        <f t="shared" si="35"/>
        <v>，3886520</v>
      </c>
      <c r="I1120" t="str">
        <f>VLOOKUP(A1120,HOP!A:U,21,0)</f>
        <v>直采</v>
      </c>
    </row>
    <row r="1121" hidden="1" spans="1:9">
      <c r="A1121" s="5">
        <v>1014921212</v>
      </c>
      <c r="B1121" t="s">
        <v>54</v>
      </c>
      <c r="C1121" t="s">
        <v>24</v>
      </c>
      <c r="D1121" s="5">
        <v>1202.54</v>
      </c>
      <c r="E1121" t="str">
        <f>VLOOKUP(A1121,HOP!A:L,12,0)</f>
        <v>1202.54</v>
      </c>
      <c r="F1121" t="str">
        <f>VLOOKUP(A1121,HOP!A:C,3,0)</f>
        <v>3888001</v>
      </c>
      <c r="G1121">
        <f t="shared" si="34"/>
        <v>0</v>
      </c>
      <c r="H1121" t="str">
        <f t="shared" si="35"/>
        <v>，3888001</v>
      </c>
      <c r="I1121" t="str">
        <f>VLOOKUP(A1121,HOP!A:U,21,0)</f>
        <v>直连</v>
      </c>
    </row>
    <row r="1122" hidden="1" spans="1:9">
      <c r="A1122" s="5">
        <v>1014977976</v>
      </c>
      <c r="B1122" t="s">
        <v>54</v>
      </c>
      <c r="C1122" t="s">
        <v>24</v>
      </c>
      <c r="D1122" s="5">
        <v>2770.16</v>
      </c>
      <c r="E1122" t="str">
        <f>VLOOKUP(A1122,HOP!A:L,12,0)</f>
        <v>2770.16</v>
      </c>
      <c r="F1122" t="str">
        <f>VLOOKUP(A1122,HOP!A:C,3,0)</f>
        <v>3888326</v>
      </c>
      <c r="G1122">
        <f t="shared" si="34"/>
        <v>0</v>
      </c>
      <c r="H1122" t="str">
        <f t="shared" si="35"/>
        <v>，3888326</v>
      </c>
      <c r="I1122" t="str">
        <f>VLOOKUP(A1122,HOP!A:U,21,0)</f>
        <v>直连</v>
      </c>
    </row>
    <row r="1123" hidden="1" spans="1:9">
      <c r="A1123" s="5">
        <v>1015015660</v>
      </c>
      <c r="B1123" t="s">
        <v>91</v>
      </c>
      <c r="C1123" t="s">
        <v>24</v>
      </c>
      <c r="D1123" s="5">
        <v>3738.07</v>
      </c>
      <c r="E1123" t="str">
        <f>VLOOKUP(A1123,HOP!A:L,12,0)</f>
        <v>3738.06</v>
      </c>
      <c r="F1123" t="str">
        <f>VLOOKUP(A1123,HOP!A:C,3,0)</f>
        <v>3888453</v>
      </c>
      <c r="G1123">
        <f t="shared" si="34"/>
        <v>0.0100000000002183</v>
      </c>
      <c r="H1123" t="str">
        <f t="shared" si="35"/>
        <v>，3888453</v>
      </c>
      <c r="I1123" t="str">
        <f>VLOOKUP(A1123,HOP!A:U,21,0)</f>
        <v>直采</v>
      </c>
    </row>
    <row r="1124" hidden="1" spans="1:9">
      <c r="A1124" s="5">
        <v>1015185412</v>
      </c>
      <c r="B1124" t="s">
        <v>47</v>
      </c>
      <c r="C1124" t="s">
        <v>24</v>
      </c>
      <c r="D1124" s="5">
        <v>6501.85</v>
      </c>
      <c r="E1124" t="str">
        <f>VLOOKUP(A1124,HOP!A:L,12,0)</f>
        <v>6501.85</v>
      </c>
      <c r="F1124" t="str">
        <f>VLOOKUP(A1124,HOP!A:C,3,0)</f>
        <v>3889301</v>
      </c>
      <c r="G1124">
        <f t="shared" si="34"/>
        <v>0</v>
      </c>
      <c r="H1124" t="str">
        <f t="shared" si="35"/>
        <v>，3889301</v>
      </c>
      <c r="I1124" t="str">
        <f>VLOOKUP(A1124,HOP!A:U,21,0)</f>
        <v>直连</v>
      </c>
    </row>
    <row r="1125" hidden="1" spans="1:9">
      <c r="A1125" s="5">
        <v>1015209276</v>
      </c>
      <c r="B1125" t="s">
        <v>54</v>
      </c>
      <c r="C1125" t="s">
        <v>24</v>
      </c>
      <c r="D1125" s="5">
        <v>1379.66</v>
      </c>
      <c r="E1125" t="str">
        <f>VLOOKUP(A1125,HOP!A:L,12,0)</f>
        <v>1379.66</v>
      </c>
      <c r="F1125" t="str">
        <f>VLOOKUP(A1125,HOP!A:C,3,0)</f>
        <v>3889415</v>
      </c>
      <c r="G1125">
        <f t="shared" si="34"/>
        <v>0</v>
      </c>
      <c r="H1125" t="str">
        <f t="shared" si="35"/>
        <v>，3889415</v>
      </c>
      <c r="I1125" t="str">
        <f>VLOOKUP(A1125,HOP!A:U,21,0)</f>
        <v>直连</v>
      </c>
    </row>
    <row r="1126" hidden="1" spans="1:9">
      <c r="A1126" s="5">
        <v>1015220436</v>
      </c>
      <c r="B1126" t="s">
        <v>91</v>
      </c>
      <c r="C1126" t="s">
        <v>24</v>
      </c>
      <c r="D1126" s="5">
        <v>3527.91</v>
      </c>
      <c r="E1126" t="str">
        <f>VLOOKUP(A1126,HOP!A:L,12,0)</f>
        <v>3527.91</v>
      </c>
      <c r="F1126" t="str">
        <f>VLOOKUP(A1126,HOP!A:C,3,0)</f>
        <v>3889449</v>
      </c>
      <c r="G1126">
        <f t="shared" si="34"/>
        <v>0</v>
      </c>
      <c r="H1126" t="str">
        <f t="shared" si="35"/>
        <v>，3889449</v>
      </c>
      <c r="I1126" t="str">
        <f>VLOOKUP(A1126,HOP!A:U,21,0)</f>
        <v>直采</v>
      </c>
    </row>
    <row r="1127" hidden="1" spans="1:9">
      <c r="A1127" s="5">
        <v>1015389576</v>
      </c>
      <c r="B1127" t="s">
        <v>42</v>
      </c>
      <c r="C1127" t="s">
        <v>24</v>
      </c>
      <c r="D1127" s="5">
        <v>534.61</v>
      </c>
      <c r="E1127" t="str">
        <f>VLOOKUP(A1127,HOP!A:L,12,0)</f>
        <v>534.61</v>
      </c>
      <c r="F1127" t="str">
        <f>VLOOKUP(A1127,HOP!A:C,3,0)</f>
        <v>3890797</v>
      </c>
      <c r="G1127">
        <f t="shared" si="34"/>
        <v>0</v>
      </c>
      <c r="H1127" t="str">
        <f t="shared" si="35"/>
        <v>，3890797</v>
      </c>
      <c r="I1127" t="str">
        <f>VLOOKUP(A1127,HOP!A:U,21,0)</f>
        <v>直连</v>
      </c>
    </row>
    <row r="1128" hidden="1" spans="1:9">
      <c r="A1128" s="5">
        <v>1015653604</v>
      </c>
      <c r="B1128" t="s">
        <v>42</v>
      </c>
      <c r="C1128" t="s">
        <v>24</v>
      </c>
      <c r="D1128" s="5">
        <v>923.86</v>
      </c>
      <c r="E1128" t="str">
        <f>VLOOKUP(A1128,HOP!A:L,12,0)</f>
        <v>923.86</v>
      </c>
      <c r="F1128" t="str">
        <f>VLOOKUP(A1128,HOP!A:C,3,0)</f>
        <v>3892287</v>
      </c>
      <c r="G1128">
        <f t="shared" si="34"/>
        <v>0</v>
      </c>
      <c r="H1128" t="str">
        <f t="shared" si="35"/>
        <v>，3892287</v>
      </c>
      <c r="I1128" t="str">
        <f>VLOOKUP(A1128,HOP!A:U,21,0)</f>
        <v>直采</v>
      </c>
    </row>
    <row r="1129" hidden="1" spans="1:9">
      <c r="A1129" s="5">
        <v>1015663560</v>
      </c>
      <c r="B1129" t="s">
        <v>54</v>
      </c>
      <c r="C1129" t="s">
        <v>24</v>
      </c>
      <c r="D1129" s="5">
        <v>3239.41</v>
      </c>
      <c r="E1129" t="str">
        <f>VLOOKUP(A1129,HOP!A:L,12,0)</f>
        <v>3239.42</v>
      </c>
      <c r="F1129" t="str">
        <f>VLOOKUP(A1129,HOP!A:C,3,0)</f>
        <v>3892313</v>
      </c>
      <c r="G1129">
        <f t="shared" si="34"/>
        <v>-0.0100000000002183</v>
      </c>
      <c r="H1129" t="str">
        <f t="shared" si="35"/>
        <v>，3892313</v>
      </c>
      <c r="I1129" t="str">
        <f>VLOOKUP(A1129,HOP!A:U,21,0)</f>
        <v>直连</v>
      </c>
    </row>
    <row r="1130" hidden="1" spans="1:9">
      <c r="A1130" s="5">
        <v>1015663864</v>
      </c>
      <c r="B1130" t="s">
        <v>42</v>
      </c>
      <c r="C1130" t="s">
        <v>24</v>
      </c>
      <c r="D1130" s="5">
        <v>379.59</v>
      </c>
      <c r="E1130" t="str">
        <f>VLOOKUP(A1130,HOP!A:L,12,0)</f>
        <v>379.59</v>
      </c>
      <c r="F1130" t="str">
        <f>VLOOKUP(A1130,HOP!A:C,3,0)</f>
        <v>3892316</v>
      </c>
      <c r="G1130">
        <f t="shared" si="34"/>
        <v>0</v>
      </c>
      <c r="H1130" t="str">
        <f t="shared" si="35"/>
        <v>，3892316</v>
      </c>
      <c r="I1130" t="str">
        <f>VLOOKUP(A1130,HOP!A:U,21,0)</f>
        <v>直连</v>
      </c>
    </row>
    <row r="1131" hidden="1" spans="1:9">
      <c r="A1131" s="5">
        <v>1015686176</v>
      </c>
      <c r="B1131" t="s">
        <v>91</v>
      </c>
      <c r="C1131" t="s">
        <v>24</v>
      </c>
      <c r="D1131" s="5">
        <v>3038.31</v>
      </c>
      <c r="E1131" t="str">
        <f>VLOOKUP(A1131,HOP!A:L,12,0)</f>
        <v>3038.31</v>
      </c>
      <c r="F1131" t="str">
        <f>VLOOKUP(A1131,HOP!A:C,3,0)</f>
        <v>3892386</v>
      </c>
      <c r="G1131">
        <f t="shared" si="34"/>
        <v>0</v>
      </c>
      <c r="H1131" t="str">
        <f t="shared" si="35"/>
        <v>，3892386</v>
      </c>
      <c r="I1131" t="str">
        <f>VLOOKUP(A1131,HOP!A:U,21,0)</f>
        <v>直连</v>
      </c>
    </row>
    <row r="1132" hidden="1" spans="1:9">
      <c r="A1132" s="5">
        <v>1015851248</v>
      </c>
      <c r="B1132" t="s">
        <v>91</v>
      </c>
      <c r="C1132" t="s">
        <v>24</v>
      </c>
      <c r="D1132" s="5">
        <v>7162.44</v>
      </c>
      <c r="E1132" t="str">
        <f>VLOOKUP(A1132,HOP!A:L,12,0)</f>
        <v>7162.44</v>
      </c>
      <c r="F1132" t="str">
        <f>VLOOKUP(A1132,HOP!A:C,3,0)</f>
        <v>3893116</v>
      </c>
      <c r="G1132">
        <f t="shared" si="34"/>
        <v>0</v>
      </c>
      <c r="H1132" t="str">
        <f t="shared" si="35"/>
        <v>，3893116</v>
      </c>
      <c r="I1132" t="str">
        <f>VLOOKUP(A1132,HOP!A:U,21,0)</f>
        <v>直采</v>
      </c>
    </row>
    <row r="1133" hidden="1" spans="1:9">
      <c r="A1133" s="5">
        <v>1015882456</v>
      </c>
      <c r="B1133" t="s">
        <v>91</v>
      </c>
      <c r="C1133" t="s">
        <v>24</v>
      </c>
      <c r="D1133" s="5">
        <v>2594.02</v>
      </c>
      <c r="E1133" t="str">
        <f>VLOOKUP(A1133,HOP!A:L,12,0)</f>
        <v>2594.01</v>
      </c>
      <c r="F1133" t="str">
        <f>VLOOKUP(A1133,HOP!A:C,3,0)</f>
        <v>3893214</v>
      </c>
      <c r="G1133">
        <f t="shared" si="34"/>
        <v>0.00999999999976353</v>
      </c>
      <c r="H1133" t="str">
        <f t="shared" si="35"/>
        <v>，3893214</v>
      </c>
      <c r="I1133" t="str">
        <f>VLOOKUP(A1133,HOP!A:U,21,0)</f>
        <v>直连</v>
      </c>
    </row>
    <row r="1134" hidden="1" spans="1:9">
      <c r="A1134" s="5">
        <v>1015921572</v>
      </c>
      <c r="B1134" t="s">
        <v>91</v>
      </c>
      <c r="C1134" t="s">
        <v>24</v>
      </c>
      <c r="D1134" s="5">
        <v>1583.76</v>
      </c>
      <c r="E1134" t="str">
        <f>VLOOKUP(A1134,HOP!A:L,12,0)</f>
        <v>1583.76</v>
      </c>
      <c r="F1134" t="str">
        <f>VLOOKUP(A1134,HOP!A:C,3,0)</f>
        <v>3893697</v>
      </c>
      <c r="G1134">
        <f t="shared" si="34"/>
        <v>0</v>
      </c>
      <c r="H1134" t="str">
        <f t="shared" si="35"/>
        <v>，3893697</v>
      </c>
      <c r="I1134" t="str">
        <f>VLOOKUP(A1134,HOP!A:U,21,0)</f>
        <v>直采</v>
      </c>
    </row>
    <row r="1135" hidden="1" spans="1:9">
      <c r="A1135" s="5">
        <v>1016093832</v>
      </c>
      <c r="B1135" t="s">
        <v>54</v>
      </c>
      <c r="C1135" t="s">
        <v>24</v>
      </c>
      <c r="D1135" s="5">
        <v>812.18</v>
      </c>
      <c r="E1135" t="str">
        <f>VLOOKUP(A1135,HOP!A:L,12,0)</f>
        <v>812.18</v>
      </c>
      <c r="F1135" t="str">
        <f>VLOOKUP(A1135,HOP!A:C,3,0)</f>
        <v>3894489</v>
      </c>
      <c r="G1135">
        <f t="shared" si="34"/>
        <v>0</v>
      </c>
      <c r="H1135" t="str">
        <f t="shared" si="35"/>
        <v>，3894489</v>
      </c>
      <c r="I1135" t="str">
        <f>VLOOKUP(A1135,HOP!A:U,21,0)</f>
        <v>直采</v>
      </c>
    </row>
    <row r="1136" hidden="1" spans="1:9">
      <c r="A1136" s="5">
        <v>1016174424</v>
      </c>
      <c r="B1136" t="s">
        <v>54</v>
      </c>
      <c r="C1136" t="s">
        <v>24</v>
      </c>
      <c r="D1136" s="5">
        <v>1475.74</v>
      </c>
      <c r="E1136" t="str">
        <f>VLOOKUP(A1136,HOP!A:L,12,0)</f>
        <v>1475.74</v>
      </c>
      <c r="F1136" t="str">
        <f>VLOOKUP(A1136,HOP!A:C,3,0)</f>
        <v>3894711</v>
      </c>
      <c r="G1136">
        <f t="shared" si="34"/>
        <v>0</v>
      </c>
      <c r="H1136" t="str">
        <f t="shared" si="35"/>
        <v>，3894711</v>
      </c>
      <c r="I1136" t="str">
        <f>VLOOKUP(A1136,HOP!A:U,21,0)</f>
        <v>直连</v>
      </c>
    </row>
    <row r="1137" hidden="1" spans="1:9">
      <c r="A1137" s="5">
        <v>1016216672</v>
      </c>
      <c r="B1137" t="s">
        <v>54</v>
      </c>
      <c r="C1137" t="s">
        <v>24</v>
      </c>
      <c r="D1137" s="5">
        <v>529.84</v>
      </c>
      <c r="E1137" t="str">
        <f>VLOOKUP(A1137,HOP!A:L,12,0)</f>
        <v>529.84</v>
      </c>
      <c r="F1137" t="str">
        <f>VLOOKUP(A1137,HOP!A:C,3,0)</f>
        <v>3894958</v>
      </c>
      <c r="G1137">
        <f t="shared" si="34"/>
        <v>0</v>
      </c>
      <c r="H1137" t="str">
        <f t="shared" si="35"/>
        <v>，3894958</v>
      </c>
      <c r="I1137" t="str">
        <f>VLOOKUP(A1137,HOP!A:U,21,0)</f>
        <v>直连</v>
      </c>
    </row>
    <row r="1138" hidden="1" spans="1:9">
      <c r="A1138" s="5">
        <v>1016218852</v>
      </c>
      <c r="B1138" t="s">
        <v>42</v>
      </c>
      <c r="C1138" t="s">
        <v>24</v>
      </c>
      <c r="D1138" s="5">
        <v>565.04</v>
      </c>
      <c r="E1138" t="str">
        <f>VLOOKUP(A1138,HOP!A:L,12,0)</f>
        <v>565.04</v>
      </c>
      <c r="F1138" t="str">
        <f>VLOOKUP(A1138,HOP!A:C,3,0)</f>
        <v>3894964</v>
      </c>
      <c r="G1138">
        <f t="shared" si="34"/>
        <v>0</v>
      </c>
      <c r="H1138" t="str">
        <f t="shared" si="35"/>
        <v>，3894964</v>
      </c>
      <c r="I1138" t="str">
        <f>VLOOKUP(A1138,HOP!A:U,21,0)</f>
        <v>直连</v>
      </c>
    </row>
    <row r="1139" hidden="1" spans="1:9">
      <c r="A1139" s="5">
        <v>1016266912</v>
      </c>
      <c r="B1139" t="s">
        <v>42</v>
      </c>
      <c r="C1139" t="s">
        <v>24</v>
      </c>
      <c r="D1139" s="5">
        <v>960.41</v>
      </c>
      <c r="E1139" t="str">
        <f>VLOOKUP(A1139,HOP!A:L,12,0)</f>
        <v>960.41</v>
      </c>
      <c r="F1139" t="str">
        <f>VLOOKUP(A1139,HOP!A:C,3,0)</f>
        <v>3895235</v>
      </c>
      <c r="G1139">
        <f t="shared" si="34"/>
        <v>0</v>
      </c>
      <c r="H1139" t="str">
        <f t="shared" si="35"/>
        <v>，3895235</v>
      </c>
      <c r="I1139" t="str">
        <f>VLOOKUP(A1139,HOP!A:U,21,0)</f>
        <v>直采</v>
      </c>
    </row>
    <row r="1140" hidden="1" spans="1:9">
      <c r="A1140" s="5">
        <v>1016369372</v>
      </c>
      <c r="B1140" t="s">
        <v>91</v>
      </c>
      <c r="C1140" t="s">
        <v>24</v>
      </c>
      <c r="D1140" s="5">
        <v>2522.43</v>
      </c>
      <c r="E1140" t="str">
        <f>VLOOKUP(A1140,HOP!A:L,12,0)</f>
        <v>2522.43</v>
      </c>
      <c r="F1140" t="str">
        <f>VLOOKUP(A1140,HOP!A:C,3,0)</f>
        <v>3895767</v>
      </c>
      <c r="G1140">
        <f t="shared" si="34"/>
        <v>0</v>
      </c>
      <c r="H1140" t="str">
        <f t="shared" si="35"/>
        <v>，3895767</v>
      </c>
      <c r="I1140" t="str">
        <f>VLOOKUP(A1140,HOP!A:U,21,0)</f>
        <v>直连</v>
      </c>
    </row>
    <row r="1141" hidden="1" spans="1:9">
      <c r="A1141" s="5">
        <v>1016554696</v>
      </c>
      <c r="B1141" t="s">
        <v>54</v>
      </c>
      <c r="C1141" t="s">
        <v>24</v>
      </c>
      <c r="D1141" s="5">
        <v>1097.37</v>
      </c>
      <c r="E1141" t="str">
        <f>VLOOKUP(A1141,HOP!A:L,12,0)</f>
        <v>1097.38</v>
      </c>
      <c r="F1141" t="str">
        <f>VLOOKUP(A1141,HOP!A:C,3,0)</f>
        <v>3896593</v>
      </c>
      <c r="G1141">
        <f t="shared" si="34"/>
        <v>-0.0100000000002183</v>
      </c>
      <c r="H1141" t="str">
        <f t="shared" si="35"/>
        <v>，3896593</v>
      </c>
      <c r="I1141" t="str">
        <f>VLOOKUP(A1141,HOP!A:U,21,0)</f>
        <v>直连</v>
      </c>
    </row>
    <row r="1142" hidden="1" spans="1:9">
      <c r="A1142" s="5">
        <v>1016586136</v>
      </c>
      <c r="B1142" t="s">
        <v>42</v>
      </c>
      <c r="C1142" t="s">
        <v>24</v>
      </c>
      <c r="D1142" s="5">
        <v>6012.1</v>
      </c>
      <c r="E1142" t="str">
        <f>VLOOKUP(A1142,HOP!A:L,12,0)</f>
        <v>6012.10</v>
      </c>
      <c r="F1142" t="str">
        <f>VLOOKUP(A1142,HOP!A:C,3,0)</f>
        <v>3896658</v>
      </c>
      <c r="G1142">
        <f t="shared" si="34"/>
        <v>0</v>
      </c>
      <c r="H1142" t="str">
        <f t="shared" si="35"/>
        <v>，3896658</v>
      </c>
      <c r="I1142" t="str">
        <f>VLOOKUP(A1142,HOP!A:U,21,0)</f>
        <v>直连</v>
      </c>
    </row>
    <row r="1143" hidden="1" spans="1:9">
      <c r="A1143" s="5">
        <v>1016710084</v>
      </c>
      <c r="B1143" t="s">
        <v>42</v>
      </c>
      <c r="C1143" t="s">
        <v>24</v>
      </c>
      <c r="D1143" s="5">
        <v>774.25</v>
      </c>
      <c r="E1143" t="str">
        <f>VLOOKUP(A1143,HOP!A:L,12,0)</f>
        <v>774.25</v>
      </c>
      <c r="F1143" t="str">
        <f>VLOOKUP(A1143,HOP!A:C,3,0)</f>
        <v>3897267</v>
      </c>
      <c r="G1143">
        <f t="shared" si="34"/>
        <v>0</v>
      </c>
      <c r="H1143" t="str">
        <f t="shared" si="35"/>
        <v>，3897267</v>
      </c>
      <c r="I1143" t="str">
        <f>VLOOKUP(A1143,HOP!A:U,21,0)</f>
        <v>直连</v>
      </c>
    </row>
    <row r="1144" hidden="1" spans="1:9">
      <c r="A1144" s="5">
        <v>1016790840</v>
      </c>
      <c r="B1144" t="s">
        <v>42</v>
      </c>
      <c r="C1144" t="s">
        <v>24</v>
      </c>
      <c r="D1144" s="5">
        <v>984.77</v>
      </c>
      <c r="E1144" t="str">
        <f>VLOOKUP(A1144,HOP!A:L,12,0)</f>
        <v>984.77</v>
      </c>
      <c r="F1144" t="str">
        <f>VLOOKUP(A1144,HOP!A:C,3,0)</f>
        <v>3897401</v>
      </c>
      <c r="G1144">
        <f t="shared" si="34"/>
        <v>0</v>
      </c>
      <c r="H1144" t="str">
        <f t="shared" si="35"/>
        <v>，3897401</v>
      </c>
      <c r="I1144" t="str">
        <f>VLOOKUP(A1144,HOP!A:U,21,0)</f>
        <v>直采</v>
      </c>
    </row>
    <row r="1145" hidden="1" spans="1:9">
      <c r="A1145" s="5">
        <v>1016900876</v>
      </c>
      <c r="B1145" t="s">
        <v>42</v>
      </c>
      <c r="C1145" t="s">
        <v>24</v>
      </c>
      <c r="D1145" s="5">
        <v>804.83</v>
      </c>
      <c r="E1145" t="str">
        <f>VLOOKUP(A1145,HOP!A:L,12,0)</f>
        <v>804.83</v>
      </c>
      <c r="F1145" t="str">
        <f>VLOOKUP(A1145,HOP!A:C,3,0)</f>
        <v>3897752</v>
      </c>
      <c r="G1145">
        <f t="shared" si="34"/>
        <v>0</v>
      </c>
      <c r="H1145" t="str">
        <f t="shared" si="35"/>
        <v>，3897752</v>
      </c>
      <c r="I1145" t="str">
        <f>VLOOKUP(A1145,HOP!A:U,21,0)</f>
        <v>直连</v>
      </c>
    </row>
    <row r="1146" hidden="1" spans="1:9">
      <c r="A1146" s="5">
        <v>1016919060</v>
      </c>
      <c r="B1146" t="s">
        <v>91</v>
      </c>
      <c r="C1146" t="s">
        <v>24</v>
      </c>
      <c r="D1146" s="5">
        <v>2673.59</v>
      </c>
      <c r="E1146" t="str">
        <f>VLOOKUP(A1146,HOP!A:L,12,0)</f>
        <v>2673.60</v>
      </c>
      <c r="F1146" t="str">
        <f>VLOOKUP(A1146,HOP!A:C,3,0)</f>
        <v>3897945</v>
      </c>
      <c r="G1146">
        <f t="shared" si="34"/>
        <v>-0.00999999999976353</v>
      </c>
      <c r="H1146" t="str">
        <f t="shared" si="35"/>
        <v>，3897945</v>
      </c>
      <c r="I1146" t="str">
        <f>VLOOKUP(A1146,HOP!A:U,21,0)</f>
        <v>直连</v>
      </c>
    </row>
    <row r="1147" hidden="1" spans="1:9">
      <c r="A1147" s="5">
        <v>1017066988</v>
      </c>
      <c r="B1147" t="s">
        <v>91</v>
      </c>
      <c r="C1147" t="s">
        <v>24</v>
      </c>
      <c r="D1147" s="5">
        <v>3948.28</v>
      </c>
      <c r="E1147" t="str">
        <f>VLOOKUP(A1147,HOP!A:L,12,0)</f>
        <v>3948.30</v>
      </c>
      <c r="F1147" t="str">
        <f>VLOOKUP(A1147,HOP!A:C,3,0)</f>
        <v>3898308</v>
      </c>
      <c r="G1147">
        <f t="shared" si="34"/>
        <v>-0.0199999999999818</v>
      </c>
      <c r="H1147" t="str">
        <f t="shared" si="35"/>
        <v>，3898308</v>
      </c>
      <c r="I1147" t="str">
        <f>VLOOKUP(A1147,HOP!A:U,21,0)</f>
        <v>直连</v>
      </c>
    </row>
    <row r="1148" hidden="1" spans="1:9">
      <c r="A1148" s="5">
        <v>1017073832</v>
      </c>
      <c r="B1148" t="s">
        <v>54</v>
      </c>
      <c r="C1148" t="s">
        <v>24</v>
      </c>
      <c r="D1148" s="5">
        <v>1023.38</v>
      </c>
      <c r="E1148" t="str">
        <f>VLOOKUP(A1148,HOP!A:L,12,0)</f>
        <v>1023.38</v>
      </c>
      <c r="F1148" t="str">
        <f>VLOOKUP(A1148,HOP!A:C,3,0)</f>
        <v>3898330</v>
      </c>
      <c r="G1148">
        <f t="shared" si="34"/>
        <v>0</v>
      </c>
      <c r="H1148" t="str">
        <f t="shared" si="35"/>
        <v>，3898330</v>
      </c>
      <c r="I1148" t="str">
        <f>VLOOKUP(A1148,HOP!A:U,21,0)</f>
        <v>直连</v>
      </c>
    </row>
    <row r="1149" hidden="1" spans="1:9">
      <c r="A1149" s="5">
        <v>1017100404</v>
      </c>
      <c r="B1149" t="s">
        <v>42</v>
      </c>
      <c r="C1149" t="s">
        <v>24</v>
      </c>
      <c r="D1149" s="5">
        <v>347.69</v>
      </c>
      <c r="E1149" t="str">
        <f>VLOOKUP(A1149,HOP!A:L,12,0)</f>
        <v>347.69</v>
      </c>
      <c r="F1149" t="str">
        <f>VLOOKUP(A1149,HOP!A:C,3,0)</f>
        <v>3898364</v>
      </c>
      <c r="G1149">
        <f t="shared" si="34"/>
        <v>0</v>
      </c>
      <c r="H1149" t="str">
        <f t="shared" si="35"/>
        <v>，3898364</v>
      </c>
      <c r="I1149" t="str">
        <f>VLOOKUP(A1149,HOP!A:U,21,0)</f>
        <v>直连</v>
      </c>
    </row>
    <row r="1150" hidden="1" spans="1:9">
      <c r="A1150" s="5">
        <v>1017195848</v>
      </c>
      <c r="B1150" t="s">
        <v>42</v>
      </c>
      <c r="C1150" t="s">
        <v>24</v>
      </c>
      <c r="D1150" s="5">
        <v>504.13</v>
      </c>
      <c r="E1150" t="str">
        <f>VLOOKUP(A1150,HOP!A:L,12,0)</f>
        <v>504.13</v>
      </c>
      <c r="F1150" t="str">
        <f>VLOOKUP(A1150,HOP!A:C,3,0)</f>
        <v>3898870</v>
      </c>
      <c r="G1150">
        <f t="shared" si="34"/>
        <v>0</v>
      </c>
      <c r="H1150" t="str">
        <f t="shared" si="35"/>
        <v>，3898870</v>
      </c>
      <c r="I1150" t="str">
        <f>VLOOKUP(A1150,HOP!A:U,21,0)</f>
        <v>直连</v>
      </c>
    </row>
    <row r="1151" hidden="1" spans="1:9">
      <c r="A1151" s="5">
        <v>1017238348</v>
      </c>
      <c r="B1151" t="s">
        <v>42</v>
      </c>
      <c r="C1151" t="s">
        <v>24</v>
      </c>
      <c r="D1151" s="5">
        <v>462.82</v>
      </c>
      <c r="E1151" t="str">
        <f>VLOOKUP(A1151,HOP!A:L,12,0)</f>
        <v>462.82</v>
      </c>
      <c r="F1151" t="str">
        <f>VLOOKUP(A1151,HOP!A:C,3,0)</f>
        <v>3899113</v>
      </c>
      <c r="G1151">
        <f t="shared" si="34"/>
        <v>0</v>
      </c>
      <c r="H1151" t="str">
        <f t="shared" si="35"/>
        <v>，3899113</v>
      </c>
      <c r="I1151" t="str">
        <f>VLOOKUP(A1151,HOP!A:U,21,0)</f>
        <v>直连</v>
      </c>
    </row>
    <row r="1152" hidden="1" spans="1:9">
      <c r="A1152" s="5">
        <v>1017241848</v>
      </c>
      <c r="B1152" t="s">
        <v>42</v>
      </c>
      <c r="C1152" t="s">
        <v>24</v>
      </c>
      <c r="D1152" s="5">
        <v>2688.46</v>
      </c>
      <c r="E1152" t="str">
        <f>VLOOKUP(A1152,HOP!A:L,12,0)</f>
        <v>2688.46</v>
      </c>
      <c r="F1152" t="str">
        <f>VLOOKUP(A1152,HOP!A:C,3,0)</f>
        <v>3899123</v>
      </c>
      <c r="G1152">
        <f t="shared" si="34"/>
        <v>0</v>
      </c>
      <c r="H1152" t="str">
        <f t="shared" si="35"/>
        <v>，3899123</v>
      </c>
      <c r="I1152" t="str">
        <f>VLOOKUP(A1152,HOP!A:U,21,0)</f>
        <v>直连</v>
      </c>
    </row>
    <row r="1153" hidden="1" spans="1:9">
      <c r="A1153" s="5">
        <v>1017541008</v>
      </c>
      <c r="B1153" t="s">
        <v>42</v>
      </c>
      <c r="C1153" t="s">
        <v>24</v>
      </c>
      <c r="D1153" s="5">
        <v>822.16</v>
      </c>
      <c r="E1153" t="str">
        <f>VLOOKUP(A1153,HOP!A:L,12,0)</f>
        <v>822.16</v>
      </c>
      <c r="F1153" t="str">
        <f>VLOOKUP(A1153,HOP!A:C,3,0)</f>
        <v>3900944</v>
      </c>
      <c r="G1153">
        <f t="shared" si="34"/>
        <v>0</v>
      </c>
      <c r="H1153" t="str">
        <f t="shared" si="35"/>
        <v>，3900944</v>
      </c>
      <c r="I1153" t="str">
        <f>VLOOKUP(A1153,HOP!A:U,21,0)</f>
        <v>直连</v>
      </c>
    </row>
    <row r="1154" hidden="1" spans="1:9">
      <c r="A1154" s="5">
        <v>1017550548</v>
      </c>
      <c r="B1154" t="s">
        <v>42</v>
      </c>
      <c r="C1154" t="s">
        <v>24</v>
      </c>
      <c r="D1154" s="5">
        <v>1593.81</v>
      </c>
      <c r="E1154" t="str">
        <f>VLOOKUP(A1154,HOP!A:L,12,0)</f>
        <v>1593.81</v>
      </c>
      <c r="F1154" t="str">
        <f>VLOOKUP(A1154,HOP!A:C,3,0)</f>
        <v>3900970</v>
      </c>
      <c r="G1154">
        <f t="shared" si="34"/>
        <v>0</v>
      </c>
      <c r="H1154" t="str">
        <f t="shared" si="35"/>
        <v>，3900970</v>
      </c>
      <c r="I1154" t="str">
        <f>VLOOKUP(A1154,HOP!A:U,21,0)</f>
        <v>直连</v>
      </c>
    </row>
    <row r="1155" hidden="1" spans="1:9">
      <c r="A1155" s="5">
        <v>1017637669</v>
      </c>
      <c r="B1155" t="s">
        <v>91</v>
      </c>
      <c r="C1155" t="s">
        <v>24</v>
      </c>
      <c r="D1155" s="5">
        <v>3526.47</v>
      </c>
      <c r="E1155" t="str">
        <f>VLOOKUP(A1155,HOP!A:L,12,0)</f>
        <v>3526.47</v>
      </c>
      <c r="F1155" t="str">
        <f>VLOOKUP(A1155,HOP!A:C,3,0)</f>
        <v>3693000</v>
      </c>
      <c r="G1155">
        <f t="shared" ref="G1155:G1218" si="36">D1155-E1155</f>
        <v>0</v>
      </c>
      <c r="H1155" t="str">
        <f t="shared" ref="H1155:H1218" si="37">$H$1&amp;F1155</f>
        <v>，3693000</v>
      </c>
      <c r="I1155" t="str">
        <f>VLOOKUP(A1155,HOP!A:U,21,0)</f>
        <v>直连</v>
      </c>
    </row>
    <row r="1156" hidden="1" spans="1:9">
      <c r="A1156" s="5">
        <v>1017639332</v>
      </c>
      <c r="B1156" t="s">
        <v>42</v>
      </c>
      <c r="C1156" t="s">
        <v>24</v>
      </c>
      <c r="D1156" s="5">
        <v>790.54</v>
      </c>
      <c r="E1156" t="str">
        <f>VLOOKUP(A1156,HOP!A:L,12,0)</f>
        <v>790.54</v>
      </c>
      <c r="F1156" t="str">
        <f>VLOOKUP(A1156,HOP!A:C,3,0)</f>
        <v>3901399</v>
      </c>
      <c r="G1156">
        <f t="shared" si="36"/>
        <v>0</v>
      </c>
      <c r="H1156" t="str">
        <f t="shared" si="37"/>
        <v>，3901399</v>
      </c>
      <c r="I1156" t="str">
        <f>VLOOKUP(A1156,HOP!A:U,21,0)</f>
        <v>直连</v>
      </c>
    </row>
    <row r="1157" hidden="1" spans="1:9">
      <c r="A1157" s="5">
        <v>1017716828</v>
      </c>
      <c r="B1157" t="s">
        <v>91</v>
      </c>
      <c r="C1157" t="s">
        <v>24</v>
      </c>
      <c r="D1157" s="5">
        <v>414.54</v>
      </c>
      <c r="E1157" t="str">
        <f>VLOOKUP(A1157,HOP!A:L,12,0)</f>
        <v>414.54</v>
      </c>
      <c r="F1157" t="str">
        <f>VLOOKUP(A1157,HOP!A:C,3,0)</f>
        <v>3902004</v>
      </c>
      <c r="G1157">
        <f t="shared" si="36"/>
        <v>0</v>
      </c>
      <c r="H1157" t="str">
        <f t="shared" si="37"/>
        <v>，3902004</v>
      </c>
      <c r="I1157" t="str">
        <f>VLOOKUP(A1157,HOP!A:U,21,0)</f>
        <v>直连</v>
      </c>
    </row>
    <row r="1158" hidden="1" spans="1:9">
      <c r="A1158" s="5">
        <v>1017878212</v>
      </c>
      <c r="B1158" t="s">
        <v>42</v>
      </c>
      <c r="C1158" t="s">
        <v>24</v>
      </c>
      <c r="D1158" s="5">
        <v>928.93</v>
      </c>
      <c r="E1158" t="str">
        <f>VLOOKUP(A1158,HOP!A:L,12,0)</f>
        <v>928.93</v>
      </c>
      <c r="F1158" t="str">
        <f>VLOOKUP(A1158,HOP!A:C,3,0)</f>
        <v>3902906</v>
      </c>
      <c r="G1158">
        <f t="shared" si="36"/>
        <v>0</v>
      </c>
      <c r="H1158" t="str">
        <f t="shared" si="37"/>
        <v>，3902906</v>
      </c>
      <c r="I1158" t="str">
        <f>VLOOKUP(A1158,HOP!A:U,21,0)</f>
        <v>直采</v>
      </c>
    </row>
    <row r="1159" hidden="1" spans="1:9">
      <c r="A1159" s="5">
        <v>1018037448</v>
      </c>
      <c r="B1159" t="s">
        <v>42</v>
      </c>
      <c r="C1159" t="s">
        <v>24</v>
      </c>
      <c r="D1159" s="5">
        <v>733.21</v>
      </c>
      <c r="E1159" t="str">
        <f>VLOOKUP(A1159,HOP!A:L,12,0)</f>
        <v>733.21</v>
      </c>
      <c r="F1159" t="str">
        <f>VLOOKUP(A1159,HOP!A:C,3,0)</f>
        <v>3903673</v>
      </c>
      <c r="G1159">
        <f t="shared" si="36"/>
        <v>0</v>
      </c>
      <c r="H1159" t="str">
        <f t="shared" si="37"/>
        <v>，3903673</v>
      </c>
      <c r="I1159" t="str">
        <f>VLOOKUP(A1159,HOP!A:U,21,0)</f>
        <v>直连</v>
      </c>
    </row>
    <row r="1160" hidden="1" spans="1:9">
      <c r="A1160" s="5">
        <v>1018071004</v>
      </c>
      <c r="B1160" t="s">
        <v>188</v>
      </c>
      <c r="C1160" t="s">
        <v>24</v>
      </c>
      <c r="D1160" s="5">
        <v>3204.06</v>
      </c>
      <c r="E1160" t="str">
        <f>VLOOKUP(A1160,HOP!A:L,12,0)</f>
        <v>3204.12</v>
      </c>
      <c r="F1160" t="str">
        <f>VLOOKUP(A1160,HOP!A:C,3,0)</f>
        <v>3903887</v>
      </c>
      <c r="G1160">
        <f t="shared" si="36"/>
        <v>-0.0599999999999454</v>
      </c>
      <c r="H1160" t="str">
        <f t="shared" si="37"/>
        <v>，3903887</v>
      </c>
      <c r="I1160" t="str">
        <f>VLOOKUP(A1160,HOP!A:U,21,0)</f>
        <v>直采</v>
      </c>
    </row>
    <row r="1161" hidden="1" spans="1:9">
      <c r="A1161" s="5">
        <v>1018237168</v>
      </c>
      <c r="B1161" t="s">
        <v>54</v>
      </c>
      <c r="C1161" t="s">
        <v>24</v>
      </c>
      <c r="D1161" s="5">
        <v>3730.88</v>
      </c>
      <c r="E1161" t="str">
        <f>VLOOKUP(A1161,HOP!A:L,12,0)</f>
        <v>3730.88</v>
      </c>
      <c r="F1161" t="str">
        <f>VLOOKUP(A1161,HOP!A:C,3,0)</f>
        <v>3905004</v>
      </c>
      <c r="G1161">
        <f t="shared" si="36"/>
        <v>0</v>
      </c>
      <c r="H1161" t="str">
        <f t="shared" si="37"/>
        <v>，3905004</v>
      </c>
      <c r="I1161" t="str">
        <f>VLOOKUP(A1161,HOP!A:U,21,0)</f>
        <v>直连</v>
      </c>
    </row>
    <row r="1162" hidden="1" spans="1:9">
      <c r="A1162" s="5">
        <v>1018242244</v>
      </c>
      <c r="B1162" t="s">
        <v>42</v>
      </c>
      <c r="C1162" t="s">
        <v>24</v>
      </c>
      <c r="D1162" s="5">
        <v>343.55</v>
      </c>
      <c r="E1162" t="str">
        <f>VLOOKUP(A1162,HOP!A:L,12,0)</f>
        <v>343.55</v>
      </c>
      <c r="F1162" t="str">
        <f>VLOOKUP(A1162,HOP!A:C,3,0)</f>
        <v>3905022</v>
      </c>
      <c r="G1162">
        <f t="shared" si="36"/>
        <v>0</v>
      </c>
      <c r="H1162" t="str">
        <f t="shared" si="37"/>
        <v>，3905022</v>
      </c>
      <c r="I1162" t="str">
        <f>VLOOKUP(A1162,HOP!A:U,21,0)</f>
        <v>直连</v>
      </c>
    </row>
    <row r="1163" hidden="1" spans="1:9">
      <c r="A1163" s="5">
        <v>1018364212</v>
      </c>
      <c r="B1163" t="s">
        <v>91</v>
      </c>
      <c r="C1163" t="s">
        <v>24</v>
      </c>
      <c r="D1163" s="5">
        <v>553.02</v>
      </c>
      <c r="E1163" t="str">
        <f>VLOOKUP(A1163,HOP!A:L,12,0)</f>
        <v>553.02</v>
      </c>
      <c r="F1163" t="str">
        <f>VLOOKUP(A1163,HOP!A:C,3,0)</f>
        <v>3905912</v>
      </c>
      <c r="G1163">
        <f t="shared" si="36"/>
        <v>0</v>
      </c>
      <c r="H1163" t="str">
        <f t="shared" si="37"/>
        <v>，3905912</v>
      </c>
      <c r="I1163" t="str">
        <f>VLOOKUP(A1163,HOP!A:U,21,0)</f>
        <v>直连</v>
      </c>
    </row>
    <row r="1164" hidden="1" spans="1:9">
      <c r="A1164" s="5">
        <v>1018399444</v>
      </c>
      <c r="B1164" t="s">
        <v>54</v>
      </c>
      <c r="C1164" t="s">
        <v>24</v>
      </c>
      <c r="D1164" s="5">
        <v>1230.46</v>
      </c>
      <c r="E1164" t="str">
        <f>VLOOKUP(A1164,HOP!A:L,12,0)</f>
        <v>1230.46</v>
      </c>
      <c r="F1164" t="str">
        <f>VLOOKUP(A1164,HOP!A:C,3,0)</f>
        <v>3906058</v>
      </c>
      <c r="G1164">
        <f t="shared" si="36"/>
        <v>0</v>
      </c>
      <c r="H1164" t="str">
        <f t="shared" si="37"/>
        <v>，3906058</v>
      </c>
      <c r="I1164" t="str">
        <f>VLOOKUP(A1164,HOP!A:U,21,0)</f>
        <v>直采</v>
      </c>
    </row>
    <row r="1165" hidden="1" spans="1:9">
      <c r="A1165" s="5">
        <v>1018447272</v>
      </c>
      <c r="B1165" t="s">
        <v>54</v>
      </c>
      <c r="C1165" t="s">
        <v>24</v>
      </c>
      <c r="D1165" s="5">
        <v>1252.74</v>
      </c>
      <c r="E1165" t="str">
        <f>VLOOKUP(A1165,HOP!A:L,12,0)</f>
        <v>1252.74</v>
      </c>
      <c r="F1165" t="str">
        <f>VLOOKUP(A1165,HOP!A:C,3,0)</f>
        <v>3906394</v>
      </c>
      <c r="G1165">
        <f t="shared" si="36"/>
        <v>0</v>
      </c>
      <c r="H1165" t="str">
        <f t="shared" si="37"/>
        <v>，3906394</v>
      </c>
      <c r="I1165" t="str">
        <f>VLOOKUP(A1165,HOP!A:U,21,0)</f>
        <v>直连</v>
      </c>
    </row>
    <row r="1166" hidden="1" spans="1:9">
      <c r="A1166" s="5">
        <v>1018488816</v>
      </c>
      <c r="B1166" t="s">
        <v>54</v>
      </c>
      <c r="C1166" t="s">
        <v>24</v>
      </c>
      <c r="D1166" s="5">
        <v>1360.8</v>
      </c>
      <c r="E1166" t="str">
        <f>VLOOKUP(A1166,HOP!A:L,12,0)</f>
        <v>1360.80</v>
      </c>
      <c r="F1166" t="str">
        <f>VLOOKUP(A1166,HOP!A:C,3,0)</f>
        <v>3906679</v>
      </c>
      <c r="G1166">
        <f t="shared" si="36"/>
        <v>0</v>
      </c>
      <c r="H1166" t="str">
        <f t="shared" si="37"/>
        <v>，3906679</v>
      </c>
      <c r="I1166" t="str">
        <f>VLOOKUP(A1166,HOP!A:U,21,0)</f>
        <v>直连</v>
      </c>
    </row>
    <row r="1167" hidden="1" spans="1:9">
      <c r="A1167" s="5">
        <v>1018508532</v>
      </c>
      <c r="B1167" t="s">
        <v>42</v>
      </c>
      <c r="C1167" t="s">
        <v>24</v>
      </c>
      <c r="D1167" s="5">
        <v>526.61</v>
      </c>
      <c r="E1167" t="str">
        <f>VLOOKUP(A1167,HOP!A:L,12,0)</f>
        <v>526.61</v>
      </c>
      <c r="F1167" t="str">
        <f>VLOOKUP(A1167,HOP!A:C,3,0)</f>
        <v>3906748</v>
      </c>
      <c r="G1167">
        <f t="shared" si="36"/>
        <v>0</v>
      </c>
      <c r="H1167" t="str">
        <f t="shared" si="37"/>
        <v>，3906748</v>
      </c>
      <c r="I1167" t="str">
        <f>VLOOKUP(A1167,HOP!A:U,21,0)</f>
        <v>直连</v>
      </c>
    </row>
    <row r="1168" hidden="1" spans="1:9">
      <c r="A1168" s="5">
        <v>1018572784</v>
      </c>
      <c r="B1168" t="s">
        <v>42</v>
      </c>
      <c r="C1168" t="s">
        <v>24</v>
      </c>
      <c r="D1168" s="5">
        <v>1221.86</v>
      </c>
      <c r="E1168" t="str">
        <f>VLOOKUP(A1168,HOP!A:L,12,0)</f>
        <v>1221.86</v>
      </c>
      <c r="F1168" t="str">
        <f>VLOOKUP(A1168,HOP!A:C,3,0)</f>
        <v>3907152</v>
      </c>
      <c r="G1168">
        <f t="shared" si="36"/>
        <v>0</v>
      </c>
      <c r="H1168" t="str">
        <f t="shared" si="37"/>
        <v>，3907152</v>
      </c>
      <c r="I1168" t="str">
        <f>VLOOKUP(A1168,HOP!A:U,21,0)</f>
        <v>直连</v>
      </c>
    </row>
    <row r="1169" hidden="1" spans="1:9">
      <c r="A1169" s="5">
        <v>1018574016</v>
      </c>
      <c r="B1169" t="s">
        <v>54</v>
      </c>
      <c r="C1169" t="s">
        <v>24</v>
      </c>
      <c r="D1169" s="5">
        <v>730.96</v>
      </c>
      <c r="E1169" t="str">
        <f>VLOOKUP(A1169,HOP!A:L,12,0)</f>
        <v>730.96</v>
      </c>
      <c r="F1169" t="str">
        <f>VLOOKUP(A1169,HOP!A:C,3,0)</f>
        <v>3907179</v>
      </c>
      <c r="G1169">
        <f t="shared" si="36"/>
        <v>0</v>
      </c>
      <c r="H1169" t="str">
        <f t="shared" si="37"/>
        <v>，3907179</v>
      </c>
      <c r="I1169" t="str">
        <f>VLOOKUP(A1169,HOP!A:U,21,0)</f>
        <v>直采</v>
      </c>
    </row>
    <row r="1170" hidden="1" spans="1:9">
      <c r="A1170" s="5">
        <v>1018668680</v>
      </c>
      <c r="B1170" t="s">
        <v>47</v>
      </c>
      <c r="C1170" t="s">
        <v>24</v>
      </c>
      <c r="D1170" s="5">
        <v>3412.78</v>
      </c>
      <c r="E1170" t="str">
        <f>VLOOKUP(A1170,HOP!A:L,12,0)</f>
        <v>3412.80</v>
      </c>
      <c r="F1170" t="str">
        <f>VLOOKUP(A1170,HOP!A:C,3,0)</f>
        <v>3907495</v>
      </c>
      <c r="G1170">
        <f t="shared" si="36"/>
        <v>-0.0199999999999818</v>
      </c>
      <c r="H1170" t="str">
        <f t="shared" si="37"/>
        <v>，3907495</v>
      </c>
      <c r="I1170" t="str">
        <f>VLOOKUP(A1170,HOP!A:U,21,0)</f>
        <v>直连</v>
      </c>
    </row>
    <row r="1171" hidden="1" spans="1:9">
      <c r="A1171" s="5">
        <v>1018698868</v>
      </c>
      <c r="B1171" t="s">
        <v>91</v>
      </c>
      <c r="C1171" t="s">
        <v>24</v>
      </c>
      <c r="D1171" s="5">
        <v>4600.56</v>
      </c>
      <c r="E1171" t="str">
        <f>VLOOKUP(A1171,HOP!A:L,12,0)</f>
        <v>4600.56</v>
      </c>
      <c r="F1171" t="str">
        <f>VLOOKUP(A1171,HOP!A:C,3,0)</f>
        <v>3907811</v>
      </c>
      <c r="G1171">
        <f t="shared" si="36"/>
        <v>0</v>
      </c>
      <c r="H1171" t="str">
        <f t="shared" si="37"/>
        <v>，3907811</v>
      </c>
      <c r="I1171" t="str">
        <f>VLOOKUP(A1171,HOP!A:U,21,0)</f>
        <v>直连</v>
      </c>
    </row>
    <row r="1172" hidden="1" spans="1:9">
      <c r="A1172" s="5">
        <v>1018726584</v>
      </c>
      <c r="B1172" t="s">
        <v>54</v>
      </c>
      <c r="C1172" t="s">
        <v>24</v>
      </c>
      <c r="D1172" s="5">
        <v>2563.18</v>
      </c>
      <c r="E1172" t="str">
        <f>VLOOKUP(A1172,HOP!A:L,12,0)</f>
        <v>2563.18</v>
      </c>
      <c r="F1172" t="str">
        <f>VLOOKUP(A1172,HOP!A:C,3,0)</f>
        <v>3907934</v>
      </c>
      <c r="G1172">
        <f t="shared" si="36"/>
        <v>0</v>
      </c>
      <c r="H1172" t="str">
        <f t="shared" si="37"/>
        <v>，3907934</v>
      </c>
      <c r="I1172" t="str">
        <f>VLOOKUP(A1172,HOP!A:U,21,0)</f>
        <v>直连</v>
      </c>
    </row>
    <row r="1173" hidden="1" spans="1:9">
      <c r="A1173" s="5">
        <v>1018764184</v>
      </c>
      <c r="B1173" t="s">
        <v>54</v>
      </c>
      <c r="C1173" t="s">
        <v>24</v>
      </c>
      <c r="D1173" s="5">
        <v>2663.96</v>
      </c>
      <c r="E1173" t="str">
        <f>VLOOKUP(A1173,HOP!A:L,12,0)</f>
        <v>2663.96</v>
      </c>
      <c r="F1173" t="str">
        <f>VLOOKUP(A1173,HOP!A:C,3,0)</f>
        <v>3908107</v>
      </c>
      <c r="G1173">
        <f t="shared" si="36"/>
        <v>0</v>
      </c>
      <c r="H1173" t="str">
        <f t="shared" si="37"/>
        <v>，3908107</v>
      </c>
      <c r="I1173" t="str">
        <f>VLOOKUP(A1173,HOP!A:U,21,0)</f>
        <v>直采</v>
      </c>
    </row>
    <row r="1174" hidden="1" spans="1:9">
      <c r="A1174" s="5">
        <v>1018774700</v>
      </c>
      <c r="B1174" t="s">
        <v>42</v>
      </c>
      <c r="C1174" t="s">
        <v>24</v>
      </c>
      <c r="D1174" s="5">
        <v>450.88</v>
      </c>
      <c r="E1174" t="str">
        <f>VLOOKUP(A1174,HOP!A:L,12,0)</f>
        <v>450.88</v>
      </c>
      <c r="F1174" t="str">
        <f>VLOOKUP(A1174,HOP!A:C,3,0)</f>
        <v>3908161</v>
      </c>
      <c r="G1174">
        <f t="shared" si="36"/>
        <v>0</v>
      </c>
      <c r="H1174" t="str">
        <f t="shared" si="37"/>
        <v>，3908161</v>
      </c>
      <c r="I1174" t="str">
        <f>VLOOKUP(A1174,HOP!A:U,21,0)</f>
        <v>直连</v>
      </c>
    </row>
    <row r="1175" hidden="1" spans="1:9">
      <c r="A1175" s="5">
        <v>1018779472</v>
      </c>
      <c r="B1175" t="s">
        <v>42</v>
      </c>
      <c r="C1175" t="s">
        <v>24</v>
      </c>
      <c r="D1175" s="5">
        <v>2198.76</v>
      </c>
      <c r="E1175" t="str">
        <f>VLOOKUP(A1175,HOP!A:L,12,0)</f>
        <v>2198.76</v>
      </c>
      <c r="F1175" t="str">
        <f>VLOOKUP(A1175,HOP!A:C,3,0)</f>
        <v>3908172</v>
      </c>
      <c r="G1175">
        <f t="shared" si="36"/>
        <v>0</v>
      </c>
      <c r="H1175" t="str">
        <f t="shared" si="37"/>
        <v>，3908172</v>
      </c>
      <c r="I1175" t="str">
        <f>VLOOKUP(A1175,HOP!A:U,21,0)</f>
        <v>直连</v>
      </c>
    </row>
    <row r="1176" hidden="1" spans="1:9">
      <c r="A1176" s="5">
        <v>1018861592</v>
      </c>
      <c r="B1176" t="s">
        <v>42</v>
      </c>
      <c r="C1176" t="s">
        <v>24</v>
      </c>
      <c r="D1176" s="5">
        <v>911.07</v>
      </c>
      <c r="E1176" t="str">
        <f>VLOOKUP(A1176,HOP!A:L,12,0)</f>
        <v>911.07</v>
      </c>
      <c r="F1176" t="str">
        <f>VLOOKUP(A1176,HOP!A:C,3,0)</f>
        <v>3908611</v>
      </c>
      <c r="G1176">
        <f t="shared" si="36"/>
        <v>0</v>
      </c>
      <c r="H1176" t="str">
        <f t="shared" si="37"/>
        <v>，3908611</v>
      </c>
      <c r="I1176" t="str">
        <f>VLOOKUP(A1176,HOP!A:U,21,0)</f>
        <v>直连</v>
      </c>
    </row>
    <row r="1177" hidden="1" spans="1:9">
      <c r="A1177" s="5">
        <v>1018894557</v>
      </c>
      <c r="B1177" t="s">
        <v>54</v>
      </c>
      <c r="C1177" t="s">
        <v>24</v>
      </c>
      <c r="D1177" s="5">
        <v>1645.9</v>
      </c>
      <c r="E1177" t="str">
        <f>VLOOKUP(A1177,HOP!A:L,12,0)</f>
        <v>1645.90</v>
      </c>
      <c r="F1177" t="str">
        <f>VLOOKUP(A1177,HOP!A:C,3,0)</f>
        <v>3700069</v>
      </c>
      <c r="G1177">
        <f t="shared" si="36"/>
        <v>0</v>
      </c>
      <c r="H1177" t="str">
        <f t="shared" si="37"/>
        <v>，3700069</v>
      </c>
      <c r="I1177" t="str">
        <f>VLOOKUP(A1177,HOP!A:U,21,0)</f>
        <v>直连</v>
      </c>
    </row>
    <row r="1178" hidden="1" spans="1:9">
      <c r="A1178" s="5">
        <v>1018910172</v>
      </c>
      <c r="B1178" t="s">
        <v>42</v>
      </c>
      <c r="C1178" t="s">
        <v>24</v>
      </c>
      <c r="D1178" s="5">
        <v>343.53</v>
      </c>
      <c r="E1178" t="str">
        <f>VLOOKUP(A1178,HOP!A:L,12,0)</f>
        <v>343.53</v>
      </c>
      <c r="F1178" t="str">
        <f>VLOOKUP(A1178,HOP!A:C,3,0)</f>
        <v>3908998</v>
      </c>
      <c r="G1178">
        <f t="shared" si="36"/>
        <v>0</v>
      </c>
      <c r="H1178" t="str">
        <f t="shared" si="37"/>
        <v>，3908998</v>
      </c>
      <c r="I1178" t="str">
        <f>VLOOKUP(A1178,HOP!A:U,21,0)</f>
        <v>直连</v>
      </c>
    </row>
    <row r="1179" hidden="1" spans="1:9">
      <c r="A1179" s="5">
        <v>1019160900</v>
      </c>
      <c r="B1179" t="s">
        <v>42</v>
      </c>
      <c r="C1179" t="s">
        <v>24</v>
      </c>
      <c r="D1179" s="5">
        <v>1301.18</v>
      </c>
      <c r="E1179" t="str">
        <f>VLOOKUP(A1179,HOP!A:L,12,0)</f>
        <v>1301.18</v>
      </c>
      <c r="F1179" t="str">
        <f>VLOOKUP(A1179,HOP!A:C,3,0)</f>
        <v>3910493</v>
      </c>
      <c r="G1179">
        <f t="shared" si="36"/>
        <v>0</v>
      </c>
      <c r="H1179" t="str">
        <f t="shared" si="37"/>
        <v>，3910493</v>
      </c>
      <c r="I1179" t="str">
        <f>VLOOKUP(A1179,HOP!A:U,21,0)</f>
        <v>直连</v>
      </c>
    </row>
    <row r="1180" hidden="1" spans="1:9">
      <c r="A1180" s="5">
        <v>1019197592</v>
      </c>
      <c r="B1180" t="s">
        <v>54</v>
      </c>
      <c r="C1180" t="s">
        <v>24</v>
      </c>
      <c r="D1180" s="5">
        <v>1155.32</v>
      </c>
      <c r="E1180" t="str">
        <f>VLOOKUP(A1180,HOP!A:L,12,0)</f>
        <v>1155.32</v>
      </c>
      <c r="F1180" t="str">
        <f>VLOOKUP(A1180,HOP!A:C,3,0)</f>
        <v>3910630</v>
      </c>
      <c r="G1180">
        <f t="shared" si="36"/>
        <v>0</v>
      </c>
      <c r="H1180" t="str">
        <f t="shared" si="37"/>
        <v>，3910630</v>
      </c>
      <c r="I1180" t="str">
        <f>VLOOKUP(A1180,HOP!A:U,21,0)</f>
        <v>直采</v>
      </c>
    </row>
    <row r="1181" hidden="1" spans="1:9">
      <c r="A1181" s="5">
        <v>1019205092</v>
      </c>
      <c r="B1181" t="s">
        <v>42</v>
      </c>
      <c r="C1181" t="s">
        <v>24</v>
      </c>
      <c r="D1181" s="5">
        <v>439.19</v>
      </c>
      <c r="E1181" t="str">
        <f>VLOOKUP(A1181,HOP!A:L,12,0)</f>
        <v>439.19</v>
      </c>
      <c r="F1181" t="str">
        <f>VLOOKUP(A1181,HOP!A:C,3,0)</f>
        <v>3910807</v>
      </c>
      <c r="G1181">
        <f t="shared" si="36"/>
        <v>0</v>
      </c>
      <c r="H1181" t="str">
        <f t="shared" si="37"/>
        <v>，3910807</v>
      </c>
      <c r="I1181" t="str">
        <f>VLOOKUP(A1181,HOP!A:U,21,0)</f>
        <v>直连</v>
      </c>
    </row>
    <row r="1182" hidden="1" spans="1:9">
      <c r="A1182" s="5">
        <v>1019275140</v>
      </c>
      <c r="B1182" t="s">
        <v>54</v>
      </c>
      <c r="C1182" t="s">
        <v>24</v>
      </c>
      <c r="D1182" s="5">
        <v>1014.68</v>
      </c>
      <c r="E1182" t="str">
        <f>VLOOKUP(A1182,HOP!A:L,12,0)</f>
        <v>1014.68</v>
      </c>
      <c r="F1182" t="str">
        <f>VLOOKUP(A1182,HOP!A:C,3,0)</f>
        <v>3911160</v>
      </c>
      <c r="G1182">
        <f t="shared" si="36"/>
        <v>0</v>
      </c>
      <c r="H1182" t="str">
        <f t="shared" si="37"/>
        <v>，3911160</v>
      </c>
      <c r="I1182" t="str">
        <f>VLOOKUP(A1182,HOP!A:U,21,0)</f>
        <v>直连</v>
      </c>
    </row>
    <row r="1183" hidden="1" spans="1:9">
      <c r="A1183" s="5">
        <v>1019276096</v>
      </c>
      <c r="B1183" t="s">
        <v>42</v>
      </c>
      <c r="C1183" t="s">
        <v>24</v>
      </c>
      <c r="D1183" s="5">
        <v>569.02</v>
      </c>
      <c r="E1183" t="str">
        <f>VLOOKUP(A1183,HOP!A:L,12,0)</f>
        <v>569.02</v>
      </c>
      <c r="F1183" t="str">
        <f>VLOOKUP(A1183,HOP!A:C,3,0)</f>
        <v>3911163</v>
      </c>
      <c r="G1183">
        <f t="shared" si="36"/>
        <v>0</v>
      </c>
      <c r="H1183" t="str">
        <f t="shared" si="37"/>
        <v>，3911163</v>
      </c>
      <c r="I1183" t="str">
        <f>VLOOKUP(A1183,HOP!A:U,21,0)</f>
        <v>直连</v>
      </c>
    </row>
    <row r="1184" hidden="1" spans="1:9">
      <c r="A1184" s="5">
        <v>1019295464</v>
      </c>
      <c r="B1184" t="s">
        <v>42</v>
      </c>
      <c r="C1184" t="s">
        <v>24</v>
      </c>
      <c r="D1184" s="5">
        <v>1432.44</v>
      </c>
      <c r="E1184" t="str">
        <f>VLOOKUP(A1184,HOP!A:L,12,0)</f>
        <v>1432.44</v>
      </c>
      <c r="F1184" t="str">
        <f>VLOOKUP(A1184,HOP!A:C,3,0)</f>
        <v>3911239</v>
      </c>
      <c r="G1184">
        <f t="shared" si="36"/>
        <v>0</v>
      </c>
      <c r="H1184" t="str">
        <f t="shared" si="37"/>
        <v>，3911239</v>
      </c>
      <c r="I1184" t="str">
        <f>VLOOKUP(A1184,HOP!A:U,21,0)</f>
        <v>直连</v>
      </c>
    </row>
    <row r="1185" hidden="1" spans="1:9">
      <c r="A1185" s="5">
        <v>1019403768</v>
      </c>
      <c r="B1185" t="s">
        <v>42</v>
      </c>
      <c r="C1185" t="s">
        <v>24</v>
      </c>
      <c r="D1185" s="5">
        <v>343.53</v>
      </c>
      <c r="E1185" t="str">
        <f>VLOOKUP(A1185,HOP!A:L,12,0)</f>
        <v>343.53</v>
      </c>
      <c r="F1185" t="str">
        <f>VLOOKUP(A1185,HOP!A:C,3,0)</f>
        <v>3911903</v>
      </c>
      <c r="G1185">
        <f t="shared" si="36"/>
        <v>0</v>
      </c>
      <c r="H1185" t="str">
        <f t="shared" si="37"/>
        <v>，3911903</v>
      </c>
      <c r="I1185" t="str">
        <f>VLOOKUP(A1185,HOP!A:U,21,0)</f>
        <v>直连</v>
      </c>
    </row>
    <row r="1186" hidden="1" spans="1:9">
      <c r="A1186" s="5">
        <v>1019491244</v>
      </c>
      <c r="B1186" t="s">
        <v>42</v>
      </c>
      <c r="C1186" t="s">
        <v>24</v>
      </c>
      <c r="D1186" s="5">
        <v>404.36</v>
      </c>
      <c r="E1186" t="str">
        <f>VLOOKUP(A1186,HOP!A:L,12,0)</f>
        <v>404.36</v>
      </c>
      <c r="F1186" t="str">
        <f>VLOOKUP(A1186,HOP!A:C,3,0)</f>
        <v>3912385</v>
      </c>
      <c r="G1186">
        <f t="shared" si="36"/>
        <v>0</v>
      </c>
      <c r="H1186" t="str">
        <f t="shared" si="37"/>
        <v>，3912385</v>
      </c>
      <c r="I1186" t="str">
        <f>VLOOKUP(A1186,HOP!A:U,21,0)</f>
        <v>直连</v>
      </c>
    </row>
    <row r="1187" hidden="1" spans="1:9">
      <c r="A1187" s="5">
        <v>1019503468</v>
      </c>
      <c r="B1187" t="s">
        <v>91</v>
      </c>
      <c r="C1187" t="s">
        <v>24</v>
      </c>
      <c r="D1187" s="5">
        <v>1583.76</v>
      </c>
      <c r="E1187" t="str">
        <f>VLOOKUP(A1187,HOP!A:L,12,0)</f>
        <v>1583.76</v>
      </c>
      <c r="F1187" t="str">
        <f>VLOOKUP(A1187,HOP!A:C,3,0)</f>
        <v>3912504</v>
      </c>
      <c r="G1187">
        <f t="shared" si="36"/>
        <v>0</v>
      </c>
      <c r="H1187" t="str">
        <f t="shared" si="37"/>
        <v>，3912504</v>
      </c>
      <c r="I1187" t="str">
        <f>VLOOKUP(A1187,HOP!A:U,21,0)</f>
        <v>直采</v>
      </c>
    </row>
    <row r="1188" hidden="1" spans="1:9">
      <c r="A1188" s="5">
        <v>1019608877</v>
      </c>
      <c r="B1188" t="s">
        <v>91</v>
      </c>
      <c r="C1188" t="s">
        <v>24</v>
      </c>
      <c r="D1188" s="5">
        <v>2088.61</v>
      </c>
      <c r="E1188" t="str">
        <f>VLOOKUP(A1188,HOP!A:L,12,0)</f>
        <v>2088.60</v>
      </c>
      <c r="F1188" t="str">
        <f>VLOOKUP(A1188,HOP!A:C,3,0)</f>
        <v>3704601</v>
      </c>
      <c r="G1188">
        <f t="shared" si="36"/>
        <v>0.0100000000002183</v>
      </c>
      <c r="H1188" t="str">
        <f t="shared" si="37"/>
        <v>，3704601</v>
      </c>
      <c r="I1188" t="str">
        <f>VLOOKUP(A1188,HOP!A:U,21,0)</f>
        <v>直连</v>
      </c>
    </row>
    <row r="1189" hidden="1" spans="1:9">
      <c r="A1189" s="5">
        <v>1019614408</v>
      </c>
      <c r="B1189" t="s">
        <v>54</v>
      </c>
      <c r="C1189" t="s">
        <v>24</v>
      </c>
      <c r="D1189" s="5">
        <v>1980.14</v>
      </c>
      <c r="E1189" t="str">
        <f>VLOOKUP(A1189,HOP!A:L,12,0)</f>
        <v>1980.14</v>
      </c>
      <c r="F1189" t="str">
        <f>VLOOKUP(A1189,HOP!A:C,3,0)</f>
        <v>3913081</v>
      </c>
      <c r="G1189">
        <f t="shared" si="36"/>
        <v>0</v>
      </c>
      <c r="H1189" t="str">
        <f t="shared" si="37"/>
        <v>，3913081</v>
      </c>
      <c r="I1189" t="str">
        <f>VLOOKUP(A1189,HOP!A:U,21,0)</f>
        <v>直连</v>
      </c>
    </row>
    <row r="1190" hidden="1" spans="1:9">
      <c r="A1190" s="5">
        <v>1019971012</v>
      </c>
      <c r="B1190" t="s">
        <v>54</v>
      </c>
      <c r="C1190" t="s">
        <v>24</v>
      </c>
      <c r="D1190" s="5">
        <v>2753.3</v>
      </c>
      <c r="E1190" t="str">
        <f>VLOOKUP(A1190,HOP!A:L,12,0)</f>
        <v>2753.30</v>
      </c>
      <c r="F1190" t="str">
        <f>VLOOKUP(A1190,HOP!A:C,3,0)</f>
        <v>3916953</v>
      </c>
      <c r="G1190">
        <f t="shared" si="36"/>
        <v>0</v>
      </c>
      <c r="H1190" t="str">
        <f t="shared" si="37"/>
        <v>，3916953</v>
      </c>
      <c r="I1190" t="str">
        <f>VLOOKUP(A1190,HOP!A:U,21,0)</f>
        <v>直采</v>
      </c>
    </row>
    <row r="1191" hidden="1" spans="1:9">
      <c r="A1191" s="5">
        <v>1020011076</v>
      </c>
      <c r="B1191" t="s">
        <v>42</v>
      </c>
      <c r="C1191" t="s">
        <v>24</v>
      </c>
      <c r="D1191" s="5">
        <v>821.77</v>
      </c>
      <c r="E1191" t="str">
        <f>VLOOKUP(A1191,HOP!A:L,12,0)</f>
        <v>821.77</v>
      </c>
      <c r="F1191" t="str">
        <f>VLOOKUP(A1191,HOP!A:C,3,0)</f>
        <v>3917219</v>
      </c>
      <c r="G1191">
        <f t="shared" si="36"/>
        <v>0</v>
      </c>
      <c r="H1191" t="str">
        <f t="shared" si="37"/>
        <v>，3917219</v>
      </c>
      <c r="I1191" t="str">
        <f>VLOOKUP(A1191,HOP!A:U,21,0)</f>
        <v>直连</v>
      </c>
    </row>
    <row r="1192" hidden="1" spans="1:9">
      <c r="A1192" s="5">
        <v>1020097632</v>
      </c>
      <c r="B1192" t="s">
        <v>54</v>
      </c>
      <c r="C1192" t="s">
        <v>24</v>
      </c>
      <c r="D1192" s="5">
        <v>4543.15</v>
      </c>
      <c r="E1192" t="str">
        <f>VLOOKUP(A1192,HOP!A:L,12,0)</f>
        <v>4543.16</v>
      </c>
      <c r="F1192" t="str">
        <f>VLOOKUP(A1192,HOP!A:C,3,0)</f>
        <v>3917565</v>
      </c>
      <c r="G1192">
        <f t="shared" si="36"/>
        <v>-0.0100000000002183</v>
      </c>
      <c r="H1192" t="str">
        <f t="shared" si="37"/>
        <v>，3917565</v>
      </c>
      <c r="I1192" t="str">
        <f>VLOOKUP(A1192,HOP!A:U,21,0)</f>
        <v>直采</v>
      </c>
    </row>
    <row r="1193" hidden="1" spans="1:9">
      <c r="A1193" s="5">
        <v>1020100584</v>
      </c>
      <c r="B1193" t="s">
        <v>91</v>
      </c>
      <c r="C1193" t="s">
        <v>24</v>
      </c>
      <c r="D1193" s="5">
        <v>3387.82</v>
      </c>
      <c r="E1193" t="str">
        <f>VLOOKUP(A1193,HOP!A:L,12,0)</f>
        <v>3387.81</v>
      </c>
      <c r="F1193" t="str">
        <f>VLOOKUP(A1193,HOP!A:C,3,0)</f>
        <v>3917585</v>
      </c>
      <c r="G1193">
        <f t="shared" si="36"/>
        <v>0.0100000000002183</v>
      </c>
      <c r="H1193" t="str">
        <f t="shared" si="37"/>
        <v>，3917585</v>
      </c>
      <c r="I1193" t="str">
        <f>VLOOKUP(A1193,HOP!A:U,21,0)</f>
        <v>直采</v>
      </c>
    </row>
    <row r="1194" hidden="1" spans="1:9">
      <c r="A1194" s="5">
        <v>1020196641</v>
      </c>
      <c r="B1194" t="s">
        <v>188</v>
      </c>
      <c r="C1194" t="s">
        <v>24</v>
      </c>
      <c r="D1194" s="5">
        <v>4381</v>
      </c>
      <c r="E1194" t="str">
        <f>VLOOKUP(A1194,HOP!A:L,12,0)</f>
        <v>4381.00</v>
      </c>
      <c r="F1194" t="str">
        <f>VLOOKUP(A1194,HOP!A:C,3,0)</f>
        <v>3707863</v>
      </c>
      <c r="G1194">
        <f t="shared" si="36"/>
        <v>0</v>
      </c>
      <c r="H1194" t="str">
        <f t="shared" si="37"/>
        <v>，3707863</v>
      </c>
      <c r="I1194" t="str">
        <f>VLOOKUP(A1194,HOP!A:U,21,0)</f>
        <v>直连</v>
      </c>
    </row>
    <row r="1195" hidden="1" spans="1:9">
      <c r="A1195" s="5">
        <v>1020201900</v>
      </c>
      <c r="B1195" t="s">
        <v>42</v>
      </c>
      <c r="C1195" t="s">
        <v>24</v>
      </c>
      <c r="D1195" s="5">
        <v>1875.63</v>
      </c>
      <c r="E1195" t="str">
        <f>VLOOKUP(A1195,HOP!A:L,12,0)</f>
        <v>1875.63</v>
      </c>
      <c r="F1195" t="str">
        <f>VLOOKUP(A1195,HOP!A:C,3,0)</f>
        <v>3918013</v>
      </c>
      <c r="G1195">
        <f t="shared" si="36"/>
        <v>0</v>
      </c>
      <c r="H1195" t="str">
        <f t="shared" si="37"/>
        <v>，3918013</v>
      </c>
      <c r="I1195" t="str">
        <f>VLOOKUP(A1195,HOP!A:U,21,0)</f>
        <v>直连</v>
      </c>
    </row>
    <row r="1196" hidden="1" spans="1:9">
      <c r="A1196" s="5">
        <v>1020245416</v>
      </c>
      <c r="B1196" t="s">
        <v>54</v>
      </c>
      <c r="C1196" t="s">
        <v>24</v>
      </c>
      <c r="D1196" s="5">
        <v>4044.72</v>
      </c>
      <c r="E1196" t="str">
        <f>VLOOKUP(A1196,HOP!A:L,12,0)</f>
        <v>4044.72</v>
      </c>
      <c r="F1196" t="str">
        <f>VLOOKUP(A1196,HOP!A:C,3,0)</f>
        <v>3918227</v>
      </c>
      <c r="G1196">
        <f t="shared" si="36"/>
        <v>0</v>
      </c>
      <c r="H1196" t="str">
        <f t="shared" si="37"/>
        <v>，3918227</v>
      </c>
      <c r="I1196" t="str">
        <f>VLOOKUP(A1196,HOP!A:U,21,0)</f>
        <v>直连</v>
      </c>
    </row>
    <row r="1197" hidden="1" spans="1:9">
      <c r="A1197" s="5">
        <v>1020283220</v>
      </c>
      <c r="B1197" t="s">
        <v>42</v>
      </c>
      <c r="C1197" t="s">
        <v>24</v>
      </c>
      <c r="D1197" s="5">
        <v>1004.19</v>
      </c>
      <c r="E1197" t="str">
        <f>VLOOKUP(A1197,HOP!A:L,12,0)</f>
        <v>1004.19</v>
      </c>
      <c r="F1197" t="str">
        <f>VLOOKUP(A1197,HOP!A:C,3,0)</f>
        <v>3918428</v>
      </c>
      <c r="G1197">
        <f t="shared" si="36"/>
        <v>0</v>
      </c>
      <c r="H1197" t="str">
        <f t="shared" si="37"/>
        <v>，3918428</v>
      </c>
      <c r="I1197" t="str">
        <f>VLOOKUP(A1197,HOP!A:U,21,0)</f>
        <v>直连</v>
      </c>
    </row>
    <row r="1198" hidden="1" spans="1:9">
      <c r="A1198" s="5">
        <v>1020309592</v>
      </c>
      <c r="B1198" t="s">
        <v>42</v>
      </c>
      <c r="C1198" t="s">
        <v>24</v>
      </c>
      <c r="D1198" s="5">
        <v>1069.04</v>
      </c>
      <c r="E1198" t="str">
        <f>VLOOKUP(A1198,HOP!A:L,12,0)</f>
        <v>1069.04</v>
      </c>
      <c r="F1198" t="str">
        <f>VLOOKUP(A1198,HOP!A:C,3,0)</f>
        <v>3918599</v>
      </c>
      <c r="G1198">
        <f t="shared" si="36"/>
        <v>0</v>
      </c>
      <c r="H1198" t="str">
        <f t="shared" si="37"/>
        <v>，3918599</v>
      </c>
      <c r="I1198" t="str">
        <f>VLOOKUP(A1198,HOP!A:U,21,0)</f>
        <v>直采</v>
      </c>
    </row>
    <row r="1199" hidden="1" spans="1:9">
      <c r="A1199" s="5">
        <v>1020345924</v>
      </c>
      <c r="B1199" t="s">
        <v>42</v>
      </c>
      <c r="C1199" t="s">
        <v>24</v>
      </c>
      <c r="D1199" s="5">
        <v>1122.84</v>
      </c>
      <c r="E1199" t="str">
        <f>VLOOKUP(A1199,HOP!A:L,12,0)</f>
        <v>1122.84</v>
      </c>
      <c r="F1199" t="str">
        <f>VLOOKUP(A1199,HOP!A:C,3,0)</f>
        <v>3919131</v>
      </c>
      <c r="G1199">
        <f t="shared" si="36"/>
        <v>0</v>
      </c>
      <c r="H1199" t="str">
        <f t="shared" si="37"/>
        <v>，3919131</v>
      </c>
      <c r="I1199" t="str">
        <f>VLOOKUP(A1199,HOP!A:U,21,0)</f>
        <v>直采</v>
      </c>
    </row>
    <row r="1200" hidden="1" spans="1:9">
      <c r="A1200" s="5">
        <v>1020385804</v>
      </c>
      <c r="B1200" t="s">
        <v>42</v>
      </c>
      <c r="C1200" t="s">
        <v>24</v>
      </c>
      <c r="D1200" s="5">
        <v>1339.28</v>
      </c>
      <c r="E1200" t="str">
        <f>VLOOKUP(A1200,HOP!A:L,12,0)</f>
        <v>1339.28</v>
      </c>
      <c r="F1200" t="str">
        <f>VLOOKUP(A1200,HOP!A:C,3,0)</f>
        <v>3919423</v>
      </c>
      <c r="G1200">
        <f t="shared" si="36"/>
        <v>0</v>
      </c>
      <c r="H1200" t="str">
        <f t="shared" si="37"/>
        <v>，3919423</v>
      </c>
      <c r="I1200" t="str">
        <f>VLOOKUP(A1200,HOP!A:U,21,0)</f>
        <v>直连</v>
      </c>
    </row>
    <row r="1201" hidden="1" spans="1:9">
      <c r="A1201" s="5">
        <v>1020555445</v>
      </c>
      <c r="B1201" t="s">
        <v>54</v>
      </c>
      <c r="C1201" t="s">
        <v>24</v>
      </c>
      <c r="D1201" s="5">
        <v>1725.24</v>
      </c>
      <c r="E1201" t="str">
        <f>VLOOKUP(A1201,HOP!A:L,12,0)</f>
        <v>1725.24</v>
      </c>
      <c r="F1201" t="str">
        <f>VLOOKUP(A1201,HOP!A:C,3,0)</f>
        <v>3710109</v>
      </c>
      <c r="G1201">
        <f t="shared" si="36"/>
        <v>0</v>
      </c>
      <c r="H1201" t="str">
        <f t="shared" si="37"/>
        <v>，3710109</v>
      </c>
      <c r="I1201" t="str">
        <f>VLOOKUP(A1201,HOP!A:U,21,0)</f>
        <v>直连</v>
      </c>
    </row>
    <row r="1202" hidden="1" spans="1:9">
      <c r="A1202" s="5">
        <v>1020672028</v>
      </c>
      <c r="B1202" t="s">
        <v>54</v>
      </c>
      <c r="C1202" t="s">
        <v>24</v>
      </c>
      <c r="D1202" s="5">
        <v>1258.2</v>
      </c>
      <c r="E1202" t="str">
        <f>VLOOKUP(A1202,HOP!A:L,12,0)</f>
        <v>1258.20</v>
      </c>
      <c r="F1202" t="str">
        <f>VLOOKUP(A1202,HOP!A:C,3,0)</f>
        <v>3921249</v>
      </c>
      <c r="G1202">
        <f t="shared" si="36"/>
        <v>0</v>
      </c>
      <c r="H1202" t="str">
        <f t="shared" si="37"/>
        <v>，3921249</v>
      </c>
      <c r="I1202" t="str">
        <f>VLOOKUP(A1202,HOP!A:U,21,0)</f>
        <v>直连</v>
      </c>
    </row>
    <row r="1203" hidden="1" spans="1:9">
      <c r="A1203" s="5">
        <v>1020676404</v>
      </c>
      <c r="B1203" t="s">
        <v>42</v>
      </c>
      <c r="C1203" t="s">
        <v>24</v>
      </c>
      <c r="D1203" s="5">
        <v>949.21</v>
      </c>
      <c r="E1203" t="str">
        <f>VLOOKUP(A1203,HOP!A:L,12,0)</f>
        <v>949.21</v>
      </c>
      <c r="F1203" t="str">
        <f>VLOOKUP(A1203,HOP!A:C,3,0)</f>
        <v>3921265</v>
      </c>
      <c r="G1203">
        <f t="shared" si="36"/>
        <v>0</v>
      </c>
      <c r="H1203" t="str">
        <f t="shared" si="37"/>
        <v>，3921265</v>
      </c>
      <c r="I1203" t="str">
        <f>VLOOKUP(A1203,HOP!A:U,21,0)</f>
        <v>直连</v>
      </c>
    </row>
    <row r="1204" hidden="1" spans="1:9">
      <c r="A1204" s="5">
        <v>1020799856</v>
      </c>
      <c r="B1204" t="s">
        <v>91</v>
      </c>
      <c r="C1204" t="s">
        <v>24</v>
      </c>
      <c r="D1204" s="5">
        <v>1888.34</v>
      </c>
      <c r="E1204" t="str">
        <f>VLOOKUP(A1204,HOP!A:L,12,0)</f>
        <v>1888.32</v>
      </c>
      <c r="F1204" t="str">
        <f>VLOOKUP(A1204,HOP!A:C,3,0)</f>
        <v>3922098</v>
      </c>
      <c r="G1204">
        <f t="shared" si="36"/>
        <v>0.0199999999999818</v>
      </c>
      <c r="H1204" t="str">
        <f t="shared" si="37"/>
        <v>，3922098</v>
      </c>
      <c r="I1204" t="str">
        <f>VLOOKUP(A1204,HOP!A:U,21,0)</f>
        <v>直采</v>
      </c>
    </row>
    <row r="1205" hidden="1" spans="1:9">
      <c r="A1205" s="5">
        <v>1020811496</v>
      </c>
      <c r="B1205" t="s">
        <v>54</v>
      </c>
      <c r="C1205" t="s">
        <v>24</v>
      </c>
      <c r="D1205" s="5">
        <v>2798.26</v>
      </c>
      <c r="E1205" t="str">
        <f>VLOOKUP(A1205,HOP!A:L,12,0)</f>
        <v>2798.26</v>
      </c>
      <c r="F1205" t="str">
        <f>VLOOKUP(A1205,HOP!A:C,3,0)</f>
        <v>3922144</v>
      </c>
      <c r="G1205">
        <f t="shared" si="36"/>
        <v>0</v>
      </c>
      <c r="H1205" t="str">
        <f t="shared" si="37"/>
        <v>，3922144</v>
      </c>
      <c r="I1205" t="str">
        <f>VLOOKUP(A1205,HOP!A:U,21,0)</f>
        <v>直连</v>
      </c>
    </row>
    <row r="1206" hidden="1" spans="1:9">
      <c r="A1206" s="5">
        <v>1020818296</v>
      </c>
      <c r="B1206" t="s">
        <v>42</v>
      </c>
      <c r="C1206" t="s">
        <v>24</v>
      </c>
      <c r="D1206" s="5">
        <v>553.51</v>
      </c>
      <c r="E1206" t="str">
        <f>VLOOKUP(A1206,HOP!A:L,12,0)</f>
        <v>553.51</v>
      </c>
      <c r="F1206" t="str">
        <f>VLOOKUP(A1206,HOP!A:C,3,0)</f>
        <v>3922256</v>
      </c>
      <c r="G1206">
        <f t="shared" si="36"/>
        <v>0</v>
      </c>
      <c r="H1206" t="str">
        <f t="shared" si="37"/>
        <v>，3922256</v>
      </c>
      <c r="I1206" t="str">
        <f>VLOOKUP(A1206,HOP!A:U,21,0)</f>
        <v>直连</v>
      </c>
    </row>
    <row r="1207" hidden="1" spans="1:9">
      <c r="A1207" s="5">
        <v>1020848040</v>
      </c>
      <c r="B1207" t="s">
        <v>42</v>
      </c>
      <c r="C1207" t="s">
        <v>24</v>
      </c>
      <c r="D1207" s="5">
        <v>1277.77</v>
      </c>
      <c r="E1207" t="str">
        <f>VLOOKUP(A1207,HOP!A:L,12,0)</f>
        <v>1277.77</v>
      </c>
      <c r="F1207" t="str">
        <f>VLOOKUP(A1207,HOP!A:C,3,0)</f>
        <v>3922347</v>
      </c>
      <c r="G1207">
        <f t="shared" si="36"/>
        <v>0</v>
      </c>
      <c r="H1207" t="str">
        <f t="shared" si="37"/>
        <v>，3922347</v>
      </c>
      <c r="I1207" t="str">
        <f>VLOOKUP(A1207,HOP!A:U,21,0)</f>
        <v>直连</v>
      </c>
    </row>
    <row r="1208" hidden="1" spans="1:9">
      <c r="A1208" s="5">
        <v>1020921648</v>
      </c>
      <c r="B1208" t="s">
        <v>188</v>
      </c>
      <c r="C1208" t="s">
        <v>24</v>
      </c>
      <c r="D1208" s="5">
        <v>7065.56</v>
      </c>
      <c r="E1208" t="str">
        <f>VLOOKUP(A1208,HOP!A:L,12,0)</f>
        <v>7065.56</v>
      </c>
      <c r="F1208" t="str">
        <f>VLOOKUP(A1208,HOP!A:C,3,0)</f>
        <v>3922606</v>
      </c>
      <c r="G1208">
        <f t="shared" si="36"/>
        <v>0</v>
      </c>
      <c r="H1208" t="str">
        <f t="shared" si="37"/>
        <v>，3922606</v>
      </c>
      <c r="I1208" t="str">
        <f>VLOOKUP(A1208,HOP!A:U,21,0)</f>
        <v>直连</v>
      </c>
    </row>
    <row r="1209" hidden="1" spans="1:9">
      <c r="A1209" s="5">
        <v>1020999776</v>
      </c>
      <c r="B1209" t="s">
        <v>42</v>
      </c>
      <c r="C1209" t="s">
        <v>24</v>
      </c>
      <c r="D1209" s="5">
        <v>736.65</v>
      </c>
      <c r="E1209" t="str">
        <f>VLOOKUP(A1209,HOP!A:L,12,0)</f>
        <v>736.65</v>
      </c>
      <c r="F1209" t="str">
        <f>VLOOKUP(A1209,HOP!A:C,3,0)</f>
        <v>3922977</v>
      </c>
      <c r="G1209">
        <f t="shared" si="36"/>
        <v>0</v>
      </c>
      <c r="H1209" t="str">
        <f t="shared" si="37"/>
        <v>，3922977</v>
      </c>
      <c r="I1209" t="str">
        <f>VLOOKUP(A1209,HOP!A:U,21,0)</f>
        <v>直连</v>
      </c>
    </row>
    <row r="1210" hidden="1" spans="1:9">
      <c r="A1210" s="5">
        <v>1021211456</v>
      </c>
      <c r="B1210" t="s">
        <v>54</v>
      </c>
      <c r="C1210" t="s">
        <v>24</v>
      </c>
      <c r="D1210" s="5">
        <v>1143.98</v>
      </c>
      <c r="E1210" t="str">
        <f>VLOOKUP(A1210,HOP!A:L,12,0)</f>
        <v>1143.98</v>
      </c>
      <c r="F1210" t="str">
        <f>VLOOKUP(A1210,HOP!A:C,3,0)</f>
        <v>3923957</v>
      </c>
      <c r="G1210">
        <f t="shared" si="36"/>
        <v>0</v>
      </c>
      <c r="H1210" t="str">
        <f t="shared" si="37"/>
        <v>，3923957</v>
      </c>
      <c r="I1210" t="str">
        <f>VLOOKUP(A1210,HOP!A:U,21,0)</f>
        <v>直连</v>
      </c>
    </row>
    <row r="1211" hidden="1" spans="1:9">
      <c r="A1211" s="5">
        <v>1021282512</v>
      </c>
      <c r="B1211" t="s">
        <v>42</v>
      </c>
      <c r="C1211" t="s">
        <v>24</v>
      </c>
      <c r="D1211" s="5">
        <v>1359.96</v>
      </c>
      <c r="E1211" t="str">
        <f>VLOOKUP(A1211,HOP!A:L,12,0)</f>
        <v>1359.96</v>
      </c>
      <c r="F1211" t="str">
        <f>VLOOKUP(A1211,HOP!A:C,3,0)</f>
        <v>3924244</v>
      </c>
      <c r="G1211">
        <f t="shared" si="36"/>
        <v>0</v>
      </c>
      <c r="H1211" t="str">
        <f t="shared" si="37"/>
        <v>，3924244</v>
      </c>
      <c r="I1211" t="str">
        <f>VLOOKUP(A1211,HOP!A:U,21,0)</f>
        <v>直连</v>
      </c>
    </row>
    <row r="1212" hidden="1" spans="1:9">
      <c r="A1212" s="5">
        <v>1021282756</v>
      </c>
      <c r="B1212" t="s">
        <v>42</v>
      </c>
      <c r="C1212" t="s">
        <v>24</v>
      </c>
      <c r="D1212" s="5">
        <v>614.71</v>
      </c>
      <c r="E1212" t="str">
        <f>VLOOKUP(A1212,HOP!A:L,12,0)</f>
        <v>614.71</v>
      </c>
      <c r="F1212" t="str">
        <f>VLOOKUP(A1212,HOP!A:C,3,0)</f>
        <v>3924248</v>
      </c>
      <c r="G1212">
        <f t="shared" si="36"/>
        <v>0</v>
      </c>
      <c r="H1212" t="str">
        <f t="shared" si="37"/>
        <v>，3924248</v>
      </c>
      <c r="I1212" t="str">
        <f>VLOOKUP(A1212,HOP!A:U,21,0)</f>
        <v>直连</v>
      </c>
    </row>
    <row r="1213" hidden="1" spans="1:9">
      <c r="A1213" s="5">
        <v>1021444377</v>
      </c>
      <c r="B1213" t="s">
        <v>54</v>
      </c>
      <c r="C1213" t="s">
        <v>24</v>
      </c>
      <c r="D1213" s="5">
        <v>1739.12</v>
      </c>
      <c r="E1213" t="str">
        <f>VLOOKUP(A1213,HOP!A:L,12,0)</f>
        <v>1739.12</v>
      </c>
      <c r="F1213" t="str">
        <f>VLOOKUP(A1213,HOP!A:C,3,0)</f>
        <v>3715897</v>
      </c>
      <c r="G1213">
        <f t="shared" si="36"/>
        <v>0</v>
      </c>
      <c r="H1213" t="str">
        <f t="shared" si="37"/>
        <v>，3715897</v>
      </c>
      <c r="I1213" t="str">
        <f>VLOOKUP(A1213,HOP!A:U,21,0)</f>
        <v>直连</v>
      </c>
    </row>
    <row r="1214" hidden="1" spans="1:9">
      <c r="A1214" s="5">
        <v>1021448864</v>
      </c>
      <c r="B1214" t="s">
        <v>91</v>
      </c>
      <c r="C1214" t="s">
        <v>24</v>
      </c>
      <c r="D1214" s="5">
        <v>4324.86</v>
      </c>
      <c r="E1214" t="str">
        <f>VLOOKUP(A1214,HOP!A:L,12,0)</f>
        <v>4324.86</v>
      </c>
      <c r="F1214" t="str">
        <f>VLOOKUP(A1214,HOP!A:C,3,0)</f>
        <v>3925340</v>
      </c>
      <c r="G1214">
        <f t="shared" si="36"/>
        <v>0</v>
      </c>
      <c r="H1214" t="str">
        <f t="shared" si="37"/>
        <v>，3925340</v>
      </c>
      <c r="I1214" t="str">
        <f>VLOOKUP(A1214,HOP!A:U,21,0)</f>
        <v>直采</v>
      </c>
    </row>
    <row r="1215" hidden="1" spans="1:9">
      <c r="A1215" s="5">
        <v>1021454264</v>
      </c>
      <c r="B1215" t="s">
        <v>188</v>
      </c>
      <c r="C1215" t="s">
        <v>24</v>
      </c>
      <c r="D1215" s="5">
        <v>2517.78</v>
      </c>
      <c r="E1215" t="str">
        <f>VLOOKUP(A1215,HOP!A:L,12,0)</f>
        <v>2517.76</v>
      </c>
      <c r="F1215" t="str">
        <f>VLOOKUP(A1215,HOP!A:C,3,0)</f>
        <v>3925355</v>
      </c>
      <c r="G1215">
        <f t="shared" si="36"/>
        <v>0.0199999999999818</v>
      </c>
      <c r="H1215" t="str">
        <f t="shared" si="37"/>
        <v>，3925355</v>
      </c>
      <c r="I1215" t="str">
        <f>VLOOKUP(A1215,HOP!A:U,21,0)</f>
        <v>直采</v>
      </c>
    </row>
    <row r="1216" hidden="1" spans="1:9">
      <c r="A1216" s="5">
        <v>1021556208</v>
      </c>
      <c r="B1216" t="s">
        <v>91</v>
      </c>
      <c r="C1216" t="s">
        <v>24</v>
      </c>
      <c r="D1216" s="5">
        <v>4858.89</v>
      </c>
      <c r="E1216" t="str">
        <f>VLOOKUP(A1216,HOP!A:L,12,0)</f>
        <v>4858.89</v>
      </c>
      <c r="F1216" t="str">
        <f>VLOOKUP(A1216,HOP!A:C,3,0)</f>
        <v>3926194</v>
      </c>
      <c r="G1216">
        <f t="shared" si="36"/>
        <v>0</v>
      </c>
      <c r="H1216" t="str">
        <f t="shared" si="37"/>
        <v>，3926194</v>
      </c>
      <c r="I1216" t="str">
        <f>VLOOKUP(A1216,HOP!A:U,21,0)</f>
        <v>直采</v>
      </c>
    </row>
    <row r="1217" hidden="1" spans="1:9">
      <c r="A1217" s="5">
        <v>1021558996</v>
      </c>
      <c r="B1217" t="s">
        <v>42</v>
      </c>
      <c r="C1217" t="s">
        <v>24</v>
      </c>
      <c r="D1217" s="5">
        <v>2553.42</v>
      </c>
      <c r="E1217" t="str">
        <f>VLOOKUP(A1217,HOP!A:L,12,0)</f>
        <v>2553.42</v>
      </c>
      <c r="F1217" t="str">
        <f>VLOOKUP(A1217,HOP!A:C,3,0)</f>
        <v>3926203</v>
      </c>
      <c r="G1217">
        <f t="shared" si="36"/>
        <v>0</v>
      </c>
      <c r="H1217" t="str">
        <f t="shared" si="37"/>
        <v>，3926203</v>
      </c>
      <c r="I1217" t="str">
        <f>VLOOKUP(A1217,HOP!A:U,21,0)</f>
        <v>直连</v>
      </c>
    </row>
    <row r="1218" hidden="1" spans="1:9">
      <c r="A1218" s="5">
        <v>1021624756</v>
      </c>
      <c r="B1218" t="s">
        <v>42</v>
      </c>
      <c r="C1218" t="s">
        <v>24</v>
      </c>
      <c r="D1218" s="5">
        <v>935.2</v>
      </c>
      <c r="E1218" t="str">
        <f>VLOOKUP(A1218,HOP!A:L,12,0)</f>
        <v>935.20</v>
      </c>
      <c r="F1218" t="str">
        <f>VLOOKUP(A1218,HOP!A:C,3,0)</f>
        <v>3926573</v>
      </c>
      <c r="G1218">
        <f t="shared" si="36"/>
        <v>0</v>
      </c>
      <c r="H1218" t="str">
        <f t="shared" si="37"/>
        <v>，3926573</v>
      </c>
      <c r="I1218" t="str">
        <f>VLOOKUP(A1218,HOP!A:U,21,0)</f>
        <v>直连</v>
      </c>
    </row>
    <row r="1219" hidden="1" spans="1:9">
      <c r="A1219" s="5">
        <v>1021673960</v>
      </c>
      <c r="B1219" t="s">
        <v>54</v>
      </c>
      <c r="C1219" t="s">
        <v>24</v>
      </c>
      <c r="D1219" s="5">
        <v>1729.94</v>
      </c>
      <c r="E1219" t="str">
        <f>VLOOKUP(A1219,HOP!A:L,12,0)</f>
        <v>1729.94</v>
      </c>
      <c r="F1219" t="str">
        <f>VLOOKUP(A1219,HOP!A:C,3,0)</f>
        <v>3926892</v>
      </c>
      <c r="G1219">
        <f t="shared" ref="G1219:G1282" si="38">D1219-E1219</f>
        <v>0</v>
      </c>
      <c r="H1219" t="str">
        <f t="shared" ref="H1219:H1282" si="39">$H$1&amp;F1219</f>
        <v>，3926892</v>
      </c>
      <c r="I1219" t="str">
        <f>VLOOKUP(A1219,HOP!A:U,21,0)</f>
        <v>直采</v>
      </c>
    </row>
    <row r="1220" hidden="1" spans="1:9">
      <c r="A1220" s="5">
        <v>1021687648</v>
      </c>
      <c r="B1220" t="s">
        <v>42</v>
      </c>
      <c r="C1220" t="s">
        <v>24</v>
      </c>
      <c r="D1220" s="5">
        <v>2077.6</v>
      </c>
      <c r="E1220" t="str">
        <f>VLOOKUP(A1220,HOP!A:L,12,0)</f>
        <v>2077.60</v>
      </c>
      <c r="F1220" t="str">
        <f>VLOOKUP(A1220,HOP!A:C,3,0)</f>
        <v>3926961</v>
      </c>
      <c r="G1220">
        <f t="shared" si="38"/>
        <v>0</v>
      </c>
      <c r="H1220" t="str">
        <f t="shared" si="39"/>
        <v>，3926961</v>
      </c>
      <c r="I1220" t="str">
        <f>VLOOKUP(A1220,HOP!A:U,21,0)</f>
        <v>直连</v>
      </c>
    </row>
    <row r="1221" hidden="1" spans="1:9">
      <c r="A1221" s="5">
        <v>1021776252</v>
      </c>
      <c r="B1221" t="s">
        <v>54</v>
      </c>
      <c r="C1221" t="s">
        <v>24</v>
      </c>
      <c r="D1221" s="5">
        <v>1760.55</v>
      </c>
      <c r="E1221" t="str">
        <f>VLOOKUP(A1221,HOP!A:L,12,0)</f>
        <v>1760.56</v>
      </c>
      <c r="F1221" t="str">
        <f>VLOOKUP(A1221,HOP!A:C,3,0)</f>
        <v>3927526</v>
      </c>
      <c r="G1221">
        <f t="shared" si="38"/>
        <v>-0.00999999999999091</v>
      </c>
      <c r="H1221" t="str">
        <f t="shared" si="39"/>
        <v>，3927526</v>
      </c>
      <c r="I1221" t="str">
        <f>VLOOKUP(A1221,HOP!A:U,21,0)</f>
        <v>直连</v>
      </c>
    </row>
    <row r="1222" hidden="1" spans="1:9">
      <c r="A1222" s="5">
        <v>1021896872</v>
      </c>
      <c r="B1222" t="s">
        <v>42</v>
      </c>
      <c r="C1222" t="s">
        <v>24</v>
      </c>
      <c r="D1222" s="5">
        <v>264.97</v>
      </c>
      <c r="E1222" t="str">
        <f>VLOOKUP(A1222,HOP!A:L,12,0)</f>
        <v>264.97</v>
      </c>
      <c r="F1222" t="str">
        <f>VLOOKUP(A1222,HOP!A:C,3,0)</f>
        <v>3928119</v>
      </c>
      <c r="G1222">
        <f t="shared" si="38"/>
        <v>0</v>
      </c>
      <c r="H1222" t="str">
        <f t="shared" si="39"/>
        <v>，3928119</v>
      </c>
      <c r="I1222" t="str">
        <f>VLOOKUP(A1222,HOP!A:U,21,0)</f>
        <v>直采</v>
      </c>
    </row>
    <row r="1223" hidden="1" spans="1:9">
      <c r="A1223" s="5">
        <v>1021900133</v>
      </c>
      <c r="B1223" t="s">
        <v>42</v>
      </c>
      <c r="C1223" t="s">
        <v>24</v>
      </c>
      <c r="D1223" s="5">
        <v>1735.03</v>
      </c>
      <c r="E1223" t="str">
        <f>VLOOKUP(A1223,HOP!A:L,12,0)</f>
        <v>1735.03</v>
      </c>
      <c r="F1223" t="str">
        <f>VLOOKUP(A1223,HOP!A:C,3,0)</f>
        <v>3718049</v>
      </c>
      <c r="G1223">
        <f t="shared" si="38"/>
        <v>0</v>
      </c>
      <c r="H1223" t="str">
        <f t="shared" si="39"/>
        <v>，3718049</v>
      </c>
      <c r="I1223" t="str">
        <f>VLOOKUP(A1223,HOP!A:U,21,0)</f>
        <v>直采</v>
      </c>
    </row>
    <row r="1224" hidden="1" spans="1:9">
      <c r="A1224" s="5">
        <v>1022011096</v>
      </c>
      <c r="B1224" t="s">
        <v>42</v>
      </c>
      <c r="C1224" t="s">
        <v>24</v>
      </c>
      <c r="D1224" s="5">
        <v>559.68</v>
      </c>
      <c r="E1224" t="str">
        <f>VLOOKUP(A1224,HOP!A:L,12,0)</f>
        <v>559.68</v>
      </c>
      <c r="F1224" t="str">
        <f>VLOOKUP(A1224,HOP!A:C,3,0)</f>
        <v>3929008</v>
      </c>
      <c r="G1224">
        <f t="shared" si="38"/>
        <v>0</v>
      </c>
      <c r="H1224" t="str">
        <f t="shared" si="39"/>
        <v>，3929008</v>
      </c>
      <c r="I1224" t="str">
        <f>VLOOKUP(A1224,HOP!A:U,21,0)</f>
        <v>直连</v>
      </c>
    </row>
    <row r="1225" hidden="1" spans="1:9">
      <c r="A1225" s="5">
        <v>1022043560</v>
      </c>
      <c r="B1225" t="s">
        <v>42</v>
      </c>
      <c r="C1225" t="s">
        <v>24</v>
      </c>
      <c r="D1225" s="5">
        <v>1475.03</v>
      </c>
      <c r="E1225" t="str">
        <f>VLOOKUP(A1225,HOP!A:L,12,0)</f>
        <v>1475.03</v>
      </c>
      <c r="F1225" t="str">
        <f>VLOOKUP(A1225,HOP!A:C,3,0)</f>
        <v>3929269</v>
      </c>
      <c r="G1225">
        <f t="shared" si="38"/>
        <v>0</v>
      </c>
      <c r="H1225" t="str">
        <f t="shared" si="39"/>
        <v>，3929269</v>
      </c>
      <c r="I1225" t="str">
        <f>VLOOKUP(A1225,HOP!A:U,21,0)</f>
        <v>直连</v>
      </c>
    </row>
    <row r="1226" hidden="1" spans="1:9">
      <c r="A1226" s="5">
        <v>1022055656</v>
      </c>
      <c r="B1226" t="s">
        <v>42</v>
      </c>
      <c r="C1226" t="s">
        <v>24</v>
      </c>
      <c r="D1226" s="5">
        <v>1390.86</v>
      </c>
      <c r="E1226" t="str">
        <f>VLOOKUP(A1226,HOP!A:L,12,0)</f>
        <v>1390.86</v>
      </c>
      <c r="F1226" t="str">
        <f>VLOOKUP(A1226,HOP!A:C,3,0)</f>
        <v>3929310</v>
      </c>
      <c r="G1226">
        <f t="shared" si="38"/>
        <v>0</v>
      </c>
      <c r="H1226" t="str">
        <f t="shared" si="39"/>
        <v>，3929310</v>
      </c>
      <c r="I1226" t="str">
        <f>VLOOKUP(A1226,HOP!A:U,21,0)</f>
        <v>直采</v>
      </c>
    </row>
    <row r="1227" hidden="1" spans="1:9">
      <c r="A1227" s="5">
        <v>1022126388</v>
      </c>
      <c r="B1227" t="s">
        <v>54</v>
      </c>
      <c r="C1227" t="s">
        <v>24</v>
      </c>
      <c r="D1227" s="5">
        <v>2217.26</v>
      </c>
      <c r="E1227" t="str">
        <f>VLOOKUP(A1227,HOP!A:L,12,0)</f>
        <v>2217.26</v>
      </c>
      <c r="F1227" t="str">
        <f>VLOOKUP(A1227,HOP!A:C,3,0)</f>
        <v>3929734</v>
      </c>
      <c r="G1227">
        <f t="shared" si="38"/>
        <v>0</v>
      </c>
      <c r="H1227" t="str">
        <f t="shared" si="39"/>
        <v>，3929734</v>
      </c>
      <c r="I1227" t="str">
        <f>VLOOKUP(A1227,HOP!A:U,21,0)</f>
        <v>直采</v>
      </c>
    </row>
    <row r="1228" hidden="1" spans="1:9">
      <c r="A1228" s="5">
        <v>1022258924</v>
      </c>
      <c r="B1228" t="s">
        <v>42</v>
      </c>
      <c r="C1228" t="s">
        <v>24</v>
      </c>
      <c r="D1228" s="5">
        <v>1129.81</v>
      </c>
      <c r="E1228" t="str">
        <f>VLOOKUP(A1228,HOP!A:L,12,0)</f>
        <v>1129.81</v>
      </c>
      <c r="F1228" t="str">
        <f>VLOOKUP(A1228,HOP!A:C,3,0)</f>
        <v>3930560</v>
      </c>
      <c r="G1228">
        <f t="shared" si="38"/>
        <v>0</v>
      </c>
      <c r="H1228" t="str">
        <f t="shared" si="39"/>
        <v>，3930560</v>
      </c>
      <c r="I1228" t="str">
        <f>VLOOKUP(A1228,HOP!A:U,21,0)</f>
        <v>直连</v>
      </c>
    </row>
    <row r="1229" hidden="1" spans="1:9">
      <c r="A1229" s="5">
        <v>1022342916</v>
      </c>
      <c r="B1229" t="s">
        <v>54</v>
      </c>
      <c r="C1229" t="s">
        <v>24</v>
      </c>
      <c r="D1229" s="5">
        <v>1343.16</v>
      </c>
      <c r="E1229" t="str">
        <f>VLOOKUP(A1229,HOP!A:L,12,0)</f>
        <v>1343.16</v>
      </c>
      <c r="F1229" t="str">
        <f>VLOOKUP(A1229,HOP!A:C,3,0)</f>
        <v>3931165</v>
      </c>
      <c r="G1229">
        <f t="shared" si="38"/>
        <v>0</v>
      </c>
      <c r="H1229" t="str">
        <f t="shared" si="39"/>
        <v>，3931165</v>
      </c>
      <c r="I1229" t="str">
        <f>VLOOKUP(A1229,HOP!A:U,21,0)</f>
        <v>直连</v>
      </c>
    </row>
    <row r="1230" hidden="1" spans="1:9">
      <c r="A1230" s="5">
        <v>1022389092</v>
      </c>
      <c r="B1230" t="s">
        <v>42</v>
      </c>
      <c r="C1230" t="s">
        <v>24</v>
      </c>
      <c r="D1230" s="5">
        <v>826.44</v>
      </c>
      <c r="E1230" t="str">
        <f>VLOOKUP(A1230,HOP!A:L,12,0)</f>
        <v>826.44</v>
      </c>
      <c r="F1230" t="str">
        <f>VLOOKUP(A1230,HOP!A:C,3,0)</f>
        <v>3931319</v>
      </c>
      <c r="G1230">
        <f t="shared" si="38"/>
        <v>0</v>
      </c>
      <c r="H1230" t="str">
        <f t="shared" si="39"/>
        <v>，3931319</v>
      </c>
      <c r="I1230" t="str">
        <f>VLOOKUP(A1230,HOP!A:U,21,0)</f>
        <v>直连</v>
      </c>
    </row>
    <row r="1231" hidden="1" spans="1:9">
      <c r="A1231" s="5">
        <v>1022473908</v>
      </c>
      <c r="B1231" t="s">
        <v>42</v>
      </c>
      <c r="C1231" t="s">
        <v>24</v>
      </c>
      <c r="D1231" s="5">
        <v>2747.02</v>
      </c>
      <c r="E1231" t="str">
        <f>VLOOKUP(A1231,HOP!A:L,12,0)</f>
        <v>2747.02</v>
      </c>
      <c r="F1231" t="str">
        <f>VLOOKUP(A1231,HOP!A:C,3,0)</f>
        <v>3931818</v>
      </c>
      <c r="G1231">
        <f t="shared" si="38"/>
        <v>0</v>
      </c>
      <c r="H1231" t="str">
        <f t="shared" si="39"/>
        <v>，3931818</v>
      </c>
      <c r="I1231" t="str">
        <f>VLOOKUP(A1231,HOP!A:U,21,0)</f>
        <v>直连</v>
      </c>
    </row>
    <row r="1232" hidden="1" spans="1:9">
      <c r="A1232" s="5">
        <v>1022497564</v>
      </c>
      <c r="B1232" t="s">
        <v>42</v>
      </c>
      <c r="C1232" t="s">
        <v>24</v>
      </c>
      <c r="D1232" s="5">
        <v>635.46</v>
      </c>
      <c r="E1232" t="str">
        <f>VLOOKUP(A1232,HOP!A:L,12,0)</f>
        <v>635.46</v>
      </c>
      <c r="F1232" t="str">
        <f>VLOOKUP(A1232,HOP!A:C,3,0)</f>
        <v>3931896</v>
      </c>
      <c r="G1232">
        <f t="shared" si="38"/>
        <v>0</v>
      </c>
      <c r="H1232" t="str">
        <f t="shared" si="39"/>
        <v>，3931896</v>
      </c>
      <c r="I1232" t="str">
        <f>VLOOKUP(A1232,HOP!A:U,21,0)</f>
        <v>直连</v>
      </c>
    </row>
    <row r="1233" hidden="1" spans="1:9">
      <c r="A1233" s="5">
        <v>1022549384</v>
      </c>
      <c r="B1233" t="s">
        <v>42</v>
      </c>
      <c r="C1233" t="s">
        <v>24</v>
      </c>
      <c r="D1233" s="5">
        <v>1077.51</v>
      </c>
      <c r="E1233" t="str">
        <f>VLOOKUP(A1233,HOP!A:L,12,0)</f>
        <v>1077.51</v>
      </c>
      <c r="F1233" t="str">
        <f>VLOOKUP(A1233,HOP!A:C,3,0)</f>
        <v>3932226</v>
      </c>
      <c r="G1233">
        <f t="shared" si="38"/>
        <v>0</v>
      </c>
      <c r="H1233" t="str">
        <f t="shared" si="39"/>
        <v>，3932226</v>
      </c>
      <c r="I1233" t="str">
        <f>VLOOKUP(A1233,HOP!A:U,21,0)</f>
        <v>直连</v>
      </c>
    </row>
    <row r="1234" hidden="1" spans="1:9">
      <c r="A1234" s="5">
        <v>1022660201</v>
      </c>
      <c r="B1234" t="s">
        <v>42</v>
      </c>
      <c r="C1234" t="s">
        <v>24</v>
      </c>
      <c r="D1234" s="5">
        <v>1504.01</v>
      </c>
      <c r="E1234" t="str">
        <f>VLOOKUP(A1234,HOP!A:L,12,0)</f>
        <v>1504.01</v>
      </c>
      <c r="F1234" t="str">
        <f>VLOOKUP(A1234,HOP!A:C,3,0)</f>
        <v>3722766</v>
      </c>
      <c r="G1234">
        <f t="shared" si="38"/>
        <v>0</v>
      </c>
      <c r="H1234" t="str">
        <f t="shared" si="39"/>
        <v>，3722766</v>
      </c>
      <c r="I1234" t="str">
        <f>VLOOKUP(A1234,HOP!A:U,21,0)</f>
        <v>直连</v>
      </c>
    </row>
    <row r="1235" hidden="1" spans="1:9">
      <c r="A1235" s="5">
        <v>1022761632</v>
      </c>
      <c r="B1235" t="s">
        <v>42</v>
      </c>
      <c r="C1235" t="s">
        <v>24</v>
      </c>
      <c r="D1235" s="5">
        <v>670.05</v>
      </c>
      <c r="E1235" t="str">
        <f>VLOOKUP(A1235,HOP!A:L,12,0)</f>
        <v>670.05</v>
      </c>
      <c r="F1235" t="str">
        <f>VLOOKUP(A1235,HOP!A:C,3,0)</f>
        <v>3933299</v>
      </c>
      <c r="G1235">
        <f t="shared" si="38"/>
        <v>0</v>
      </c>
      <c r="H1235" t="str">
        <f t="shared" si="39"/>
        <v>，3933299</v>
      </c>
      <c r="I1235" t="str">
        <f>VLOOKUP(A1235,HOP!A:U,21,0)</f>
        <v>直采</v>
      </c>
    </row>
    <row r="1236" hidden="1" spans="1:9">
      <c r="A1236" s="5">
        <v>1022792904</v>
      </c>
      <c r="B1236" t="s">
        <v>42</v>
      </c>
      <c r="C1236" t="s">
        <v>24</v>
      </c>
      <c r="D1236" s="5">
        <v>249.9</v>
      </c>
      <c r="E1236" t="str">
        <f>VLOOKUP(A1236,HOP!A:L,12,0)</f>
        <v>249.90</v>
      </c>
      <c r="F1236" t="str">
        <f>VLOOKUP(A1236,HOP!A:C,3,0)</f>
        <v>3933390</v>
      </c>
      <c r="G1236">
        <f t="shared" si="38"/>
        <v>0</v>
      </c>
      <c r="H1236" t="str">
        <f t="shared" si="39"/>
        <v>，3933390</v>
      </c>
      <c r="I1236" t="str">
        <f>VLOOKUP(A1236,HOP!A:U,21,0)</f>
        <v>直连</v>
      </c>
    </row>
    <row r="1237" hidden="1" spans="1:9">
      <c r="A1237" s="5">
        <v>1022810985</v>
      </c>
      <c r="B1237" t="s">
        <v>54</v>
      </c>
      <c r="C1237" t="s">
        <v>24</v>
      </c>
      <c r="D1237" s="5">
        <v>1731.08</v>
      </c>
      <c r="E1237" t="str">
        <f>VLOOKUP(A1237,HOP!A:L,12,0)</f>
        <v>1731.08</v>
      </c>
      <c r="F1237" t="str">
        <f>VLOOKUP(A1237,HOP!A:C,3,0)</f>
        <v>3723392</v>
      </c>
      <c r="G1237">
        <f t="shared" si="38"/>
        <v>0</v>
      </c>
      <c r="H1237" t="str">
        <f t="shared" si="39"/>
        <v>，3723392</v>
      </c>
      <c r="I1237" t="str">
        <f>VLOOKUP(A1237,HOP!A:U,21,0)</f>
        <v>直连</v>
      </c>
    </row>
    <row r="1238" hidden="1" spans="1:9">
      <c r="A1238" s="5">
        <v>1022828604</v>
      </c>
      <c r="B1238" t="s">
        <v>302</v>
      </c>
      <c r="C1238" t="s">
        <v>24</v>
      </c>
      <c r="D1238" s="5">
        <v>2212.17</v>
      </c>
      <c r="E1238" t="str">
        <f>VLOOKUP(A1238,HOP!A:L,12,0)</f>
        <v>2212.16</v>
      </c>
      <c r="F1238" t="str">
        <f>VLOOKUP(A1238,HOP!A:C,3,0)</f>
        <v>3933603</v>
      </c>
      <c r="G1238">
        <f t="shared" si="38"/>
        <v>0.0100000000002183</v>
      </c>
      <c r="H1238" t="str">
        <f t="shared" si="39"/>
        <v>，3933603</v>
      </c>
      <c r="I1238" t="str">
        <f>VLOOKUP(A1238,HOP!A:U,21,0)</f>
        <v>直采</v>
      </c>
    </row>
    <row r="1239" hidden="1" spans="1:9">
      <c r="A1239" s="5">
        <v>1022891964</v>
      </c>
      <c r="B1239" t="s">
        <v>42</v>
      </c>
      <c r="C1239" t="s">
        <v>24</v>
      </c>
      <c r="D1239" s="5">
        <v>1211.64</v>
      </c>
      <c r="E1239" t="str">
        <f>VLOOKUP(A1239,HOP!A:L,12,0)</f>
        <v>1211.64</v>
      </c>
      <c r="F1239" t="str">
        <f>VLOOKUP(A1239,HOP!A:C,3,0)</f>
        <v>3934141</v>
      </c>
      <c r="G1239">
        <f t="shared" si="38"/>
        <v>0</v>
      </c>
      <c r="H1239" t="str">
        <f t="shared" si="39"/>
        <v>，3934141</v>
      </c>
      <c r="I1239" t="str">
        <f>VLOOKUP(A1239,HOP!A:U,21,0)</f>
        <v>直连</v>
      </c>
    </row>
    <row r="1240" hidden="1" spans="1:9">
      <c r="A1240" s="5">
        <v>1022924588</v>
      </c>
      <c r="B1240" t="s">
        <v>42</v>
      </c>
      <c r="C1240" t="s">
        <v>24</v>
      </c>
      <c r="D1240" s="5">
        <v>1621.04</v>
      </c>
      <c r="E1240" t="str">
        <f>VLOOKUP(A1240,HOP!A:L,12,0)</f>
        <v>1621.04</v>
      </c>
      <c r="F1240" t="str">
        <f>VLOOKUP(A1240,HOP!A:C,3,0)</f>
        <v>3934284</v>
      </c>
      <c r="G1240">
        <f t="shared" si="38"/>
        <v>0</v>
      </c>
      <c r="H1240" t="str">
        <f t="shared" si="39"/>
        <v>，3934284</v>
      </c>
      <c r="I1240" t="str">
        <f>VLOOKUP(A1240,HOP!A:U,21,0)</f>
        <v>直连</v>
      </c>
    </row>
    <row r="1241" hidden="1" spans="1:9">
      <c r="A1241" s="5">
        <v>1022971684</v>
      </c>
      <c r="B1241" t="s">
        <v>42</v>
      </c>
      <c r="C1241" t="s">
        <v>24</v>
      </c>
      <c r="D1241" s="5">
        <v>961.27</v>
      </c>
      <c r="E1241" t="str">
        <f>VLOOKUP(A1241,HOP!A:L,12,0)</f>
        <v>961.27</v>
      </c>
      <c r="F1241" t="str">
        <f>VLOOKUP(A1241,HOP!A:C,3,0)</f>
        <v>3934769</v>
      </c>
      <c r="G1241">
        <f t="shared" si="38"/>
        <v>0</v>
      </c>
      <c r="H1241" t="str">
        <f t="shared" si="39"/>
        <v>，3934769</v>
      </c>
      <c r="I1241" t="str">
        <f>VLOOKUP(A1241,HOP!A:U,21,0)</f>
        <v>直连</v>
      </c>
    </row>
    <row r="1242" hidden="1" spans="1:9">
      <c r="A1242" s="5">
        <v>1023038736</v>
      </c>
      <c r="B1242" t="s">
        <v>54</v>
      </c>
      <c r="C1242" t="s">
        <v>24</v>
      </c>
      <c r="D1242" s="5">
        <v>6289.84</v>
      </c>
      <c r="E1242" t="str">
        <f>VLOOKUP(A1242,HOP!A:L,12,0)</f>
        <v>6289.84</v>
      </c>
      <c r="F1242" t="str">
        <f>VLOOKUP(A1242,HOP!A:C,3,0)</f>
        <v>3935190</v>
      </c>
      <c r="G1242">
        <f t="shared" si="38"/>
        <v>0</v>
      </c>
      <c r="H1242" t="str">
        <f t="shared" si="39"/>
        <v>，3935190</v>
      </c>
      <c r="I1242" t="str">
        <f>VLOOKUP(A1242,HOP!A:U,21,0)</f>
        <v>直连</v>
      </c>
    </row>
    <row r="1243" hidden="1" spans="1:9">
      <c r="A1243" s="5">
        <v>1023113980</v>
      </c>
      <c r="B1243" t="s">
        <v>42</v>
      </c>
      <c r="C1243" t="s">
        <v>24</v>
      </c>
      <c r="D1243" s="5">
        <v>1126.81</v>
      </c>
      <c r="E1243" t="str">
        <f>VLOOKUP(A1243,HOP!A:L,12,0)</f>
        <v>1126.81</v>
      </c>
      <c r="F1243" t="str">
        <f>VLOOKUP(A1243,HOP!A:C,3,0)</f>
        <v>3935903</v>
      </c>
      <c r="G1243">
        <f t="shared" si="38"/>
        <v>0</v>
      </c>
      <c r="H1243" t="str">
        <f t="shared" si="39"/>
        <v>，3935903</v>
      </c>
      <c r="I1243" t="str">
        <f>VLOOKUP(A1243,HOP!A:U,21,0)</f>
        <v>直连</v>
      </c>
    </row>
    <row r="1244" hidden="1" spans="1:9">
      <c r="A1244" s="5">
        <v>1023213192</v>
      </c>
      <c r="B1244" t="s">
        <v>54</v>
      </c>
      <c r="C1244" t="s">
        <v>24</v>
      </c>
      <c r="D1244" s="5">
        <v>3290.34</v>
      </c>
      <c r="E1244" t="str">
        <f>VLOOKUP(A1244,HOP!A:L,12,0)</f>
        <v>3290.34</v>
      </c>
      <c r="F1244" t="str">
        <f>VLOOKUP(A1244,HOP!A:C,3,0)</f>
        <v>3936636</v>
      </c>
      <c r="G1244">
        <f t="shared" si="38"/>
        <v>0</v>
      </c>
      <c r="H1244" t="str">
        <f t="shared" si="39"/>
        <v>，3936636</v>
      </c>
      <c r="I1244" t="str">
        <f>VLOOKUP(A1244,HOP!A:U,21,0)</f>
        <v>直连</v>
      </c>
    </row>
    <row r="1245" hidden="1" spans="1:9">
      <c r="A1245" s="5">
        <v>1023320124</v>
      </c>
      <c r="B1245" t="s">
        <v>42</v>
      </c>
      <c r="C1245" t="s">
        <v>24</v>
      </c>
      <c r="D1245" s="5">
        <v>10736.97</v>
      </c>
      <c r="E1245" t="str">
        <f>VLOOKUP(A1245,HOP!A:L,12,0)</f>
        <v>10736.97</v>
      </c>
      <c r="F1245" t="str">
        <f>VLOOKUP(A1245,HOP!A:C,3,0)</f>
        <v>3937265</v>
      </c>
      <c r="G1245">
        <f t="shared" si="38"/>
        <v>0</v>
      </c>
      <c r="H1245" t="str">
        <f t="shared" si="39"/>
        <v>，3937265</v>
      </c>
      <c r="I1245" t="str">
        <f>VLOOKUP(A1245,HOP!A:U,21,0)</f>
        <v>直连</v>
      </c>
    </row>
    <row r="1246" hidden="1" spans="1:9">
      <c r="A1246" s="5">
        <v>1023399325</v>
      </c>
      <c r="B1246" t="s">
        <v>54</v>
      </c>
      <c r="C1246" t="s">
        <v>24</v>
      </c>
      <c r="D1246" s="5">
        <v>1218.27</v>
      </c>
      <c r="E1246" t="str">
        <f>VLOOKUP(A1246,HOP!A:L,12,0)</f>
        <v>1218.28</v>
      </c>
      <c r="F1246" t="str">
        <f>VLOOKUP(A1246,HOP!A:C,3,0)</f>
        <v>3727057</v>
      </c>
      <c r="G1246">
        <f t="shared" si="38"/>
        <v>-0.00999999999999091</v>
      </c>
      <c r="H1246" t="str">
        <f t="shared" si="39"/>
        <v>，3727057</v>
      </c>
      <c r="I1246" t="str">
        <f>VLOOKUP(A1246,HOP!A:U,21,0)</f>
        <v>直采</v>
      </c>
    </row>
    <row r="1247" hidden="1" spans="1:9">
      <c r="A1247" s="5">
        <v>1023502160</v>
      </c>
      <c r="B1247" t="s">
        <v>42</v>
      </c>
      <c r="C1247" t="s">
        <v>24</v>
      </c>
      <c r="D1247" s="5">
        <v>1208.27</v>
      </c>
      <c r="E1247" t="str">
        <f>VLOOKUP(A1247,HOP!A:L,12,0)</f>
        <v>1208.27</v>
      </c>
      <c r="F1247" t="str">
        <f>VLOOKUP(A1247,HOP!A:C,3,0)</f>
        <v>3938191</v>
      </c>
      <c r="G1247">
        <f t="shared" si="38"/>
        <v>0</v>
      </c>
      <c r="H1247" t="str">
        <f t="shared" si="39"/>
        <v>，3938191</v>
      </c>
      <c r="I1247" t="str">
        <f>VLOOKUP(A1247,HOP!A:U,21,0)</f>
        <v>直连</v>
      </c>
    </row>
    <row r="1248" hidden="1" spans="1:9">
      <c r="A1248" s="5">
        <v>1023549429</v>
      </c>
      <c r="B1248" t="s">
        <v>54</v>
      </c>
      <c r="C1248" t="s">
        <v>24</v>
      </c>
      <c r="D1248" s="5">
        <v>1417.25</v>
      </c>
      <c r="E1248" t="str">
        <f>VLOOKUP(A1248,HOP!A:L,12,0)</f>
        <v>1417.26</v>
      </c>
      <c r="F1248" t="str">
        <f>VLOOKUP(A1248,HOP!A:C,3,0)</f>
        <v>3728002</v>
      </c>
      <c r="G1248">
        <f t="shared" si="38"/>
        <v>-0.00999999999999091</v>
      </c>
      <c r="H1248" t="str">
        <f t="shared" si="39"/>
        <v>，3728002</v>
      </c>
      <c r="I1248" t="str">
        <f>VLOOKUP(A1248,HOP!A:U,21,0)</f>
        <v>直采</v>
      </c>
    </row>
    <row r="1249" hidden="1" spans="1:9">
      <c r="A1249" s="5">
        <v>1023875332</v>
      </c>
      <c r="B1249" t="s">
        <v>42</v>
      </c>
      <c r="C1249" t="s">
        <v>24</v>
      </c>
      <c r="D1249" s="5">
        <v>285.14</v>
      </c>
      <c r="E1249" t="str">
        <f>VLOOKUP(A1249,HOP!A:L,12,0)</f>
        <v>285.14</v>
      </c>
      <c r="F1249" t="str">
        <f>VLOOKUP(A1249,HOP!A:C,3,0)</f>
        <v>3940968</v>
      </c>
      <c r="G1249">
        <f t="shared" si="38"/>
        <v>0</v>
      </c>
      <c r="H1249" t="str">
        <f t="shared" si="39"/>
        <v>，3940968</v>
      </c>
      <c r="I1249" t="str">
        <f>VLOOKUP(A1249,HOP!A:U,21,0)</f>
        <v>直连</v>
      </c>
    </row>
    <row r="1250" hidden="1" spans="1:9">
      <c r="A1250" s="5">
        <v>1023896524</v>
      </c>
      <c r="B1250" t="s">
        <v>47</v>
      </c>
      <c r="C1250" t="s">
        <v>24</v>
      </c>
      <c r="D1250" s="5">
        <v>5201.43</v>
      </c>
      <c r="E1250" t="str">
        <f>VLOOKUP(A1250,HOP!A:L,12,0)</f>
        <v>5201.43</v>
      </c>
      <c r="F1250" t="str">
        <f>VLOOKUP(A1250,HOP!A:C,3,0)</f>
        <v>3941047</v>
      </c>
      <c r="G1250">
        <f t="shared" si="38"/>
        <v>0</v>
      </c>
      <c r="H1250" t="str">
        <f t="shared" si="39"/>
        <v>，3941047</v>
      </c>
      <c r="I1250" t="str">
        <f>VLOOKUP(A1250,HOP!A:U,21,0)</f>
        <v>直连</v>
      </c>
    </row>
    <row r="1251" hidden="1" spans="1:9">
      <c r="A1251" s="5">
        <v>1023935988</v>
      </c>
      <c r="B1251" t="s">
        <v>42</v>
      </c>
      <c r="C1251" t="s">
        <v>24</v>
      </c>
      <c r="D1251" s="5">
        <v>2441.96</v>
      </c>
      <c r="E1251" t="str">
        <f>VLOOKUP(A1251,HOP!A:L,12,0)</f>
        <v>2441.96</v>
      </c>
      <c r="F1251" t="str">
        <f>VLOOKUP(A1251,HOP!A:C,3,0)</f>
        <v>3941352</v>
      </c>
      <c r="G1251">
        <f t="shared" si="38"/>
        <v>0</v>
      </c>
      <c r="H1251" t="str">
        <f t="shared" si="39"/>
        <v>，3941352</v>
      </c>
      <c r="I1251" t="str">
        <f>VLOOKUP(A1251,HOP!A:U,21,0)</f>
        <v>直连</v>
      </c>
    </row>
    <row r="1252" hidden="1" spans="1:9">
      <c r="A1252" s="5">
        <v>1024190572</v>
      </c>
      <c r="B1252" t="s">
        <v>42</v>
      </c>
      <c r="C1252" t="s">
        <v>24</v>
      </c>
      <c r="D1252" s="5">
        <v>383.47</v>
      </c>
      <c r="E1252" t="str">
        <f>VLOOKUP(A1252,HOP!A:L,12,0)</f>
        <v>383.47</v>
      </c>
      <c r="F1252" t="str">
        <f>VLOOKUP(A1252,HOP!A:C,3,0)</f>
        <v>3942867</v>
      </c>
      <c r="G1252">
        <f t="shared" si="38"/>
        <v>0</v>
      </c>
      <c r="H1252" t="str">
        <f t="shared" si="39"/>
        <v>，3942867</v>
      </c>
      <c r="I1252" t="str">
        <f>VLOOKUP(A1252,HOP!A:U,21,0)</f>
        <v>直连</v>
      </c>
    </row>
    <row r="1253" hidden="1" spans="1:9">
      <c r="A1253" s="5">
        <v>1024206508</v>
      </c>
      <c r="B1253" t="s">
        <v>91</v>
      </c>
      <c r="C1253" t="s">
        <v>24</v>
      </c>
      <c r="D1253" s="5">
        <v>3088.26</v>
      </c>
      <c r="E1253" t="str">
        <f>VLOOKUP(A1253,HOP!A:L,12,0)</f>
        <v>3088.26</v>
      </c>
      <c r="F1253" t="str">
        <f>VLOOKUP(A1253,HOP!A:C,3,0)</f>
        <v>3942979</v>
      </c>
      <c r="G1253">
        <f t="shared" si="38"/>
        <v>0</v>
      </c>
      <c r="H1253" t="str">
        <f t="shared" si="39"/>
        <v>，3942979</v>
      </c>
      <c r="I1253" t="str">
        <f>VLOOKUP(A1253,HOP!A:U,21,0)</f>
        <v>直连</v>
      </c>
    </row>
    <row r="1254" hidden="1" spans="1:9">
      <c r="A1254" s="5">
        <v>1024248032</v>
      </c>
      <c r="B1254" t="s">
        <v>42</v>
      </c>
      <c r="C1254" t="s">
        <v>24</v>
      </c>
      <c r="D1254" s="5">
        <v>1304.38</v>
      </c>
      <c r="E1254" t="str">
        <f>VLOOKUP(A1254,HOP!A:L,12,0)</f>
        <v>1304.38</v>
      </c>
      <c r="F1254" t="str">
        <f>VLOOKUP(A1254,HOP!A:C,3,0)</f>
        <v>3943254</v>
      </c>
      <c r="G1254">
        <f t="shared" si="38"/>
        <v>0</v>
      </c>
      <c r="H1254" t="str">
        <f t="shared" si="39"/>
        <v>，3943254</v>
      </c>
      <c r="I1254" t="str">
        <f>VLOOKUP(A1254,HOP!A:U,21,0)</f>
        <v>直连</v>
      </c>
    </row>
    <row r="1255" hidden="1" spans="1:9">
      <c r="A1255" s="5">
        <v>1024265252</v>
      </c>
      <c r="B1255" t="s">
        <v>42</v>
      </c>
      <c r="C1255" t="s">
        <v>24</v>
      </c>
      <c r="D1255" s="5">
        <v>646.23</v>
      </c>
      <c r="E1255" t="str">
        <f>VLOOKUP(A1255,HOP!A:L,12,0)</f>
        <v>646.23</v>
      </c>
      <c r="F1255" t="str">
        <f>VLOOKUP(A1255,HOP!A:C,3,0)</f>
        <v>3943331</v>
      </c>
      <c r="G1255">
        <f t="shared" si="38"/>
        <v>0</v>
      </c>
      <c r="H1255" t="str">
        <f t="shared" si="39"/>
        <v>，3943331</v>
      </c>
      <c r="I1255" t="str">
        <f>VLOOKUP(A1255,HOP!A:U,21,0)</f>
        <v>直连</v>
      </c>
    </row>
    <row r="1256" hidden="1" spans="1:9">
      <c r="A1256" s="5">
        <v>1024294120</v>
      </c>
      <c r="B1256" t="s">
        <v>42</v>
      </c>
      <c r="C1256" t="s">
        <v>24</v>
      </c>
      <c r="D1256" s="5">
        <v>521.75</v>
      </c>
      <c r="E1256" t="str">
        <f>VLOOKUP(A1256,HOP!A:L,12,0)</f>
        <v>521.75</v>
      </c>
      <c r="F1256" t="str">
        <f>VLOOKUP(A1256,HOP!A:C,3,0)</f>
        <v>3943518</v>
      </c>
      <c r="G1256">
        <f t="shared" si="38"/>
        <v>0</v>
      </c>
      <c r="H1256" t="str">
        <f t="shared" si="39"/>
        <v>，3943518</v>
      </c>
      <c r="I1256" t="str">
        <f>VLOOKUP(A1256,HOP!A:U,21,0)</f>
        <v>直连</v>
      </c>
    </row>
    <row r="1257" hidden="1" spans="1:9">
      <c r="A1257" s="5">
        <v>1024384832</v>
      </c>
      <c r="B1257" t="s">
        <v>54</v>
      </c>
      <c r="C1257" t="s">
        <v>24</v>
      </c>
      <c r="D1257" s="5">
        <v>1331.98</v>
      </c>
      <c r="E1257" t="str">
        <f>VLOOKUP(A1257,HOP!A:L,12,0)</f>
        <v>1331.98</v>
      </c>
      <c r="F1257" t="str">
        <f>VLOOKUP(A1257,HOP!A:C,3,0)</f>
        <v>3944180</v>
      </c>
      <c r="G1257">
        <f t="shared" si="38"/>
        <v>0</v>
      </c>
      <c r="H1257" t="str">
        <f t="shared" si="39"/>
        <v>，3944180</v>
      </c>
      <c r="I1257" t="str">
        <f>VLOOKUP(A1257,HOP!A:U,21,0)</f>
        <v>直采</v>
      </c>
    </row>
    <row r="1258" hidden="1" spans="1:9">
      <c r="A1258" s="5">
        <v>1024430312</v>
      </c>
      <c r="B1258" t="s">
        <v>42</v>
      </c>
      <c r="C1258" t="s">
        <v>24</v>
      </c>
      <c r="D1258" s="5">
        <v>923.86</v>
      </c>
      <c r="E1258" t="str">
        <f>VLOOKUP(A1258,HOP!A:L,12,0)</f>
        <v>923.86</v>
      </c>
      <c r="F1258" t="str">
        <f>VLOOKUP(A1258,HOP!A:C,3,0)</f>
        <v>3944592</v>
      </c>
      <c r="G1258">
        <f t="shared" si="38"/>
        <v>0</v>
      </c>
      <c r="H1258" t="str">
        <f t="shared" si="39"/>
        <v>，3944592</v>
      </c>
      <c r="I1258" t="str">
        <f>VLOOKUP(A1258,HOP!A:U,21,0)</f>
        <v>直采</v>
      </c>
    </row>
    <row r="1259" hidden="1" spans="1:9">
      <c r="A1259" s="5">
        <v>1024506236</v>
      </c>
      <c r="B1259" t="s">
        <v>42</v>
      </c>
      <c r="C1259" t="s">
        <v>24</v>
      </c>
      <c r="D1259" s="5">
        <v>538.07</v>
      </c>
      <c r="E1259" t="str">
        <f>VLOOKUP(A1259,HOP!A:L,12,0)</f>
        <v>538.07</v>
      </c>
      <c r="F1259" t="str">
        <f>VLOOKUP(A1259,HOP!A:C,3,0)</f>
        <v>3944963</v>
      </c>
      <c r="G1259">
        <f t="shared" si="38"/>
        <v>0</v>
      </c>
      <c r="H1259" t="str">
        <f t="shared" si="39"/>
        <v>，3944963</v>
      </c>
      <c r="I1259" t="str">
        <f>VLOOKUP(A1259,HOP!A:U,21,0)</f>
        <v>直采</v>
      </c>
    </row>
    <row r="1260" hidden="1" spans="1:9">
      <c r="A1260" s="5">
        <v>1024532432</v>
      </c>
      <c r="B1260" t="s">
        <v>42</v>
      </c>
      <c r="C1260" t="s">
        <v>24</v>
      </c>
      <c r="D1260" s="5">
        <v>927.18</v>
      </c>
      <c r="E1260" t="str">
        <f>VLOOKUP(A1260,HOP!A:L,12,0)</f>
        <v>927.18</v>
      </c>
      <c r="F1260" t="str">
        <f>VLOOKUP(A1260,HOP!A:C,3,0)</f>
        <v>3945049</v>
      </c>
      <c r="G1260">
        <f t="shared" si="38"/>
        <v>0</v>
      </c>
      <c r="H1260" t="str">
        <f t="shared" si="39"/>
        <v>，3945049</v>
      </c>
      <c r="I1260" t="str">
        <f>VLOOKUP(A1260,HOP!A:U,21,0)</f>
        <v>直连</v>
      </c>
    </row>
    <row r="1261" hidden="1" spans="1:9">
      <c r="A1261" s="5">
        <v>1024563088</v>
      </c>
      <c r="B1261" t="s">
        <v>91</v>
      </c>
      <c r="C1261" t="s">
        <v>24</v>
      </c>
      <c r="D1261" s="5">
        <v>1983.76</v>
      </c>
      <c r="E1261" t="str">
        <f>VLOOKUP(A1261,HOP!A:L,12,0)</f>
        <v>1983.75</v>
      </c>
      <c r="F1261" t="str">
        <f>VLOOKUP(A1261,HOP!A:C,3,0)</f>
        <v>3945300</v>
      </c>
      <c r="G1261">
        <f t="shared" si="38"/>
        <v>0.00999999999999091</v>
      </c>
      <c r="H1261" t="str">
        <f t="shared" si="39"/>
        <v>，3945300</v>
      </c>
      <c r="I1261" t="str">
        <f>VLOOKUP(A1261,HOP!A:U,21,0)</f>
        <v>直采</v>
      </c>
    </row>
    <row r="1262" hidden="1" spans="1:9">
      <c r="A1262" s="5">
        <v>1024686784</v>
      </c>
      <c r="B1262" t="s">
        <v>42</v>
      </c>
      <c r="C1262" t="s">
        <v>24</v>
      </c>
      <c r="D1262" s="5">
        <v>972.35</v>
      </c>
      <c r="E1262" t="str">
        <f>VLOOKUP(A1262,HOP!A:L,12,0)</f>
        <v>972.35</v>
      </c>
      <c r="F1262" t="str">
        <f>VLOOKUP(A1262,HOP!A:C,3,0)</f>
        <v>3945940</v>
      </c>
      <c r="G1262">
        <f t="shared" si="38"/>
        <v>0</v>
      </c>
      <c r="H1262" t="str">
        <f t="shared" si="39"/>
        <v>，3945940</v>
      </c>
      <c r="I1262" t="str">
        <f>VLOOKUP(A1262,HOP!A:U,21,0)</f>
        <v>直连</v>
      </c>
    </row>
    <row r="1263" hidden="1" spans="1:9">
      <c r="A1263" s="5">
        <v>1024759076</v>
      </c>
      <c r="B1263" t="s">
        <v>42</v>
      </c>
      <c r="C1263" t="s">
        <v>24</v>
      </c>
      <c r="D1263" s="5">
        <v>685.86</v>
      </c>
      <c r="E1263" t="str">
        <f>VLOOKUP(A1263,HOP!A:L,12,0)</f>
        <v>685.86</v>
      </c>
      <c r="F1263" t="str">
        <f>VLOOKUP(A1263,HOP!A:C,3,0)</f>
        <v>3946484</v>
      </c>
      <c r="G1263">
        <f t="shared" si="38"/>
        <v>0</v>
      </c>
      <c r="H1263" t="str">
        <f t="shared" si="39"/>
        <v>，3946484</v>
      </c>
      <c r="I1263" t="str">
        <f>VLOOKUP(A1263,HOP!A:U,21,0)</f>
        <v>直连</v>
      </c>
    </row>
    <row r="1264" hidden="1" spans="1:9">
      <c r="A1264" s="5">
        <v>1024812524</v>
      </c>
      <c r="B1264" t="s">
        <v>42</v>
      </c>
      <c r="C1264" t="s">
        <v>24</v>
      </c>
      <c r="D1264" s="5">
        <v>1129.99</v>
      </c>
      <c r="E1264" t="str">
        <f>VLOOKUP(A1264,HOP!A:L,12,0)</f>
        <v>1129.99</v>
      </c>
      <c r="F1264" t="str">
        <f>VLOOKUP(A1264,HOP!A:C,3,0)</f>
        <v>3946693</v>
      </c>
      <c r="G1264">
        <f t="shared" si="38"/>
        <v>0</v>
      </c>
      <c r="H1264" t="str">
        <f t="shared" si="39"/>
        <v>，3946693</v>
      </c>
      <c r="I1264" t="str">
        <f>VLOOKUP(A1264,HOP!A:U,21,0)</f>
        <v>直连</v>
      </c>
    </row>
    <row r="1265" hidden="1" spans="1:9">
      <c r="A1265" s="5">
        <v>1024817576</v>
      </c>
      <c r="B1265" t="s">
        <v>42</v>
      </c>
      <c r="C1265" t="s">
        <v>24</v>
      </c>
      <c r="D1265" s="5">
        <v>271.73</v>
      </c>
      <c r="E1265" t="str">
        <f>VLOOKUP(A1265,HOP!A:L,12,0)</f>
        <v>271.73</v>
      </c>
      <c r="F1265" t="str">
        <f>VLOOKUP(A1265,HOP!A:C,3,0)</f>
        <v>3946709</v>
      </c>
      <c r="G1265">
        <f t="shared" si="38"/>
        <v>0</v>
      </c>
      <c r="H1265" t="str">
        <f t="shared" si="39"/>
        <v>，3946709</v>
      </c>
      <c r="I1265" t="str">
        <f>VLOOKUP(A1265,HOP!A:U,21,0)</f>
        <v>直连</v>
      </c>
    </row>
    <row r="1266" hidden="1" spans="1:9">
      <c r="A1266" s="5">
        <v>1024896484</v>
      </c>
      <c r="B1266" t="s">
        <v>42</v>
      </c>
      <c r="C1266" t="s">
        <v>24</v>
      </c>
      <c r="D1266" s="5">
        <v>381.54</v>
      </c>
      <c r="E1266" t="str">
        <f>VLOOKUP(A1266,HOP!A:L,12,0)</f>
        <v>381.54</v>
      </c>
      <c r="F1266" t="str">
        <f>VLOOKUP(A1266,HOP!A:C,3,0)</f>
        <v>3947269</v>
      </c>
      <c r="G1266">
        <f t="shared" si="38"/>
        <v>0</v>
      </c>
      <c r="H1266" t="str">
        <f t="shared" si="39"/>
        <v>，3947269</v>
      </c>
      <c r="I1266" t="str">
        <f>VLOOKUP(A1266,HOP!A:U,21,0)</f>
        <v>直连</v>
      </c>
    </row>
    <row r="1267" hidden="1" spans="1:9">
      <c r="A1267" s="5">
        <v>1025023496</v>
      </c>
      <c r="B1267" t="s">
        <v>54</v>
      </c>
      <c r="C1267" t="s">
        <v>24</v>
      </c>
      <c r="D1267" s="5">
        <v>5187.82</v>
      </c>
      <c r="E1267" t="str">
        <f>VLOOKUP(A1267,HOP!A:L,12,0)</f>
        <v>5187.82</v>
      </c>
      <c r="F1267" t="str">
        <f>VLOOKUP(A1267,HOP!A:C,3,0)</f>
        <v>3948042</v>
      </c>
      <c r="G1267">
        <f t="shared" si="38"/>
        <v>0</v>
      </c>
      <c r="H1267" t="str">
        <f t="shared" si="39"/>
        <v>，3948042</v>
      </c>
      <c r="I1267" t="str">
        <f>VLOOKUP(A1267,HOP!A:U,21,0)</f>
        <v>直采</v>
      </c>
    </row>
    <row r="1268" hidden="1" spans="1:9">
      <c r="A1268" s="5">
        <v>1025034584</v>
      </c>
      <c r="B1268" t="s">
        <v>42</v>
      </c>
      <c r="C1268" t="s">
        <v>24</v>
      </c>
      <c r="D1268" s="5">
        <v>3978.59</v>
      </c>
      <c r="E1268" t="str">
        <f>VLOOKUP(A1268,HOP!A:L,12,0)</f>
        <v>3978.59</v>
      </c>
      <c r="F1268" t="str">
        <f>VLOOKUP(A1268,HOP!A:C,3,0)</f>
        <v>3948092</v>
      </c>
      <c r="G1268">
        <f t="shared" si="38"/>
        <v>0</v>
      </c>
      <c r="H1268" t="str">
        <f t="shared" si="39"/>
        <v>，3948092</v>
      </c>
      <c r="I1268" t="str">
        <f>VLOOKUP(A1268,HOP!A:U,21,0)</f>
        <v>直连</v>
      </c>
    </row>
    <row r="1269" hidden="1" spans="1:9">
      <c r="A1269" s="5">
        <v>1025043940</v>
      </c>
      <c r="B1269" t="s">
        <v>54</v>
      </c>
      <c r="C1269" t="s">
        <v>24</v>
      </c>
      <c r="D1269" s="5">
        <v>1241.77</v>
      </c>
      <c r="E1269" t="str">
        <f>VLOOKUP(A1269,HOP!A:L,12,0)</f>
        <v>1241.78</v>
      </c>
      <c r="F1269" t="str">
        <f>VLOOKUP(A1269,HOP!A:C,3,0)</f>
        <v>3948134</v>
      </c>
      <c r="G1269">
        <f t="shared" si="38"/>
        <v>-0.00999999999999091</v>
      </c>
      <c r="H1269" t="str">
        <f t="shared" si="39"/>
        <v>，3948134</v>
      </c>
      <c r="I1269" t="str">
        <f>VLOOKUP(A1269,HOP!A:U,21,0)</f>
        <v>直连</v>
      </c>
    </row>
    <row r="1270" hidden="1" spans="1:9">
      <c r="A1270" s="5">
        <v>1025084432</v>
      </c>
      <c r="B1270" t="s">
        <v>54</v>
      </c>
      <c r="C1270" t="s">
        <v>24</v>
      </c>
      <c r="D1270" s="5">
        <v>2061.05</v>
      </c>
      <c r="E1270" t="str">
        <f>VLOOKUP(A1270,HOP!A:L,12,0)</f>
        <v>2061.06</v>
      </c>
      <c r="F1270" t="str">
        <f>VLOOKUP(A1270,HOP!A:C,3,0)</f>
        <v>3948413</v>
      </c>
      <c r="G1270">
        <f t="shared" si="38"/>
        <v>-0.00999999999976353</v>
      </c>
      <c r="H1270" t="str">
        <f t="shared" si="39"/>
        <v>，3948413</v>
      </c>
      <c r="I1270" t="str">
        <f>VLOOKUP(A1270,HOP!A:U,21,0)</f>
        <v>直连</v>
      </c>
    </row>
    <row r="1271" hidden="1" spans="1:9">
      <c r="A1271" s="5">
        <v>1025113132</v>
      </c>
      <c r="B1271" t="s">
        <v>188</v>
      </c>
      <c r="C1271" t="s">
        <v>24</v>
      </c>
      <c r="D1271" s="5">
        <v>2423.9</v>
      </c>
      <c r="E1271" t="str">
        <f>VLOOKUP(A1271,HOP!A:L,12,0)</f>
        <v>2423.92</v>
      </c>
      <c r="F1271" t="str">
        <f>VLOOKUP(A1271,HOP!A:C,3,0)</f>
        <v>3948630</v>
      </c>
      <c r="G1271">
        <f t="shared" si="38"/>
        <v>-0.0199999999999818</v>
      </c>
      <c r="H1271" t="str">
        <f t="shared" si="39"/>
        <v>，3948630</v>
      </c>
      <c r="I1271" t="str">
        <f>VLOOKUP(A1271,HOP!A:U,21,0)</f>
        <v>直连</v>
      </c>
    </row>
    <row r="1272" hidden="1" spans="1:9">
      <c r="A1272" s="5">
        <v>1025136500</v>
      </c>
      <c r="B1272" t="s">
        <v>42</v>
      </c>
      <c r="C1272" t="s">
        <v>24</v>
      </c>
      <c r="D1272" s="5">
        <v>2228.88</v>
      </c>
      <c r="E1272" t="str">
        <f>VLOOKUP(A1272,HOP!A:L,12,0)</f>
        <v>2228.88</v>
      </c>
      <c r="F1272" t="str">
        <f>VLOOKUP(A1272,HOP!A:C,3,0)</f>
        <v>3948862</v>
      </c>
      <c r="G1272">
        <f t="shared" si="38"/>
        <v>0</v>
      </c>
      <c r="H1272" t="str">
        <f t="shared" si="39"/>
        <v>，3948862</v>
      </c>
      <c r="I1272" t="str">
        <f>VLOOKUP(A1272,HOP!A:U,21,0)</f>
        <v>直连</v>
      </c>
    </row>
    <row r="1273" hidden="1" spans="1:9">
      <c r="A1273" s="5">
        <v>1025288972</v>
      </c>
      <c r="B1273" t="s">
        <v>54</v>
      </c>
      <c r="C1273" t="s">
        <v>24</v>
      </c>
      <c r="D1273" s="5">
        <v>1797.97</v>
      </c>
      <c r="E1273" t="str">
        <f>VLOOKUP(A1273,HOP!A:L,12,0)</f>
        <v>1797.98</v>
      </c>
      <c r="F1273" t="str">
        <f>VLOOKUP(A1273,HOP!A:C,3,0)</f>
        <v>3950389</v>
      </c>
      <c r="G1273">
        <f t="shared" si="38"/>
        <v>-0.00999999999999091</v>
      </c>
      <c r="H1273" t="str">
        <f t="shared" si="39"/>
        <v>，3950389</v>
      </c>
      <c r="I1273" t="str">
        <f>VLOOKUP(A1273,HOP!A:U,21,0)</f>
        <v>直采</v>
      </c>
    </row>
    <row r="1274" hidden="1" spans="1:9">
      <c r="A1274" s="5">
        <v>1025304964</v>
      </c>
      <c r="B1274" t="s">
        <v>42</v>
      </c>
      <c r="C1274" t="s">
        <v>24</v>
      </c>
      <c r="D1274" s="5">
        <v>1497.42</v>
      </c>
      <c r="E1274" t="str">
        <f>VLOOKUP(A1274,HOP!A:L,12,0)</f>
        <v>1497.42</v>
      </c>
      <c r="F1274" t="str">
        <f>VLOOKUP(A1274,HOP!A:C,3,0)</f>
        <v>3950447</v>
      </c>
      <c r="G1274">
        <f t="shared" si="38"/>
        <v>0</v>
      </c>
      <c r="H1274" t="str">
        <f t="shared" si="39"/>
        <v>，3950447</v>
      </c>
      <c r="I1274" t="str">
        <f>VLOOKUP(A1274,HOP!A:U,21,0)</f>
        <v>直连</v>
      </c>
    </row>
    <row r="1275" hidden="1" spans="1:9">
      <c r="A1275" s="5">
        <v>1025306940</v>
      </c>
      <c r="B1275" t="s">
        <v>42</v>
      </c>
      <c r="C1275" t="s">
        <v>24</v>
      </c>
      <c r="D1275" s="5">
        <v>483.98</v>
      </c>
      <c r="E1275" t="str">
        <f>VLOOKUP(A1275,HOP!A:L,12,0)</f>
        <v>483.98</v>
      </c>
      <c r="F1275" t="str">
        <f>VLOOKUP(A1275,HOP!A:C,3,0)</f>
        <v>3950456</v>
      </c>
      <c r="G1275">
        <f t="shared" si="38"/>
        <v>0</v>
      </c>
      <c r="H1275" t="str">
        <f t="shared" si="39"/>
        <v>，3950456</v>
      </c>
      <c r="I1275" t="str">
        <f>VLOOKUP(A1275,HOP!A:U,21,0)</f>
        <v>直连</v>
      </c>
    </row>
    <row r="1276" hidden="1" spans="1:9">
      <c r="A1276" s="5">
        <v>1025327292</v>
      </c>
      <c r="B1276" t="s">
        <v>42</v>
      </c>
      <c r="C1276" t="s">
        <v>24</v>
      </c>
      <c r="D1276" s="5">
        <v>1910.66</v>
      </c>
      <c r="E1276" t="str">
        <f>VLOOKUP(A1276,HOP!A:L,12,0)</f>
        <v>1910.66</v>
      </c>
      <c r="F1276" t="str">
        <f>VLOOKUP(A1276,HOP!A:C,3,0)</f>
        <v>3950647</v>
      </c>
      <c r="G1276">
        <f t="shared" si="38"/>
        <v>0</v>
      </c>
      <c r="H1276" t="str">
        <f t="shared" si="39"/>
        <v>，3950647</v>
      </c>
      <c r="I1276" t="str">
        <f>VLOOKUP(A1276,HOP!A:U,21,0)</f>
        <v>直采</v>
      </c>
    </row>
    <row r="1277" hidden="1" spans="1:9">
      <c r="A1277" s="5">
        <v>1025354040</v>
      </c>
      <c r="B1277" t="s">
        <v>42</v>
      </c>
      <c r="C1277" t="s">
        <v>24</v>
      </c>
      <c r="D1277" s="5">
        <v>448.6</v>
      </c>
      <c r="E1277" t="str">
        <f>VLOOKUP(A1277,HOP!A:L,12,0)</f>
        <v>448.60</v>
      </c>
      <c r="F1277" t="str">
        <f>VLOOKUP(A1277,HOP!A:C,3,0)</f>
        <v>3950869</v>
      </c>
      <c r="G1277">
        <f t="shared" si="38"/>
        <v>0</v>
      </c>
      <c r="H1277" t="str">
        <f t="shared" si="39"/>
        <v>，3950869</v>
      </c>
      <c r="I1277" t="str">
        <f>VLOOKUP(A1277,HOP!A:U,21,0)</f>
        <v>直连</v>
      </c>
    </row>
    <row r="1278" hidden="1" spans="1:9">
      <c r="A1278" s="5">
        <v>1025435304</v>
      </c>
      <c r="B1278" t="s">
        <v>42</v>
      </c>
      <c r="C1278" t="s">
        <v>24</v>
      </c>
      <c r="D1278" s="5">
        <v>654.71</v>
      </c>
      <c r="E1278" t="str">
        <f>VLOOKUP(A1278,HOP!A:L,12,0)</f>
        <v>654.71</v>
      </c>
      <c r="F1278" t="str">
        <f>VLOOKUP(A1278,HOP!A:C,3,0)</f>
        <v>3951404</v>
      </c>
      <c r="G1278">
        <f t="shared" si="38"/>
        <v>0</v>
      </c>
      <c r="H1278" t="str">
        <f t="shared" si="39"/>
        <v>，3951404</v>
      </c>
      <c r="I1278" t="str">
        <f>VLOOKUP(A1278,HOP!A:U,21,0)</f>
        <v>直连</v>
      </c>
    </row>
    <row r="1279" hidden="1" spans="1:9">
      <c r="A1279" s="5">
        <v>1025459308</v>
      </c>
      <c r="B1279" t="s">
        <v>54</v>
      </c>
      <c r="C1279" t="s">
        <v>24</v>
      </c>
      <c r="D1279" s="5">
        <v>836.54</v>
      </c>
      <c r="E1279" t="str">
        <f>VLOOKUP(A1279,HOP!A:L,12,0)</f>
        <v>836.54</v>
      </c>
      <c r="F1279" t="str">
        <f>VLOOKUP(A1279,HOP!A:C,3,0)</f>
        <v>3951670</v>
      </c>
      <c r="G1279">
        <f t="shared" si="38"/>
        <v>0</v>
      </c>
      <c r="H1279" t="str">
        <f t="shared" si="39"/>
        <v>，3951670</v>
      </c>
      <c r="I1279" t="str">
        <f>VLOOKUP(A1279,HOP!A:U,21,0)</f>
        <v>直采</v>
      </c>
    </row>
    <row r="1280" hidden="1" spans="1:9">
      <c r="A1280" s="5">
        <v>1025459892</v>
      </c>
      <c r="B1280" t="s">
        <v>54</v>
      </c>
      <c r="C1280" t="s">
        <v>24</v>
      </c>
      <c r="D1280" s="5">
        <v>1502.54</v>
      </c>
      <c r="E1280" t="str">
        <f>VLOOKUP(A1280,HOP!A:L,12,0)</f>
        <v>1502.54</v>
      </c>
      <c r="F1280" t="str">
        <f>VLOOKUP(A1280,HOP!A:C,3,0)</f>
        <v>3951672</v>
      </c>
      <c r="G1280">
        <f t="shared" si="38"/>
        <v>0</v>
      </c>
      <c r="H1280" t="str">
        <f t="shared" si="39"/>
        <v>，3951672</v>
      </c>
      <c r="I1280" t="str">
        <f>VLOOKUP(A1280,HOP!A:U,21,0)</f>
        <v>直采</v>
      </c>
    </row>
    <row r="1281" hidden="1" spans="1:9">
      <c r="A1281" s="5">
        <v>1025477748</v>
      </c>
      <c r="B1281" t="s">
        <v>54</v>
      </c>
      <c r="C1281" t="s">
        <v>24</v>
      </c>
      <c r="D1281" s="5">
        <v>1222.6</v>
      </c>
      <c r="E1281" t="str">
        <f>VLOOKUP(A1281,HOP!A:L,12,0)</f>
        <v>1222.60</v>
      </c>
      <c r="F1281" t="str">
        <f>VLOOKUP(A1281,HOP!A:C,3,0)</f>
        <v>3951723</v>
      </c>
      <c r="G1281">
        <f t="shared" si="38"/>
        <v>0</v>
      </c>
      <c r="H1281" t="str">
        <f t="shared" si="39"/>
        <v>，3951723</v>
      </c>
      <c r="I1281" t="str">
        <f>VLOOKUP(A1281,HOP!A:U,21,0)</f>
        <v>直连</v>
      </c>
    </row>
    <row r="1282" hidden="1" spans="1:9">
      <c r="A1282" s="5">
        <v>1025510604</v>
      </c>
      <c r="B1282" t="s">
        <v>54</v>
      </c>
      <c r="C1282" t="s">
        <v>24</v>
      </c>
      <c r="D1282" s="5">
        <v>1742.65</v>
      </c>
      <c r="E1282" t="str">
        <f>VLOOKUP(A1282,HOP!A:L,12,0)</f>
        <v>1742.66</v>
      </c>
      <c r="F1282" t="str">
        <f>VLOOKUP(A1282,HOP!A:C,3,0)</f>
        <v>3952048</v>
      </c>
      <c r="G1282">
        <f t="shared" si="38"/>
        <v>-0.00999999999999091</v>
      </c>
      <c r="H1282" t="str">
        <f t="shared" si="39"/>
        <v>，3952048</v>
      </c>
      <c r="I1282" t="str">
        <f>VLOOKUP(A1282,HOP!A:U,21,0)</f>
        <v>直连</v>
      </c>
    </row>
    <row r="1283" hidden="1" spans="1:9">
      <c r="A1283" s="5">
        <v>1025530876</v>
      </c>
      <c r="B1283" t="s">
        <v>42</v>
      </c>
      <c r="C1283" t="s">
        <v>24</v>
      </c>
      <c r="D1283" s="5">
        <v>936.69</v>
      </c>
      <c r="E1283" t="str">
        <f>VLOOKUP(A1283,HOP!A:L,12,0)</f>
        <v>936.69</v>
      </c>
      <c r="F1283" t="str">
        <f>VLOOKUP(A1283,HOP!A:C,3,0)</f>
        <v>3952102</v>
      </c>
      <c r="G1283">
        <f t="shared" ref="G1283:G1346" si="40">D1283-E1283</f>
        <v>0</v>
      </c>
      <c r="H1283" t="str">
        <f t="shared" ref="H1283:H1346" si="41">$H$1&amp;F1283</f>
        <v>，3952102</v>
      </c>
      <c r="I1283" t="str">
        <f>VLOOKUP(A1283,HOP!A:U,21,0)</f>
        <v>直连</v>
      </c>
    </row>
    <row r="1284" hidden="1" spans="1:9">
      <c r="A1284" s="5">
        <v>1025535664</v>
      </c>
      <c r="B1284" t="s">
        <v>42</v>
      </c>
      <c r="C1284" t="s">
        <v>24</v>
      </c>
      <c r="D1284" s="5">
        <v>480.01</v>
      </c>
      <c r="E1284" t="str">
        <f>VLOOKUP(A1284,HOP!A:L,12,0)</f>
        <v>480.01</v>
      </c>
      <c r="F1284" t="str">
        <f>VLOOKUP(A1284,HOP!A:C,3,0)</f>
        <v>3952120</v>
      </c>
      <c r="G1284">
        <f t="shared" si="40"/>
        <v>0</v>
      </c>
      <c r="H1284" t="str">
        <f t="shared" si="41"/>
        <v>，3952120</v>
      </c>
      <c r="I1284" t="str">
        <f>VLOOKUP(A1284,HOP!A:U,21,0)</f>
        <v>直连</v>
      </c>
    </row>
    <row r="1285" hidden="1" spans="1:9">
      <c r="A1285" s="5">
        <v>1025553305</v>
      </c>
      <c r="B1285" t="s">
        <v>42</v>
      </c>
      <c r="C1285" t="s">
        <v>24</v>
      </c>
      <c r="D1285" s="5">
        <v>500.6</v>
      </c>
      <c r="E1285" t="str">
        <f>VLOOKUP(A1285,HOP!A:L,12,0)</f>
        <v>500.60</v>
      </c>
      <c r="F1285" t="str">
        <f>VLOOKUP(A1285,HOP!A:C,3,0)</f>
        <v>3739162</v>
      </c>
      <c r="G1285">
        <f t="shared" si="40"/>
        <v>0</v>
      </c>
      <c r="H1285" t="str">
        <f t="shared" si="41"/>
        <v>，3739162</v>
      </c>
      <c r="I1285" t="str">
        <f>VLOOKUP(A1285,HOP!A:U,21,0)</f>
        <v>直连</v>
      </c>
    </row>
    <row r="1286" hidden="1" spans="1:9">
      <c r="A1286" s="5">
        <v>1025617496</v>
      </c>
      <c r="B1286" t="s">
        <v>54</v>
      </c>
      <c r="C1286" t="s">
        <v>24</v>
      </c>
      <c r="D1286" s="5">
        <v>1971.36</v>
      </c>
      <c r="E1286" t="str">
        <f>VLOOKUP(A1286,HOP!A:L,12,0)</f>
        <v>1971.36</v>
      </c>
      <c r="F1286" t="str">
        <f>VLOOKUP(A1286,HOP!A:C,3,0)</f>
        <v>3952584</v>
      </c>
      <c r="G1286">
        <f t="shared" si="40"/>
        <v>0</v>
      </c>
      <c r="H1286" t="str">
        <f t="shared" si="41"/>
        <v>，3952584</v>
      </c>
      <c r="I1286" t="str">
        <f>VLOOKUP(A1286,HOP!A:U,21,0)</f>
        <v>直连</v>
      </c>
    </row>
    <row r="1287" hidden="1" spans="1:9">
      <c r="A1287" s="5">
        <v>1025806265</v>
      </c>
      <c r="B1287" t="s">
        <v>54</v>
      </c>
      <c r="C1287" t="s">
        <v>24</v>
      </c>
      <c r="D1287" s="5">
        <v>4791.88</v>
      </c>
      <c r="E1287" t="str">
        <f>VLOOKUP(A1287,HOP!A:L,12,0)</f>
        <v>4791.88</v>
      </c>
      <c r="F1287" t="str">
        <f>VLOOKUP(A1287,HOP!A:C,3,0)</f>
        <v>3740357</v>
      </c>
      <c r="G1287">
        <f t="shared" si="40"/>
        <v>0</v>
      </c>
      <c r="H1287" t="str">
        <f t="shared" si="41"/>
        <v>，3740357</v>
      </c>
      <c r="I1287" t="str">
        <f>VLOOKUP(A1287,HOP!A:U,21,0)</f>
        <v>直采</v>
      </c>
    </row>
    <row r="1288" hidden="1" spans="1:9">
      <c r="A1288" s="5">
        <v>1025886576</v>
      </c>
      <c r="B1288" t="s">
        <v>42</v>
      </c>
      <c r="C1288" t="s">
        <v>24</v>
      </c>
      <c r="D1288" s="5">
        <v>928.93</v>
      </c>
      <c r="E1288" t="str">
        <f>VLOOKUP(A1288,HOP!A:L,12,0)</f>
        <v>928.93</v>
      </c>
      <c r="F1288" t="str">
        <f>VLOOKUP(A1288,HOP!A:C,3,0)</f>
        <v>3954254</v>
      </c>
      <c r="G1288">
        <f t="shared" si="40"/>
        <v>0</v>
      </c>
      <c r="H1288" t="str">
        <f t="shared" si="41"/>
        <v>，3954254</v>
      </c>
      <c r="I1288" t="str">
        <f>VLOOKUP(A1288,HOP!A:U,21,0)</f>
        <v>直采</v>
      </c>
    </row>
    <row r="1289" hidden="1" spans="1:9">
      <c r="A1289" s="5">
        <v>1025917576</v>
      </c>
      <c r="B1289" t="s">
        <v>42</v>
      </c>
      <c r="C1289" t="s">
        <v>24</v>
      </c>
      <c r="D1289" s="5">
        <v>1463.94</v>
      </c>
      <c r="E1289" t="str">
        <f>VLOOKUP(A1289,HOP!A:L,12,0)</f>
        <v>1463.94</v>
      </c>
      <c r="F1289" t="str">
        <f>VLOOKUP(A1289,HOP!A:C,3,0)</f>
        <v>3954489</v>
      </c>
      <c r="G1289">
        <f t="shared" si="40"/>
        <v>0</v>
      </c>
      <c r="H1289" t="str">
        <f t="shared" si="41"/>
        <v>，3954489</v>
      </c>
      <c r="I1289" t="str">
        <f>VLOOKUP(A1289,HOP!A:U,21,0)</f>
        <v>直连</v>
      </c>
    </row>
    <row r="1290" hidden="1" spans="1:9">
      <c r="A1290" s="5">
        <v>1025923040</v>
      </c>
      <c r="B1290" t="s">
        <v>54</v>
      </c>
      <c r="C1290" t="s">
        <v>24</v>
      </c>
      <c r="D1290" s="5">
        <v>786.62</v>
      </c>
      <c r="E1290" t="str">
        <f>VLOOKUP(A1290,HOP!A:L,12,0)</f>
        <v>786.62</v>
      </c>
      <c r="F1290" t="str">
        <f>VLOOKUP(A1290,HOP!A:C,3,0)</f>
        <v>3954509</v>
      </c>
      <c r="G1290">
        <f t="shared" si="40"/>
        <v>0</v>
      </c>
      <c r="H1290" t="str">
        <f t="shared" si="41"/>
        <v>，3954509</v>
      </c>
      <c r="I1290" t="str">
        <f>VLOOKUP(A1290,HOP!A:U,21,0)</f>
        <v>直连</v>
      </c>
    </row>
    <row r="1291" hidden="1" spans="1:9">
      <c r="A1291" s="5">
        <v>1025950376</v>
      </c>
      <c r="B1291" t="s">
        <v>42</v>
      </c>
      <c r="C1291" t="s">
        <v>24</v>
      </c>
      <c r="D1291" s="5">
        <v>962.72</v>
      </c>
      <c r="E1291" t="str">
        <f>VLOOKUP(A1291,HOP!A:L,12,0)</f>
        <v>962.72</v>
      </c>
      <c r="F1291" t="str">
        <f>VLOOKUP(A1291,HOP!A:C,3,0)</f>
        <v>3954728</v>
      </c>
      <c r="G1291">
        <f t="shared" si="40"/>
        <v>0</v>
      </c>
      <c r="H1291" t="str">
        <f t="shared" si="41"/>
        <v>，3954728</v>
      </c>
      <c r="I1291" t="str">
        <f>VLOOKUP(A1291,HOP!A:U,21,0)</f>
        <v>直连</v>
      </c>
    </row>
    <row r="1292" hidden="1" spans="1:9">
      <c r="A1292" s="5">
        <v>1025994520</v>
      </c>
      <c r="B1292" t="s">
        <v>42</v>
      </c>
      <c r="C1292" t="s">
        <v>24</v>
      </c>
      <c r="D1292" s="5">
        <v>1228.73</v>
      </c>
      <c r="E1292" t="str">
        <f>VLOOKUP(A1292,HOP!A:L,12,0)</f>
        <v>1228.73</v>
      </c>
      <c r="F1292" t="str">
        <f>VLOOKUP(A1292,HOP!A:C,3,0)</f>
        <v>3955021</v>
      </c>
      <c r="G1292">
        <f t="shared" si="40"/>
        <v>0</v>
      </c>
      <c r="H1292" t="str">
        <f t="shared" si="41"/>
        <v>，3955021</v>
      </c>
      <c r="I1292" t="str">
        <f>VLOOKUP(A1292,HOP!A:U,21,0)</f>
        <v>直连</v>
      </c>
    </row>
    <row r="1293" hidden="1" spans="1:9">
      <c r="A1293" s="5">
        <v>1026058700</v>
      </c>
      <c r="B1293" t="s">
        <v>54</v>
      </c>
      <c r="C1293" t="s">
        <v>24</v>
      </c>
      <c r="D1293" s="5">
        <v>3539.64</v>
      </c>
      <c r="E1293" t="str">
        <f>VLOOKUP(A1293,HOP!A:L,12,0)</f>
        <v>3539.64</v>
      </c>
      <c r="F1293" t="str">
        <f>VLOOKUP(A1293,HOP!A:C,3,0)</f>
        <v>3955650</v>
      </c>
      <c r="G1293">
        <f t="shared" si="40"/>
        <v>0</v>
      </c>
      <c r="H1293" t="str">
        <f t="shared" si="41"/>
        <v>，3955650</v>
      </c>
      <c r="I1293" t="str">
        <f>VLOOKUP(A1293,HOP!A:U,21,0)</f>
        <v>直连</v>
      </c>
    </row>
    <row r="1294" hidden="1" spans="1:9">
      <c r="A1294" s="5">
        <v>1026261696</v>
      </c>
      <c r="B1294" t="s">
        <v>54</v>
      </c>
      <c r="C1294" t="s">
        <v>24</v>
      </c>
      <c r="D1294" s="5">
        <v>762</v>
      </c>
      <c r="E1294" t="str">
        <f>VLOOKUP(A1294,HOP!A:L,12,0)</f>
        <v>762.00</v>
      </c>
      <c r="F1294" t="str">
        <f>VLOOKUP(A1294,HOP!A:C,3,0)</f>
        <v>3957231</v>
      </c>
      <c r="G1294">
        <f t="shared" si="40"/>
        <v>0</v>
      </c>
      <c r="H1294" t="str">
        <f t="shared" si="41"/>
        <v>，3957231</v>
      </c>
      <c r="I1294" t="str">
        <f>VLOOKUP(A1294,HOP!A:U,21,0)</f>
        <v>直连</v>
      </c>
    </row>
    <row r="1295" hidden="1" spans="1:9">
      <c r="A1295" s="5">
        <v>1026266736</v>
      </c>
      <c r="B1295" t="s">
        <v>54</v>
      </c>
      <c r="C1295" t="s">
        <v>24</v>
      </c>
      <c r="D1295" s="5">
        <v>855.26</v>
      </c>
      <c r="E1295" t="str">
        <f>VLOOKUP(A1295,HOP!A:L,12,0)</f>
        <v>855.26</v>
      </c>
      <c r="F1295" t="str">
        <f>VLOOKUP(A1295,HOP!A:C,3,0)</f>
        <v>3957244</v>
      </c>
      <c r="G1295">
        <f t="shared" si="40"/>
        <v>0</v>
      </c>
      <c r="H1295" t="str">
        <f t="shared" si="41"/>
        <v>，3957244</v>
      </c>
      <c r="I1295" t="str">
        <f>VLOOKUP(A1295,HOP!A:U,21,0)</f>
        <v>直连</v>
      </c>
    </row>
    <row r="1296" hidden="1" spans="1:9">
      <c r="A1296" s="5">
        <v>1026295116</v>
      </c>
      <c r="B1296" t="s">
        <v>42</v>
      </c>
      <c r="C1296" t="s">
        <v>24</v>
      </c>
      <c r="D1296" s="5">
        <v>652.13</v>
      </c>
      <c r="E1296" t="str">
        <f>VLOOKUP(A1296,HOP!A:L,12,0)</f>
        <v>652.13</v>
      </c>
      <c r="F1296" t="str">
        <f>VLOOKUP(A1296,HOP!A:C,3,0)</f>
        <v>3957334</v>
      </c>
      <c r="G1296">
        <f t="shared" si="40"/>
        <v>0</v>
      </c>
      <c r="H1296" t="str">
        <f t="shared" si="41"/>
        <v>，3957334</v>
      </c>
      <c r="I1296" t="str">
        <f>VLOOKUP(A1296,HOP!A:U,21,0)</f>
        <v>直连</v>
      </c>
    </row>
    <row r="1297" hidden="1" spans="1:9">
      <c r="A1297" s="5">
        <v>1026311120</v>
      </c>
      <c r="B1297" t="s">
        <v>54</v>
      </c>
      <c r="C1297" t="s">
        <v>24</v>
      </c>
      <c r="D1297" s="5">
        <v>3876.15</v>
      </c>
      <c r="E1297" t="str">
        <f>VLOOKUP(A1297,HOP!A:L,12,0)</f>
        <v>3876.16</v>
      </c>
      <c r="F1297" t="str">
        <f>VLOOKUP(A1297,HOP!A:C,3,0)</f>
        <v>3957387</v>
      </c>
      <c r="G1297">
        <f t="shared" si="40"/>
        <v>-0.00999999999976353</v>
      </c>
      <c r="H1297" t="str">
        <f t="shared" si="41"/>
        <v>，3957387</v>
      </c>
      <c r="I1297" t="str">
        <f>VLOOKUP(A1297,HOP!A:U,21,0)</f>
        <v>直采</v>
      </c>
    </row>
    <row r="1298" hidden="1" spans="1:9">
      <c r="A1298" s="5">
        <v>1026391468</v>
      </c>
      <c r="B1298" t="s">
        <v>42</v>
      </c>
      <c r="C1298" t="s">
        <v>24</v>
      </c>
      <c r="D1298" s="5">
        <v>562.93</v>
      </c>
      <c r="E1298" t="str">
        <f>VLOOKUP(A1298,HOP!A:L,12,0)</f>
        <v>562.93</v>
      </c>
      <c r="F1298" t="str">
        <f>VLOOKUP(A1298,HOP!A:C,3,0)</f>
        <v>3957892</v>
      </c>
      <c r="G1298">
        <f t="shared" si="40"/>
        <v>0</v>
      </c>
      <c r="H1298" t="str">
        <f t="shared" si="41"/>
        <v>，3957892</v>
      </c>
      <c r="I1298" t="str">
        <f>VLOOKUP(A1298,HOP!A:U,21,0)</f>
        <v>直连</v>
      </c>
    </row>
    <row r="1299" hidden="1" spans="1:9">
      <c r="A1299" s="5">
        <v>1026391688</v>
      </c>
      <c r="B1299" t="s">
        <v>42</v>
      </c>
      <c r="C1299" t="s">
        <v>24</v>
      </c>
      <c r="D1299" s="5">
        <v>817.71</v>
      </c>
      <c r="E1299" t="str">
        <f>VLOOKUP(A1299,HOP!A:L,12,0)</f>
        <v>817.71</v>
      </c>
      <c r="F1299" t="str">
        <f>VLOOKUP(A1299,HOP!A:C,3,0)</f>
        <v>3957894</v>
      </c>
      <c r="G1299">
        <f t="shared" si="40"/>
        <v>0</v>
      </c>
      <c r="H1299" t="str">
        <f t="shared" si="41"/>
        <v>，3957894</v>
      </c>
      <c r="I1299" t="str">
        <f>VLOOKUP(A1299,HOP!A:U,21,0)</f>
        <v>直连</v>
      </c>
    </row>
    <row r="1300" hidden="1" spans="1:9">
      <c r="A1300" s="5">
        <v>1026423192</v>
      </c>
      <c r="B1300" t="s">
        <v>42</v>
      </c>
      <c r="C1300" t="s">
        <v>24</v>
      </c>
      <c r="D1300" s="5">
        <v>562.93</v>
      </c>
      <c r="E1300" t="str">
        <f>VLOOKUP(A1300,HOP!A:L,12,0)</f>
        <v>562.93</v>
      </c>
      <c r="F1300" t="str">
        <f>VLOOKUP(A1300,HOP!A:C,3,0)</f>
        <v>3957998</v>
      </c>
      <c r="G1300">
        <f t="shared" si="40"/>
        <v>0</v>
      </c>
      <c r="H1300" t="str">
        <f t="shared" si="41"/>
        <v>，3957998</v>
      </c>
      <c r="I1300" t="str">
        <f>VLOOKUP(A1300,HOP!A:U,21,0)</f>
        <v>直连</v>
      </c>
    </row>
    <row r="1301" hidden="1" spans="1:9">
      <c r="A1301" s="5">
        <v>1026423616</v>
      </c>
      <c r="B1301" t="s">
        <v>54</v>
      </c>
      <c r="C1301" t="s">
        <v>24</v>
      </c>
      <c r="D1301" s="5">
        <v>1821.32</v>
      </c>
      <c r="E1301" t="str">
        <f>VLOOKUP(A1301,HOP!A:L,12,0)</f>
        <v>1821.32</v>
      </c>
      <c r="F1301" t="str">
        <f>VLOOKUP(A1301,HOP!A:C,3,0)</f>
        <v>3958000</v>
      </c>
      <c r="G1301">
        <f t="shared" si="40"/>
        <v>0</v>
      </c>
      <c r="H1301" t="str">
        <f t="shared" si="41"/>
        <v>，3958000</v>
      </c>
      <c r="I1301" t="str">
        <f>VLOOKUP(A1301,HOP!A:U,21,0)</f>
        <v>直采</v>
      </c>
    </row>
    <row r="1302" hidden="1" spans="1:9">
      <c r="A1302" s="5">
        <v>1026435476</v>
      </c>
      <c r="B1302" t="s">
        <v>91</v>
      </c>
      <c r="C1302" t="s">
        <v>24</v>
      </c>
      <c r="D1302" s="5">
        <v>2172.58</v>
      </c>
      <c r="E1302" t="str">
        <f>VLOOKUP(A1302,HOP!A:L,12,0)</f>
        <v>2172.57</v>
      </c>
      <c r="F1302" t="str">
        <f>VLOOKUP(A1302,HOP!A:C,3,0)</f>
        <v>3958110</v>
      </c>
      <c r="G1302">
        <f t="shared" si="40"/>
        <v>0.00999999999976353</v>
      </c>
      <c r="H1302" t="str">
        <f t="shared" si="41"/>
        <v>，3958110</v>
      </c>
      <c r="I1302" t="str">
        <f>VLOOKUP(A1302,HOP!A:U,21,0)</f>
        <v>直采</v>
      </c>
    </row>
    <row r="1303" hidden="1" spans="1:9">
      <c r="A1303" s="5">
        <v>1026591036</v>
      </c>
      <c r="B1303" t="s">
        <v>42</v>
      </c>
      <c r="C1303" t="s">
        <v>24</v>
      </c>
      <c r="D1303" s="5">
        <v>334.11</v>
      </c>
      <c r="E1303" t="str">
        <f>VLOOKUP(A1303,HOP!A:L,12,0)</f>
        <v>334.11</v>
      </c>
      <c r="F1303" t="str">
        <f>VLOOKUP(A1303,HOP!A:C,3,0)</f>
        <v>3959170</v>
      </c>
      <c r="G1303">
        <f t="shared" si="40"/>
        <v>0</v>
      </c>
      <c r="H1303" t="str">
        <f t="shared" si="41"/>
        <v>，3959170</v>
      </c>
      <c r="I1303" t="str">
        <f>VLOOKUP(A1303,HOP!A:U,21,0)</f>
        <v>直连</v>
      </c>
    </row>
    <row r="1304" hidden="1" spans="1:9">
      <c r="A1304" s="5">
        <v>1026614380</v>
      </c>
      <c r="B1304" t="s">
        <v>42</v>
      </c>
      <c r="C1304" t="s">
        <v>24</v>
      </c>
      <c r="D1304" s="5">
        <v>452.33</v>
      </c>
      <c r="E1304" t="str">
        <f>VLOOKUP(A1304,HOP!A:L,12,0)</f>
        <v>452.33</v>
      </c>
      <c r="F1304" t="str">
        <f>VLOOKUP(A1304,HOP!A:C,3,0)</f>
        <v>3959333</v>
      </c>
      <c r="G1304">
        <f t="shared" si="40"/>
        <v>0</v>
      </c>
      <c r="H1304" t="str">
        <f t="shared" si="41"/>
        <v>，3959333</v>
      </c>
      <c r="I1304" t="str">
        <f>VLOOKUP(A1304,HOP!A:U,21,0)</f>
        <v>直连</v>
      </c>
    </row>
    <row r="1305" hidden="1" spans="1:9">
      <c r="A1305" s="5">
        <v>1026675436</v>
      </c>
      <c r="B1305" t="s">
        <v>54</v>
      </c>
      <c r="C1305" t="s">
        <v>24</v>
      </c>
      <c r="D1305" s="5">
        <v>1231.58</v>
      </c>
      <c r="E1305" t="str">
        <f>VLOOKUP(A1305,HOP!A:L,12,0)</f>
        <v>1231.58</v>
      </c>
      <c r="F1305" t="str">
        <f>VLOOKUP(A1305,HOP!A:C,3,0)</f>
        <v>3959654</v>
      </c>
      <c r="G1305">
        <f t="shared" si="40"/>
        <v>0</v>
      </c>
      <c r="H1305" t="str">
        <f t="shared" si="41"/>
        <v>，3959654</v>
      </c>
      <c r="I1305" t="str">
        <f>VLOOKUP(A1305,HOP!A:U,21,0)</f>
        <v>直连</v>
      </c>
    </row>
    <row r="1306" hidden="1" spans="1:9">
      <c r="A1306" s="5">
        <v>1026697100</v>
      </c>
      <c r="B1306" t="s">
        <v>42</v>
      </c>
      <c r="C1306" t="s">
        <v>24</v>
      </c>
      <c r="D1306" s="5">
        <v>1108.87</v>
      </c>
      <c r="E1306" t="str">
        <f>VLOOKUP(A1306,HOP!A:L,12,0)</f>
        <v>1108.87</v>
      </c>
      <c r="F1306" t="str">
        <f>VLOOKUP(A1306,HOP!A:C,3,0)</f>
        <v>3959868</v>
      </c>
      <c r="G1306">
        <f t="shared" si="40"/>
        <v>0</v>
      </c>
      <c r="H1306" t="str">
        <f t="shared" si="41"/>
        <v>，3959868</v>
      </c>
      <c r="I1306" t="str">
        <f>VLOOKUP(A1306,HOP!A:U,21,0)</f>
        <v>直连</v>
      </c>
    </row>
    <row r="1307" hidden="1" spans="1:9">
      <c r="A1307" s="5">
        <v>1026831436</v>
      </c>
      <c r="B1307" t="s">
        <v>42</v>
      </c>
      <c r="C1307" t="s">
        <v>24</v>
      </c>
      <c r="D1307" s="5">
        <v>706.64</v>
      </c>
      <c r="E1307" t="str">
        <f>VLOOKUP(A1307,HOP!A:L,12,0)</f>
        <v>706.64</v>
      </c>
      <c r="F1307" t="str">
        <f>VLOOKUP(A1307,HOP!A:C,3,0)</f>
        <v>3960750</v>
      </c>
      <c r="G1307">
        <f t="shared" si="40"/>
        <v>0</v>
      </c>
      <c r="H1307" t="str">
        <f t="shared" si="41"/>
        <v>，3960750</v>
      </c>
      <c r="I1307" t="str">
        <f>VLOOKUP(A1307,HOP!A:U,21,0)</f>
        <v>直连</v>
      </c>
    </row>
    <row r="1308" hidden="1" spans="1:9">
      <c r="A1308" s="5">
        <v>1026846832</v>
      </c>
      <c r="B1308" t="s">
        <v>54</v>
      </c>
      <c r="C1308" t="s">
        <v>24</v>
      </c>
      <c r="D1308" s="5">
        <v>3236.55</v>
      </c>
      <c r="E1308" t="str">
        <f>VLOOKUP(A1308,HOP!A:L,12,0)</f>
        <v>3236.56</v>
      </c>
      <c r="F1308" t="str">
        <f>VLOOKUP(A1308,HOP!A:C,3,0)</f>
        <v>3960805</v>
      </c>
      <c r="G1308">
        <f t="shared" si="40"/>
        <v>-0.00999999999976353</v>
      </c>
      <c r="H1308" t="str">
        <f t="shared" si="41"/>
        <v>，3960805</v>
      </c>
      <c r="I1308" t="str">
        <f>VLOOKUP(A1308,HOP!A:U,21,0)</f>
        <v>直采</v>
      </c>
    </row>
    <row r="1309" hidden="1" spans="1:9">
      <c r="A1309" s="5">
        <v>1026861024</v>
      </c>
      <c r="B1309" t="s">
        <v>285</v>
      </c>
      <c r="C1309" t="s">
        <v>135</v>
      </c>
      <c r="D1309" s="5">
        <v>517.77</v>
      </c>
      <c r="E1309">
        <v>517.77</v>
      </c>
      <c r="F1309">
        <v>3961003</v>
      </c>
      <c r="G1309">
        <f t="shared" si="40"/>
        <v>0</v>
      </c>
      <c r="H1309" t="str">
        <f t="shared" si="41"/>
        <v>，3961003</v>
      </c>
      <c r="I1309" t="s">
        <v>8328</v>
      </c>
    </row>
    <row r="1310" hidden="1" spans="1:9">
      <c r="A1310" s="5">
        <v>1026930424</v>
      </c>
      <c r="B1310" t="s">
        <v>42</v>
      </c>
      <c r="C1310" t="s">
        <v>24</v>
      </c>
      <c r="D1310" s="5">
        <v>759.78</v>
      </c>
      <c r="E1310" t="str">
        <f>VLOOKUP(A1310,HOP!A:L,12,0)</f>
        <v>759.78</v>
      </c>
      <c r="F1310" t="str">
        <f>VLOOKUP(A1310,HOP!A:C,3,0)</f>
        <v>3961625</v>
      </c>
      <c r="G1310">
        <f t="shared" si="40"/>
        <v>0</v>
      </c>
      <c r="H1310" t="str">
        <f t="shared" si="41"/>
        <v>，3961625</v>
      </c>
      <c r="I1310" t="str">
        <f>VLOOKUP(A1310,HOP!A:U,21,0)</f>
        <v>直连</v>
      </c>
    </row>
    <row r="1311" hidden="1" spans="1:9">
      <c r="A1311" s="5">
        <v>1027048236</v>
      </c>
      <c r="B1311" t="s">
        <v>42</v>
      </c>
      <c r="C1311" t="s">
        <v>24</v>
      </c>
      <c r="D1311" s="5">
        <v>628.43</v>
      </c>
      <c r="E1311" t="str">
        <f>VLOOKUP(A1311,HOP!A:L,12,0)</f>
        <v>628.43</v>
      </c>
      <c r="F1311" t="str">
        <f>VLOOKUP(A1311,HOP!A:C,3,0)</f>
        <v>3962429</v>
      </c>
      <c r="G1311">
        <f t="shared" si="40"/>
        <v>0</v>
      </c>
      <c r="H1311" t="str">
        <f t="shared" si="41"/>
        <v>，3962429</v>
      </c>
      <c r="I1311" t="str">
        <f>VLOOKUP(A1311,HOP!A:U,21,0)</f>
        <v>直采</v>
      </c>
    </row>
    <row r="1312" hidden="1" spans="1:9">
      <c r="A1312" s="5">
        <v>1027051188</v>
      </c>
      <c r="B1312" t="s">
        <v>42</v>
      </c>
      <c r="C1312" t="s">
        <v>24</v>
      </c>
      <c r="D1312" s="5">
        <v>3370.86</v>
      </c>
      <c r="E1312" t="str">
        <f>VLOOKUP(A1312,HOP!A:L,12,0)</f>
        <v>3370.86</v>
      </c>
      <c r="F1312" t="str">
        <f>VLOOKUP(A1312,HOP!A:C,3,0)</f>
        <v>3962440</v>
      </c>
      <c r="G1312">
        <f t="shared" si="40"/>
        <v>0</v>
      </c>
      <c r="H1312" t="str">
        <f t="shared" si="41"/>
        <v>，3962440</v>
      </c>
      <c r="I1312" t="str">
        <f>VLOOKUP(A1312,HOP!A:U,21,0)</f>
        <v>直连</v>
      </c>
    </row>
    <row r="1313" hidden="1" spans="1:9">
      <c r="A1313" s="5">
        <v>1027119460</v>
      </c>
      <c r="B1313" t="s">
        <v>54</v>
      </c>
      <c r="C1313" t="s">
        <v>24</v>
      </c>
      <c r="D1313" s="5">
        <v>932.24</v>
      </c>
      <c r="E1313" t="str">
        <f>VLOOKUP(A1313,HOP!A:L,12,0)</f>
        <v>932.24</v>
      </c>
      <c r="F1313" t="str">
        <f>VLOOKUP(A1313,HOP!A:C,3,0)</f>
        <v>3962822</v>
      </c>
      <c r="G1313">
        <f t="shared" si="40"/>
        <v>0</v>
      </c>
      <c r="H1313" t="str">
        <f t="shared" si="41"/>
        <v>，3962822</v>
      </c>
      <c r="I1313" t="str">
        <f>VLOOKUP(A1313,HOP!A:U,21,0)</f>
        <v>直连</v>
      </c>
    </row>
    <row r="1314" hidden="1" spans="1:9">
      <c r="A1314" s="5">
        <v>1027147212</v>
      </c>
      <c r="B1314" t="s">
        <v>91</v>
      </c>
      <c r="C1314" t="s">
        <v>24</v>
      </c>
      <c r="D1314" s="5">
        <v>5374.82</v>
      </c>
      <c r="E1314" t="str">
        <f>VLOOKUP(A1314,HOP!A:L,12,0)</f>
        <v>5374.83</v>
      </c>
      <c r="F1314" t="str">
        <f>VLOOKUP(A1314,HOP!A:C,3,0)</f>
        <v>3962972</v>
      </c>
      <c r="G1314">
        <f t="shared" si="40"/>
        <v>-0.0100000000002183</v>
      </c>
      <c r="H1314" t="str">
        <f t="shared" si="41"/>
        <v>，3962972</v>
      </c>
      <c r="I1314" t="str">
        <f>VLOOKUP(A1314,HOP!A:U,21,0)</f>
        <v>直连</v>
      </c>
    </row>
    <row r="1315" hidden="1" spans="1:9">
      <c r="A1315" s="5">
        <v>1027173413</v>
      </c>
      <c r="B1315" t="s">
        <v>42</v>
      </c>
      <c r="C1315" t="s">
        <v>24</v>
      </c>
      <c r="D1315" s="5">
        <v>407.11</v>
      </c>
      <c r="E1315" t="str">
        <f>VLOOKUP(A1315,HOP!A:L,12,0)</f>
        <v>407.11</v>
      </c>
      <c r="F1315" t="str">
        <f>VLOOKUP(A1315,HOP!A:C,3,0)</f>
        <v>3748309</v>
      </c>
      <c r="G1315">
        <f t="shared" si="40"/>
        <v>0</v>
      </c>
      <c r="H1315" t="str">
        <f t="shared" si="41"/>
        <v>，3748309</v>
      </c>
      <c r="I1315" t="str">
        <f>VLOOKUP(A1315,HOP!A:U,21,0)</f>
        <v>直采</v>
      </c>
    </row>
    <row r="1316" hidden="1" spans="1:9">
      <c r="A1316" s="5">
        <v>1027188640</v>
      </c>
      <c r="B1316" t="s">
        <v>42</v>
      </c>
      <c r="C1316" t="s">
        <v>24</v>
      </c>
      <c r="D1316" s="5">
        <v>1239.83</v>
      </c>
      <c r="E1316" t="str">
        <f>VLOOKUP(A1316,HOP!A:L,12,0)</f>
        <v>1239.83</v>
      </c>
      <c r="F1316" t="str">
        <f>VLOOKUP(A1316,HOP!A:C,3,0)</f>
        <v>3963092</v>
      </c>
      <c r="G1316">
        <f t="shared" si="40"/>
        <v>0</v>
      </c>
      <c r="H1316" t="str">
        <f t="shared" si="41"/>
        <v>，3963092</v>
      </c>
      <c r="I1316" t="str">
        <f>VLOOKUP(A1316,HOP!A:U,21,0)</f>
        <v>直连</v>
      </c>
    </row>
    <row r="1317" hidden="1" spans="1:9">
      <c r="A1317" s="5">
        <v>1027280332</v>
      </c>
      <c r="B1317" t="s">
        <v>42</v>
      </c>
      <c r="C1317" t="s">
        <v>24</v>
      </c>
      <c r="D1317" s="5">
        <v>594.8</v>
      </c>
      <c r="E1317" t="str">
        <f>VLOOKUP(A1317,HOP!A:L,12,0)</f>
        <v>594.80</v>
      </c>
      <c r="F1317" t="str">
        <f>VLOOKUP(A1317,HOP!A:C,3,0)</f>
        <v>3963468</v>
      </c>
      <c r="G1317">
        <f t="shared" si="40"/>
        <v>0</v>
      </c>
      <c r="H1317" t="str">
        <f t="shared" si="41"/>
        <v>，3963468</v>
      </c>
      <c r="I1317" t="str">
        <f>VLOOKUP(A1317,HOP!A:U,21,0)</f>
        <v>直连</v>
      </c>
    </row>
    <row r="1318" hidden="1" spans="1:9">
      <c r="A1318" s="5">
        <v>1027305428</v>
      </c>
      <c r="B1318" t="s">
        <v>42</v>
      </c>
      <c r="C1318" t="s">
        <v>24</v>
      </c>
      <c r="D1318" s="5">
        <v>1696.54</v>
      </c>
      <c r="E1318" t="str">
        <f>VLOOKUP(A1318,HOP!A:L,12,0)</f>
        <v>1696.54</v>
      </c>
      <c r="F1318" t="str">
        <f>VLOOKUP(A1318,HOP!A:C,3,0)</f>
        <v>3963611</v>
      </c>
      <c r="G1318">
        <f t="shared" si="40"/>
        <v>0</v>
      </c>
      <c r="H1318" t="str">
        <f t="shared" si="41"/>
        <v>，3963611</v>
      </c>
      <c r="I1318" t="str">
        <f>VLOOKUP(A1318,HOP!A:U,21,0)</f>
        <v>直连</v>
      </c>
    </row>
    <row r="1319" hidden="1" spans="1:9">
      <c r="A1319" s="5">
        <v>1027311336</v>
      </c>
      <c r="B1319" t="s">
        <v>42</v>
      </c>
      <c r="C1319" t="s">
        <v>24</v>
      </c>
      <c r="D1319" s="5">
        <v>978.68</v>
      </c>
      <c r="E1319" t="str">
        <f>VLOOKUP(A1319,HOP!A:L,12,0)</f>
        <v>978.68</v>
      </c>
      <c r="F1319" t="str">
        <f>VLOOKUP(A1319,HOP!A:C,3,0)</f>
        <v>3963653</v>
      </c>
      <c r="G1319">
        <f t="shared" si="40"/>
        <v>0</v>
      </c>
      <c r="H1319" t="str">
        <f t="shared" si="41"/>
        <v>，3963653</v>
      </c>
      <c r="I1319" t="str">
        <f>VLOOKUP(A1319,HOP!A:U,21,0)</f>
        <v>直采</v>
      </c>
    </row>
    <row r="1320" hidden="1" spans="1:9">
      <c r="A1320" s="5">
        <v>1027312056</v>
      </c>
      <c r="B1320" t="s">
        <v>42</v>
      </c>
      <c r="C1320" t="s">
        <v>24</v>
      </c>
      <c r="D1320" s="5">
        <v>923.86</v>
      </c>
      <c r="E1320" t="str">
        <f>VLOOKUP(A1320,HOP!A:L,12,0)</f>
        <v>923.86</v>
      </c>
      <c r="F1320" t="str">
        <f>VLOOKUP(A1320,HOP!A:C,3,0)</f>
        <v>3963654</v>
      </c>
      <c r="G1320">
        <f t="shared" si="40"/>
        <v>0</v>
      </c>
      <c r="H1320" t="str">
        <f t="shared" si="41"/>
        <v>，3963654</v>
      </c>
      <c r="I1320" t="str">
        <f>VLOOKUP(A1320,HOP!A:U,21,0)</f>
        <v>直采</v>
      </c>
    </row>
    <row r="1321" hidden="1" spans="1:9">
      <c r="A1321" s="5">
        <v>1027321024</v>
      </c>
      <c r="B1321" t="s">
        <v>42</v>
      </c>
      <c r="C1321" t="s">
        <v>24</v>
      </c>
      <c r="D1321" s="5">
        <v>923.86</v>
      </c>
      <c r="E1321" t="str">
        <f>VLOOKUP(A1321,HOP!A:L,12,0)</f>
        <v>923.86</v>
      </c>
      <c r="F1321" t="str">
        <f>VLOOKUP(A1321,HOP!A:C,3,0)</f>
        <v>3963715</v>
      </c>
      <c r="G1321">
        <f t="shared" si="40"/>
        <v>0</v>
      </c>
      <c r="H1321" t="str">
        <f t="shared" si="41"/>
        <v>，3963715</v>
      </c>
      <c r="I1321" t="str">
        <f>VLOOKUP(A1321,HOP!A:U,21,0)</f>
        <v>直采</v>
      </c>
    </row>
    <row r="1322" hidden="1" spans="1:9">
      <c r="A1322" s="5">
        <v>1027323332</v>
      </c>
      <c r="B1322" t="s">
        <v>91</v>
      </c>
      <c r="C1322" t="s">
        <v>24</v>
      </c>
      <c r="D1322" s="5">
        <v>1677.16</v>
      </c>
      <c r="E1322" t="str">
        <f>VLOOKUP(A1322,HOP!A:L,12,0)</f>
        <v>1677.15</v>
      </c>
      <c r="F1322" t="str">
        <f>VLOOKUP(A1322,HOP!A:C,3,0)</f>
        <v>3963724</v>
      </c>
      <c r="G1322">
        <f t="shared" si="40"/>
        <v>0.00999999999999091</v>
      </c>
      <c r="H1322" t="str">
        <f t="shared" si="41"/>
        <v>，3963724</v>
      </c>
      <c r="I1322" t="str">
        <f>VLOOKUP(A1322,HOP!A:U,21,0)</f>
        <v>直采</v>
      </c>
    </row>
    <row r="1323" hidden="1" spans="1:9">
      <c r="A1323" s="5">
        <v>1027398768</v>
      </c>
      <c r="B1323" t="s">
        <v>42</v>
      </c>
      <c r="C1323" t="s">
        <v>24</v>
      </c>
      <c r="D1323" s="5">
        <v>657.87</v>
      </c>
      <c r="E1323" t="str">
        <f>VLOOKUP(A1323,HOP!A:L,12,0)</f>
        <v>657.87</v>
      </c>
      <c r="F1323" t="str">
        <f>VLOOKUP(A1323,HOP!A:C,3,0)</f>
        <v>3964358</v>
      </c>
      <c r="G1323">
        <f t="shared" si="40"/>
        <v>0</v>
      </c>
      <c r="H1323" t="str">
        <f t="shared" si="41"/>
        <v>，3964358</v>
      </c>
      <c r="I1323" t="str">
        <f>VLOOKUP(A1323,HOP!A:U,21,0)</f>
        <v>直采</v>
      </c>
    </row>
    <row r="1324" hidden="1" spans="1:9">
      <c r="A1324" s="5">
        <v>1027440084</v>
      </c>
      <c r="B1324" t="s">
        <v>188</v>
      </c>
      <c r="C1324" t="s">
        <v>24</v>
      </c>
      <c r="D1324" s="5">
        <v>883.35</v>
      </c>
      <c r="E1324" t="str">
        <f>VLOOKUP(A1324,HOP!A:L,12,0)</f>
        <v>883.36</v>
      </c>
      <c r="F1324" t="str">
        <f>VLOOKUP(A1324,HOP!A:C,3,0)</f>
        <v>3964586</v>
      </c>
      <c r="G1324">
        <f t="shared" si="40"/>
        <v>-0.00999999999999091</v>
      </c>
      <c r="H1324" t="str">
        <f t="shared" si="41"/>
        <v>，3964586</v>
      </c>
      <c r="I1324" t="str">
        <f>VLOOKUP(A1324,HOP!A:U,21,0)</f>
        <v>直连</v>
      </c>
    </row>
    <row r="1325" hidden="1" spans="1:9">
      <c r="A1325" s="5">
        <v>1027459168</v>
      </c>
      <c r="B1325" t="s">
        <v>42</v>
      </c>
      <c r="C1325" t="s">
        <v>24</v>
      </c>
      <c r="D1325" s="5">
        <v>1267.67</v>
      </c>
      <c r="E1325" t="str">
        <f>VLOOKUP(A1325,HOP!A:L,12,0)</f>
        <v>1267.67</v>
      </c>
      <c r="F1325" t="str">
        <f>VLOOKUP(A1325,HOP!A:C,3,0)</f>
        <v>3964761</v>
      </c>
      <c r="G1325">
        <f t="shared" si="40"/>
        <v>0</v>
      </c>
      <c r="H1325" t="str">
        <f t="shared" si="41"/>
        <v>，3964761</v>
      </c>
      <c r="I1325" t="str">
        <f>VLOOKUP(A1325,HOP!A:U,21,0)</f>
        <v>直连</v>
      </c>
    </row>
    <row r="1326" hidden="1" spans="1:9">
      <c r="A1326" s="5">
        <v>1027493008</v>
      </c>
      <c r="B1326" t="s">
        <v>42</v>
      </c>
      <c r="C1326" t="s">
        <v>24</v>
      </c>
      <c r="D1326" s="5">
        <v>923.86</v>
      </c>
      <c r="E1326" t="str">
        <f>VLOOKUP(A1326,HOP!A:L,12,0)</f>
        <v>923.86</v>
      </c>
      <c r="F1326" t="str">
        <f>VLOOKUP(A1326,HOP!A:C,3,0)</f>
        <v>3965046</v>
      </c>
      <c r="G1326">
        <f t="shared" si="40"/>
        <v>0</v>
      </c>
      <c r="H1326" t="str">
        <f t="shared" si="41"/>
        <v>，3965046</v>
      </c>
      <c r="I1326" t="str">
        <f>VLOOKUP(A1326,HOP!A:U,21,0)</f>
        <v>直采</v>
      </c>
    </row>
    <row r="1327" hidden="1" spans="1:9">
      <c r="A1327" s="5">
        <v>1027563348</v>
      </c>
      <c r="B1327" t="s">
        <v>91</v>
      </c>
      <c r="C1327" t="s">
        <v>24</v>
      </c>
      <c r="D1327" s="5">
        <v>3565.48</v>
      </c>
      <c r="E1327" t="str">
        <f>VLOOKUP(A1327,HOP!A:L,12,0)</f>
        <v>3565.47</v>
      </c>
      <c r="F1327" t="str">
        <f>VLOOKUP(A1327,HOP!A:C,3,0)</f>
        <v>3965430</v>
      </c>
      <c r="G1327">
        <f t="shared" si="40"/>
        <v>0.0100000000002183</v>
      </c>
      <c r="H1327" t="str">
        <f t="shared" si="41"/>
        <v>，3965430</v>
      </c>
      <c r="I1327" t="str">
        <f>VLOOKUP(A1327,HOP!A:U,21,0)</f>
        <v>直采</v>
      </c>
    </row>
    <row r="1328" hidden="1" spans="1:9">
      <c r="A1328" s="5">
        <v>1027791752</v>
      </c>
      <c r="B1328" t="s">
        <v>42</v>
      </c>
      <c r="C1328" t="s">
        <v>24</v>
      </c>
      <c r="D1328" s="5">
        <v>984.78</v>
      </c>
      <c r="E1328" t="str">
        <f>VLOOKUP(A1328,HOP!A:L,12,0)</f>
        <v>984.78</v>
      </c>
      <c r="F1328" t="str">
        <f>VLOOKUP(A1328,HOP!A:C,3,0)</f>
        <v>3967115</v>
      </c>
      <c r="G1328">
        <f t="shared" si="40"/>
        <v>0</v>
      </c>
      <c r="H1328" t="str">
        <f t="shared" si="41"/>
        <v>，3967115</v>
      </c>
      <c r="I1328" t="str">
        <f>VLOOKUP(A1328,HOP!A:U,21,0)</f>
        <v>直连</v>
      </c>
    </row>
    <row r="1329" hidden="1" spans="1:9">
      <c r="A1329" s="5">
        <v>1027795784</v>
      </c>
      <c r="B1329" t="s">
        <v>42</v>
      </c>
      <c r="C1329" t="s">
        <v>24</v>
      </c>
      <c r="D1329" s="5">
        <v>615.95</v>
      </c>
      <c r="E1329" t="str">
        <f>VLOOKUP(A1329,HOP!A:L,12,0)</f>
        <v>615.95</v>
      </c>
      <c r="F1329" t="str">
        <f>VLOOKUP(A1329,HOP!A:C,3,0)</f>
        <v>3967129</v>
      </c>
      <c r="G1329">
        <f t="shared" si="40"/>
        <v>0</v>
      </c>
      <c r="H1329" t="str">
        <f t="shared" si="41"/>
        <v>，3967129</v>
      </c>
      <c r="I1329" t="str">
        <f>VLOOKUP(A1329,HOP!A:U,21,0)</f>
        <v>直连</v>
      </c>
    </row>
    <row r="1330" hidden="1" spans="1:9">
      <c r="A1330" s="5">
        <v>1027807032</v>
      </c>
      <c r="B1330" t="s">
        <v>302</v>
      </c>
      <c r="C1330" t="s">
        <v>24</v>
      </c>
      <c r="D1330" s="5">
        <v>2903.14</v>
      </c>
      <c r="E1330" t="str">
        <f>VLOOKUP(A1330,HOP!A:L,12,0)</f>
        <v>2903.12</v>
      </c>
      <c r="F1330" t="str">
        <f>VLOOKUP(A1330,HOP!A:C,3,0)</f>
        <v>3967171</v>
      </c>
      <c r="G1330">
        <f t="shared" si="40"/>
        <v>0.0199999999999818</v>
      </c>
      <c r="H1330" t="str">
        <f t="shared" si="41"/>
        <v>，3967171</v>
      </c>
      <c r="I1330" t="str">
        <f>VLOOKUP(A1330,HOP!A:U,21,0)</f>
        <v>直连</v>
      </c>
    </row>
    <row r="1331" hidden="1" spans="1:9">
      <c r="A1331" s="5">
        <v>1027816300</v>
      </c>
      <c r="B1331" t="s">
        <v>47</v>
      </c>
      <c r="C1331" t="s">
        <v>24</v>
      </c>
      <c r="D1331" s="5">
        <v>3396.96</v>
      </c>
      <c r="E1331" t="str">
        <f>VLOOKUP(A1331,HOP!A:L,12,0)</f>
        <v>3396.95</v>
      </c>
      <c r="F1331" t="str">
        <f>VLOOKUP(A1331,HOP!A:C,3,0)</f>
        <v>3967200</v>
      </c>
      <c r="G1331">
        <f t="shared" si="40"/>
        <v>0.0100000000002183</v>
      </c>
      <c r="H1331" t="str">
        <f t="shared" si="41"/>
        <v>，3967200</v>
      </c>
      <c r="I1331" t="str">
        <f>VLOOKUP(A1331,HOP!A:U,21,0)</f>
        <v>直采</v>
      </c>
    </row>
    <row r="1332" hidden="1" spans="1:9">
      <c r="A1332" s="5">
        <v>1027908760</v>
      </c>
      <c r="B1332" t="s">
        <v>42</v>
      </c>
      <c r="C1332" t="s">
        <v>24</v>
      </c>
      <c r="D1332" s="5">
        <v>883.57</v>
      </c>
      <c r="E1332" t="str">
        <f>VLOOKUP(A1332,HOP!A:L,12,0)</f>
        <v>883.57</v>
      </c>
      <c r="F1332" t="str">
        <f>VLOOKUP(A1332,HOP!A:C,3,0)</f>
        <v>3967771</v>
      </c>
      <c r="G1332">
        <f t="shared" si="40"/>
        <v>0</v>
      </c>
      <c r="H1332" t="str">
        <f t="shared" si="41"/>
        <v>，3967771</v>
      </c>
      <c r="I1332" t="str">
        <f>VLOOKUP(A1332,HOP!A:U,21,0)</f>
        <v>直连</v>
      </c>
    </row>
    <row r="1333" hidden="1" spans="1:9">
      <c r="A1333" s="5">
        <v>1028211749</v>
      </c>
      <c r="B1333" t="s">
        <v>91</v>
      </c>
      <c r="C1333" t="s">
        <v>24</v>
      </c>
      <c r="D1333" s="5">
        <v>2755.97</v>
      </c>
      <c r="E1333" t="str">
        <f>VLOOKUP(A1333,HOP!A:L,12,0)</f>
        <v>2755.98</v>
      </c>
      <c r="F1333" t="str">
        <f>VLOOKUP(A1333,HOP!A:C,3,0)</f>
        <v>3753620</v>
      </c>
      <c r="G1333">
        <f t="shared" si="40"/>
        <v>-0.0100000000002183</v>
      </c>
      <c r="H1333" t="str">
        <f t="shared" si="41"/>
        <v>，3753620</v>
      </c>
      <c r="I1333" t="str">
        <f>VLOOKUP(A1333,HOP!A:U,21,0)</f>
        <v>直连</v>
      </c>
    </row>
    <row r="1334" hidden="1" spans="1:9">
      <c r="A1334" s="5">
        <v>1028325884</v>
      </c>
      <c r="B1334" t="s">
        <v>91</v>
      </c>
      <c r="C1334" t="s">
        <v>24</v>
      </c>
      <c r="D1334" s="5">
        <v>3640.61</v>
      </c>
      <c r="E1334" t="str">
        <f>VLOOKUP(A1334,HOP!A:L,12,0)</f>
        <v>3640.62</v>
      </c>
      <c r="F1334" t="str">
        <f>VLOOKUP(A1334,HOP!A:C,3,0)</f>
        <v>3970129</v>
      </c>
      <c r="G1334">
        <f t="shared" si="40"/>
        <v>-0.00999999999976353</v>
      </c>
      <c r="H1334" t="str">
        <f t="shared" si="41"/>
        <v>，3970129</v>
      </c>
      <c r="I1334" t="str">
        <f>VLOOKUP(A1334,HOP!A:U,21,0)</f>
        <v>直采</v>
      </c>
    </row>
    <row r="1335" hidden="1" spans="1:9">
      <c r="A1335" s="5">
        <v>1028364524</v>
      </c>
      <c r="B1335" t="s">
        <v>42</v>
      </c>
      <c r="C1335" t="s">
        <v>24</v>
      </c>
      <c r="D1335" s="5">
        <v>2109.15</v>
      </c>
      <c r="E1335" t="str">
        <f>VLOOKUP(A1335,HOP!A:L,12,0)</f>
        <v>2109.15</v>
      </c>
      <c r="F1335" t="str">
        <f>VLOOKUP(A1335,HOP!A:C,3,0)</f>
        <v>3970345</v>
      </c>
      <c r="G1335">
        <f t="shared" si="40"/>
        <v>0</v>
      </c>
      <c r="H1335" t="str">
        <f t="shared" si="41"/>
        <v>，3970345</v>
      </c>
      <c r="I1335" t="str">
        <f>VLOOKUP(A1335,HOP!A:U,21,0)</f>
        <v>直连</v>
      </c>
    </row>
    <row r="1336" hidden="1" spans="1:9">
      <c r="A1336" s="5">
        <v>1028672456</v>
      </c>
      <c r="B1336" t="s">
        <v>42</v>
      </c>
      <c r="C1336" t="s">
        <v>24</v>
      </c>
      <c r="D1336" s="5">
        <v>861.72</v>
      </c>
      <c r="E1336" t="str">
        <f>VLOOKUP(A1336,HOP!A:L,12,0)</f>
        <v>861.72</v>
      </c>
      <c r="F1336" t="str">
        <f>VLOOKUP(A1336,HOP!A:C,3,0)</f>
        <v>3972579</v>
      </c>
      <c r="G1336">
        <f t="shared" si="40"/>
        <v>0</v>
      </c>
      <c r="H1336" t="str">
        <f t="shared" si="41"/>
        <v>，3972579</v>
      </c>
      <c r="I1336" t="str">
        <f>VLOOKUP(A1336,HOP!A:U,21,0)</f>
        <v>直连</v>
      </c>
    </row>
    <row r="1337" hidden="1" spans="1:9">
      <c r="A1337" s="5">
        <v>1028782664</v>
      </c>
      <c r="B1337" t="s">
        <v>54</v>
      </c>
      <c r="C1337" t="s">
        <v>24</v>
      </c>
      <c r="D1337" s="5">
        <v>1222.3</v>
      </c>
      <c r="E1337" t="str">
        <f>VLOOKUP(A1337,HOP!A:L,12,0)</f>
        <v>1222.30</v>
      </c>
      <c r="F1337" t="str">
        <f>VLOOKUP(A1337,HOP!A:C,3,0)</f>
        <v>3973213</v>
      </c>
      <c r="G1337">
        <f t="shared" si="40"/>
        <v>0</v>
      </c>
      <c r="H1337" t="str">
        <f t="shared" si="41"/>
        <v>，3973213</v>
      </c>
      <c r="I1337" t="str">
        <f>VLOOKUP(A1337,HOP!A:U,21,0)</f>
        <v>直连</v>
      </c>
    </row>
    <row r="1338" hidden="1" spans="1:9">
      <c r="A1338" s="5">
        <v>1028809529</v>
      </c>
      <c r="B1338" t="s">
        <v>42</v>
      </c>
      <c r="C1338" t="s">
        <v>24</v>
      </c>
      <c r="D1338" s="5">
        <v>738.1</v>
      </c>
      <c r="E1338" t="str">
        <f>VLOOKUP(A1338,HOP!A:L,12,0)</f>
        <v>738.10</v>
      </c>
      <c r="F1338" t="str">
        <f>VLOOKUP(A1338,HOP!A:C,3,0)</f>
        <v>3757299</v>
      </c>
      <c r="G1338">
        <f t="shared" si="40"/>
        <v>0</v>
      </c>
      <c r="H1338" t="str">
        <f t="shared" si="41"/>
        <v>，3757299</v>
      </c>
      <c r="I1338" t="str">
        <f>VLOOKUP(A1338,HOP!A:U,21,0)</f>
        <v>直连</v>
      </c>
    </row>
    <row r="1339" hidden="1" spans="1:9">
      <c r="A1339" s="5">
        <v>1029068336</v>
      </c>
      <c r="B1339" t="s">
        <v>54</v>
      </c>
      <c r="C1339" t="s">
        <v>24</v>
      </c>
      <c r="D1339" s="5">
        <v>992.9</v>
      </c>
      <c r="E1339" t="str">
        <f>VLOOKUP(A1339,HOP!A:L,12,0)</f>
        <v>992.90</v>
      </c>
      <c r="F1339" t="str">
        <f>VLOOKUP(A1339,HOP!A:C,3,0)</f>
        <v>3974817</v>
      </c>
      <c r="G1339">
        <f t="shared" si="40"/>
        <v>0</v>
      </c>
      <c r="H1339" t="str">
        <f t="shared" si="41"/>
        <v>，3974817</v>
      </c>
      <c r="I1339" t="str">
        <f>VLOOKUP(A1339,HOP!A:U,21,0)</f>
        <v>直采</v>
      </c>
    </row>
    <row r="1340" hidden="1" spans="1:9">
      <c r="A1340" s="5">
        <v>1029071040</v>
      </c>
      <c r="B1340" t="s">
        <v>42</v>
      </c>
      <c r="C1340" t="s">
        <v>24</v>
      </c>
      <c r="D1340" s="5">
        <v>278.67</v>
      </c>
      <c r="E1340" t="str">
        <f>VLOOKUP(A1340,HOP!A:L,12,0)</f>
        <v>278.67</v>
      </c>
      <c r="F1340" t="str">
        <f>VLOOKUP(A1340,HOP!A:C,3,0)</f>
        <v>3974834</v>
      </c>
      <c r="G1340">
        <f t="shared" si="40"/>
        <v>0</v>
      </c>
      <c r="H1340" t="str">
        <f t="shared" si="41"/>
        <v>，3974834</v>
      </c>
      <c r="I1340" t="str">
        <f>VLOOKUP(A1340,HOP!A:U,21,0)</f>
        <v>直连</v>
      </c>
    </row>
    <row r="1341" hidden="1" spans="1:9">
      <c r="A1341" s="5">
        <v>1029150164</v>
      </c>
      <c r="B1341" t="s">
        <v>42</v>
      </c>
      <c r="C1341" t="s">
        <v>24</v>
      </c>
      <c r="D1341" s="5">
        <v>700.38</v>
      </c>
      <c r="E1341" t="str">
        <f>VLOOKUP(A1341,HOP!A:L,12,0)</f>
        <v>700.38</v>
      </c>
      <c r="F1341" t="str">
        <f>VLOOKUP(A1341,HOP!A:C,3,0)</f>
        <v>3975315</v>
      </c>
      <c r="G1341">
        <f t="shared" si="40"/>
        <v>0</v>
      </c>
      <c r="H1341" t="str">
        <f t="shared" si="41"/>
        <v>，3975315</v>
      </c>
      <c r="I1341" t="str">
        <f>VLOOKUP(A1341,HOP!A:U,21,0)</f>
        <v>直连</v>
      </c>
    </row>
    <row r="1342" hidden="1" spans="1:9">
      <c r="A1342" s="5">
        <v>1029312936</v>
      </c>
      <c r="B1342" t="s">
        <v>54</v>
      </c>
      <c r="C1342" t="s">
        <v>24</v>
      </c>
      <c r="D1342" s="5">
        <v>643.26</v>
      </c>
      <c r="E1342" t="str">
        <f>VLOOKUP(A1342,HOP!A:L,12,0)</f>
        <v>643.26</v>
      </c>
      <c r="F1342" t="str">
        <f>VLOOKUP(A1342,HOP!A:C,3,0)</f>
        <v>3976409</v>
      </c>
      <c r="G1342">
        <f t="shared" si="40"/>
        <v>0</v>
      </c>
      <c r="H1342" t="str">
        <f t="shared" si="41"/>
        <v>，3976409</v>
      </c>
      <c r="I1342" t="str">
        <f>VLOOKUP(A1342,HOP!A:U,21,0)</f>
        <v>直连</v>
      </c>
    </row>
    <row r="1343" hidden="1" spans="1:9">
      <c r="A1343" s="5">
        <v>1029349800</v>
      </c>
      <c r="B1343" t="s">
        <v>91</v>
      </c>
      <c r="C1343" t="s">
        <v>24</v>
      </c>
      <c r="D1343" s="5">
        <v>3290.87</v>
      </c>
      <c r="E1343" t="str">
        <f>VLOOKUP(A1343,HOP!A:L,12,0)</f>
        <v>3290.88</v>
      </c>
      <c r="F1343" t="str">
        <f>VLOOKUP(A1343,HOP!A:C,3,0)</f>
        <v>3976638</v>
      </c>
      <c r="G1343">
        <f t="shared" si="40"/>
        <v>-0.0100000000002183</v>
      </c>
      <c r="H1343" t="str">
        <f t="shared" si="41"/>
        <v>，3976638</v>
      </c>
      <c r="I1343" t="str">
        <f>VLOOKUP(A1343,HOP!A:U,21,0)</f>
        <v>直连</v>
      </c>
    </row>
    <row r="1344" hidden="1" spans="1:9">
      <c r="A1344" s="5">
        <v>1029391648</v>
      </c>
      <c r="B1344" t="s">
        <v>42</v>
      </c>
      <c r="C1344" t="s">
        <v>24</v>
      </c>
      <c r="D1344" s="5">
        <v>971.38</v>
      </c>
      <c r="E1344" t="str">
        <f>VLOOKUP(A1344,HOP!A:L,12,0)</f>
        <v>971.38</v>
      </c>
      <c r="F1344" t="str">
        <f>VLOOKUP(A1344,HOP!A:C,3,0)</f>
        <v>3976962</v>
      </c>
      <c r="G1344">
        <f t="shared" si="40"/>
        <v>0</v>
      </c>
      <c r="H1344" t="str">
        <f t="shared" si="41"/>
        <v>，3976962</v>
      </c>
      <c r="I1344" t="str">
        <f>VLOOKUP(A1344,HOP!A:U,21,0)</f>
        <v>直连</v>
      </c>
    </row>
    <row r="1345" hidden="1" spans="1:9">
      <c r="A1345" s="5">
        <v>1029436300</v>
      </c>
      <c r="B1345" t="s">
        <v>91</v>
      </c>
      <c r="C1345" t="s">
        <v>24</v>
      </c>
      <c r="D1345" s="5">
        <v>985.05</v>
      </c>
      <c r="E1345" t="str">
        <f>VLOOKUP(A1345,HOP!A:L,12,0)</f>
        <v>985.05</v>
      </c>
      <c r="F1345" t="str">
        <f>VLOOKUP(A1345,HOP!A:C,3,0)</f>
        <v>3977137</v>
      </c>
      <c r="G1345">
        <f t="shared" si="40"/>
        <v>0</v>
      </c>
      <c r="H1345" t="str">
        <f t="shared" si="41"/>
        <v>，3977137</v>
      </c>
      <c r="I1345" t="str">
        <f>VLOOKUP(A1345,HOP!A:U,21,0)</f>
        <v>直连</v>
      </c>
    </row>
    <row r="1346" hidden="1" spans="1:9">
      <c r="A1346" s="5">
        <v>1029444856</v>
      </c>
      <c r="B1346" t="s">
        <v>42</v>
      </c>
      <c r="C1346" t="s">
        <v>24</v>
      </c>
      <c r="D1346" s="5">
        <v>2114.5</v>
      </c>
      <c r="E1346" t="str">
        <f>VLOOKUP(A1346,HOP!A:L,12,0)</f>
        <v>2114.50</v>
      </c>
      <c r="F1346" t="str">
        <f>VLOOKUP(A1346,HOP!A:C,3,0)</f>
        <v>3977158</v>
      </c>
      <c r="G1346">
        <f t="shared" si="40"/>
        <v>0</v>
      </c>
      <c r="H1346" t="str">
        <f t="shared" si="41"/>
        <v>，3977158</v>
      </c>
      <c r="I1346" t="str">
        <f>VLOOKUP(A1346,HOP!A:U,21,0)</f>
        <v>直连</v>
      </c>
    </row>
    <row r="1347" hidden="1" spans="1:9">
      <c r="A1347" s="5">
        <v>1029470080</v>
      </c>
      <c r="B1347" t="s">
        <v>42</v>
      </c>
      <c r="C1347" t="s">
        <v>24</v>
      </c>
      <c r="D1347" s="5">
        <v>1259.85</v>
      </c>
      <c r="E1347" t="str">
        <f>VLOOKUP(A1347,HOP!A:L,12,0)</f>
        <v>1259.85</v>
      </c>
      <c r="F1347" t="str">
        <f>VLOOKUP(A1347,HOP!A:C,3,0)</f>
        <v>3977247</v>
      </c>
      <c r="G1347">
        <f t="shared" ref="G1347:G1410" si="42">D1347-E1347</f>
        <v>0</v>
      </c>
      <c r="H1347" t="str">
        <f t="shared" ref="H1347:H1410" si="43">$H$1&amp;F1347</f>
        <v>，3977247</v>
      </c>
      <c r="I1347" t="str">
        <f>VLOOKUP(A1347,HOP!A:U,21,0)</f>
        <v>直连</v>
      </c>
    </row>
    <row r="1348" hidden="1" spans="1:9">
      <c r="A1348" s="5">
        <v>1029494524</v>
      </c>
      <c r="B1348" t="s">
        <v>42</v>
      </c>
      <c r="C1348" t="s">
        <v>24</v>
      </c>
      <c r="D1348" s="5">
        <v>540.73</v>
      </c>
      <c r="E1348" t="str">
        <f>VLOOKUP(A1348,HOP!A:L,12,0)</f>
        <v>540.73</v>
      </c>
      <c r="F1348" t="str">
        <f>VLOOKUP(A1348,HOP!A:C,3,0)</f>
        <v>3977364</v>
      </c>
      <c r="G1348">
        <f t="shared" si="42"/>
        <v>0</v>
      </c>
      <c r="H1348" t="str">
        <f t="shared" si="43"/>
        <v>，3977364</v>
      </c>
      <c r="I1348" t="str">
        <f>VLOOKUP(A1348,HOP!A:U,21,0)</f>
        <v>直连</v>
      </c>
    </row>
    <row r="1349" hidden="1" spans="1:9">
      <c r="A1349" s="5">
        <v>1029551993</v>
      </c>
      <c r="B1349" t="s">
        <v>54</v>
      </c>
      <c r="C1349" t="s">
        <v>24</v>
      </c>
      <c r="D1349" s="5">
        <v>282.24</v>
      </c>
      <c r="E1349" t="str">
        <f>VLOOKUP(A1349,HOP!A:L,12,0)</f>
        <v>282.24</v>
      </c>
      <c r="F1349" t="str">
        <f>VLOOKUP(A1349,HOP!A:C,3,0)</f>
        <v>3762076</v>
      </c>
      <c r="G1349">
        <f t="shared" si="42"/>
        <v>0</v>
      </c>
      <c r="H1349" t="str">
        <f t="shared" si="43"/>
        <v>，3762076</v>
      </c>
      <c r="I1349" t="str">
        <f>VLOOKUP(A1349,HOP!A:U,21,0)</f>
        <v>直采</v>
      </c>
    </row>
    <row r="1350" hidden="1" spans="1:9">
      <c r="A1350" s="5">
        <v>1029560588</v>
      </c>
      <c r="B1350" t="s">
        <v>54</v>
      </c>
      <c r="C1350" t="s">
        <v>24</v>
      </c>
      <c r="D1350" s="5">
        <v>783.24</v>
      </c>
      <c r="E1350" t="str">
        <f>VLOOKUP(A1350,HOP!A:L,12,0)</f>
        <v>783.24</v>
      </c>
      <c r="F1350" t="str">
        <f>VLOOKUP(A1350,HOP!A:C,3,0)</f>
        <v>3977670</v>
      </c>
      <c r="G1350">
        <f t="shared" si="42"/>
        <v>0</v>
      </c>
      <c r="H1350" t="str">
        <f t="shared" si="43"/>
        <v>，3977670</v>
      </c>
      <c r="I1350" t="str">
        <f>VLOOKUP(A1350,HOP!A:U,21,0)</f>
        <v>直连</v>
      </c>
    </row>
    <row r="1351" hidden="1" spans="1:9">
      <c r="A1351" s="5">
        <v>1029623596</v>
      </c>
      <c r="B1351" t="s">
        <v>42</v>
      </c>
      <c r="C1351" t="s">
        <v>24</v>
      </c>
      <c r="D1351" s="5">
        <v>604.91</v>
      </c>
      <c r="E1351" t="str">
        <f>VLOOKUP(A1351,HOP!A:L,12,0)</f>
        <v>604.91</v>
      </c>
      <c r="F1351" t="str">
        <f>VLOOKUP(A1351,HOP!A:C,3,0)</f>
        <v>3977981</v>
      </c>
      <c r="G1351">
        <f t="shared" si="42"/>
        <v>0</v>
      </c>
      <c r="H1351" t="str">
        <f t="shared" si="43"/>
        <v>，3977981</v>
      </c>
      <c r="I1351" t="str">
        <f>VLOOKUP(A1351,HOP!A:U,21,0)</f>
        <v>直连</v>
      </c>
    </row>
    <row r="1352" hidden="1" spans="1:9">
      <c r="A1352" s="5">
        <v>1029767485</v>
      </c>
      <c r="B1352" t="s">
        <v>42</v>
      </c>
      <c r="C1352" t="s">
        <v>24</v>
      </c>
      <c r="D1352" s="5">
        <v>798.78</v>
      </c>
      <c r="E1352" t="str">
        <f>VLOOKUP(A1352,HOP!A:L,12,0)</f>
        <v>798.78</v>
      </c>
      <c r="F1352" t="str">
        <f>VLOOKUP(A1352,HOP!A:C,3,0)</f>
        <v>3763627</v>
      </c>
      <c r="G1352">
        <f t="shared" si="42"/>
        <v>0</v>
      </c>
      <c r="H1352" t="str">
        <f t="shared" si="43"/>
        <v>，3763627</v>
      </c>
      <c r="I1352" t="str">
        <f>VLOOKUP(A1352,HOP!A:U,21,0)</f>
        <v>直连</v>
      </c>
    </row>
    <row r="1353" hidden="1" spans="1:9">
      <c r="A1353" s="5">
        <v>1029768756</v>
      </c>
      <c r="B1353" t="s">
        <v>54</v>
      </c>
      <c r="C1353" t="s">
        <v>24</v>
      </c>
      <c r="D1353" s="5">
        <v>733</v>
      </c>
      <c r="E1353" t="str">
        <f>VLOOKUP(A1353,HOP!A:L,12,0)</f>
        <v>733.00</v>
      </c>
      <c r="F1353" t="str">
        <f>VLOOKUP(A1353,HOP!A:C,3,0)</f>
        <v>3978850</v>
      </c>
      <c r="G1353">
        <f t="shared" si="42"/>
        <v>0</v>
      </c>
      <c r="H1353" t="str">
        <f t="shared" si="43"/>
        <v>，3978850</v>
      </c>
      <c r="I1353" t="str">
        <f>VLOOKUP(A1353,HOP!A:U,21,0)</f>
        <v>直采</v>
      </c>
    </row>
    <row r="1354" hidden="1" spans="1:9">
      <c r="A1354" s="5">
        <v>1029787732</v>
      </c>
      <c r="B1354" t="s">
        <v>42</v>
      </c>
      <c r="C1354" t="s">
        <v>24</v>
      </c>
      <c r="D1354" s="5">
        <v>3114.72</v>
      </c>
      <c r="E1354" t="str">
        <f>VLOOKUP(A1354,HOP!A:L,12,0)</f>
        <v>3114.72</v>
      </c>
      <c r="F1354" t="str">
        <f>VLOOKUP(A1354,HOP!A:C,3,0)</f>
        <v>3979010</v>
      </c>
      <c r="G1354">
        <f t="shared" si="42"/>
        <v>0</v>
      </c>
      <c r="H1354" t="str">
        <f t="shared" si="43"/>
        <v>，3979010</v>
      </c>
      <c r="I1354" t="str">
        <f>VLOOKUP(A1354,HOP!A:U,21,0)</f>
        <v>直采</v>
      </c>
    </row>
    <row r="1355" hidden="1" spans="1:9">
      <c r="A1355" s="5">
        <v>1029792208</v>
      </c>
      <c r="B1355" t="s">
        <v>42</v>
      </c>
      <c r="C1355" t="s">
        <v>24</v>
      </c>
      <c r="D1355" s="5">
        <v>2081.37</v>
      </c>
      <c r="E1355" t="str">
        <f>VLOOKUP(A1355,HOP!A:L,12,0)</f>
        <v>2081.37</v>
      </c>
      <c r="F1355" t="str">
        <f>VLOOKUP(A1355,HOP!A:C,3,0)</f>
        <v>3979023</v>
      </c>
      <c r="G1355">
        <f t="shared" si="42"/>
        <v>0</v>
      </c>
      <c r="H1355" t="str">
        <f t="shared" si="43"/>
        <v>，3979023</v>
      </c>
      <c r="I1355" t="str">
        <f>VLOOKUP(A1355,HOP!A:U,21,0)</f>
        <v>直连</v>
      </c>
    </row>
    <row r="1356" hidden="1" spans="1:9">
      <c r="A1356" s="5">
        <v>1029800672</v>
      </c>
      <c r="B1356" t="s">
        <v>91</v>
      </c>
      <c r="C1356" t="s">
        <v>24</v>
      </c>
      <c r="D1356" s="5">
        <v>3928.94</v>
      </c>
      <c r="E1356" t="str">
        <f>VLOOKUP(A1356,HOP!A:L,12,0)</f>
        <v>3928.95</v>
      </c>
      <c r="F1356" t="str">
        <f>VLOOKUP(A1356,HOP!A:C,3,0)</f>
        <v>3979055</v>
      </c>
      <c r="G1356">
        <f t="shared" si="42"/>
        <v>-0.00999999999976353</v>
      </c>
      <c r="H1356" t="str">
        <f t="shared" si="43"/>
        <v>，3979055</v>
      </c>
      <c r="I1356" t="str">
        <f>VLOOKUP(A1356,HOP!A:U,21,0)</f>
        <v>直采</v>
      </c>
    </row>
    <row r="1357" hidden="1" spans="1:9">
      <c r="A1357" s="5">
        <v>1029820028</v>
      </c>
      <c r="B1357" t="s">
        <v>42</v>
      </c>
      <c r="C1357" t="s">
        <v>24</v>
      </c>
      <c r="D1357" s="5">
        <v>2019.01</v>
      </c>
      <c r="E1357" t="str">
        <f>VLOOKUP(A1357,HOP!A:L,12,0)</f>
        <v>2019.01</v>
      </c>
      <c r="F1357" t="str">
        <f>VLOOKUP(A1357,HOP!A:C,3,0)</f>
        <v>3979226</v>
      </c>
      <c r="G1357">
        <f t="shared" si="42"/>
        <v>0</v>
      </c>
      <c r="H1357" t="str">
        <f t="shared" si="43"/>
        <v>，3979226</v>
      </c>
      <c r="I1357" t="str">
        <f>VLOOKUP(A1357,HOP!A:U,21,0)</f>
        <v>直连</v>
      </c>
    </row>
    <row r="1358" hidden="1" spans="1:9">
      <c r="A1358" s="5">
        <v>1029821564</v>
      </c>
      <c r="B1358" t="s">
        <v>91</v>
      </c>
      <c r="C1358" t="s">
        <v>24</v>
      </c>
      <c r="D1358" s="5">
        <v>1182.67</v>
      </c>
      <c r="E1358" t="str">
        <f>VLOOKUP(A1358,HOP!A:L,12,0)</f>
        <v>1182.66</v>
      </c>
      <c r="F1358" t="str">
        <f>VLOOKUP(A1358,HOP!A:C,3,0)</f>
        <v>3979229</v>
      </c>
      <c r="G1358">
        <f t="shared" si="42"/>
        <v>0.00999999999999091</v>
      </c>
      <c r="H1358" t="str">
        <f t="shared" si="43"/>
        <v>，3979229</v>
      </c>
      <c r="I1358" t="str">
        <f>VLOOKUP(A1358,HOP!A:U,21,0)</f>
        <v>直连</v>
      </c>
    </row>
    <row r="1359" hidden="1" spans="1:9">
      <c r="A1359" s="5">
        <v>1029838424</v>
      </c>
      <c r="B1359" t="s">
        <v>142</v>
      </c>
      <c r="C1359" t="s">
        <v>24</v>
      </c>
      <c r="D1359" s="5">
        <v>4846.71</v>
      </c>
      <c r="E1359" t="str">
        <f>VLOOKUP(A1359,HOP!A:L,12,0)</f>
        <v>4846.71</v>
      </c>
      <c r="F1359" t="str">
        <f>VLOOKUP(A1359,HOP!A:C,3,0)</f>
        <v>3979291</v>
      </c>
      <c r="G1359">
        <f t="shared" si="42"/>
        <v>0</v>
      </c>
      <c r="H1359" t="str">
        <f t="shared" si="43"/>
        <v>，3979291</v>
      </c>
      <c r="I1359" t="str">
        <f>VLOOKUP(A1359,HOP!A:U,21,0)</f>
        <v>直采</v>
      </c>
    </row>
    <row r="1360" hidden="1" spans="1:9">
      <c r="A1360" s="5">
        <v>1029858964</v>
      </c>
      <c r="B1360" t="s">
        <v>42</v>
      </c>
      <c r="C1360" t="s">
        <v>24</v>
      </c>
      <c r="D1360" s="5">
        <v>660.07</v>
      </c>
      <c r="E1360" t="str">
        <f>VLOOKUP(A1360,HOP!A:L,12,0)</f>
        <v>660.07</v>
      </c>
      <c r="F1360" t="str">
        <f>VLOOKUP(A1360,HOP!A:C,3,0)</f>
        <v>3979353</v>
      </c>
      <c r="G1360">
        <f t="shared" si="42"/>
        <v>0</v>
      </c>
      <c r="H1360" t="str">
        <f t="shared" si="43"/>
        <v>，3979353</v>
      </c>
      <c r="I1360" t="str">
        <f>VLOOKUP(A1360,HOP!A:U,21,0)</f>
        <v>直连</v>
      </c>
    </row>
    <row r="1361" hidden="1" spans="1:9">
      <c r="A1361" s="5">
        <v>1029944320</v>
      </c>
      <c r="B1361" t="s">
        <v>42</v>
      </c>
      <c r="C1361" t="s">
        <v>24</v>
      </c>
      <c r="D1361" s="5">
        <v>1043.64</v>
      </c>
      <c r="E1361" t="str">
        <f>VLOOKUP(A1361,HOP!A:L,12,0)</f>
        <v>1043.64</v>
      </c>
      <c r="F1361" t="str">
        <f>VLOOKUP(A1361,HOP!A:C,3,0)</f>
        <v>3980010</v>
      </c>
      <c r="G1361">
        <f t="shared" si="42"/>
        <v>0</v>
      </c>
      <c r="H1361" t="str">
        <f t="shared" si="43"/>
        <v>，3980010</v>
      </c>
      <c r="I1361" t="str">
        <f>VLOOKUP(A1361,HOP!A:U,21,0)</f>
        <v>直采</v>
      </c>
    </row>
    <row r="1362" hidden="1" spans="1:9">
      <c r="A1362" s="5">
        <v>1030137644</v>
      </c>
      <c r="B1362" t="s">
        <v>54</v>
      </c>
      <c r="C1362" t="s">
        <v>24</v>
      </c>
      <c r="D1362" s="5">
        <v>664.68</v>
      </c>
      <c r="E1362" t="str">
        <f>VLOOKUP(A1362,HOP!A:L,12,0)</f>
        <v>664.68</v>
      </c>
      <c r="F1362" t="str">
        <f>VLOOKUP(A1362,HOP!A:C,3,0)</f>
        <v>3981061</v>
      </c>
      <c r="G1362">
        <f t="shared" si="42"/>
        <v>0</v>
      </c>
      <c r="H1362" t="str">
        <f t="shared" si="43"/>
        <v>，3981061</v>
      </c>
      <c r="I1362" t="str">
        <f>VLOOKUP(A1362,HOP!A:U,21,0)</f>
        <v>直连</v>
      </c>
    </row>
    <row r="1363" hidden="1" spans="1:9">
      <c r="A1363" s="5">
        <v>1030206529</v>
      </c>
      <c r="B1363" t="s">
        <v>42</v>
      </c>
      <c r="C1363" t="s">
        <v>24</v>
      </c>
      <c r="D1363" s="5">
        <v>1907.81</v>
      </c>
      <c r="E1363" t="str">
        <f>VLOOKUP(A1363,HOP!A:L,12,0)</f>
        <v>1907.81</v>
      </c>
      <c r="F1363" t="str">
        <f>VLOOKUP(A1363,HOP!A:C,3,0)</f>
        <v>3765991</v>
      </c>
      <c r="G1363">
        <f t="shared" si="42"/>
        <v>0</v>
      </c>
      <c r="H1363" t="str">
        <f t="shared" si="43"/>
        <v>，3765991</v>
      </c>
      <c r="I1363" t="str">
        <f>VLOOKUP(A1363,HOP!A:U,21,0)</f>
        <v>直连</v>
      </c>
    </row>
    <row r="1364" hidden="1" spans="1:9">
      <c r="A1364" s="5">
        <v>1030235700</v>
      </c>
      <c r="B1364" t="s">
        <v>42</v>
      </c>
      <c r="C1364" t="s">
        <v>24</v>
      </c>
      <c r="D1364" s="5">
        <v>2774.72</v>
      </c>
      <c r="E1364" t="str">
        <f>VLOOKUP(A1364,HOP!A:L,12,0)</f>
        <v>2774.72</v>
      </c>
      <c r="F1364" t="str">
        <f>VLOOKUP(A1364,HOP!A:C,3,0)</f>
        <v>3981577</v>
      </c>
      <c r="G1364">
        <f t="shared" si="42"/>
        <v>0</v>
      </c>
      <c r="H1364" t="str">
        <f t="shared" si="43"/>
        <v>，3981577</v>
      </c>
      <c r="I1364" t="str">
        <f>VLOOKUP(A1364,HOP!A:U,21,0)</f>
        <v>直连</v>
      </c>
    </row>
    <row r="1365" hidden="1" spans="1:9">
      <c r="A1365" s="5">
        <v>1030243820</v>
      </c>
      <c r="B1365" t="s">
        <v>91</v>
      </c>
      <c r="C1365" t="s">
        <v>24</v>
      </c>
      <c r="D1365" s="5">
        <v>3928.94</v>
      </c>
      <c r="E1365" t="str">
        <f>VLOOKUP(A1365,HOP!A:L,12,0)</f>
        <v>3928.95</v>
      </c>
      <c r="F1365" t="str">
        <f>VLOOKUP(A1365,HOP!A:C,3,0)</f>
        <v>3981625</v>
      </c>
      <c r="G1365">
        <f t="shared" si="42"/>
        <v>-0.00999999999976353</v>
      </c>
      <c r="H1365" t="str">
        <f t="shared" si="43"/>
        <v>，3981625</v>
      </c>
      <c r="I1365" t="str">
        <f>VLOOKUP(A1365,HOP!A:U,21,0)</f>
        <v>直采</v>
      </c>
    </row>
    <row r="1366" hidden="1" spans="1:9">
      <c r="A1366" s="5">
        <v>1030383560</v>
      </c>
      <c r="B1366" t="s">
        <v>91</v>
      </c>
      <c r="C1366" t="s">
        <v>24</v>
      </c>
      <c r="D1366" s="5">
        <v>2326.6</v>
      </c>
      <c r="E1366" t="str">
        <f>VLOOKUP(A1366,HOP!A:L,12,0)</f>
        <v>2326.59</v>
      </c>
      <c r="F1366" t="str">
        <f>VLOOKUP(A1366,HOP!A:C,3,0)</f>
        <v>3982261</v>
      </c>
      <c r="G1366">
        <f t="shared" si="42"/>
        <v>0.00999999999976353</v>
      </c>
      <c r="H1366" t="str">
        <f t="shared" si="43"/>
        <v>，3982261</v>
      </c>
      <c r="I1366" t="str">
        <f>VLOOKUP(A1366,HOP!A:U,21,0)</f>
        <v>直连</v>
      </c>
    </row>
    <row r="1367" hidden="1" spans="1:9">
      <c r="A1367" s="5">
        <v>1030432860</v>
      </c>
      <c r="B1367" t="s">
        <v>42</v>
      </c>
      <c r="C1367" t="s">
        <v>24</v>
      </c>
      <c r="D1367" s="5">
        <v>650.55</v>
      </c>
      <c r="E1367" t="str">
        <f>VLOOKUP(A1367,HOP!A:L,12,0)</f>
        <v>650.55</v>
      </c>
      <c r="F1367" t="str">
        <f>VLOOKUP(A1367,HOP!A:C,3,0)</f>
        <v>3982448</v>
      </c>
      <c r="G1367">
        <f t="shared" si="42"/>
        <v>0</v>
      </c>
      <c r="H1367" t="str">
        <f t="shared" si="43"/>
        <v>，3982448</v>
      </c>
      <c r="I1367" t="str">
        <f>VLOOKUP(A1367,HOP!A:U,21,0)</f>
        <v>直连</v>
      </c>
    </row>
    <row r="1368" hidden="1" spans="1:9">
      <c r="A1368" s="5">
        <v>1030523917</v>
      </c>
      <c r="B1368" t="s">
        <v>54</v>
      </c>
      <c r="C1368" t="s">
        <v>24</v>
      </c>
      <c r="D1368" s="5">
        <v>1289.35</v>
      </c>
      <c r="E1368" t="str">
        <f>VLOOKUP(A1368,HOP!A:L,12,0)</f>
        <v>1289.34</v>
      </c>
      <c r="F1368" t="str">
        <f>VLOOKUP(A1368,HOP!A:C,3,0)</f>
        <v>3767171</v>
      </c>
      <c r="G1368">
        <f t="shared" si="42"/>
        <v>0.00999999999999091</v>
      </c>
      <c r="H1368" t="str">
        <f t="shared" si="43"/>
        <v>，3767171</v>
      </c>
      <c r="I1368" t="str">
        <f>VLOOKUP(A1368,HOP!A:U,21,0)</f>
        <v>直采</v>
      </c>
    </row>
    <row r="1369" hidden="1" spans="1:9">
      <c r="A1369" s="5">
        <v>1030534848</v>
      </c>
      <c r="B1369" t="s">
        <v>42</v>
      </c>
      <c r="C1369" t="s">
        <v>24</v>
      </c>
      <c r="D1369" s="5">
        <v>815.77</v>
      </c>
      <c r="E1369" t="str">
        <f>VLOOKUP(A1369,HOP!A:L,12,0)</f>
        <v>815.77</v>
      </c>
      <c r="F1369" t="str">
        <f>VLOOKUP(A1369,HOP!A:C,3,0)</f>
        <v>3983115</v>
      </c>
      <c r="G1369">
        <f t="shared" si="42"/>
        <v>0</v>
      </c>
      <c r="H1369" t="str">
        <f t="shared" si="43"/>
        <v>，3983115</v>
      </c>
      <c r="I1369" t="str">
        <f>VLOOKUP(A1369,HOP!A:U,21,0)</f>
        <v>直连</v>
      </c>
    </row>
    <row r="1370" hidden="1" spans="1:9">
      <c r="A1370" s="5">
        <v>1030559260</v>
      </c>
      <c r="B1370" t="s">
        <v>54</v>
      </c>
      <c r="C1370" t="s">
        <v>24</v>
      </c>
      <c r="D1370" s="5">
        <v>903.53</v>
      </c>
      <c r="E1370" t="str">
        <f>VLOOKUP(A1370,HOP!A:L,12,0)</f>
        <v>903.54</v>
      </c>
      <c r="F1370" t="str">
        <f>VLOOKUP(A1370,HOP!A:C,3,0)</f>
        <v>3983308</v>
      </c>
      <c r="G1370">
        <f t="shared" si="42"/>
        <v>-0.00999999999999091</v>
      </c>
      <c r="H1370" t="str">
        <f t="shared" si="43"/>
        <v>，3983308</v>
      </c>
      <c r="I1370" t="str">
        <f>VLOOKUP(A1370,HOP!A:U,21,0)</f>
        <v>直连</v>
      </c>
    </row>
    <row r="1371" hidden="1" spans="1:9">
      <c r="A1371" s="5">
        <v>1030560808</v>
      </c>
      <c r="B1371" t="s">
        <v>91</v>
      </c>
      <c r="C1371" t="s">
        <v>24</v>
      </c>
      <c r="D1371" s="5">
        <v>1036.77</v>
      </c>
      <c r="E1371" t="str">
        <f>VLOOKUP(A1371,HOP!A:L,12,0)</f>
        <v>1036.77</v>
      </c>
      <c r="F1371" t="str">
        <f>VLOOKUP(A1371,HOP!A:C,3,0)</f>
        <v>3983315</v>
      </c>
      <c r="G1371">
        <f t="shared" si="42"/>
        <v>0</v>
      </c>
      <c r="H1371" t="str">
        <f t="shared" si="43"/>
        <v>，3983315</v>
      </c>
      <c r="I1371" t="str">
        <f>VLOOKUP(A1371,HOP!A:U,21,0)</f>
        <v>直连</v>
      </c>
    </row>
    <row r="1372" hidden="1" spans="1:9">
      <c r="A1372" s="5">
        <v>1030580092</v>
      </c>
      <c r="B1372" t="s">
        <v>91</v>
      </c>
      <c r="C1372" t="s">
        <v>24</v>
      </c>
      <c r="D1372" s="5">
        <v>1711.89</v>
      </c>
      <c r="E1372" t="str">
        <f>VLOOKUP(A1372,HOP!A:L,12,0)</f>
        <v>1711.89</v>
      </c>
      <c r="F1372" t="str">
        <f>VLOOKUP(A1372,HOP!A:C,3,0)</f>
        <v>3983376</v>
      </c>
      <c r="G1372">
        <f t="shared" si="42"/>
        <v>0</v>
      </c>
      <c r="H1372" t="str">
        <f t="shared" si="43"/>
        <v>，3983376</v>
      </c>
      <c r="I1372" t="str">
        <f>VLOOKUP(A1372,HOP!A:U,21,0)</f>
        <v>直连</v>
      </c>
    </row>
    <row r="1373" hidden="1" spans="1:9">
      <c r="A1373" s="5">
        <v>1030698672</v>
      </c>
      <c r="B1373" t="s">
        <v>54</v>
      </c>
      <c r="C1373" t="s">
        <v>24</v>
      </c>
      <c r="D1373" s="5">
        <v>1615.58</v>
      </c>
      <c r="E1373" t="str">
        <f>VLOOKUP(A1373,HOP!A:L,12,0)</f>
        <v>1615.58</v>
      </c>
      <c r="F1373" t="str">
        <f>VLOOKUP(A1373,HOP!A:C,3,0)</f>
        <v>3984046</v>
      </c>
      <c r="G1373">
        <f t="shared" si="42"/>
        <v>0</v>
      </c>
      <c r="H1373" t="str">
        <f t="shared" si="43"/>
        <v>，3984046</v>
      </c>
      <c r="I1373" t="str">
        <f>VLOOKUP(A1373,HOP!A:U,21,0)</f>
        <v>直连</v>
      </c>
    </row>
    <row r="1374" hidden="1" spans="1:9">
      <c r="A1374" s="5">
        <v>1030720172</v>
      </c>
      <c r="B1374" t="s">
        <v>42</v>
      </c>
      <c r="C1374" t="s">
        <v>24</v>
      </c>
      <c r="D1374" s="5">
        <v>1063.59</v>
      </c>
      <c r="E1374" t="str">
        <f>VLOOKUP(A1374,HOP!A:L,12,0)</f>
        <v>1063.59</v>
      </c>
      <c r="F1374" t="str">
        <f>VLOOKUP(A1374,HOP!A:C,3,0)</f>
        <v>3984294</v>
      </c>
      <c r="G1374">
        <f t="shared" si="42"/>
        <v>0</v>
      </c>
      <c r="H1374" t="str">
        <f t="shared" si="43"/>
        <v>，3984294</v>
      </c>
      <c r="I1374" t="str">
        <f>VLOOKUP(A1374,HOP!A:U,21,0)</f>
        <v>直连</v>
      </c>
    </row>
    <row r="1375" hidden="1" spans="1:9">
      <c r="A1375" s="5">
        <v>1030732000</v>
      </c>
      <c r="B1375" t="s">
        <v>42</v>
      </c>
      <c r="C1375" t="s">
        <v>24</v>
      </c>
      <c r="D1375" s="5">
        <v>1200.62</v>
      </c>
      <c r="E1375" t="str">
        <f>VLOOKUP(A1375,HOP!A:L,12,0)</f>
        <v>1200.62</v>
      </c>
      <c r="F1375" t="str">
        <f>VLOOKUP(A1375,HOP!A:C,3,0)</f>
        <v>3984336</v>
      </c>
      <c r="G1375">
        <f t="shared" si="42"/>
        <v>0</v>
      </c>
      <c r="H1375" t="str">
        <f t="shared" si="43"/>
        <v>，3984336</v>
      </c>
      <c r="I1375" t="str">
        <f>VLOOKUP(A1375,HOP!A:U,21,0)</f>
        <v>直连</v>
      </c>
    </row>
    <row r="1376" hidden="1" spans="1:9">
      <c r="A1376" s="5">
        <v>1030814100</v>
      </c>
      <c r="B1376" t="s">
        <v>42</v>
      </c>
      <c r="C1376" t="s">
        <v>24</v>
      </c>
      <c r="D1376" s="5">
        <v>428.53</v>
      </c>
      <c r="E1376" t="str">
        <f>VLOOKUP(A1376,HOP!A:L,12,0)</f>
        <v>428.53</v>
      </c>
      <c r="F1376" t="str">
        <f>VLOOKUP(A1376,HOP!A:C,3,0)</f>
        <v>3984731</v>
      </c>
      <c r="G1376">
        <f t="shared" si="42"/>
        <v>0</v>
      </c>
      <c r="H1376" t="str">
        <f t="shared" si="43"/>
        <v>，3984731</v>
      </c>
      <c r="I1376" t="str">
        <f>VLOOKUP(A1376,HOP!A:U,21,0)</f>
        <v>直连</v>
      </c>
    </row>
    <row r="1377" hidden="1" spans="1:9">
      <c r="A1377" s="5">
        <v>1030821708</v>
      </c>
      <c r="B1377" t="s">
        <v>91</v>
      </c>
      <c r="C1377" t="s">
        <v>24</v>
      </c>
      <c r="D1377" s="5">
        <v>1117.32</v>
      </c>
      <c r="E1377" t="str">
        <f>VLOOKUP(A1377,HOP!A:L,12,0)</f>
        <v>1117.32</v>
      </c>
      <c r="F1377" t="str">
        <f>VLOOKUP(A1377,HOP!A:C,3,0)</f>
        <v>3984923</v>
      </c>
      <c r="G1377">
        <f t="shared" si="42"/>
        <v>0</v>
      </c>
      <c r="H1377" t="str">
        <f t="shared" si="43"/>
        <v>，3984923</v>
      </c>
      <c r="I1377" t="str">
        <f>VLOOKUP(A1377,HOP!A:U,21,0)</f>
        <v>直连</v>
      </c>
    </row>
    <row r="1378" hidden="1" spans="1:9">
      <c r="A1378" s="5">
        <v>1030824384</v>
      </c>
      <c r="B1378" t="s">
        <v>91</v>
      </c>
      <c r="C1378" t="s">
        <v>24</v>
      </c>
      <c r="D1378" s="5">
        <v>1155.33</v>
      </c>
      <c r="E1378" t="str">
        <f>VLOOKUP(A1378,HOP!A:L,12,0)</f>
        <v>1155.33</v>
      </c>
      <c r="F1378" t="str">
        <f>VLOOKUP(A1378,HOP!A:C,3,0)</f>
        <v>3984936</v>
      </c>
      <c r="G1378">
        <f t="shared" si="42"/>
        <v>0</v>
      </c>
      <c r="H1378" t="str">
        <f t="shared" si="43"/>
        <v>，3984936</v>
      </c>
      <c r="I1378" t="str">
        <f>VLOOKUP(A1378,HOP!A:U,21,0)</f>
        <v>直采</v>
      </c>
    </row>
    <row r="1379" hidden="1" spans="1:9">
      <c r="A1379" s="5">
        <v>1030828080</v>
      </c>
      <c r="B1379" t="s">
        <v>42</v>
      </c>
      <c r="C1379" t="s">
        <v>24</v>
      </c>
      <c r="D1379" s="5">
        <v>581.63</v>
      </c>
      <c r="E1379" t="str">
        <f>VLOOKUP(A1379,HOP!A:L,12,0)</f>
        <v>581.63</v>
      </c>
      <c r="F1379" t="str">
        <f>VLOOKUP(A1379,HOP!A:C,3,0)</f>
        <v>3984946</v>
      </c>
      <c r="G1379">
        <f t="shared" si="42"/>
        <v>0</v>
      </c>
      <c r="H1379" t="str">
        <f t="shared" si="43"/>
        <v>，3984946</v>
      </c>
      <c r="I1379" t="str">
        <f>VLOOKUP(A1379,HOP!A:U,21,0)</f>
        <v>直连</v>
      </c>
    </row>
    <row r="1380" hidden="1" spans="1:9">
      <c r="A1380" s="5">
        <v>1030832572</v>
      </c>
      <c r="B1380" t="s">
        <v>91</v>
      </c>
      <c r="C1380" t="s">
        <v>24</v>
      </c>
      <c r="D1380" s="5">
        <v>1155.33</v>
      </c>
      <c r="E1380" t="str">
        <f>VLOOKUP(A1380,HOP!A:L,12,0)</f>
        <v>1155.33</v>
      </c>
      <c r="F1380" t="str">
        <f>VLOOKUP(A1380,HOP!A:C,3,0)</f>
        <v>3984961</v>
      </c>
      <c r="G1380">
        <f t="shared" si="42"/>
        <v>0</v>
      </c>
      <c r="H1380" t="str">
        <f t="shared" si="43"/>
        <v>，3984961</v>
      </c>
      <c r="I1380" t="str">
        <f>VLOOKUP(A1380,HOP!A:U,21,0)</f>
        <v>直采</v>
      </c>
    </row>
    <row r="1381" hidden="1" spans="1:9">
      <c r="A1381" s="5">
        <v>1030841292</v>
      </c>
      <c r="B1381" t="s">
        <v>42</v>
      </c>
      <c r="C1381" t="s">
        <v>24</v>
      </c>
      <c r="D1381" s="5">
        <v>598.92</v>
      </c>
      <c r="E1381" t="str">
        <f>VLOOKUP(A1381,HOP!A:L,12,0)</f>
        <v>598.92</v>
      </c>
      <c r="F1381" t="str">
        <f>VLOOKUP(A1381,HOP!A:C,3,0)</f>
        <v>3984989</v>
      </c>
      <c r="G1381">
        <f t="shared" si="42"/>
        <v>0</v>
      </c>
      <c r="H1381" t="str">
        <f t="shared" si="43"/>
        <v>，3984989</v>
      </c>
      <c r="I1381" t="str">
        <f>VLOOKUP(A1381,HOP!A:U,21,0)</f>
        <v>直连</v>
      </c>
    </row>
    <row r="1382" hidden="1" spans="1:9">
      <c r="A1382" s="5">
        <v>1030864213</v>
      </c>
      <c r="B1382" t="s">
        <v>91</v>
      </c>
      <c r="C1382" t="s">
        <v>24</v>
      </c>
      <c r="D1382" s="5">
        <v>822.33</v>
      </c>
      <c r="E1382" t="str">
        <f>VLOOKUP(A1382,HOP!A:L,12,0)</f>
        <v>822.33</v>
      </c>
      <c r="F1382" t="str">
        <f>VLOOKUP(A1382,HOP!A:C,3,0)</f>
        <v>3769489</v>
      </c>
      <c r="G1382">
        <f t="shared" si="42"/>
        <v>0</v>
      </c>
      <c r="H1382" t="str">
        <f t="shared" si="43"/>
        <v>，3769489</v>
      </c>
      <c r="I1382" t="str">
        <f>VLOOKUP(A1382,HOP!A:U,21,0)</f>
        <v>直采</v>
      </c>
    </row>
    <row r="1383" hidden="1" spans="1:9">
      <c r="A1383" s="5">
        <v>1030926216</v>
      </c>
      <c r="B1383" t="s">
        <v>54</v>
      </c>
      <c r="C1383" t="s">
        <v>24</v>
      </c>
      <c r="D1383" s="5">
        <v>15202.26</v>
      </c>
      <c r="E1383" t="str">
        <f>VLOOKUP(A1383,HOP!A:L,12,0)</f>
        <v>15202.28</v>
      </c>
      <c r="F1383" t="str">
        <f>VLOOKUP(A1383,HOP!A:C,3,0)</f>
        <v>3985385</v>
      </c>
      <c r="G1383">
        <f t="shared" si="42"/>
        <v>-0.0200000000004366</v>
      </c>
      <c r="H1383" t="str">
        <f t="shared" si="43"/>
        <v>，3985385</v>
      </c>
      <c r="I1383" t="str">
        <f>VLOOKUP(A1383,HOP!A:U,21,0)</f>
        <v>直连</v>
      </c>
    </row>
    <row r="1384" hidden="1" spans="1:9">
      <c r="A1384" s="5">
        <v>1030937136</v>
      </c>
      <c r="B1384" t="s">
        <v>42</v>
      </c>
      <c r="C1384" t="s">
        <v>24</v>
      </c>
      <c r="D1384" s="5">
        <v>2501.28</v>
      </c>
      <c r="E1384" t="str">
        <f>VLOOKUP(A1384,HOP!A:L,12,0)</f>
        <v>2501.28</v>
      </c>
      <c r="F1384" t="str">
        <f>VLOOKUP(A1384,HOP!A:C,3,0)</f>
        <v>3985531</v>
      </c>
      <c r="G1384">
        <f t="shared" si="42"/>
        <v>0</v>
      </c>
      <c r="H1384" t="str">
        <f t="shared" si="43"/>
        <v>，3985531</v>
      </c>
      <c r="I1384" t="str">
        <f>VLOOKUP(A1384,HOP!A:U,21,0)</f>
        <v>直连</v>
      </c>
    </row>
    <row r="1385" hidden="1" spans="1:9">
      <c r="A1385" s="5">
        <v>1030950356</v>
      </c>
      <c r="B1385" t="s">
        <v>54</v>
      </c>
      <c r="C1385" t="s">
        <v>24</v>
      </c>
      <c r="D1385" s="5">
        <v>1495.43</v>
      </c>
      <c r="E1385" t="str">
        <f>VLOOKUP(A1385,HOP!A:L,12,0)</f>
        <v>1495.44</v>
      </c>
      <c r="F1385" t="str">
        <f>VLOOKUP(A1385,HOP!A:C,3,0)</f>
        <v>3985580</v>
      </c>
      <c r="G1385">
        <f t="shared" si="42"/>
        <v>-0.00999999999999091</v>
      </c>
      <c r="H1385" t="str">
        <f t="shared" si="43"/>
        <v>，3985580</v>
      </c>
      <c r="I1385" t="str">
        <f>VLOOKUP(A1385,HOP!A:U,21,0)</f>
        <v>直采</v>
      </c>
    </row>
    <row r="1386" hidden="1" spans="1:9">
      <c r="A1386" s="5">
        <v>1031080880</v>
      </c>
      <c r="B1386" t="s">
        <v>54</v>
      </c>
      <c r="C1386" t="s">
        <v>24</v>
      </c>
      <c r="D1386" s="5">
        <v>244.42</v>
      </c>
      <c r="E1386" t="str">
        <f>VLOOKUP(A1386,HOP!A:L,12,0)</f>
        <v>244.42</v>
      </c>
      <c r="F1386" t="str">
        <f>VLOOKUP(A1386,HOP!A:C,3,0)</f>
        <v>3986376</v>
      </c>
      <c r="G1386">
        <f t="shared" si="42"/>
        <v>0</v>
      </c>
      <c r="H1386" t="str">
        <f t="shared" si="43"/>
        <v>，3986376</v>
      </c>
      <c r="I1386" t="str">
        <f>VLOOKUP(A1386,HOP!A:U,21,0)</f>
        <v>直连</v>
      </c>
    </row>
    <row r="1387" hidden="1" spans="1:9">
      <c r="A1387" s="5">
        <v>1031127396</v>
      </c>
      <c r="B1387" t="s">
        <v>54</v>
      </c>
      <c r="C1387" t="s">
        <v>24</v>
      </c>
      <c r="D1387" s="5">
        <v>333.18</v>
      </c>
      <c r="E1387" t="str">
        <f>VLOOKUP(A1387,HOP!A:L,12,0)</f>
        <v>333.18</v>
      </c>
      <c r="F1387" t="str">
        <f>VLOOKUP(A1387,HOP!A:C,3,0)</f>
        <v>3986520</v>
      </c>
      <c r="G1387">
        <f t="shared" si="42"/>
        <v>0</v>
      </c>
      <c r="H1387" t="str">
        <f t="shared" si="43"/>
        <v>，3986520</v>
      </c>
      <c r="I1387" t="str">
        <f>VLOOKUP(A1387,HOP!A:U,21,0)</f>
        <v>直连</v>
      </c>
    </row>
    <row r="1388" hidden="1" spans="1:9">
      <c r="A1388" s="5">
        <v>1031167104</v>
      </c>
      <c r="B1388" t="s">
        <v>188</v>
      </c>
      <c r="C1388" t="s">
        <v>24</v>
      </c>
      <c r="D1388" s="5">
        <v>7396.42</v>
      </c>
      <c r="E1388" t="str">
        <f>VLOOKUP(A1388,HOP!A:L,12,0)</f>
        <v>7396.44</v>
      </c>
      <c r="F1388" t="str">
        <f>VLOOKUP(A1388,HOP!A:C,3,0)</f>
        <v>3986723</v>
      </c>
      <c r="G1388">
        <f t="shared" si="42"/>
        <v>-0.0199999999995271</v>
      </c>
      <c r="H1388" t="str">
        <f t="shared" si="43"/>
        <v>，3986723</v>
      </c>
      <c r="I1388" t="str">
        <f>VLOOKUP(A1388,HOP!A:U,21,0)</f>
        <v>直连</v>
      </c>
    </row>
    <row r="1389" hidden="1" spans="1:9">
      <c r="A1389" s="5">
        <v>1031187808</v>
      </c>
      <c r="B1389" t="s">
        <v>91</v>
      </c>
      <c r="C1389" t="s">
        <v>24</v>
      </c>
      <c r="D1389" s="5">
        <v>944.46</v>
      </c>
      <c r="E1389" t="str">
        <f>VLOOKUP(A1389,HOP!A:L,12,0)</f>
        <v>944.46</v>
      </c>
      <c r="F1389" t="str">
        <f>VLOOKUP(A1389,HOP!A:C,3,0)</f>
        <v>3986869</v>
      </c>
      <c r="G1389">
        <f t="shared" si="42"/>
        <v>0</v>
      </c>
      <c r="H1389" t="str">
        <f t="shared" si="43"/>
        <v>，3986869</v>
      </c>
      <c r="I1389" t="str">
        <f>VLOOKUP(A1389,HOP!A:U,21,0)</f>
        <v>直连</v>
      </c>
    </row>
    <row r="1390" hidden="1" spans="1:9">
      <c r="A1390" s="5">
        <v>1031193296</v>
      </c>
      <c r="B1390" t="s">
        <v>42</v>
      </c>
      <c r="C1390" t="s">
        <v>24</v>
      </c>
      <c r="D1390" s="5">
        <v>3318.26</v>
      </c>
      <c r="E1390" t="str">
        <f>VLOOKUP(A1390,HOP!A:L,12,0)</f>
        <v>3318.26</v>
      </c>
      <c r="F1390" t="str">
        <f>VLOOKUP(A1390,HOP!A:C,3,0)</f>
        <v>3986884</v>
      </c>
      <c r="G1390">
        <f t="shared" si="42"/>
        <v>0</v>
      </c>
      <c r="H1390" t="str">
        <f t="shared" si="43"/>
        <v>，3986884</v>
      </c>
      <c r="I1390" t="str">
        <f>VLOOKUP(A1390,HOP!A:U,21,0)</f>
        <v>直连</v>
      </c>
    </row>
    <row r="1391" hidden="1" spans="1:9">
      <c r="A1391" s="5">
        <v>1031233268</v>
      </c>
      <c r="B1391" t="s">
        <v>42</v>
      </c>
      <c r="C1391" t="s">
        <v>24</v>
      </c>
      <c r="D1391" s="5">
        <v>669.95</v>
      </c>
      <c r="E1391" t="str">
        <f>VLOOKUP(A1391,HOP!A:L,12,0)</f>
        <v>669.95</v>
      </c>
      <c r="F1391" t="str">
        <f>VLOOKUP(A1391,HOP!A:C,3,0)</f>
        <v>3987111</v>
      </c>
      <c r="G1391">
        <f t="shared" si="42"/>
        <v>0</v>
      </c>
      <c r="H1391" t="str">
        <f t="shared" si="43"/>
        <v>，3987111</v>
      </c>
      <c r="I1391" t="str">
        <f>VLOOKUP(A1391,HOP!A:U,21,0)</f>
        <v>直连</v>
      </c>
    </row>
    <row r="1392" hidden="1" spans="1:9">
      <c r="A1392" s="5">
        <v>1031285824</v>
      </c>
      <c r="B1392" t="s">
        <v>42</v>
      </c>
      <c r="C1392" t="s">
        <v>24</v>
      </c>
      <c r="D1392" s="5">
        <v>269.25</v>
      </c>
      <c r="E1392" t="str">
        <f>VLOOKUP(A1392,HOP!A:L,12,0)</f>
        <v>269.25</v>
      </c>
      <c r="F1392" t="str">
        <f>VLOOKUP(A1392,HOP!A:C,3,0)</f>
        <v>3987350</v>
      </c>
      <c r="G1392">
        <f t="shared" si="42"/>
        <v>0</v>
      </c>
      <c r="H1392" t="str">
        <f t="shared" si="43"/>
        <v>，3987350</v>
      </c>
      <c r="I1392" t="str">
        <f>VLOOKUP(A1392,HOP!A:U,21,0)</f>
        <v>直连</v>
      </c>
    </row>
    <row r="1393" hidden="1" spans="1:9">
      <c r="A1393" s="5">
        <v>1031305216</v>
      </c>
      <c r="B1393" t="s">
        <v>47</v>
      </c>
      <c r="C1393" t="s">
        <v>24</v>
      </c>
      <c r="D1393" s="5">
        <v>8875.15</v>
      </c>
      <c r="E1393" t="str">
        <f>VLOOKUP(A1393,HOP!A:L,12,0)</f>
        <v>8875.15</v>
      </c>
      <c r="F1393" t="str">
        <f>VLOOKUP(A1393,HOP!A:C,3,0)</f>
        <v>3987391</v>
      </c>
      <c r="G1393">
        <f t="shared" si="42"/>
        <v>0</v>
      </c>
      <c r="H1393" t="str">
        <f t="shared" si="43"/>
        <v>，3987391</v>
      </c>
      <c r="I1393" t="str">
        <f>VLOOKUP(A1393,HOP!A:U,21,0)</f>
        <v>直采</v>
      </c>
    </row>
    <row r="1394" hidden="1" spans="1:9">
      <c r="A1394" s="5">
        <v>1031306796</v>
      </c>
      <c r="B1394" t="s">
        <v>54</v>
      </c>
      <c r="C1394" t="s">
        <v>24</v>
      </c>
      <c r="D1394" s="5">
        <v>1385.79</v>
      </c>
      <c r="E1394" t="str">
        <f>VLOOKUP(A1394,HOP!A:L,12,0)</f>
        <v>1385.79</v>
      </c>
      <c r="F1394" t="str">
        <f>VLOOKUP(A1394,HOP!A:C,3,0)</f>
        <v>3987395</v>
      </c>
      <c r="G1394">
        <f t="shared" si="42"/>
        <v>0</v>
      </c>
      <c r="H1394" t="str">
        <f t="shared" si="43"/>
        <v>，3987395</v>
      </c>
      <c r="I1394" t="str">
        <f>VLOOKUP(A1394,HOP!A:U,21,0)</f>
        <v>直采</v>
      </c>
    </row>
    <row r="1395" hidden="1" spans="1:9">
      <c r="A1395" s="5">
        <v>1031325216</v>
      </c>
      <c r="B1395" t="s">
        <v>54</v>
      </c>
      <c r="C1395" t="s">
        <v>24</v>
      </c>
      <c r="D1395" s="5">
        <v>1518.78</v>
      </c>
      <c r="E1395" t="str">
        <f>VLOOKUP(A1395,HOP!A:L,12,0)</f>
        <v>1518.78</v>
      </c>
      <c r="F1395" t="str">
        <f>VLOOKUP(A1395,HOP!A:C,3,0)</f>
        <v>3987523</v>
      </c>
      <c r="G1395">
        <f t="shared" si="42"/>
        <v>0</v>
      </c>
      <c r="H1395" t="str">
        <f t="shared" si="43"/>
        <v>，3987523</v>
      </c>
      <c r="I1395" t="str">
        <f>VLOOKUP(A1395,HOP!A:U,21,0)</f>
        <v>直采</v>
      </c>
    </row>
    <row r="1396" hidden="1" spans="1:9">
      <c r="A1396" s="5">
        <v>1031360888</v>
      </c>
      <c r="B1396" t="s">
        <v>42</v>
      </c>
      <c r="C1396" t="s">
        <v>24</v>
      </c>
      <c r="D1396" s="5">
        <v>337.05</v>
      </c>
      <c r="E1396" t="str">
        <f>VLOOKUP(A1396,HOP!A:L,12,0)</f>
        <v>337.06</v>
      </c>
      <c r="F1396" t="str">
        <f>VLOOKUP(A1396,HOP!A:C,3,0)</f>
        <v>3987591</v>
      </c>
      <c r="G1396">
        <f t="shared" si="42"/>
        <v>-0.00999999999999091</v>
      </c>
      <c r="H1396" t="str">
        <f t="shared" si="43"/>
        <v>，3987591</v>
      </c>
      <c r="I1396" t="str">
        <f>VLOOKUP(A1396,HOP!A:U,21,0)</f>
        <v>直采</v>
      </c>
    </row>
    <row r="1397" hidden="1" spans="1:9">
      <c r="A1397" s="5">
        <v>1031442120</v>
      </c>
      <c r="B1397" t="s">
        <v>54</v>
      </c>
      <c r="C1397" t="s">
        <v>24</v>
      </c>
      <c r="D1397" s="5">
        <v>332.54</v>
      </c>
      <c r="E1397" t="str">
        <f>VLOOKUP(A1397,HOP!A:L,12,0)</f>
        <v>332.54</v>
      </c>
      <c r="F1397" t="str">
        <f>VLOOKUP(A1397,HOP!A:C,3,0)</f>
        <v>3987799</v>
      </c>
      <c r="G1397">
        <f t="shared" si="42"/>
        <v>0</v>
      </c>
      <c r="H1397" t="str">
        <f t="shared" si="43"/>
        <v>，3987799</v>
      </c>
      <c r="I1397" t="str">
        <f>VLOOKUP(A1397,HOP!A:U,21,0)</f>
        <v>直连</v>
      </c>
    </row>
    <row r="1398" hidden="1" spans="1:9">
      <c r="A1398" s="5">
        <v>1031473296</v>
      </c>
      <c r="B1398" t="s">
        <v>54</v>
      </c>
      <c r="C1398" t="s">
        <v>24</v>
      </c>
      <c r="D1398" s="5">
        <v>1518.78</v>
      </c>
      <c r="E1398" t="str">
        <f>VLOOKUP(A1398,HOP!A:L,12,0)</f>
        <v>1518.78</v>
      </c>
      <c r="F1398" t="str">
        <f>VLOOKUP(A1398,HOP!A:C,3,0)</f>
        <v>3987849</v>
      </c>
      <c r="G1398">
        <f t="shared" si="42"/>
        <v>0</v>
      </c>
      <c r="H1398" t="str">
        <f t="shared" si="43"/>
        <v>，3987849</v>
      </c>
      <c r="I1398" t="str">
        <f>VLOOKUP(A1398,HOP!A:U,21,0)</f>
        <v>直采</v>
      </c>
    </row>
    <row r="1399" hidden="1" spans="1:9">
      <c r="A1399" s="5">
        <v>1031515520</v>
      </c>
      <c r="B1399" t="s">
        <v>42</v>
      </c>
      <c r="C1399" t="s">
        <v>24</v>
      </c>
      <c r="D1399" s="5">
        <v>341.11</v>
      </c>
      <c r="E1399" t="str">
        <f>VLOOKUP(A1399,HOP!A:L,12,0)</f>
        <v>341.12</v>
      </c>
      <c r="F1399" t="str">
        <f>VLOOKUP(A1399,HOP!A:C,3,0)</f>
        <v>3987981</v>
      </c>
      <c r="G1399">
        <f t="shared" si="42"/>
        <v>-0.00999999999999091</v>
      </c>
      <c r="H1399" t="str">
        <f t="shared" si="43"/>
        <v>，3987981</v>
      </c>
      <c r="I1399" t="str">
        <f>VLOOKUP(A1399,HOP!A:U,21,0)</f>
        <v>直采</v>
      </c>
    </row>
    <row r="1400" hidden="1" spans="1:9">
      <c r="A1400" s="5">
        <v>1031534636</v>
      </c>
      <c r="B1400" t="s">
        <v>47</v>
      </c>
      <c r="C1400" t="s">
        <v>24</v>
      </c>
      <c r="D1400" s="5">
        <v>3062.81</v>
      </c>
      <c r="E1400" t="str">
        <f>VLOOKUP(A1400,HOP!A:L,12,0)</f>
        <v>3062.80</v>
      </c>
      <c r="F1400" t="str">
        <f>VLOOKUP(A1400,HOP!A:C,3,0)</f>
        <v>3988023</v>
      </c>
      <c r="G1400">
        <f t="shared" si="42"/>
        <v>0.00999999999976353</v>
      </c>
      <c r="H1400" t="str">
        <f t="shared" si="43"/>
        <v>，3988023</v>
      </c>
      <c r="I1400" t="str">
        <f>VLOOKUP(A1400,HOP!A:U,21,0)</f>
        <v>直连</v>
      </c>
    </row>
    <row r="1401" hidden="1" spans="1:9">
      <c r="A1401" s="5">
        <v>1031560856</v>
      </c>
      <c r="B1401" t="s">
        <v>42</v>
      </c>
      <c r="C1401" t="s">
        <v>24</v>
      </c>
      <c r="D1401" s="5">
        <v>569.45</v>
      </c>
      <c r="E1401" t="str">
        <f>VLOOKUP(A1401,HOP!A:L,12,0)</f>
        <v>569.45</v>
      </c>
      <c r="F1401" t="str">
        <f>VLOOKUP(A1401,HOP!A:C,3,0)</f>
        <v>3988202</v>
      </c>
      <c r="G1401">
        <f t="shared" si="42"/>
        <v>0</v>
      </c>
      <c r="H1401" t="str">
        <f t="shared" si="43"/>
        <v>，3988202</v>
      </c>
      <c r="I1401" t="str">
        <f>VLOOKUP(A1401,HOP!A:U,21,0)</f>
        <v>直连</v>
      </c>
    </row>
    <row r="1402" hidden="1" spans="1:9">
      <c r="A1402" s="5">
        <v>1031661396</v>
      </c>
      <c r="B1402" t="s">
        <v>42</v>
      </c>
      <c r="C1402" t="s">
        <v>24</v>
      </c>
      <c r="D1402" s="5">
        <v>422.34</v>
      </c>
      <c r="E1402" t="str">
        <f>VLOOKUP(A1402,HOP!A:L,12,0)</f>
        <v>422.34</v>
      </c>
      <c r="F1402" t="str">
        <f>VLOOKUP(A1402,HOP!A:C,3,0)</f>
        <v>3988802</v>
      </c>
      <c r="G1402">
        <f t="shared" si="42"/>
        <v>0</v>
      </c>
      <c r="H1402" t="str">
        <f t="shared" si="43"/>
        <v>，3988802</v>
      </c>
      <c r="I1402" t="str">
        <f>VLOOKUP(A1402,HOP!A:U,21,0)</f>
        <v>直采</v>
      </c>
    </row>
    <row r="1403" hidden="1" spans="1:9">
      <c r="A1403" s="5">
        <v>1031697076</v>
      </c>
      <c r="B1403" t="s">
        <v>42</v>
      </c>
      <c r="C1403" t="s">
        <v>24</v>
      </c>
      <c r="D1403" s="5">
        <v>1079.89</v>
      </c>
      <c r="E1403" t="str">
        <f>VLOOKUP(A1403,HOP!A:L,12,0)</f>
        <v>1079.89</v>
      </c>
      <c r="F1403" t="str">
        <f>VLOOKUP(A1403,HOP!A:C,3,0)</f>
        <v>3989124</v>
      </c>
      <c r="G1403">
        <f t="shared" si="42"/>
        <v>0</v>
      </c>
      <c r="H1403" t="str">
        <f t="shared" si="43"/>
        <v>，3989124</v>
      </c>
      <c r="I1403" t="str">
        <f>VLOOKUP(A1403,HOP!A:U,21,0)</f>
        <v>直连</v>
      </c>
    </row>
    <row r="1404" hidden="1" spans="1:9">
      <c r="A1404" s="5">
        <v>1031715088</v>
      </c>
      <c r="B1404" t="s">
        <v>42</v>
      </c>
      <c r="C1404" t="s">
        <v>24</v>
      </c>
      <c r="D1404" s="5">
        <v>449.41</v>
      </c>
      <c r="E1404" t="str">
        <f>VLOOKUP(A1404,HOP!A:L,12,0)</f>
        <v>449.41</v>
      </c>
      <c r="F1404" t="str">
        <f>VLOOKUP(A1404,HOP!A:C,3,0)</f>
        <v>3989184</v>
      </c>
      <c r="G1404">
        <f t="shared" si="42"/>
        <v>0</v>
      </c>
      <c r="H1404" t="str">
        <f t="shared" si="43"/>
        <v>，3989184</v>
      </c>
      <c r="I1404" t="str">
        <f>VLOOKUP(A1404,HOP!A:U,21,0)</f>
        <v>直连</v>
      </c>
    </row>
    <row r="1405" hidden="1" spans="1:9">
      <c r="A1405" s="5">
        <v>1031765816</v>
      </c>
      <c r="B1405" t="s">
        <v>54</v>
      </c>
      <c r="C1405" t="s">
        <v>24</v>
      </c>
      <c r="D1405" s="5">
        <v>983.76</v>
      </c>
      <c r="E1405" t="str">
        <f>VLOOKUP(A1405,HOP!A:L,12,0)</f>
        <v>983.76</v>
      </c>
      <c r="F1405" t="str">
        <f>VLOOKUP(A1405,HOP!A:C,3,0)</f>
        <v>3989516</v>
      </c>
      <c r="G1405">
        <f t="shared" si="42"/>
        <v>0</v>
      </c>
      <c r="H1405" t="str">
        <f t="shared" si="43"/>
        <v>，3989516</v>
      </c>
      <c r="I1405" t="str">
        <f>VLOOKUP(A1405,HOP!A:U,21,0)</f>
        <v>直连</v>
      </c>
    </row>
    <row r="1406" hidden="1" spans="1:9">
      <c r="A1406" s="5">
        <v>1031778944</v>
      </c>
      <c r="B1406" t="s">
        <v>42</v>
      </c>
      <c r="C1406" t="s">
        <v>24</v>
      </c>
      <c r="D1406" s="5">
        <v>424.26</v>
      </c>
      <c r="E1406" t="str">
        <f>VLOOKUP(A1406,HOP!A:L,12,0)</f>
        <v>424.26</v>
      </c>
      <c r="F1406" t="str">
        <f>VLOOKUP(A1406,HOP!A:C,3,0)</f>
        <v>3989706</v>
      </c>
      <c r="G1406">
        <f t="shared" si="42"/>
        <v>0</v>
      </c>
      <c r="H1406" t="str">
        <f t="shared" si="43"/>
        <v>，3989706</v>
      </c>
      <c r="I1406" t="str">
        <f>VLOOKUP(A1406,HOP!A:U,21,0)</f>
        <v>直连</v>
      </c>
    </row>
    <row r="1407" hidden="1" spans="1:9">
      <c r="A1407" s="5">
        <v>1031846708</v>
      </c>
      <c r="B1407" t="s">
        <v>42</v>
      </c>
      <c r="C1407" t="s">
        <v>24</v>
      </c>
      <c r="D1407" s="5">
        <v>1775.36</v>
      </c>
      <c r="E1407" t="str">
        <f>VLOOKUP(A1407,HOP!A:L,12,0)</f>
        <v>1775.36</v>
      </c>
      <c r="F1407" t="str">
        <f>VLOOKUP(A1407,HOP!A:C,3,0)</f>
        <v>3990079</v>
      </c>
      <c r="G1407">
        <f t="shared" si="42"/>
        <v>0</v>
      </c>
      <c r="H1407" t="str">
        <f t="shared" si="43"/>
        <v>，3990079</v>
      </c>
      <c r="I1407" t="str">
        <f>VLOOKUP(A1407,HOP!A:U,21,0)</f>
        <v>直连</v>
      </c>
    </row>
    <row r="1408" hidden="1" spans="1:9">
      <c r="A1408" s="5">
        <v>1032005572</v>
      </c>
      <c r="B1408" t="s">
        <v>42</v>
      </c>
      <c r="C1408" t="s">
        <v>24</v>
      </c>
      <c r="D1408" s="5">
        <v>1350.78</v>
      </c>
      <c r="E1408" t="str">
        <f>VLOOKUP(A1408,HOP!A:L,12,0)</f>
        <v>1350.78</v>
      </c>
      <c r="F1408" t="str">
        <f>VLOOKUP(A1408,HOP!A:C,3,0)</f>
        <v>3990806</v>
      </c>
      <c r="G1408">
        <f t="shared" si="42"/>
        <v>0</v>
      </c>
      <c r="H1408" t="str">
        <f t="shared" si="43"/>
        <v>，3990806</v>
      </c>
      <c r="I1408" t="str">
        <f>VLOOKUP(A1408,HOP!A:U,21,0)</f>
        <v>直连</v>
      </c>
    </row>
    <row r="1409" hidden="1" spans="1:9">
      <c r="A1409" s="5">
        <v>1032020812</v>
      </c>
      <c r="B1409" t="s">
        <v>42</v>
      </c>
      <c r="C1409" t="s">
        <v>24</v>
      </c>
      <c r="D1409" s="5">
        <v>577.43</v>
      </c>
      <c r="E1409" t="str">
        <f>VLOOKUP(A1409,HOP!A:L,12,0)</f>
        <v>577.43</v>
      </c>
      <c r="F1409" t="str">
        <f>VLOOKUP(A1409,HOP!A:C,3,0)</f>
        <v>3990890</v>
      </c>
      <c r="G1409">
        <f t="shared" si="42"/>
        <v>0</v>
      </c>
      <c r="H1409" t="str">
        <f t="shared" si="43"/>
        <v>，3990890</v>
      </c>
      <c r="I1409" t="str">
        <f>VLOOKUP(A1409,HOP!A:U,21,0)</f>
        <v>直连</v>
      </c>
    </row>
    <row r="1410" hidden="1" spans="1:9">
      <c r="A1410" s="5">
        <v>1032125952</v>
      </c>
      <c r="B1410" t="s">
        <v>42</v>
      </c>
      <c r="C1410" t="s">
        <v>24</v>
      </c>
      <c r="D1410" s="5">
        <v>659.92</v>
      </c>
      <c r="E1410" t="str">
        <f>VLOOKUP(A1410,HOP!A:L,12,0)</f>
        <v>659.92</v>
      </c>
      <c r="F1410" t="str">
        <f>VLOOKUP(A1410,HOP!A:C,3,0)</f>
        <v>3991378</v>
      </c>
      <c r="G1410">
        <f t="shared" si="42"/>
        <v>0</v>
      </c>
      <c r="H1410" t="str">
        <f t="shared" si="43"/>
        <v>，3991378</v>
      </c>
      <c r="I1410" t="str">
        <f>VLOOKUP(A1410,HOP!A:U,21,0)</f>
        <v>直连</v>
      </c>
    </row>
    <row r="1411" hidden="1" spans="1:9">
      <c r="A1411" s="5">
        <v>1032161640</v>
      </c>
      <c r="B1411" t="s">
        <v>91</v>
      </c>
      <c r="C1411" t="s">
        <v>24</v>
      </c>
      <c r="D1411" s="5">
        <v>3398.47</v>
      </c>
      <c r="E1411" t="str">
        <f>VLOOKUP(A1411,HOP!A:L,12,0)</f>
        <v>3398.46</v>
      </c>
      <c r="F1411" t="str">
        <f>VLOOKUP(A1411,HOP!A:C,3,0)</f>
        <v>3991523</v>
      </c>
      <c r="G1411">
        <f t="shared" ref="G1411:G1474" si="44">D1411-E1411</f>
        <v>0.00999999999976353</v>
      </c>
      <c r="H1411" t="str">
        <f t="shared" ref="H1411:H1474" si="45">$H$1&amp;F1411</f>
        <v>，3991523</v>
      </c>
      <c r="I1411" t="str">
        <f>VLOOKUP(A1411,HOP!A:U,21,0)</f>
        <v>直连</v>
      </c>
    </row>
    <row r="1412" hidden="1" spans="1:9">
      <c r="A1412" s="5">
        <v>1032161804</v>
      </c>
      <c r="B1412" t="s">
        <v>42</v>
      </c>
      <c r="C1412" t="s">
        <v>24</v>
      </c>
      <c r="D1412" s="5">
        <v>1468.73</v>
      </c>
      <c r="E1412" t="str">
        <f>VLOOKUP(A1412,HOP!A:L,12,0)</f>
        <v>1468.73</v>
      </c>
      <c r="F1412" t="str">
        <f>VLOOKUP(A1412,HOP!A:C,3,0)</f>
        <v>3991524</v>
      </c>
      <c r="G1412">
        <f t="shared" si="44"/>
        <v>0</v>
      </c>
      <c r="H1412" t="str">
        <f t="shared" si="45"/>
        <v>，3991524</v>
      </c>
      <c r="I1412" t="str">
        <f>VLOOKUP(A1412,HOP!A:U,21,0)</f>
        <v>直连</v>
      </c>
    </row>
    <row r="1413" hidden="1" spans="1:9">
      <c r="A1413" s="5">
        <v>1032229128</v>
      </c>
      <c r="B1413" t="s">
        <v>42</v>
      </c>
      <c r="C1413" t="s">
        <v>24</v>
      </c>
      <c r="D1413" s="5">
        <v>1198.9</v>
      </c>
      <c r="E1413" t="str">
        <f>VLOOKUP(A1413,HOP!A:L,12,0)</f>
        <v>1198.90</v>
      </c>
      <c r="F1413" t="str">
        <f>VLOOKUP(A1413,HOP!A:C,3,0)</f>
        <v>3991843</v>
      </c>
      <c r="G1413">
        <f t="shared" si="44"/>
        <v>0</v>
      </c>
      <c r="H1413" t="str">
        <f t="shared" si="45"/>
        <v>，3991843</v>
      </c>
      <c r="I1413" t="str">
        <f>VLOOKUP(A1413,HOP!A:U,21,0)</f>
        <v>直连</v>
      </c>
    </row>
    <row r="1414" hidden="1" spans="1:9">
      <c r="A1414" s="5">
        <v>1032245212</v>
      </c>
      <c r="B1414" t="s">
        <v>54</v>
      </c>
      <c r="C1414" t="s">
        <v>24</v>
      </c>
      <c r="D1414" s="5">
        <v>818.28</v>
      </c>
      <c r="E1414" t="str">
        <f>VLOOKUP(A1414,HOP!A:L,12,0)</f>
        <v>818.28</v>
      </c>
      <c r="F1414" t="str">
        <f>VLOOKUP(A1414,HOP!A:C,3,0)</f>
        <v>3991879</v>
      </c>
      <c r="G1414">
        <f t="shared" si="44"/>
        <v>0</v>
      </c>
      <c r="H1414" t="str">
        <f t="shared" si="45"/>
        <v>，3991879</v>
      </c>
      <c r="I1414" t="str">
        <f>VLOOKUP(A1414,HOP!A:U,21,0)</f>
        <v>直采</v>
      </c>
    </row>
    <row r="1415" hidden="1" spans="1:9">
      <c r="A1415" s="5">
        <v>1032267220</v>
      </c>
      <c r="B1415" t="s">
        <v>54</v>
      </c>
      <c r="C1415" t="s">
        <v>24</v>
      </c>
      <c r="D1415" s="5">
        <v>994.92</v>
      </c>
      <c r="E1415" t="str">
        <f>VLOOKUP(A1415,HOP!A:L,12,0)</f>
        <v>994.92</v>
      </c>
      <c r="F1415" t="str">
        <f>VLOOKUP(A1415,HOP!A:C,3,0)</f>
        <v>3992005</v>
      </c>
      <c r="G1415">
        <f t="shared" si="44"/>
        <v>0</v>
      </c>
      <c r="H1415" t="str">
        <f t="shared" si="45"/>
        <v>，3992005</v>
      </c>
      <c r="I1415" t="str">
        <f>VLOOKUP(A1415,HOP!A:U,21,0)</f>
        <v>直采</v>
      </c>
    </row>
    <row r="1416" hidden="1" spans="1:9">
      <c r="A1416" s="5">
        <v>1032326932</v>
      </c>
      <c r="B1416" t="s">
        <v>42</v>
      </c>
      <c r="C1416" t="s">
        <v>24</v>
      </c>
      <c r="D1416" s="5">
        <v>337.06</v>
      </c>
      <c r="E1416" t="str">
        <f>VLOOKUP(A1416,HOP!A:L,12,0)</f>
        <v>337.06</v>
      </c>
      <c r="F1416" t="str">
        <f>VLOOKUP(A1416,HOP!A:C,3,0)</f>
        <v>3992276</v>
      </c>
      <c r="G1416">
        <f t="shared" si="44"/>
        <v>0</v>
      </c>
      <c r="H1416" t="str">
        <f t="shared" si="45"/>
        <v>，3992276</v>
      </c>
      <c r="I1416" t="str">
        <f>VLOOKUP(A1416,HOP!A:U,21,0)</f>
        <v>直采</v>
      </c>
    </row>
    <row r="1417" hidden="1" spans="1:9">
      <c r="A1417" s="5">
        <v>1032334304</v>
      </c>
      <c r="B1417" t="s">
        <v>188</v>
      </c>
      <c r="C1417" t="s">
        <v>24</v>
      </c>
      <c r="D1417" s="5">
        <v>786.9</v>
      </c>
      <c r="E1417" t="str">
        <f>VLOOKUP(A1417,HOP!A:L,12,0)</f>
        <v>786.90</v>
      </c>
      <c r="F1417" t="str">
        <f>VLOOKUP(A1417,HOP!A:C,3,0)</f>
        <v>3992307</v>
      </c>
      <c r="G1417">
        <f t="shared" si="44"/>
        <v>0</v>
      </c>
      <c r="H1417" t="str">
        <f t="shared" si="45"/>
        <v>，3992307</v>
      </c>
      <c r="I1417" t="str">
        <f>VLOOKUP(A1417,HOP!A:U,21,0)</f>
        <v>直连</v>
      </c>
    </row>
    <row r="1418" hidden="1" spans="1:9">
      <c r="A1418" s="5">
        <v>1032383472</v>
      </c>
      <c r="B1418" t="s">
        <v>91</v>
      </c>
      <c r="C1418" t="s">
        <v>24</v>
      </c>
      <c r="D1418" s="5">
        <v>6620.77</v>
      </c>
      <c r="E1418" t="str">
        <f>VLOOKUP(A1418,HOP!A:L,12,0)</f>
        <v>6620.76</v>
      </c>
      <c r="F1418" t="str">
        <f>VLOOKUP(A1418,HOP!A:C,3,0)</f>
        <v>3992533</v>
      </c>
      <c r="G1418">
        <f t="shared" si="44"/>
        <v>0.0100000000002183</v>
      </c>
      <c r="H1418" t="str">
        <f t="shared" si="45"/>
        <v>，3992533</v>
      </c>
      <c r="I1418" t="str">
        <f>VLOOKUP(A1418,HOP!A:U,21,0)</f>
        <v>直连</v>
      </c>
    </row>
    <row r="1419" hidden="1" spans="1:9">
      <c r="A1419" s="5">
        <v>1032533444</v>
      </c>
      <c r="B1419" t="s">
        <v>54</v>
      </c>
      <c r="C1419" t="s">
        <v>24</v>
      </c>
      <c r="D1419" s="5">
        <v>3103.7</v>
      </c>
      <c r="E1419" t="str">
        <f>VLOOKUP(A1419,HOP!A:L,12,0)</f>
        <v>3103.70</v>
      </c>
      <c r="F1419" t="str">
        <f>VLOOKUP(A1419,HOP!A:C,3,0)</f>
        <v>3993536</v>
      </c>
      <c r="G1419">
        <f t="shared" si="44"/>
        <v>0</v>
      </c>
      <c r="H1419" t="str">
        <f t="shared" si="45"/>
        <v>，3993536</v>
      </c>
      <c r="I1419" t="str">
        <f>VLOOKUP(A1419,HOP!A:U,21,0)</f>
        <v>直连</v>
      </c>
    </row>
    <row r="1420" hidden="1" spans="1:9">
      <c r="A1420" s="5">
        <v>1032699148</v>
      </c>
      <c r="B1420" t="s">
        <v>91</v>
      </c>
      <c r="C1420" t="s">
        <v>24</v>
      </c>
      <c r="D1420" s="5">
        <v>2217.26</v>
      </c>
      <c r="E1420" t="str">
        <f>VLOOKUP(A1420,HOP!A:L,12,0)</f>
        <v>2217.27</v>
      </c>
      <c r="F1420" t="str">
        <f>VLOOKUP(A1420,HOP!A:C,3,0)</f>
        <v>3994456</v>
      </c>
      <c r="G1420">
        <f t="shared" si="44"/>
        <v>-0.00999999999976353</v>
      </c>
      <c r="H1420" t="str">
        <f t="shared" si="45"/>
        <v>，3994456</v>
      </c>
      <c r="I1420" t="str">
        <f>VLOOKUP(A1420,HOP!A:U,21,0)</f>
        <v>直采</v>
      </c>
    </row>
    <row r="1421" hidden="1" spans="1:9">
      <c r="A1421" s="5">
        <v>1032810856</v>
      </c>
      <c r="B1421" t="s">
        <v>42</v>
      </c>
      <c r="C1421" t="s">
        <v>24</v>
      </c>
      <c r="D1421" s="5">
        <v>1151.77</v>
      </c>
      <c r="E1421" t="str">
        <f>VLOOKUP(A1421,HOP!A:L,12,0)</f>
        <v>1151.77</v>
      </c>
      <c r="F1421" t="str">
        <f>VLOOKUP(A1421,HOP!A:C,3,0)</f>
        <v>3995360</v>
      </c>
      <c r="G1421">
        <f t="shared" si="44"/>
        <v>0</v>
      </c>
      <c r="H1421" t="str">
        <f t="shared" si="45"/>
        <v>，3995360</v>
      </c>
      <c r="I1421" t="str">
        <f>VLOOKUP(A1421,HOP!A:U,21,0)</f>
        <v>直连</v>
      </c>
    </row>
    <row r="1422" hidden="1" spans="1:9">
      <c r="A1422" s="5">
        <v>1032811252</v>
      </c>
      <c r="B1422" t="s">
        <v>42</v>
      </c>
      <c r="C1422" t="s">
        <v>24</v>
      </c>
      <c r="D1422" s="5">
        <v>143.83</v>
      </c>
      <c r="E1422" t="str">
        <f>VLOOKUP(A1422,HOP!A:L,12,0)</f>
        <v>143.83</v>
      </c>
      <c r="F1422" t="str">
        <f>VLOOKUP(A1422,HOP!A:C,3,0)</f>
        <v>3995361</v>
      </c>
      <c r="G1422">
        <f t="shared" si="44"/>
        <v>0</v>
      </c>
      <c r="H1422" t="str">
        <f t="shared" si="45"/>
        <v>，3995361</v>
      </c>
      <c r="I1422" t="str">
        <f>VLOOKUP(A1422,HOP!A:U,21,0)</f>
        <v>直连</v>
      </c>
    </row>
    <row r="1423" hidden="1" spans="1:9">
      <c r="A1423" s="5">
        <v>1033187248</v>
      </c>
      <c r="B1423" t="s">
        <v>42</v>
      </c>
      <c r="C1423" t="s">
        <v>24</v>
      </c>
      <c r="D1423" s="5">
        <v>2562.24</v>
      </c>
      <c r="E1423" t="str">
        <f>VLOOKUP(A1423,HOP!A:L,12,0)</f>
        <v>2562.24</v>
      </c>
      <c r="F1423" t="str">
        <f>VLOOKUP(A1423,HOP!A:C,3,0)</f>
        <v>3997716</v>
      </c>
      <c r="G1423">
        <f t="shared" si="44"/>
        <v>0</v>
      </c>
      <c r="H1423" t="str">
        <f t="shared" si="45"/>
        <v>，3997716</v>
      </c>
      <c r="I1423" t="str">
        <f>VLOOKUP(A1423,HOP!A:U,21,0)</f>
        <v>直连</v>
      </c>
    </row>
    <row r="1424" hidden="1" spans="1:9">
      <c r="A1424" s="5">
        <v>1033188108</v>
      </c>
      <c r="B1424" t="s">
        <v>42</v>
      </c>
      <c r="C1424" t="s">
        <v>24</v>
      </c>
      <c r="D1424" s="5">
        <v>548.7</v>
      </c>
      <c r="E1424" t="str">
        <f>VLOOKUP(A1424,HOP!A:L,12,0)</f>
        <v>548.70</v>
      </c>
      <c r="F1424" t="str">
        <f>VLOOKUP(A1424,HOP!A:C,3,0)</f>
        <v>3997722</v>
      </c>
      <c r="G1424">
        <f t="shared" si="44"/>
        <v>0</v>
      </c>
      <c r="H1424" t="str">
        <f t="shared" si="45"/>
        <v>，3997722</v>
      </c>
      <c r="I1424" t="str">
        <f>VLOOKUP(A1424,HOP!A:U,21,0)</f>
        <v>直连</v>
      </c>
    </row>
    <row r="1425" hidden="1" spans="1:9">
      <c r="A1425" s="5">
        <v>1033285160</v>
      </c>
      <c r="B1425" t="s">
        <v>54</v>
      </c>
      <c r="C1425" t="s">
        <v>24</v>
      </c>
      <c r="D1425" s="5">
        <v>1351.44</v>
      </c>
      <c r="E1425" t="str">
        <f>VLOOKUP(A1425,HOP!A:L,12,0)</f>
        <v>1351.44</v>
      </c>
      <c r="F1425" t="str">
        <f>VLOOKUP(A1425,HOP!A:C,3,0)</f>
        <v>3998252</v>
      </c>
      <c r="G1425">
        <f t="shared" si="44"/>
        <v>0</v>
      </c>
      <c r="H1425" t="str">
        <f t="shared" si="45"/>
        <v>，3998252</v>
      </c>
      <c r="I1425" t="str">
        <f>VLOOKUP(A1425,HOP!A:U,21,0)</f>
        <v>直连</v>
      </c>
    </row>
    <row r="1426" hidden="1" spans="1:9">
      <c r="A1426" s="5">
        <v>1033288581</v>
      </c>
      <c r="B1426" t="s">
        <v>23</v>
      </c>
      <c r="C1426" t="s">
        <v>24</v>
      </c>
      <c r="D1426" s="5">
        <v>8670.2</v>
      </c>
      <c r="E1426" t="str">
        <f>VLOOKUP(A1426,HOP!A:L,12,0)</f>
        <v>8670.20</v>
      </c>
      <c r="F1426" t="str">
        <f>VLOOKUP(A1426,HOP!A:C,3,0)</f>
        <v>3784993</v>
      </c>
      <c r="G1426">
        <f t="shared" si="44"/>
        <v>0</v>
      </c>
      <c r="H1426" t="str">
        <f t="shared" si="45"/>
        <v>，3784993</v>
      </c>
      <c r="I1426" t="str">
        <f>VLOOKUP(A1426,HOP!A:U,21,0)</f>
        <v>直连</v>
      </c>
    </row>
    <row r="1427" hidden="1" spans="1:9">
      <c r="A1427" s="5">
        <v>1033344313</v>
      </c>
      <c r="B1427" t="s">
        <v>91</v>
      </c>
      <c r="C1427" t="s">
        <v>24</v>
      </c>
      <c r="D1427" s="5">
        <v>2769.54</v>
      </c>
      <c r="E1427" t="str">
        <f>VLOOKUP(A1427,HOP!A:L,12,0)</f>
        <v>2769.54</v>
      </c>
      <c r="F1427" t="str">
        <f>VLOOKUP(A1427,HOP!A:C,3,0)</f>
        <v>3786240</v>
      </c>
      <c r="G1427">
        <f t="shared" si="44"/>
        <v>0</v>
      </c>
      <c r="H1427" t="str">
        <f t="shared" si="45"/>
        <v>，3786240</v>
      </c>
      <c r="I1427" t="str">
        <f>VLOOKUP(A1427,HOP!A:U,21,0)</f>
        <v>直采</v>
      </c>
    </row>
    <row r="1428" hidden="1" spans="1:9">
      <c r="A1428" s="5">
        <v>1033344329</v>
      </c>
      <c r="B1428" t="s">
        <v>91</v>
      </c>
      <c r="C1428" t="s">
        <v>24</v>
      </c>
      <c r="D1428" s="5">
        <v>2769.54</v>
      </c>
      <c r="E1428" t="str">
        <f>VLOOKUP(A1428,HOP!A:L,12,0)</f>
        <v>2769.54</v>
      </c>
      <c r="F1428" t="str">
        <f>VLOOKUP(A1428,HOP!A:C,3,0)</f>
        <v>3786242</v>
      </c>
      <c r="G1428">
        <f t="shared" si="44"/>
        <v>0</v>
      </c>
      <c r="H1428" t="str">
        <f t="shared" si="45"/>
        <v>，3786242</v>
      </c>
      <c r="I1428" t="str">
        <f>VLOOKUP(A1428,HOP!A:U,21,0)</f>
        <v>直采</v>
      </c>
    </row>
    <row r="1429" hidden="1" spans="1:9">
      <c r="A1429" s="5">
        <v>1033392648</v>
      </c>
      <c r="B1429" t="s">
        <v>54</v>
      </c>
      <c r="C1429" t="s">
        <v>24</v>
      </c>
      <c r="D1429" s="5">
        <v>743.14</v>
      </c>
      <c r="E1429" t="str">
        <f>VLOOKUP(A1429,HOP!A:L,12,0)</f>
        <v>743.14</v>
      </c>
      <c r="F1429" t="str">
        <f>VLOOKUP(A1429,HOP!A:C,3,0)</f>
        <v>3998818</v>
      </c>
      <c r="G1429">
        <f t="shared" si="44"/>
        <v>0</v>
      </c>
      <c r="H1429" t="str">
        <f t="shared" si="45"/>
        <v>，3998818</v>
      </c>
      <c r="I1429" t="str">
        <f>VLOOKUP(A1429,HOP!A:U,21,0)</f>
        <v>直采</v>
      </c>
    </row>
    <row r="1430" hidden="1" spans="1:9">
      <c r="A1430" s="5">
        <v>1033405652</v>
      </c>
      <c r="B1430" t="s">
        <v>42</v>
      </c>
      <c r="C1430" t="s">
        <v>24</v>
      </c>
      <c r="D1430" s="5">
        <v>833.22</v>
      </c>
      <c r="E1430" t="str">
        <f>VLOOKUP(A1430,HOP!A:L,12,0)</f>
        <v>833.22</v>
      </c>
      <c r="F1430" t="str">
        <f>VLOOKUP(A1430,HOP!A:C,3,0)</f>
        <v>3998992</v>
      </c>
      <c r="G1430">
        <f t="shared" si="44"/>
        <v>0</v>
      </c>
      <c r="H1430" t="str">
        <f t="shared" si="45"/>
        <v>，3998992</v>
      </c>
      <c r="I1430" t="str">
        <f>VLOOKUP(A1430,HOP!A:U,21,0)</f>
        <v>直连</v>
      </c>
    </row>
    <row r="1431" hidden="1" spans="1:9">
      <c r="A1431" s="5">
        <v>1033430448</v>
      </c>
      <c r="B1431" t="s">
        <v>91</v>
      </c>
      <c r="C1431" t="s">
        <v>24</v>
      </c>
      <c r="D1431" s="5">
        <v>2683.09</v>
      </c>
      <c r="E1431" t="str">
        <f>VLOOKUP(A1431,HOP!A:L,12,0)</f>
        <v>2683.08</v>
      </c>
      <c r="F1431" t="str">
        <f>VLOOKUP(A1431,HOP!A:C,3,0)</f>
        <v>3999071</v>
      </c>
      <c r="G1431">
        <f t="shared" si="44"/>
        <v>0.0100000000002183</v>
      </c>
      <c r="H1431" t="str">
        <f t="shared" si="45"/>
        <v>，3999071</v>
      </c>
      <c r="I1431" t="str">
        <f>VLOOKUP(A1431,HOP!A:U,21,0)</f>
        <v>直连</v>
      </c>
    </row>
    <row r="1432" hidden="1" spans="1:9">
      <c r="A1432" s="5">
        <v>1033466240</v>
      </c>
      <c r="B1432" t="s">
        <v>42</v>
      </c>
      <c r="C1432" t="s">
        <v>24</v>
      </c>
      <c r="D1432" s="5">
        <v>591.12</v>
      </c>
      <c r="E1432" t="str">
        <f>VLOOKUP(A1432,HOP!A:L,12,0)</f>
        <v>591.12</v>
      </c>
      <c r="F1432" t="str">
        <f>VLOOKUP(A1432,HOP!A:C,3,0)</f>
        <v>3999527</v>
      </c>
      <c r="G1432">
        <f t="shared" si="44"/>
        <v>0</v>
      </c>
      <c r="H1432" t="str">
        <f t="shared" si="45"/>
        <v>，3999527</v>
      </c>
      <c r="I1432" t="str">
        <f>VLOOKUP(A1432,HOP!A:U,21,0)</f>
        <v>直连</v>
      </c>
    </row>
    <row r="1433" hidden="1" spans="1:9">
      <c r="A1433" s="5">
        <v>1033571912</v>
      </c>
      <c r="B1433" t="s">
        <v>42</v>
      </c>
      <c r="C1433" t="s">
        <v>24</v>
      </c>
      <c r="D1433" s="5">
        <v>1700.51</v>
      </c>
      <c r="E1433" t="str">
        <f>VLOOKUP(A1433,HOP!A:L,12,0)</f>
        <v>1700.51</v>
      </c>
      <c r="F1433" t="str">
        <f>VLOOKUP(A1433,HOP!A:C,3,0)</f>
        <v>4000081</v>
      </c>
      <c r="G1433">
        <f t="shared" si="44"/>
        <v>0</v>
      </c>
      <c r="H1433" t="str">
        <f t="shared" si="45"/>
        <v>，4000081</v>
      </c>
      <c r="I1433" t="str">
        <f>VLOOKUP(A1433,HOP!A:U,21,0)</f>
        <v>直采</v>
      </c>
    </row>
    <row r="1434" hidden="1" spans="1:9">
      <c r="A1434" s="5">
        <v>1033604632</v>
      </c>
      <c r="B1434" t="s">
        <v>42</v>
      </c>
      <c r="C1434" t="s">
        <v>24</v>
      </c>
      <c r="D1434" s="5">
        <v>984.77</v>
      </c>
      <c r="E1434" t="str">
        <f>VLOOKUP(A1434,HOP!A:L,12,0)</f>
        <v>984.77</v>
      </c>
      <c r="F1434" t="str">
        <f>VLOOKUP(A1434,HOP!A:C,3,0)</f>
        <v>4000253</v>
      </c>
      <c r="G1434">
        <f t="shared" si="44"/>
        <v>0</v>
      </c>
      <c r="H1434" t="str">
        <f t="shared" si="45"/>
        <v>，4000253</v>
      </c>
      <c r="I1434" t="str">
        <f>VLOOKUP(A1434,HOP!A:U,21,0)</f>
        <v>直采</v>
      </c>
    </row>
    <row r="1435" hidden="1" spans="1:9">
      <c r="A1435" s="5">
        <v>1033637536</v>
      </c>
      <c r="B1435" t="s">
        <v>62</v>
      </c>
      <c r="C1435" t="s">
        <v>24</v>
      </c>
      <c r="D1435" s="5">
        <v>5786.79</v>
      </c>
      <c r="E1435" t="str">
        <f>VLOOKUP(A1435,HOP!A:L,12,0)</f>
        <v>5786.82</v>
      </c>
      <c r="F1435" t="str">
        <f>VLOOKUP(A1435,HOP!A:C,3,0)</f>
        <v>4000419</v>
      </c>
      <c r="G1435">
        <f t="shared" si="44"/>
        <v>-0.0299999999997453</v>
      </c>
      <c r="H1435" t="str">
        <f t="shared" si="45"/>
        <v>，4000419</v>
      </c>
      <c r="I1435" t="str">
        <f>VLOOKUP(A1435,HOP!A:U,21,0)</f>
        <v>直采</v>
      </c>
    </row>
    <row r="1436" hidden="1" spans="1:9">
      <c r="A1436" s="5">
        <v>1033739844</v>
      </c>
      <c r="B1436" t="s">
        <v>42</v>
      </c>
      <c r="C1436" t="s">
        <v>24</v>
      </c>
      <c r="D1436" s="5">
        <v>543.49</v>
      </c>
      <c r="E1436" t="str">
        <f>VLOOKUP(A1436,HOP!A:L,12,0)</f>
        <v>543.49</v>
      </c>
      <c r="F1436" t="str">
        <f>VLOOKUP(A1436,HOP!A:C,3,0)</f>
        <v>4000998</v>
      </c>
      <c r="G1436">
        <f t="shared" si="44"/>
        <v>0</v>
      </c>
      <c r="H1436" t="str">
        <f t="shared" si="45"/>
        <v>，4000998</v>
      </c>
      <c r="I1436" t="str">
        <f>VLOOKUP(A1436,HOP!A:U,21,0)</f>
        <v>直采</v>
      </c>
    </row>
    <row r="1437" hidden="1" spans="1:9">
      <c r="A1437" s="5">
        <v>1033748060</v>
      </c>
      <c r="B1437" t="s">
        <v>42</v>
      </c>
      <c r="C1437" t="s">
        <v>24</v>
      </c>
      <c r="D1437" s="5">
        <v>424.37</v>
      </c>
      <c r="E1437" t="str">
        <f>VLOOKUP(A1437,HOP!A:L,12,0)</f>
        <v>424.37</v>
      </c>
      <c r="F1437" t="str">
        <f>VLOOKUP(A1437,HOP!A:C,3,0)</f>
        <v>4001046</v>
      </c>
      <c r="G1437">
        <f t="shared" si="44"/>
        <v>0</v>
      </c>
      <c r="H1437" t="str">
        <f t="shared" si="45"/>
        <v>，4001046</v>
      </c>
      <c r="I1437" t="str">
        <f>VLOOKUP(A1437,HOP!A:U,21,0)</f>
        <v>直采</v>
      </c>
    </row>
    <row r="1438" hidden="1" spans="1:9">
      <c r="A1438" s="5">
        <v>1033764148</v>
      </c>
      <c r="B1438" t="s">
        <v>54</v>
      </c>
      <c r="C1438" t="s">
        <v>24</v>
      </c>
      <c r="D1438" s="5">
        <v>1096.45</v>
      </c>
      <c r="E1438" t="str">
        <f>VLOOKUP(A1438,HOP!A:L,12,0)</f>
        <v>1096.44</v>
      </c>
      <c r="F1438" t="str">
        <f>VLOOKUP(A1438,HOP!A:C,3,0)</f>
        <v>4001093</v>
      </c>
      <c r="G1438">
        <f t="shared" si="44"/>
        <v>0.00999999999999091</v>
      </c>
      <c r="H1438" t="str">
        <f t="shared" si="45"/>
        <v>，4001093</v>
      </c>
      <c r="I1438" t="str">
        <f>VLOOKUP(A1438,HOP!A:U,21,0)</f>
        <v>直采</v>
      </c>
    </row>
    <row r="1439" hidden="1" spans="1:9">
      <c r="A1439" s="5">
        <v>1033785104</v>
      </c>
      <c r="B1439" t="s">
        <v>54</v>
      </c>
      <c r="C1439" t="s">
        <v>24</v>
      </c>
      <c r="D1439" s="5">
        <v>1181.72</v>
      </c>
      <c r="E1439" t="str">
        <f>VLOOKUP(A1439,HOP!A:L,12,0)</f>
        <v>1181.72</v>
      </c>
      <c r="F1439" t="str">
        <f>VLOOKUP(A1439,HOP!A:C,3,0)</f>
        <v>4001240</v>
      </c>
      <c r="G1439">
        <f t="shared" si="44"/>
        <v>0</v>
      </c>
      <c r="H1439" t="str">
        <f t="shared" si="45"/>
        <v>，4001240</v>
      </c>
      <c r="I1439" t="str">
        <f>VLOOKUP(A1439,HOP!A:U,21,0)</f>
        <v>直采</v>
      </c>
    </row>
    <row r="1440" hidden="1" spans="1:9">
      <c r="A1440" s="5">
        <v>1033794384</v>
      </c>
      <c r="B1440" t="s">
        <v>42</v>
      </c>
      <c r="C1440" t="s">
        <v>24</v>
      </c>
      <c r="D1440" s="5">
        <v>959.39</v>
      </c>
      <c r="E1440" t="str">
        <f>VLOOKUP(A1440,HOP!A:L,12,0)</f>
        <v>959.39</v>
      </c>
      <c r="F1440" t="str">
        <f>VLOOKUP(A1440,HOP!A:C,3,0)</f>
        <v>4001268</v>
      </c>
      <c r="G1440">
        <f t="shared" si="44"/>
        <v>0</v>
      </c>
      <c r="H1440" t="str">
        <f t="shared" si="45"/>
        <v>，4001268</v>
      </c>
      <c r="I1440" t="str">
        <f>VLOOKUP(A1440,HOP!A:U,21,0)</f>
        <v>直采</v>
      </c>
    </row>
    <row r="1441" hidden="1" spans="1:9">
      <c r="A1441" s="5">
        <v>1033806692</v>
      </c>
      <c r="B1441" t="s">
        <v>188</v>
      </c>
      <c r="C1441" t="s">
        <v>24</v>
      </c>
      <c r="D1441" s="5">
        <v>2566.26</v>
      </c>
      <c r="E1441" t="str">
        <f>VLOOKUP(A1441,HOP!A:L,12,0)</f>
        <v>2566.28</v>
      </c>
      <c r="F1441" t="str">
        <f>VLOOKUP(A1441,HOP!A:C,3,0)</f>
        <v>4001326</v>
      </c>
      <c r="G1441">
        <f t="shared" si="44"/>
        <v>-0.0199999999999818</v>
      </c>
      <c r="H1441" t="str">
        <f t="shared" si="45"/>
        <v>，4001326</v>
      </c>
      <c r="I1441" t="str">
        <f>VLOOKUP(A1441,HOP!A:U,21,0)</f>
        <v>直连</v>
      </c>
    </row>
    <row r="1442" hidden="1" spans="1:9">
      <c r="A1442" s="5">
        <v>1033854372</v>
      </c>
      <c r="B1442" t="s">
        <v>42</v>
      </c>
      <c r="C1442" t="s">
        <v>24</v>
      </c>
      <c r="D1442" s="5">
        <v>1019.71</v>
      </c>
      <c r="E1442" t="str">
        <f>VLOOKUP(A1442,HOP!A:L,12,0)</f>
        <v>1019.71</v>
      </c>
      <c r="F1442" t="str">
        <f>VLOOKUP(A1442,HOP!A:C,3,0)</f>
        <v>4001692</v>
      </c>
      <c r="G1442">
        <f t="shared" si="44"/>
        <v>0</v>
      </c>
      <c r="H1442" t="str">
        <f t="shared" si="45"/>
        <v>，4001692</v>
      </c>
      <c r="I1442" t="str">
        <f>VLOOKUP(A1442,HOP!A:U,21,0)</f>
        <v>直连</v>
      </c>
    </row>
    <row r="1443" hidden="1" spans="1:9">
      <c r="A1443" s="5">
        <v>1033859972</v>
      </c>
      <c r="B1443" t="s">
        <v>42</v>
      </c>
      <c r="C1443" t="s">
        <v>24</v>
      </c>
      <c r="D1443" s="5">
        <v>1402.56</v>
      </c>
      <c r="E1443" t="str">
        <f>VLOOKUP(A1443,HOP!A:L,12,0)</f>
        <v>1402.56</v>
      </c>
      <c r="F1443" t="str">
        <f>VLOOKUP(A1443,HOP!A:C,3,0)</f>
        <v>4001709</v>
      </c>
      <c r="G1443">
        <f t="shared" si="44"/>
        <v>0</v>
      </c>
      <c r="H1443" t="str">
        <f t="shared" si="45"/>
        <v>，4001709</v>
      </c>
      <c r="I1443" t="str">
        <f>VLOOKUP(A1443,HOP!A:U,21,0)</f>
        <v>直连</v>
      </c>
    </row>
    <row r="1444" hidden="1" spans="1:9">
      <c r="A1444" s="5">
        <v>1033877028</v>
      </c>
      <c r="B1444" t="s">
        <v>54</v>
      </c>
      <c r="C1444" t="s">
        <v>24</v>
      </c>
      <c r="D1444" s="5">
        <v>1273.33</v>
      </c>
      <c r="E1444" t="str">
        <f>VLOOKUP(A1444,HOP!A:L,12,0)</f>
        <v>1273.34</v>
      </c>
      <c r="F1444" t="str">
        <f>VLOOKUP(A1444,HOP!A:C,3,0)</f>
        <v>4001771</v>
      </c>
      <c r="G1444">
        <f t="shared" si="44"/>
        <v>-0.00999999999999091</v>
      </c>
      <c r="H1444" t="str">
        <f t="shared" si="45"/>
        <v>，4001771</v>
      </c>
      <c r="I1444" t="str">
        <f>VLOOKUP(A1444,HOP!A:U,21,0)</f>
        <v>直连</v>
      </c>
    </row>
    <row r="1445" hidden="1" spans="1:9">
      <c r="A1445" s="5">
        <v>1034050124</v>
      </c>
      <c r="B1445" t="s">
        <v>42</v>
      </c>
      <c r="C1445" t="s">
        <v>24</v>
      </c>
      <c r="D1445" s="5">
        <v>579.32</v>
      </c>
      <c r="E1445" t="str">
        <f>VLOOKUP(A1445,HOP!A:L,12,0)</f>
        <v>579.32</v>
      </c>
      <c r="F1445" t="str">
        <f>VLOOKUP(A1445,HOP!A:C,3,0)</f>
        <v>4002384</v>
      </c>
      <c r="G1445">
        <f t="shared" si="44"/>
        <v>0</v>
      </c>
      <c r="H1445" t="str">
        <f t="shared" si="45"/>
        <v>，4002384</v>
      </c>
      <c r="I1445" t="str">
        <f>VLOOKUP(A1445,HOP!A:U,21,0)</f>
        <v>直连</v>
      </c>
    </row>
    <row r="1446" hidden="1" spans="1:9">
      <c r="A1446" s="5">
        <v>1034115756</v>
      </c>
      <c r="B1446" t="s">
        <v>91</v>
      </c>
      <c r="C1446" t="s">
        <v>24</v>
      </c>
      <c r="D1446" s="5">
        <v>5685.3</v>
      </c>
      <c r="E1446" t="str">
        <f>VLOOKUP(A1446,HOP!A:L,12,0)</f>
        <v>5685.30</v>
      </c>
      <c r="F1446" t="str">
        <f>VLOOKUP(A1446,HOP!A:C,3,0)</f>
        <v>4002790</v>
      </c>
      <c r="G1446">
        <f t="shared" si="44"/>
        <v>0</v>
      </c>
      <c r="H1446" t="str">
        <f t="shared" si="45"/>
        <v>，4002790</v>
      </c>
      <c r="I1446" t="str">
        <f>VLOOKUP(A1446,HOP!A:U,21,0)</f>
        <v>直采</v>
      </c>
    </row>
    <row r="1447" hidden="1" spans="1:9">
      <c r="A1447" s="5">
        <v>1034129212</v>
      </c>
      <c r="B1447" t="s">
        <v>42</v>
      </c>
      <c r="C1447" t="s">
        <v>24</v>
      </c>
      <c r="D1447" s="5">
        <v>775.89</v>
      </c>
      <c r="E1447" t="str">
        <f>VLOOKUP(A1447,HOP!A:L,12,0)</f>
        <v>775.89</v>
      </c>
      <c r="F1447" t="str">
        <f>VLOOKUP(A1447,HOP!A:C,3,0)</f>
        <v>4002818</v>
      </c>
      <c r="G1447">
        <f t="shared" si="44"/>
        <v>0</v>
      </c>
      <c r="H1447" t="str">
        <f t="shared" si="45"/>
        <v>，4002818</v>
      </c>
      <c r="I1447" t="str">
        <f>VLOOKUP(A1447,HOP!A:U,21,0)</f>
        <v>直连</v>
      </c>
    </row>
    <row r="1448" hidden="1" spans="1:9">
      <c r="A1448" s="5">
        <v>1034204108</v>
      </c>
      <c r="B1448" t="s">
        <v>42</v>
      </c>
      <c r="C1448" t="s">
        <v>24</v>
      </c>
      <c r="D1448" s="5">
        <v>238.16</v>
      </c>
      <c r="E1448" t="str">
        <f>VLOOKUP(A1448,HOP!A:L,12,0)</f>
        <v>238.16</v>
      </c>
      <c r="F1448" t="str">
        <f>VLOOKUP(A1448,HOP!A:C,3,0)</f>
        <v>4003467</v>
      </c>
      <c r="G1448">
        <f t="shared" si="44"/>
        <v>0</v>
      </c>
      <c r="H1448" t="str">
        <f t="shared" si="45"/>
        <v>，4003467</v>
      </c>
      <c r="I1448" t="str">
        <f>VLOOKUP(A1448,HOP!A:U,21,0)</f>
        <v>直连</v>
      </c>
    </row>
    <row r="1449" hidden="1" spans="1:9">
      <c r="A1449" s="5">
        <v>1034353076</v>
      </c>
      <c r="B1449" t="s">
        <v>42</v>
      </c>
      <c r="C1449" t="s">
        <v>24</v>
      </c>
      <c r="D1449" s="5">
        <v>782.06</v>
      </c>
      <c r="E1449" t="str">
        <f>VLOOKUP(A1449,HOP!A:L,12,0)</f>
        <v>782.06</v>
      </c>
      <c r="F1449" t="str">
        <f>VLOOKUP(A1449,HOP!A:C,3,0)</f>
        <v>4004067</v>
      </c>
      <c r="G1449">
        <f t="shared" si="44"/>
        <v>0</v>
      </c>
      <c r="H1449" t="str">
        <f t="shared" si="45"/>
        <v>，4004067</v>
      </c>
      <c r="I1449" t="str">
        <f>VLOOKUP(A1449,HOP!A:U,21,0)</f>
        <v>直连</v>
      </c>
    </row>
    <row r="1450" hidden="1" spans="1:9">
      <c r="A1450" s="5">
        <v>1034382176</v>
      </c>
      <c r="B1450" t="s">
        <v>42</v>
      </c>
      <c r="C1450" t="s">
        <v>24</v>
      </c>
      <c r="D1450" s="5">
        <v>256</v>
      </c>
      <c r="E1450" t="str">
        <f>VLOOKUP(A1450,HOP!A:L,12,0)</f>
        <v>256.00</v>
      </c>
      <c r="F1450" t="str">
        <f>VLOOKUP(A1450,HOP!A:C,3,0)</f>
        <v>4004226</v>
      </c>
      <c r="G1450">
        <f t="shared" si="44"/>
        <v>0</v>
      </c>
      <c r="H1450" t="str">
        <f t="shared" si="45"/>
        <v>，4004226</v>
      </c>
      <c r="I1450" t="str">
        <f>VLOOKUP(A1450,HOP!A:U,21,0)</f>
        <v>直连</v>
      </c>
    </row>
    <row r="1451" hidden="1" spans="1:9">
      <c r="A1451" s="5">
        <v>1034441148</v>
      </c>
      <c r="B1451" t="s">
        <v>54</v>
      </c>
      <c r="C1451" t="s">
        <v>24</v>
      </c>
      <c r="D1451" s="5">
        <v>4426.4</v>
      </c>
      <c r="E1451" t="str">
        <f>VLOOKUP(A1451,HOP!A:L,12,0)</f>
        <v>4426.40</v>
      </c>
      <c r="F1451" t="str">
        <f>VLOOKUP(A1451,HOP!A:C,3,0)</f>
        <v>4004589</v>
      </c>
      <c r="G1451">
        <f t="shared" si="44"/>
        <v>0</v>
      </c>
      <c r="H1451" t="str">
        <f t="shared" si="45"/>
        <v>，4004589</v>
      </c>
      <c r="I1451" t="str">
        <f>VLOOKUP(A1451,HOP!A:U,21,0)</f>
        <v>直采</v>
      </c>
    </row>
    <row r="1452" hidden="1" spans="1:9">
      <c r="A1452" s="5">
        <v>1034473140</v>
      </c>
      <c r="B1452" t="s">
        <v>188</v>
      </c>
      <c r="C1452" t="s">
        <v>24</v>
      </c>
      <c r="D1452" s="5">
        <v>2405.08</v>
      </c>
      <c r="E1452" t="str">
        <f>VLOOKUP(A1452,HOP!A:L,12,0)</f>
        <v>2405.08</v>
      </c>
      <c r="F1452" t="str">
        <f>VLOOKUP(A1452,HOP!A:C,3,0)</f>
        <v>4004671</v>
      </c>
      <c r="G1452">
        <f t="shared" si="44"/>
        <v>0</v>
      </c>
      <c r="H1452" t="str">
        <f t="shared" si="45"/>
        <v>，4004671</v>
      </c>
      <c r="I1452" t="str">
        <f>VLOOKUP(A1452,HOP!A:U,21,0)</f>
        <v>直连</v>
      </c>
    </row>
    <row r="1453" hidden="1" spans="1:9">
      <c r="A1453" s="5">
        <v>1034482504</v>
      </c>
      <c r="B1453" t="s">
        <v>42</v>
      </c>
      <c r="C1453" t="s">
        <v>24</v>
      </c>
      <c r="D1453" s="5">
        <v>1162.8</v>
      </c>
      <c r="E1453" t="str">
        <f>VLOOKUP(A1453,HOP!A:L,12,0)</f>
        <v>1162.80</v>
      </c>
      <c r="F1453" t="str">
        <f>VLOOKUP(A1453,HOP!A:C,3,0)</f>
        <v>4004803</v>
      </c>
      <c r="G1453">
        <f t="shared" si="44"/>
        <v>0</v>
      </c>
      <c r="H1453" t="str">
        <f t="shared" si="45"/>
        <v>，4004803</v>
      </c>
      <c r="I1453" t="str">
        <f>VLOOKUP(A1453,HOP!A:U,21,0)</f>
        <v>直连</v>
      </c>
    </row>
    <row r="1454" hidden="1" spans="1:9">
      <c r="A1454" s="5">
        <v>1034502268</v>
      </c>
      <c r="B1454" t="s">
        <v>54</v>
      </c>
      <c r="C1454" t="s">
        <v>24</v>
      </c>
      <c r="D1454" s="5">
        <v>1108.92</v>
      </c>
      <c r="E1454" t="str">
        <f>VLOOKUP(A1454,HOP!A:L,12,0)</f>
        <v>1108.92</v>
      </c>
      <c r="F1454" t="str">
        <f>VLOOKUP(A1454,HOP!A:C,3,0)</f>
        <v>4004875</v>
      </c>
      <c r="G1454">
        <f t="shared" si="44"/>
        <v>0</v>
      </c>
      <c r="H1454" t="str">
        <f t="shared" si="45"/>
        <v>，4004875</v>
      </c>
      <c r="I1454" t="str">
        <f>VLOOKUP(A1454,HOP!A:U,21,0)</f>
        <v>直连</v>
      </c>
    </row>
    <row r="1455" hidden="1" spans="1:9">
      <c r="A1455" s="5">
        <v>1034550512</v>
      </c>
      <c r="B1455" t="s">
        <v>42</v>
      </c>
      <c r="C1455" t="s">
        <v>24</v>
      </c>
      <c r="D1455" s="5">
        <v>651.64</v>
      </c>
      <c r="E1455" t="str">
        <f>VLOOKUP(A1455,HOP!A:L,12,0)</f>
        <v>651.64</v>
      </c>
      <c r="F1455" t="str">
        <f>VLOOKUP(A1455,HOP!A:C,3,0)</f>
        <v>4005122</v>
      </c>
      <c r="G1455">
        <f t="shared" si="44"/>
        <v>0</v>
      </c>
      <c r="H1455" t="str">
        <f t="shared" si="45"/>
        <v>，4005122</v>
      </c>
      <c r="I1455" t="str">
        <f>VLOOKUP(A1455,HOP!A:U,21,0)</f>
        <v>直连</v>
      </c>
    </row>
    <row r="1456" hidden="1" spans="1:9">
      <c r="A1456" s="5">
        <v>1034553152</v>
      </c>
      <c r="B1456" t="s">
        <v>42</v>
      </c>
      <c r="C1456" t="s">
        <v>24</v>
      </c>
      <c r="D1456" s="5">
        <v>651.64</v>
      </c>
      <c r="E1456" t="str">
        <f>VLOOKUP(A1456,HOP!A:L,12,0)</f>
        <v>651.64</v>
      </c>
      <c r="F1456" t="str">
        <f>VLOOKUP(A1456,HOP!A:C,3,0)</f>
        <v>4005130</v>
      </c>
      <c r="G1456">
        <f t="shared" si="44"/>
        <v>0</v>
      </c>
      <c r="H1456" t="str">
        <f t="shared" si="45"/>
        <v>，4005130</v>
      </c>
      <c r="I1456" t="str">
        <f>VLOOKUP(A1456,HOP!A:U,21,0)</f>
        <v>直连</v>
      </c>
    </row>
    <row r="1457" hidden="1" spans="1:9">
      <c r="A1457" s="5">
        <v>1034576248</v>
      </c>
      <c r="B1457" t="s">
        <v>54</v>
      </c>
      <c r="C1457" t="s">
        <v>24</v>
      </c>
      <c r="D1457" s="5">
        <v>4025.88</v>
      </c>
      <c r="E1457" t="str">
        <f>VLOOKUP(A1457,HOP!A:L,12,0)</f>
        <v>4025.88</v>
      </c>
      <c r="F1457" t="str">
        <f>VLOOKUP(A1457,HOP!A:C,3,0)</f>
        <v>4005299</v>
      </c>
      <c r="G1457">
        <f t="shared" si="44"/>
        <v>0</v>
      </c>
      <c r="H1457" t="str">
        <f t="shared" si="45"/>
        <v>，4005299</v>
      </c>
      <c r="I1457" t="str">
        <f>VLOOKUP(A1457,HOP!A:U,21,0)</f>
        <v>直连</v>
      </c>
    </row>
    <row r="1458" hidden="1" spans="1:9">
      <c r="A1458" s="5">
        <v>1034586433</v>
      </c>
      <c r="B1458" t="s">
        <v>54</v>
      </c>
      <c r="C1458" t="s">
        <v>24</v>
      </c>
      <c r="D1458" s="5">
        <v>1817.26</v>
      </c>
      <c r="E1458" t="str">
        <f>VLOOKUP(A1458,HOP!A:L,12,0)</f>
        <v>1817.26</v>
      </c>
      <c r="F1458" t="str">
        <f>VLOOKUP(A1458,HOP!A:C,3,0)</f>
        <v>3794185</v>
      </c>
      <c r="G1458">
        <f t="shared" si="44"/>
        <v>0</v>
      </c>
      <c r="H1458" t="str">
        <f t="shared" si="45"/>
        <v>，3794185</v>
      </c>
      <c r="I1458" t="str">
        <f>VLOOKUP(A1458,HOP!A:U,21,0)</f>
        <v>直采</v>
      </c>
    </row>
    <row r="1459" hidden="1" spans="1:9">
      <c r="A1459" s="5">
        <v>1034604544</v>
      </c>
      <c r="B1459" t="s">
        <v>42</v>
      </c>
      <c r="C1459" t="s">
        <v>24</v>
      </c>
      <c r="D1459" s="5">
        <v>1424.54</v>
      </c>
      <c r="E1459" t="str">
        <f>VLOOKUP(A1459,HOP!A:L,12,0)</f>
        <v>1424.54</v>
      </c>
      <c r="F1459" t="str">
        <f>VLOOKUP(A1459,HOP!A:C,3,0)</f>
        <v>4005560</v>
      </c>
      <c r="G1459">
        <f t="shared" si="44"/>
        <v>0</v>
      </c>
      <c r="H1459" t="str">
        <f t="shared" si="45"/>
        <v>，4005560</v>
      </c>
      <c r="I1459" t="str">
        <f>VLOOKUP(A1459,HOP!A:U,21,0)</f>
        <v>直连</v>
      </c>
    </row>
    <row r="1460" hidden="1" spans="1:9">
      <c r="A1460" s="5">
        <v>1034621052</v>
      </c>
      <c r="B1460" t="s">
        <v>91</v>
      </c>
      <c r="C1460" t="s">
        <v>24</v>
      </c>
      <c r="D1460" s="5">
        <v>1148.49</v>
      </c>
      <c r="E1460" t="str">
        <f>VLOOKUP(A1460,HOP!A:L,12,0)</f>
        <v>1148.49</v>
      </c>
      <c r="F1460" t="str">
        <f>VLOOKUP(A1460,HOP!A:C,3,0)</f>
        <v>4005630</v>
      </c>
      <c r="G1460">
        <f t="shared" si="44"/>
        <v>0</v>
      </c>
      <c r="H1460" t="str">
        <f t="shared" si="45"/>
        <v>，4005630</v>
      </c>
      <c r="I1460" t="str">
        <f>VLOOKUP(A1460,HOP!A:U,21,0)</f>
        <v>直连</v>
      </c>
    </row>
    <row r="1461" hidden="1" spans="1:9">
      <c r="A1461" s="5">
        <v>1034674140</v>
      </c>
      <c r="B1461" t="s">
        <v>42</v>
      </c>
      <c r="C1461" t="s">
        <v>24</v>
      </c>
      <c r="D1461" s="5">
        <v>640.93</v>
      </c>
      <c r="E1461" t="str">
        <f>VLOOKUP(A1461,HOP!A:L,12,0)</f>
        <v>640.93</v>
      </c>
      <c r="F1461" t="str">
        <f>VLOOKUP(A1461,HOP!A:C,3,0)</f>
        <v>4005894</v>
      </c>
      <c r="G1461">
        <f t="shared" si="44"/>
        <v>0</v>
      </c>
      <c r="H1461" t="str">
        <f t="shared" si="45"/>
        <v>，4005894</v>
      </c>
      <c r="I1461" t="str">
        <f>VLOOKUP(A1461,HOP!A:U,21,0)</f>
        <v>直连</v>
      </c>
    </row>
    <row r="1462" hidden="1" spans="1:9">
      <c r="A1462" s="5">
        <v>1034695492</v>
      </c>
      <c r="B1462" t="s">
        <v>42</v>
      </c>
      <c r="C1462" t="s">
        <v>24</v>
      </c>
      <c r="D1462" s="5">
        <v>842.64</v>
      </c>
      <c r="E1462" t="str">
        <f>VLOOKUP(A1462,HOP!A:L,12,0)</f>
        <v>842.64</v>
      </c>
      <c r="F1462" t="str">
        <f>VLOOKUP(A1462,HOP!A:C,3,0)</f>
        <v>4006068</v>
      </c>
      <c r="G1462">
        <f t="shared" si="44"/>
        <v>0</v>
      </c>
      <c r="H1462" t="str">
        <f t="shared" si="45"/>
        <v>，4006068</v>
      </c>
      <c r="I1462" t="str">
        <f>VLOOKUP(A1462,HOP!A:U,21,0)</f>
        <v>直采</v>
      </c>
    </row>
    <row r="1463" hidden="1" spans="1:9">
      <c r="A1463" s="5">
        <v>1034721920</v>
      </c>
      <c r="B1463" t="s">
        <v>42</v>
      </c>
      <c r="C1463" t="s">
        <v>24</v>
      </c>
      <c r="D1463" s="5">
        <v>742.79</v>
      </c>
      <c r="E1463" t="str">
        <f>VLOOKUP(A1463,HOP!A:L,12,0)</f>
        <v>742.79</v>
      </c>
      <c r="F1463" t="str">
        <f>VLOOKUP(A1463,HOP!A:C,3,0)</f>
        <v>4006206</v>
      </c>
      <c r="G1463">
        <f t="shared" si="44"/>
        <v>0</v>
      </c>
      <c r="H1463" t="str">
        <f t="shared" si="45"/>
        <v>，4006206</v>
      </c>
      <c r="I1463" t="str">
        <f>VLOOKUP(A1463,HOP!A:U,21,0)</f>
        <v>直连</v>
      </c>
    </row>
    <row r="1464" hidden="1" spans="1:9">
      <c r="A1464" s="5">
        <v>1034728473</v>
      </c>
      <c r="B1464" t="s">
        <v>91</v>
      </c>
      <c r="C1464" t="s">
        <v>24</v>
      </c>
      <c r="D1464" s="5">
        <v>1831.5</v>
      </c>
      <c r="E1464" t="str">
        <f>VLOOKUP(A1464,HOP!A:L,12,0)</f>
        <v>1831.50</v>
      </c>
      <c r="F1464" t="str">
        <f>VLOOKUP(A1464,HOP!A:C,3,0)</f>
        <v>3795229</v>
      </c>
      <c r="G1464">
        <f t="shared" si="44"/>
        <v>0</v>
      </c>
      <c r="H1464" t="str">
        <f t="shared" si="45"/>
        <v>，3795229</v>
      </c>
      <c r="I1464" t="str">
        <f>VLOOKUP(A1464,HOP!A:U,21,0)</f>
        <v>直连</v>
      </c>
    </row>
    <row r="1465" hidden="1" spans="1:9">
      <c r="A1465" s="5">
        <v>1034787144</v>
      </c>
      <c r="B1465" t="s">
        <v>42</v>
      </c>
      <c r="C1465" t="s">
        <v>24</v>
      </c>
      <c r="D1465" s="5">
        <v>504.57</v>
      </c>
      <c r="E1465" t="str">
        <f>VLOOKUP(A1465,HOP!A:L,12,0)</f>
        <v>504.57</v>
      </c>
      <c r="F1465" t="str">
        <f>VLOOKUP(A1465,HOP!A:C,3,0)</f>
        <v>4006559</v>
      </c>
      <c r="G1465">
        <f t="shared" si="44"/>
        <v>0</v>
      </c>
      <c r="H1465" t="str">
        <f t="shared" si="45"/>
        <v>，4006559</v>
      </c>
      <c r="I1465" t="str">
        <f>VLOOKUP(A1465,HOP!A:U,21,0)</f>
        <v>直采</v>
      </c>
    </row>
    <row r="1466" hidden="1" spans="1:9">
      <c r="A1466" s="5">
        <v>1034891452</v>
      </c>
      <c r="B1466" t="s">
        <v>42</v>
      </c>
      <c r="C1466" t="s">
        <v>24</v>
      </c>
      <c r="D1466" s="5">
        <v>723.89</v>
      </c>
      <c r="E1466" t="str">
        <f>VLOOKUP(A1466,HOP!A:L,12,0)</f>
        <v>723.89</v>
      </c>
      <c r="F1466" t="str">
        <f>VLOOKUP(A1466,HOP!A:C,3,0)</f>
        <v>4007227</v>
      </c>
      <c r="G1466">
        <f t="shared" si="44"/>
        <v>0</v>
      </c>
      <c r="H1466" t="str">
        <f t="shared" si="45"/>
        <v>，4007227</v>
      </c>
      <c r="I1466" t="str">
        <f>VLOOKUP(A1466,HOP!A:U,21,0)</f>
        <v>直连</v>
      </c>
    </row>
    <row r="1467" hidden="1" spans="1:9">
      <c r="A1467" s="5">
        <v>1034895152</v>
      </c>
      <c r="B1467" t="s">
        <v>42</v>
      </c>
      <c r="C1467" t="s">
        <v>24</v>
      </c>
      <c r="D1467" s="5">
        <v>543.49</v>
      </c>
      <c r="E1467" t="str">
        <f>VLOOKUP(A1467,HOP!A:L,12,0)</f>
        <v>543.49</v>
      </c>
      <c r="F1467" t="str">
        <f>VLOOKUP(A1467,HOP!A:C,3,0)</f>
        <v>4007240</v>
      </c>
      <c r="G1467">
        <f t="shared" si="44"/>
        <v>0</v>
      </c>
      <c r="H1467" t="str">
        <f t="shared" si="45"/>
        <v>，4007240</v>
      </c>
      <c r="I1467" t="str">
        <f>VLOOKUP(A1467,HOP!A:U,21,0)</f>
        <v>直连</v>
      </c>
    </row>
    <row r="1468" hidden="1" spans="1:9">
      <c r="A1468" s="5">
        <v>1034909496</v>
      </c>
      <c r="B1468" t="s">
        <v>42</v>
      </c>
      <c r="C1468" t="s">
        <v>24</v>
      </c>
      <c r="D1468" s="5">
        <v>737.48</v>
      </c>
      <c r="E1468" t="str">
        <f>VLOOKUP(A1468,HOP!A:L,12,0)</f>
        <v>737.48</v>
      </c>
      <c r="F1468" t="str">
        <f>VLOOKUP(A1468,HOP!A:C,3,0)</f>
        <v>4007311</v>
      </c>
      <c r="G1468">
        <f t="shared" si="44"/>
        <v>0</v>
      </c>
      <c r="H1468" t="str">
        <f t="shared" si="45"/>
        <v>，4007311</v>
      </c>
      <c r="I1468" t="str">
        <f>VLOOKUP(A1468,HOP!A:U,21,0)</f>
        <v>直连</v>
      </c>
    </row>
    <row r="1469" hidden="1" spans="1:9">
      <c r="A1469" s="5">
        <v>1034938708</v>
      </c>
      <c r="B1469" t="s">
        <v>91</v>
      </c>
      <c r="C1469" t="s">
        <v>24</v>
      </c>
      <c r="D1469" s="5">
        <v>739.53</v>
      </c>
      <c r="E1469" t="str">
        <f>VLOOKUP(A1469,HOP!A:L,12,0)</f>
        <v>739.53</v>
      </c>
      <c r="F1469" t="str">
        <f>VLOOKUP(A1469,HOP!A:C,3,0)</f>
        <v>4007471</v>
      </c>
      <c r="G1469">
        <f t="shared" si="44"/>
        <v>0</v>
      </c>
      <c r="H1469" t="str">
        <f t="shared" si="45"/>
        <v>，4007471</v>
      </c>
      <c r="I1469" t="str">
        <f>VLOOKUP(A1469,HOP!A:U,21,0)</f>
        <v>直连</v>
      </c>
    </row>
    <row r="1470" hidden="1" spans="1:9">
      <c r="A1470" s="5">
        <v>1034958440</v>
      </c>
      <c r="B1470" t="s">
        <v>42</v>
      </c>
      <c r="C1470" t="s">
        <v>24</v>
      </c>
      <c r="D1470" s="5">
        <v>1606.67</v>
      </c>
      <c r="E1470" t="str">
        <f>VLOOKUP(A1470,HOP!A:L,12,0)</f>
        <v>1606.67</v>
      </c>
      <c r="F1470" t="str">
        <f>VLOOKUP(A1470,HOP!A:C,3,0)</f>
        <v>4007568</v>
      </c>
      <c r="G1470">
        <f t="shared" si="44"/>
        <v>0</v>
      </c>
      <c r="H1470" t="str">
        <f t="shared" si="45"/>
        <v>，4007568</v>
      </c>
      <c r="I1470" t="str">
        <f>VLOOKUP(A1470,HOP!A:U,21,0)</f>
        <v>直连</v>
      </c>
    </row>
    <row r="1471" hidden="1" spans="1:9">
      <c r="A1471" s="5">
        <v>1034992036</v>
      </c>
      <c r="B1471" t="s">
        <v>42</v>
      </c>
      <c r="C1471" t="s">
        <v>24</v>
      </c>
      <c r="D1471" s="5">
        <v>658.41</v>
      </c>
      <c r="E1471" t="str">
        <f>VLOOKUP(A1471,HOP!A:L,12,0)</f>
        <v>658.41</v>
      </c>
      <c r="F1471" t="str">
        <f>VLOOKUP(A1471,HOP!A:C,3,0)</f>
        <v>4007735</v>
      </c>
      <c r="G1471">
        <f t="shared" si="44"/>
        <v>0</v>
      </c>
      <c r="H1471" t="str">
        <f t="shared" si="45"/>
        <v>，4007735</v>
      </c>
      <c r="I1471" t="str">
        <f>VLOOKUP(A1471,HOP!A:U,21,0)</f>
        <v>直连</v>
      </c>
    </row>
    <row r="1472" hidden="1" spans="1:9">
      <c r="A1472" s="5">
        <v>1035033780</v>
      </c>
      <c r="B1472" t="s">
        <v>42</v>
      </c>
      <c r="C1472" t="s">
        <v>24</v>
      </c>
      <c r="D1472" s="5">
        <v>1600.41</v>
      </c>
      <c r="E1472" t="str">
        <f>VLOOKUP(A1472,HOP!A:L,12,0)</f>
        <v>1600.41</v>
      </c>
      <c r="F1472" t="str">
        <f>VLOOKUP(A1472,HOP!A:C,3,0)</f>
        <v>4007886</v>
      </c>
      <c r="G1472">
        <f t="shared" si="44"/>
        <v>0</v>
      </c>
      <c r="H1472" t="str">
        <f t="shared" si="45"/>
        <v>，4007886</v>
      </c>
      <c r="I1472" t="str">
        <f>VLOOKUP(A1472,HOP!A:U,21,0)</f>
        <v>直连</v>
      </c>
    </row>
    <row r="1473" hidden="1" spans="1:9">
      <c r="A1473" s="5">
        <v>1035075536</v>
      </c>
      <c r="B1473" t="s">
        <v>91</v>
      </c>
      <c r="C1473" t="s">
        <v>24</v>
      </c>
      <c r="D1473" s="5">
        <v>3484.72</v>
      </c>
      <c r="E1473" t="str">
        <f>VLOOKUP(A1473,HOP!A:L,12,0)</f>
        <v>3484.74</v>
      </c>
      <c r="F1473" t="str">
        <f>VLOOKUP(A1473,HOP!A:C,3,0)</f>
        <v>4008089</v>
      </c>
      <c r="G1473">
        <f t="shared" si="44"/>
        <v>-0.0199999999999818</v>
      </c>
      <c r="H1473" t="str">
        <f t="shared" si="45"/>
        <v>，4008089</v>
      </c>
      <c r="I1473" t="str">
        <f>VLOOKUP(A1473,HOP!A:U,21,0)</f>
        <v>直连</v>
      </c>
    </row>
    <row r="1474" hidden="1" spans="1:9">
      <c r="A1474" s="5">
        <v>1035082264</v>
      </c>
      <c r="B1474" t="s">
        <v>54</v>
      </c>
      <c r="C1474" t="s">
        <v>24</v>
      </c>
      <c r="D1474" s="5">
        <v>2164.11</v>
      </c>
      <c r="E1474" t="str">
        <f>VLOOKUP(A1474,HOP!A:L,12,0)</f>
        <v>2164.12</v>
      </c>
      <c r="F1474" t="str">
        <f>VLOOKUP(A1474,HOP!A:C,3,0)</f>
        <v>4008151</v>
      </c>
      <c r="G1474">
        <f t="shared" si="44"/>
        <v>-0.00999999999976353</v>
      </c>
      <c r="H1474" t="str">
        <f t="shared" si="45"/>
        <v>，4008151</v>
      </c>
      <c r="I1474" t="str">
        <f>VLOOKUP(A1474,HOP!A:U,21,0)</f>
        <v>直连</v>
      </c>
    </row>
    <row r="1475" hidden="1" spans="1:9">
      <c r="A1475" s="5">
        <v>1035168196</v>
      </c>
      <c r="B1475" t="s">
        <v>42</v>
      </c>
      <c r="C1475" t="s">
        <v>24</v>
      </c>
      <c r="D1475" s="5">
        <v>663.6</v>
      </c>
      <c r="E1475" t="str">
        <f>VLOOKUP(A1475,HOP!A:L,12,0)</f>
        <v>663.60</v>
      </c>
      <c r="F1475" t="str">
        <f>VLOOKUP(A1475,HOP!A:C,3,0)</f>
        <v>4008502</v>
      </c>
      <c r="G1475">
        <f t="shared" ref="G1475:G1538" si="46">D1475-E1475</f>
        <v>0</v>
      </c>
      <c r="H1475" t="str">
        <f t="shared" ref="H1475:H1538" si="47">$H$1&amp;F1475</f>
        <v>，4008502</v>
      </c>
      <c r="I1475" t="str">
        <f>VLOOKUP(A1475,HOP!A:U,21,0)</f>
        <v>直连</v>
      </c>
    </row>
    <row r="1476" hidden="1" spans="1:9">
      <c r="A1476" s="5">
        <v>1035215048</v>
      </c>
      <c r="B1476" t="s">
        <v>42</v>
      </c>
      <c r="C1476" t="s">
        <v>24</v>
      </c>
      <c r="D1476" s="5">
        <v>1094.9</v>
      </c>
      <c r="E1476" t="str">
        <f>VLOOKUP(A1476,HOP!A:L,12,0)</f>
        <v>1094.90</v>
      </c>
      <c r="F1476" t="str">
        <f>VLOOKUP(A1476,HOP!A:C,3,0)</f>
        <v>4008743</v>
      </c>
      <c r="G1476">
        <f t="shared" si="46"/>
        <v>0</v>
      </c>
      <c r="H1476" t="str">
        <f t="shared" si="47"/>
        <v>，4008743</v>
      </c>
      <c r="I1476" t="str">
        <f>VLOOKUP(A1476,HOP!A:U,21,0)</f>
        <v>直连</v>
      </c>
    </row>
    <row r="1477" hidden="1" spans="1:9">
      <c r="A1477" s="5">
        <v>1035219008</v>
      </c>
      <c r="B1477" t="s">
        <v>54</v>
      </c>
      <c r="C1477" t="s">
        <v>24</v>
      </c>
      <c r="D1477" s="5">
        <v>1739.2</v>
      </c>
      <c r="E1477" t="str">
        <f>VLOOKUP(A1477,HOP!A:L,12,0)</f>
        <v>1739.20</v>
      </c>
      <c r="F1477" t="str">
        <f>VLOOKUP(A1477,HOP!A:C,3,0)</f>
        <v>4008759</v>
      </c>
      <c r="G1477">
        <f t="shared" si="46"/>
        <v>0</v>
      </c>
      <c r="H1477" t="str">
        <f t="shared" si="47"/>
        <v>，4008759</v>
      </c>
      <c r="I1477" t="str">
        <f>VLOOKUP(A1477,HOP!A:U,21,0)</f>
        <v>直连</v>
      </c>
    </row>
    <row r="1478" hidden="1" spans="1:9">
      <c r="A1478" s="5">
        <v>1035256252</v>
      </c>
      <c r="B1478" t="s">
        <v>42</v>
      </c>
      <c r="C1478" t="s">
        <v>24</v>
      </c>
      <c r="D1478" s="5">
        <v>163.99</v>
      </c>
      <c r="E1478" t="str">
        <f>VLOOKUP(A1478,HOP!A:L,12,0)</f>
        <v>163.99</v>
      </c>
      <c r="F1478" t="str">
        <f>VLOOKUP(A1478,HOP!A:C,3,0)</f>
        <v>4008938</v>
      </c>
      <c r="G1478">
        <f t="shared" si="46"/>
        <v>0</v>
      </c>
      <c r="H1478" t="str">
        <f t="shared" si="47"/>
        <v>，4008938</v>
      </c>
      <c r="I1478" t="str">
        <f>VLOOKUP(A1478,HOP!A:U,21,0)</f>
        <v>直连</v>
      </c>
    </row>
    <row r="1479" hidden="1" spans="1:9">
      <c r="A1479" s="5">
        <v>1035307644</v>
      </c>
      <c r="B1479" t="s">
        <v>42</v>
      </c>
      <c r="C1479" t="s">
        <v>24</v>
      </c>
      <c r="D1479" s="5">
        <v>514.29</v>
      </c>
      <c r="E1479" t="str">
        <f>VLOOKUP(A1479,HOP!A:L,12,0)</f>
        <v>514.29</v>
      </c>
      <c r="F1479" t="str">
        <f>VLOOKUP(A1479,HOP!A:C,3,0)</f>
        <v>4009175</v>
      </c>
      <c r="G1479">
        <f t="shared" si="46"/>
        <v>0</v>
      </c>
      <c r="H1479" t="str">
        <f t="shared" si="47"/>
        <v>，4009175</v>
      </c>
      <c r="I1479" t="str">
        <f>VLOOKUP(A1479,HOP!A:U,21,0)</f>
        <v>直连</v>
      </c>
    </row>
    <row r="1480" hidden="1" spans="1:9">
      <c r="A1480" s="5">
        <v>1035356908</v>
      </c>
      <c r="B1480" t="s">
        <v>42</v>
      </c>
      <c r="C1480" t="s">
        <v>24</v>
      </c>
      <c r="D1480" s="5">
        <v>793.9</v>
      </c>
      <c r="E1480" t="str">
        <f>VLOOKUP(A1480,HOP!A:L,12,0)</f>
        <v>793.90</v>
      </c>
      <c r="F1480" t="str">
        <f>VLOOKUP(A1480,HOP!A:C,3,0)</f>
        <v>4009415</v>
      </c>
      <c r="G1480">
        <f t="shared" si="46"/>
        <v>0</v>
      </c>
      <c r="H1480" t="str">
        <f t="shared" si="47"/>
        <v>，4009415</v>
      </c>
      <c r="I1480" t="str">
        <f>VLOOKUP(A1480,HOP!A:U,21,0)</f>
        <v>直连</v>
      </c>
    </row>
    <row r="1481" hidden="1" spans="1:9">
      <c r="A1481" s="5">
        <v>1035389080</v>
      </c>
      <c r="B1481" t="s">
        <v>54</v>
      </c>
      <c r="C1481" t="s">
        <v>24</v>
      </c>
      <c r="D1481" s="5">
        <v>2294.42</v>
      </c>
      <c r="E1481" t="str">
        <f>VLOOKUP(A1481,HOP!A:L,12,0)</f>
        <v>2294.42</v>
      </c>
      <c r="F1481" t="str">
        <f>VLOOKUP(A1481,HOP!A:C,3,0)</f>
        <v>4009675</v>
      </c>
      <c r="G1481">
        <f t="shared" si="46"/>
        <v>0</v>
      </c>
      <c r="H1481" t="str">
        <f t="shared" si="47"/>
        <v>，4009675</v>
      </c>
      <c r="I1481" t="str">
        <f>VLOOKUP(A1481,HOP!A:U,21,0)</f>
        <v>直采</v>
      </c>
    </row>
    <row r="1482" hidden="1" spans="1:9">
      <c r="A1482" s="5">
        <v>1035403917</v>
      </c>
      <c r="B1482" t="s">
        <v>42</v>
      </c>
      <c r="C1482" t="s">
        <v>24</v>
      </c>
      <c r="D1482" s="5">
        <v>619.29</v>
      </c>
      <c r="E1482" t="str">
        <f>VLOOKUP(A1482,HOP!A:L,12,0)</f>
        <v>619.29</v>
      </c>
      <c r="F1482" t="str">
        <f>VLOOKUP(A1482,HOP!A:C,3,0)</f>
        <v>3799285</v>
      </c>
      <c r="G1482">
        <f t="shared" si="46"/>
        <v>0</v>
      </c>
      <c r="H1482" t="str">
        <f t="shared" si="47"/>
        <v>，3799285</v>
      </c>
      <c r="I1482" t="str">
        <f>VLOOKUP(A1482,HOP!A:U,21,0)</f>
        <v>直采</v>
      </c>
    </row>
    <row r="1483" hidden="1" spans="1:9">
      <c r="A1483" s="5">
        <v>1035428768</v>
      </c>
      <c r="B1483" t="s">
        <v>54</v>
      </c>
      <c r="C1483" t="s">
        <v>24</v>
      </c>
      <c r="D1483" s="5">
        <v>3525.57</v>
      </c>
      <c r="E1483" t="str">
        <f>VLOOKUP(A1483,HOP!A:L,12,0)</f>
        <v>3525.58</v>
      </c>
      <c r="F1483" t="str">
        <f>VLOOKUP(A1483,HOP!A:C,3,0)</f>
        <v>4009821</v>
      </c>
      <c r="G1483">
        <f t="shared" si="46"/>
        <v>-0.00999999999976353</v>
      </c>
      <c r="H1483" t="str">
        <f t="shared" si="47"/>
        <v>，4009821</v>
      </c>
      <c r="I1483" t="str">
        <f>VLOOKUP(A1483,HOP!A:U,21,0)</f>
        <v>直连</v>
      </c>
    </row>
    <row r="1484" hidden="1" spans="1:9">
      <c r="A1484" s="5">
        <v>1035452624</v>
      </c>
      <c r="B1484" t="s">
        <v>62</v>
      </c>
      <c r="C1484" t="s">
        <v>24</v>
      </c>
      <c r="D1484" s="5">
        <v>4142.16</v>
      </c>
      <c r="E1484" t="str">
        <f>VLOOKUP(A1484,HOP!A:L,12,0)</f>
        <v>4142.16</v>
      </c>
      <c r="F1484" t="str">
        <f>VLOOKUP(A1484,HOP!A:C,3,0)</f>
        <v>4010017</v>
      </c>
      <c r="G1484">
        <f t="shared" si="46"/>
        <v>0</v>
      </c>
      <c r="H1484" t="str">
        <f t="shared" si="47"/>
        <v>，4010017</v>
      </c>
      <c r="I1484" t="str">
        <f>VLOOKUP(A1484,HOP!A:U,21,0)</f>
        <v>直采</v>
      </c>
    </row>
    <row r="1485" hidden="1" spans="1:9">
      <c r="A1485" s="5">
        <v>1035485696</v>
      </c>
      <c r="B1485" t="s">
        <v>54</v>
      </c>
      <c r="C1485" t="s">
        <v>24</v>
      </c>
      <c r="D1485" s="5">
        <v>1503.24</v>
      </c>
      <c r="E1485" t="str">
        <f>VLOOKUP(A1485,HOP!A:L,12,0)</f>
        <v>1503.24</v>
      </c>
      <c r="F1485" t="str">
        <f>VLOOKUP(A1485,HOP!A:C,3,0)</f>
        <v>4010186</v>
      </c>
      <c r="G1485">
        <f t="shared" si="46"/>
        <v>0</v>
      </c>
      <c r="H1485" t="str">
        <f t="shared" si="47"/>
        <v>，4010186</v>
      </c>
      <c r="I1485" t="str">
        <f>VLOOKUP(A1485,HOP!A:U,21,0)</f>
        <v>直连</v>
      </c>
    </row>
    <row r="1486" hidden="1" spans="1:9">
      <c r="A1486" s="5">
        <v>1035591912</v>
      </c>
      <c r="B1486" t="s">
        <v>42</v>
      </c>
      <c r="C1486" t="s">
        <v>24</v>
      </c>
      <c r="D1486" s="5">
        <v>1920.14</v>
      </c>
      <c r="E1486" t="str">
        <f>VLOOKUP(A1486,HOP!A:L,12,0)</f>
        <v>1920.14</v>
      </c>
      <c r="F1486" t="str">
        <f>VLOOKUP(A1486,HOP!A:C,3,0)</f>
        <v>4010625</v>
      </c>
      <c r="G1486">
        <f t="shared" si="46"/>
        <v>0</v>
      </c>
      <c r="H1486" t="str">
        <f t="shared" si="47"/>
        <v>，4010625</v>
      </c>
      <c r="I1486" t="str">
        <f>VLOOKUP(A1486,HOP!A:U,21,0)</f>
        <v>直连</v>
      </c>
    </row>
    <row r="1487" hidden="1" spans="1:9">
      <c r="A1487" s="5">
        <v>1035638536</v>
      </c>
      <c r="B1487" t="s">
        <v>42</v>
      </c>
      <c r="C1487" t="s">
        <v>24</v>
      </c>
      <c r="D1487" s="5">
        <v>1600.41</v>
      </c>
      <c r="E1487" t="str">
        <f>VLOOKUP(A1487,HOP!A:L,12,0)</f>
        <v>1600.41</v>
      </c>
      <c r="F1487" t="str">
        <f>VLOOKUP(A1487,HOP!A:C,3,0)</f>
        <v>4010794</v>
      </c>
      <c r="G1487">
        <f t="shared" si="46"/>
        <v>0</v>
      </c>
      <c r="H1487" t="str">
        <f t="shared" si="47"/>
        <v>，4010794</v>
      </c>
      <c r="I1487" t="str">
        <f>VLOOKUP(A1487,HOP!A:U,21,0)</f>
        <v>直连</v>
      </c>
    </row>
    <row r="1488" hidden="1" spans="1:9">
      <c r="A1488" s="5">
        <v>1035658704</v>
      </c>
      <c r="B1488" t="s">
        <v>54</v>
      </c>
      <c r="C1488" t="s">
        <v>24</v>
      </c>
      <c r="D1488" s="5">
        <v>2169.84</v>
      </c>
      <c r="E1488" t="str">
        <f>VLOOKUP(A1488,HOP!A:L,12,0)</f>
        <v>2169.84</v>
      </c>
      <c r="F1488" t="str">
        <f>VLOOKUP(A1488,HOP!A:C,3,0)</f>
        <v>4011076</v>
      </c>
      <c r="G1488">
        <f t="shared" si="46"/>
        <v>0</v>
      </c>
      <c r="H1488" t="str">
        <f t="shared" si="47"/>
        <v>，4011076</v>
      </c>
      <c r="I1488" t="str">
        <f>VLOOKUP(A1488,HOP!A:U,21,0)</f>
        <v>直连</v>
      </c>
    </row>
    <row r="1489" hidden="1" spans="1:9">
      <c r="A1489" s="5">
        <v>1035664552</v>
      </c>
      <c r="B1489" t="s">
        <v>54</v>
      </c>
      <c r="C1489" t="s">
        <v>24</v>
      </c>
      <c r="D1489" s="5">
        <v>1502.54</v>
      </c>
      <c r="E1489" t="str">
        <f>VLOOKUP(A1489,HOP!A:L,12,0)</f>
        <v>1502.54</v>
      </c>
      <c r="F1489" t="str">
        <f>VLOOKUP(A1489,HOP!A:C,3,0)</f>
        <v>4011100</v>
      </c>
      <c r="G1489">
        <f t="shared" si="46"/>
        <v>0</v>
      </c>
      <c r="H1489" t="str">
        <f t="shared" si="47"/>
        <v>，4011100</v>
      </c>
      <c r="I1489" t="str">
        <f>VLOOKUP(A1489,HOP!A:U,21,0)</f>
        <v>直采</v>
      </c>
    </row>
    <row r="1490" hidden="1" spans="1:9">
      <c r="A1490" s="5">
        <v>1035732364</v>
      </c>
      <c r="B1490" t="s">
        <v>42</v>
      </c>
      <c r="C1490" t="s">
        <v>24</v>
      </c>
      <c r="D1490" s="5">
        <v>621.04</v>
      </c>
      <c r="E1490" t="str">
        <f>VLOOKUP(A1490,HOP!A:L,12,0)</f>
        <v>621.04</v>
      </c>
      <c r="F1490" t="str">
        <f>VLOOKUP(A1490,HOP!A:C,3,0)</f>
        <v>4011419</v>
      </c>
      <c r="G1490">
        <f t="shared" si="46"/>
        <v>0</v>
      </c>
      <c r="H1490" t="str">
        <f t="shared" si="47"/>
        <v>，4011419</v>
      </c>
      <c r="I1490" t="str">
        <f>VLOOKUP(A1490,HOP!A:U,21,0)</f>
        <v>直连</v>
      </c>
    </row>
    <row r="1491" hidden="1" spans="1:9">
      <c r="A1491" s="5">
        <v>1035739328</v>
      </c>
      <c r="B1491" t="s">
        <v>54</v>
      </c>
      <c r="C1491" t="s">
        <v>24</v>
      </c>
      <c r="D1491" s="5">
        <v>924.57</v>
      </c>
      <c r="E1491" t="str">
        <f>VLOOKUP(A1491,HOP!A:L,12,0)</f>
        <v>924.58</v>
      </c>
      <c r="F1491" t="str">
        <f>VLOOKUP(A1491,HOP!A:C,3,0)</f>
        <v>4011452</v>
      </c>
      <c r="G1491">
        <f t="shared" si="46"/>
        <v>-0.00999999999999091</v>
      </c>
      <c r="H1491" t="str">
        <f t="shared" si="47"/>
        <v>，4011452</v>
      </c>
      <c r="I1491" t="str">
        <f>VLOOKUP(A1491,HOP!A:U,21,0)</f>
        <v>直连</v>
      </c>
    </row>
    <row r="1492" hidden="1" spans="1:9">
      <c r="A1492" s="5">
        <v>1035739617</v>
      </c>
      <c r="B1492" t="s">
        <v>54</v>
      </c>
      <c r="C1492" t="s">
        <v>24</v>
      </c>
      <c r="D1492" s="5">
        <v>944.16</v>
      </c>
      <c r="E1492" t="str">
        <f>VLOOKUP(A1492,HOP!A:L,12,0)</f>
        <v>944.16</v>
      </c>
      <c r="F1492" t="str">
        <f>VLOOKUP(A1492,HOP!A:C,3,0)</f>
        <v>3800205</v>
      </c>
      <c r="G1492">
        <f t="shared" si="46"/>
        <v>0</v>
      </c>
      <c r="H1492" t="str">
        <f t="shared" si="47"/>
        <v>，3800205</v>
      </c>
      <c r="I1492" t="str">
        <f>VLOOKUP(A1492,HOP!A:U,21,0)</f>
        <v>直采</v>
      </c>
    </row>
    <row r="1493" hidden="1" spans="1:9">
      <c r="A1493" s="5">
        <v>1035759556</v>
      </c>
      <c r="B1493" t="s">
        <v>42</v>
      </c>
      <c r="C1493" t="s">
        <v>24</v>
      </c>
      <c r="D1493" s="5">
        <v>620.81</v>
      </c>
      <c r="E1493" t="str">
        <f>VLOOKUP(A1493,HOP!A:L,12,0)</f>
        <v>620.81</v>
      </c>
      <c r="F1493" t="str">
        <f>VLOOKUP(A1493,HOP!A:C,3,0)</f>
        <v>4011525</v>
      </c>
      <c r="G1493">
        <f t="shared" si="46"/>
        <v>0</v>
      </c>
      <c r="H1493" t="str">
        <f t="shared" si="47"/>
        <v>，4011525</v>
      </c>
      <c r="I1493" t="str">
        <f>VLOOKUP(A1493,HOP!A:U,21,0)</f>
        <v>直连</v>
      </c>
    </row>
    <row r="1494" hidden="1" spans="1:9">
      <c r="A1494" s="5">
        <v>1035775760</v>
      </c>
      <c r="B1494" t="s">
        <v>42</v>
      </c>
      <c r="C1494" t="s">
        <v>24</v>
      </c>
      <c r="D1494" s="5">
        <v>970.8</v>
      </c>
      <c r="E1494" t="str">
        <f>VLOOKUP(A1494,HOP!A:L,12,0)</f>
        <v>970.80</v>
      </c>
      <c r="F1494" t="str">
        <f>VLOOKUP(A1494,HOP!A:C,3,0)</f>
        <v>4011573</v>
      </c>
      <c r="G1494">
        <f t="shared" si="46"/>
        <v>0</v>
      </c>
      <c r="H1494" t="str">
        <f t="shared" si="47"/>
        <v>，4011573</v>
      </c>
      <c r="I1494" t="str">
        <f>VLOOKUP(A1494,HOP!A:U,21,0)</f>
        <v>直连</v>
      </c>
    </row>
    <row r="1495" hidden="1" spans="1:9">
      <c r="A1495" s="5">
        <v>1035838664</v>
      </c>
      <c r="B1495" t="s">
        <v>42</v>
      </c>
      <c r="C1495" t="s">
        <v>24</v>
      </c>
      <c r="D1495" s="5">
        <v>960.04</v>
      </c>
      <c r="E1495" t="str">
        <f>VLOOKUP(A1495,HOP!A:L,12,0)</f>
        <v>960.04</v>
      </c>
      <c r="F1495" t="str">
        <f>VLOOKUP(A1495,HOP!A:C,3,0)</f>
        <v>4011842</v>
      </c>
      <c r="G1495">
        <f t="shared" si="46"/>
        <v>0</v>
      </c>
      <c r="H1495" t="str">
        <f t="shared" si="47"/>
        <v>，4011842</v>
      </c>
      <c r="I1495" t="str">
        <f>VLOOKUP(A1495,HOP!A:U,21,0)</f>
        <v>直连</v>
      </c>
    </row>
    <row r="1496" hidden="1" spans="1:9">
      <c r="A1496" s="5">
        <v>1035839440</v>
      </c>
      <c r="B1496" t="s">
        <v>42</v>
      </c>
      <c r="C1496" t="s">
        <v>24</v>
      </c>
      <c r="D1496" s="5">
        <v>609.61</v>
      </c>
      <c r="E1496" t="str">
        <f>VLOOKUP(A1496,HOP!A:L,12,0)</f>
        <v>609.61</v>
      </c>
      <c r="F1496" t="str">
        <f>VLOOKUP(A1496,HOP!A:C,3,0)</f>
        <v>4011846</v>
      </c>
      <c r="G1496">
        <f t="shared" si="46"/>
        <v>0</v>
      </c>
      <c r="H1496" t="str">
        <f t="shared" si="47"/>
        <v>，4011846</v>
      </c>
      <c r="I1496" t="str">
        <f>VLOOKUP(A1496,HOP!A:U,21,0)</f>
        <v>直连</v>
      </c>
    </row>
    <row r="1497" hidden="1" spans="1:9">
      <c r="A1497" s="5">
        <v>1035857808</v>
      </c>
      <c r="B1497" t="s">
        <v>42</v>
      </c>
      <c r="C1497" t="s">
        <v>24</v>
      </c>
      <c r="D1497" s="5">
        <v>909.33</v>
      </c>
      <c r="E1497" t="str">
        <f>VLOOKUP(A1497,HOP!A:L,12,0)</f>
        <v>909.33</v>
      </c>
      <c r="F1497" t="str">
        <f>VLOOKUP(A1497,HOP!A:C,3,0)</f>
        <v>4011962</v>
      </c>
      <c r="G1497">
        <f t="shared" si="46"/>
        <v>0</v>
      </c>
      <c r="H1497" t="str">
        <f t="shared" si="47"/>
        <v>，4011962</v>
      </c>
      <c r="I1497" t="str">
        <f>VLOOKUP(A1497,HOP!A:U,21,0)</f>
        <v>直连</v>
      </c>
    </row>
    <row r="1498" hidden="1" spans="1:9">
      <c r="A1498" s="5">
        <v>1035859468</v>
      </c>
      <c r="B1498" t="s">
        <v>42</v>
      </c>
      <c r="C1498" t="s">
        <v>24</v>
      </c>
      <c r="D1498" s="5">
        <v>621.14</v>
      </c>
      <c r="E1498" t="str">
        <f>VLOOKUP(A1498,HOP!A:L,12,0)</f>
        <v>621.14</v>
      </c>
      <c r="F1498" t="str">
        <f>VLOOKUP(A1498,HOP!A:C,3,0)</f>
        <v>4011971</v>
      </c>
      <c r="G1498">
        <f t="shared" si="46"/>
        <v>0</v>
      </c>
      <c r="H1498" t="str">
        <f t="shared" si="47"/>
        <v>，4011971</v>
      </c>
      <c r="I1498" t="str">
        <f>VLOOKUP(A1498,HOP!A:U,21,0)</f>
        <v>直连</v>
      </c>
    </row>
    <row r="1499" hidden="1" spans="1:9">
      <c r="A1499" s="5">
        <v>1035879544</v>
      </c>
      <c r="B1499" t="s">
        <v>42</v>
      </c>
      <c r="C1499" t="s">
        <v>24</v>
      </c>
      <c r="D1499" s="5">
        <v>741.69</v>
      </c>
      <c r="E1499" t="str">
        <f>VLOOKUP(A1499,HOP!A:L,12,0)</f>
        <v>741.69</v>
      </c>
      <c r="F1499" t="str">
        <f>VLOOKUP(A1499,HOP!A:C,3,0)</f>
        <v>4012048</v>
      </c>
      <c r="G1499">
        <f t="shared" si="46"/>
        <v>0</v>
      </c>
      <c r="H1499" t="str">
        <f t="shared" si="47"/>
        <v>，4012048</v>
      </c>
      <c r="I1499" t="str">
        <f>VLOOKUP(A1499,HOP!A:U,21,0)</f>
        <v>直连</v>
      </c>
    </row>
    <row r="1500" hidden="1" spans="1:9">
      <c r="A1500" s="5">
        <v>1035895552</v>
      </c>
      <c r="B1500" t="s">
        <v>54</v>
      </c>
      <c r="C1500" t="s">
        <v>24</v>
      </c>
      <c r="D1500" s="5">
        <v>2258.89</v>
      </c>
      <c r="E1500" t="str">
        <f>VLOOKUP(A1500,HOP!A:L,12,0)</f>
        <v>2258.90</v>
      </c>
      <c r="F1500" t="str">
        <f>VLOOKUP(A1500,HOP!A:C,3,0)</f>
        <v>4012147</v>
      </c>
      <c r="G1500">
        <f t="shared" si="46"/>
        <v>-0.0100000000002183</v>
      </c>
      <c r="H1500" t="str">
        <f t="shared" si="47"/>
        <v>，4012147</v>
      </c>
      <c r="I1500" t="str">
        <f>VLOOKUP(A1500,HOP!A:U,21,0)</f>
        <v>直采</v>
      </c>
    </row>
    <row r="1501" hidden="1" spans="1:9">
      <c r="A1501" s="5">
        <v>1035900912</v>
      </c>
      <c r="B1501" t="s">
        <v>42</v>
      </c>
      <c r="C1501" t="s">
        <v>24</v>
      </c>
      <c r="D1501" s="5">
        <v>137.06</v>
      </c>
      <c r="E1501" t="str">
        <f>VLOOKUP(A1501,HOP!A:L,12,0)</f>
        <v>137.06</v>
      </c>
      <c r="F1501" t="str">
        <f>VLOOKUP(A1501,HOP!A:C,3,0)</f>
        <v>4012169</v>
      </c>
      <c r="G1501">
        <f t="shared" si="46"/>
        <v>0</v>
      </c>
      <c r="H1501" t="str">
        <f t="shared" si="47"/>
        <v>，4012169</v>
      </c>
      <c r="I1501" t="str">
        <f>VLOOKUP(A1501,HOP!A:U,21,0)</f>
        <v>直采</v>
      </c>
    </row>
    <row r="1502" hidden="1" spans="1:9">
      <c r="A1502" s="5">
        <v>1035966080</v>
      </c>
      <c r="B1502" t="s">
        <v>42</v>
      </c>
      <c r="C1502" t="s">
        <v>24</v>
      </c>
      <c r="D1502" s="5">
        <v>1956.13</v>
      </c>
      <c r="E1502" t="str">
        <f>VLOOKUP(A1502,HOP!A:L,12,0)</f>
        <v>1956.13</v>
      </c>
      <c r="F1502" t="str">
        <f>VLOOKUP(A1502,HOP!A:C,3,0)</f>
        <v>4012434</v>
      </c>
      <c r="G1502">
        <f t="shared" si="46"/>
        <v>0</v>
      </c>
      <c r="H1502" t="str">
        <f t="shared" si="47"/>
        <v>，4012434</v>
      </c>
      <c r="I1502" t="str">
        <f>VLOOKUP(A1502,HOP!A:U,21,0)</f>
        <v>直连</v>
      </c>
    </row>
    <row r="1503" hidden="1" spans="1:9">
      <c r="A1503" s="5">
        <v>1035966864</v>
      </c>
      <c r="B1503" t="s">
        <v>42</v>
      </c>
      <c r="C1503" t="s">
        <v>24</v>
      </c>
      <c r="D1503" s="5">
        <v>764</v>
      </c>
      <c r="E1503" t="str">
        <f>VLOOKUP(A1503,HOP!A:L,12,0)</f>
        <v>764.00</v>
      </c>
      <c r="F1503" t="str">
        <f>VLOOKUP(A1503,HOP!A:C,3,0)</f>
        <v>4013025</v>
      </c>
      <c r="G1503">
        <f t="shared" si="46"/>
        <v>0</v>
      </c>
      <c r="H1503" t="str">
        <f t="shared" si="47"/>
        <v>，4013025</v>
      </c>
      <c r="I1503" t="str">
        <f>VLOOKUP(A1503,HOP!A:U,21,0)</f>
        <v>直连</v>
      </c>
    </row>
    <row r="1504" hidden="1" spans="1:9">
      <c r="A1504" s="5">
        <v>1035995696</v>
      </c>
      <c r="B1504" t="s">
        <v>42</v>
      </c>
      <c r="C1504" t="s">
        <v>24</v>
      </c>
      <c r="D1504" s="5">
        <v>810.38</v>
      </c>
      <c r="E1504" t="str">
        <f>VLOOKUP(A1504,HOP!A:L,12,0)</f>
        <v>810.38</v>
      </c>
      <c r="F1504" t="str">
        <f>VLOOKUP(A1504,HOP!A:C,3,0)</f>
        <v>4012582</v>
      </c>
      <c r="G1504">
        <f t="shared" si="46"/>
        <v>0</v>
      </c>
      <c r="H1504" t="str">
        <f t="shared" si="47"/>
        <v>，4012582</v>
      </c>
      <c r="I1504" t="str">
        <f>VLOOKUP(A1504,HOP!A:U,21,0)</f>
        <v>直连</v>
      </c>
    </row>
    <row r="1505" hidden="1" spans="1:9">
      <c r="A1505" s="5">
        <v>1036056953</v>
      </c>
      <c r="B1505" t="s">
        <v>42</v>
      </c>
      <c r="C1505" t="s">
        <v>24</v>
      </c>
      <c r="D1505" s="5">
        <v>465.99</v>
      </c>
      <c r="E1505" t="str">
        <f>VLOOKUP(A1505,HOP!A:L,12,0)</f>
        <v>465.99</v>
      </c>
      <c r="F1505" t="str">
        <f>VLOOKUP(A1505,HOP!A:C,3,0)</f>
        <v>3802152</v>
      </c>
      <c r="G1505">
        <f t="shared" si="46"/>
        <v>0</v>
      </c>
      <c r="H1505" t="str">
        <f t="shared" si="47"/>
        <v>，3802152</v>
      </c>
      <c r="I1505" t="str">
        <f>VLOOKUP(A1505,HOP!A:U,21,0)</f>
        <v>直采</v>
      </c>
    </row>
    <row r="1506" hidden="1" spans="1:9">
      <c r="A1506" s="5">
        <v>1036069692</v>
      </c>
      <c r="B1506" t="s">
        <v>42</v>
      </c>
      <c r="C1506" t="s">
        <v>24</v>
      </c>
      <c r="D1506" s="5">
        <v>1600.15</v>
      </c>
      <c r="E1506" t="str">
        <f>VLOOKUP(A1506,HOP!A:L,12,0)</f>
        <v>1600.15</v>
      </c>
      <c r="F1506" t="str">
        <f>VLOOKUP(A1506,HOP!A:C,3,0)</f>
        <v>4012916</v>
      </c>
      <c r="G1506">
        <f t="shared" si="46"/>
        <v>0</v>
      </c>
      <c r="H1506" t="str">
        <f t="shared" si="47"/>
        <v>，4012916</v>
      </c>
      <c r="I1506" t="str">
        <f>VLOOKUP(A1506,HOP!A:U,21,0)</f>
        <v>直连</v>
      </c>
    </row>
    <row r="1507" hidden="1" spans="1:9">
      <c r="A1507" s="5">
        <v>1036134388</v>
      </c>
      <c r="B1507" t="s">
        <v>42</v>
      </c>
      <c r="C1507" t="s">
        <v>24</v>
      </c>
      <c r="D1507" s="5">
        <v>574.05</v>
      </c>
      <c r="E1507" t="str">
        <f>VLOOKUP(A1507,HOP!A:L,12,0)</f>
        <v>574.05</v>
      </c>
      <c r="F1507" t="str">
        <f>VLOOKUP(A1507,HOP!A:C,3,0)</f>
        <v>4013216</v>
      </c>
      <c r="G1507">
        <f t="shared" si="46"/>
        <v>0</v>
      </c>
      <c r="H1507" t="str">
        <f t="shared" si="47"/>
        <v>，4013216</v>
      </c>
      <c r="I1507" t="str">
        <f>VLOOKUP(A1507,HOP!A:U,21,0)</f>
        <v>直连</v>
      </c>
    </row>
    <row r="1508" hidden="1" spans="1:9">
      <c r="A1508" s="5">
        <v>1036152308</v>
      </c>
      <c r="B1508" t="s">
        <v>42</v>
      </c>
      <c r="C1508" t="s">
        <v>24</v>
      </c>
      <c r="D1508" s="5">
        <v>803.34</v>
      </c>
      <c r="E1508" t="str">
        <f>VLOOKUP(A1508,HOP!A:L,12,0)</f>
        <v>803.34</v>
      </c>
      <c r="F1508" t="str">
        <f>VLOOKUP(A1508,HOP!A:C,3,0)</f>
        <v>4013279</v>
      </c>
      <c r="G1508">
        <f t="shared" si="46"/>
        <v>0</v>
      </c>
      <c r="H1508" t="str">
        <f t="shared" si="47"/>
        <v>，4013279</v>
      </c>
      <c r="I1508" t="str">
        <f>VLOOKUP(A1508,HOP!A:U,21,0)</f>
        <v>直连</v>
      </c>
    </row>
    <row r="1509" hidden="1" spans="1:9">
      <c r="A1509" s="5">
        <v>1036164088</v>
      </c>
      <c r="B1509" t="s">
        <v>54</v>
      </c>
      <c r="C1509" t="s">
        <v>24</v>
      </c>
      <c r="D1509" s="5">
        <v>1390.31</v>
      </c>
      <c r="E1509" t="str">
        <f>VLOOKUP(A1509,HOP!A:L,12,0)</f>
        <v>1390.32</v>
      </c>
      <c r="F1509" t="str">
        <f>VLOOKUP(A1509,HOP!A:C,3,0)</f>
        <v>4013484</v>
      </c>
      <c r="G1509">
        <f t="shared" si="46"/>
        <v>-0.00999999999999091</v>
      </c>
      <c r="H1509" t="str">
        <f t="shared" si="47"/>
        <v>，4013484</v>
      </c>
      <c r="I1509" t="str">
        <f>VLOOKUP(A1509,HOP!A:U,21,0)</f>
        <v>直连</v>
      </c>
    </row>
    <row r="1510" hidden="1" spans="1:9">
      <c r="A1510" s="5">
        <v>1036247784</v>
      </c>
      <c r="B1510" t="s">
        <v>42</v>
      </c>
      <c r="C1510" t="s">
        <v>24</v>
      </c>
      <c r="D1510" s="5">
        <v>720.81</v>
      </c>
      <c r="E1510" t="str">
        <f>VLOOKUP(A1510,HOP!A:L,12,0)</f>
        <v>720.81</v>
      </c>
      <c r="F1510" t="str">
        <f>VLOOKUP(A1510,HOP!A:C,3,0)</f>
        <v>4013901</v>
      </c>
      <c r="G1510">
        <f t="shared" si="46"/>
        <v>0</v>
      </c>
      <c r="H1510" t="str">
        <f t="shared" si="47"/>
        <v>，4013901</v>
      </c>
      <c r="I1510" t="str">
        <f>VLOOKUP(A1510,HOP!A:U,21,0)</f>
        <v>直采</v>
      </c>
    </row>
    <row r="1511" hidden="1" spans="1:9">
      <c r="A1511" s="5">
        <v>1036251688</v>
      </c>
      <c r="B1511" t="s">
        <v>42</v>
      </c>
      <c r="C1511" t="s">
        <v>24</v>
      </c>
      <c r="D1511" s="5">
        <v>1270.02</v>
      </c>
      <c r="E1511" t="str">
        <f>VLOOKUP(A1511,HOP!A:L,12,0)</f>
        <v>1270.02</v>
      </c>
      <c r="F1511" t="str">
        <f>VLOOKUP(A1511,HOP!A:C,3,0)</f>
        <v>4014071</v>
      </c>
      <c r="G1511">
        <f t="shared" si="46"/>
        <v>0</v>
      </c>
      <c r="H1511" t="str">
        <f t="shared" si="47"/>
        <v>，4014071</v>
      </c>
      <c r="I1511" t="str">
        <f>VLOOKUP(A1511,HOP!A:U,21,0)</f>
        <v>直连</v>
      </c>
    </row>
    <row r="1512" hidden="1" spans="1:9">
      <c r="A1512" s="5">
        <v>1036274440</v>
      </c>
      <c r="B1512" t="s">
        <v>42</v>
      </c>
      <c r="C1512" t="s">
        <v>24</v>
      </c>
      <c r="D1512" s="5">
        <v>889.54</v>
      </c>
      <c r="E1512" t="str">
        <f>VLOOKUP(A1512,HOP!A:L,12,0)</f>
        <v>889.54</v>
      </c>
      <c r="F1512" t="str">
        <f>VLOOKUP(A1512,HOP!A:C,3,0)</f>
        <v>4014142</v>
      </c>
      <c r="G1512">
        <f t="shared" si="46"/>
        <v>0</v>
      </c>
      <c r="H1512" t="str">
        <f t="shared" si="47"/>
        <v>，4014142</v>
      </c>
      <c r="I1512" t="str">
        <f>VLOOKUP(A1512,HOP!A:U,21,0)</f>
        <v>直连</v>
      </c>
    </row>
    <row r="1513" hidden="1" spans="1:9">
      <c r="A1513" s="5">
        <v>1036275976</v>
      </c>
      <c r="B1513" t="s">
        <v>42</v>
      </c>
      <c r="C1513" t="s">
        <v>24</v>
      </c>
      <c r="D1513" s="5">
        <v>800.51</v>
      </c>
      <c r="E1513" t="str">
        <f>VLOOKUP(A1513,HOP!A:L,12,0)</f>
        <v>800.51</v>
      </c>
      <c r="F1513" t="str">
        <f>VLOOKUP(A1513,HOP!A:C,3,0)</f>
        <v>4014147</v>
      </c>
      <c r="G1513">
        <f t="shared" si="46"/>
        <v>0</v>
      </c>
      <c r="H1513" t="str">
        <f t="shared" si="47"/>
        <v>，4014147</v>
      </c>
      <c r="I1513" t="str">
        <f>VLOOKUP(A1513,HOP!A:U,21,0)</f>
        <v>直连</v>
      </c>
    </row>
    <row r="1514" hidden="1" spans="1:9">
      <c r="A1514" s="5">
        <v>1036316268</v>
      </c>
      <c r="B1514" t="s">
        <v>42</v>
      </c>
      <c r="C1514" t="s">
        <v>24</v>
      </c>
      <c r="D1514" s="5">
        <v>1056.66</v>
      </c>
      <c r="E1514" t="str">
        <f>VLOOKUP(A1514,HOP!A:L,12,0)</f>
        <v>1056.66</v>
      </c>
      <c r="F1514" t="str">
        <f>VLOOKUP(A1514,HOP!A:C,3,0)</f>
        <v>4014417</v>
      </c>
      <c r="G1514">
        <f t="shared" si="46"/>
        <v>0</v>
      </c>
      <c r="H1514" t="str">
        <f t="shared" si="47"/>
        <v>，4014417</v>
      </c>
      <c r="I1514" t="str">
        <f>VLOOKUP(A1514,HOP!A:U,21,0)</f>
        <v>直连</v>
      </c>
    </row>
    <row r="1515" hidden="1" spans="1:9">
      <c r="A1515" s="5">
        <v>1036361656</v>
      </c>
      <c r="B1515" t="s">
        <v>42</v>
      </c>
      <c r="C1515" t="s">
        <v>24</v>
      </c>
      <c r="D1515" s="5">
        <v>620.81</v>
      </c>
      <c r="E1515" t="str">
        <f>VLOOKUP(A1515,HOP!A:L,12,0)</f>
        <v>620.81</v>
      </c>
      <c r="F1515" t="str">
        <f>VLOOKUP(A1515,HOP!A:C,3,0)</f>
        <v>4014549</v>
      </c>
      <c r="G1515">
        <f t="shared" si="46"/>
        <v>0</v>
      </c>
      <c r="H1515" t="str">
        <f t="shared" si="47"/>
        <v>，4014549</v>
      </c>
      <c r="I1515" t="str">
        <f>VLOOKUP(A1515,HOP!A:U,21,0)</f>
        <v>直连</v>
      </c>
    </row>
    <row r="1516" hidden="1" spans="1:9">
      <c r="A1516" s="5">
        <v>1036363208</v>
      </c>
      <c r="B1516" t="s">
        <v>42</v>
      </c>
      <c r="C1516" t="s">
        <v>24</v>
      </c>
      <c r="D1516" s="5">
        <v>810.38</v>
      </c>
      <c r="E1516" t="str">
        <f>VLOOKUP(A1516,HOP!A:L,12,0)</f>
        <v>810.38</v>
      </c>
      <c r="F1516" t="str">
        <f>VLOOKUP(A1516,HOP!A:C,3,0)</f>
        <v>4014554</v>
      </c>
      <c r="G1516">
        <f t="shared" si="46"/>
        <v>0</v>
      </c>
      <c r="H1516" t="str">
        <f t="shared" si="47"/>
        <v>，4014554</v>
      </c>
      <c r="I1516" t="str">
        <f>VLOOKUP(A1516,HOP!A:U,21,0)</f>
        <v>直连</v>
      </c>
    </row>
    <row r="1517" hidden="1" spans="1:9">
      <c r="A1517" s="5">
        <v>1036391232</v>
      </c>
      <c r="B1517" t="s">
        <v>42</v>
      </c>
      <c r="C1517" t="s">
        <v>24</v>
      </c>
      <c r="D1517" s="5">
        <v>246.51</v>
      </c>
      <c r="E1517" t="str">
        <f>VLOOKUP(A1517,HOP!A:L,12,0)</f>
        <v>246.51</v>
      </c>
      <c r="F1517" t="str">
        <f>VLOOKUP(A1517,HOP!A:C,3,0)</f>
        <v>4014788</v>
      </c>
      <c r="G1517">
        <f t="shared" si="46"/>
        <v>0</v>
      </c>
      <c r="H1517" t="str">
        <f t="shared" si="47"/>
        <v>，4014788</v>
      </c>
      <c r="I1517" t="str">
        <f>VLOOKUP(A1517,HOP!A:U,21,0)</f>
        <v>直连</v>
      </c>
    </row>
    <row r="1518" hidden="1" spans="1:9">
      <c r="A1518" s="5">
        <v>1036420321</v>
      </c>
      <c r="B1518" t="s">
        <v>42</v>
      </c>
      <c r="C1518" t="s">
        <v>24</v>
      </c>
      <c r="D1518" s="5">
        <v>2020.3</v>
      </c>
      <c r="E1518" t="str">
        <f>VLOOKUP(A1518,HOP!A:L,12,0)</f>
        <v>2020.30</v>
      </c>
      <c r="F1518" t="str">
        <f>VLOOKUP(A1518,HOP!A:C,3,0)</f>
        <v>3804230</v>
      </c>
      <c r="G1518">
        <f t="shared" si="46"/>
        <v>0</v>
      </c>
      <c r="H1518" t="str">
        <f t="shared" si="47"/>
        <v>，3804230</v>
      </c>
      <c r="I1518" t="str">
        <f>VLOOKUP(A1518,HOP!A:U,21,0)</f>
        <v>直采</v>
      </c>
    </row>
    <row r="1519" hidden="1" spans="1:9">
      <c r="A1519" s="5">
        <v>1036471512</v>
      </c>
      <c r="B1519" t="s">
        <v>91</v>
      </c>
      <c r="C1519" t="s">
        <v>24</v>
      </c>
      <c r="D1519" s="5">
        <v>2999.25</v>
      </c>
      <c r="E1519" t="str">
        <f>VLOOKUP(A1519,HOP!A:L,12,0)</f>
        <v>2999.25</v>
      </c>
      <c r="F1519" t="str">
        <f>VLOOKUP(A1519,HOP!A:C,3,0)</f>
        <v>4015136</v>
      </c>
      <c r="G1519">
        <f t="shared" si="46"/>
        <v>0</v>
      </c>
      <c r="H1519" t="str">
        <f t="shared" si="47"/>
        <v>，4015136</v>
      </c>
      <c r="I1519" t="str">
        <f>VLOOKUP(A1519,HOP!A:U,21,0)</f>
        <v>直连</v>
      </c>
    </row>
    <row r="1520" hidden="1" spans="1:9">
      <c r="A1520" s="5">
        <v>1036481544</v>
      </c>
      <c r="B1520" t="s">
        <v>42</v>
      </c>
      <c r="C1520" t="s">
        <v>24</v>
      </c>
      <c r="D1520" s="5">
        <v>2168.86</v>
      </c>
      <c r="E1520" t="str">
        <f>VLOOKUP(A1520,HOP!A:L,12,0)</f>
        <v>2168.86</v>
      </c>
      <c r="F1520" t="str">
        <f>VLOOKUP(A1520,HOP!A:C,3,0)</f>
        <v>4015256</v>
      </c>
      <c r="G1520">
        <f t="shared" si="46"/>
        <v>0</v>
      </c>
      <c r="H1520" t="str">
        <f t="shared" si="47"/>
        <v>，4015256</v>
      </c>
      <c r="I1520" t="str">
        <f>VLOOKUP(A1520,HOP!A:U,21,0)</f>
        <v>直连</v>
      </c>
    </row>
    <row r="1521" hidden="1" spans="1:9">
      <c r="A1521" s="5">
        <v>1036487480</v>
      </c>
      <c r="B1521" t="s">
        <v>42</v>
      </c>
      <c r="C1521" t="s">
        <v>24</v>
      </c>
      <c r="D1521" s="5">
        <v>304.52</v>
      </c>
      <c r="E1521" t="str">
        <f>VLOOKUP(A1521,HOP!A:L,12,0)</f>
        <v>304.52</v>
      </c>
      <c r="F1521" t="str">
        <f>VLOOKUP(A1521,HOP!A:C,3,0)</f>
        <v>4015273</v>
      </c>
      <c r="G1521">
        <f t="shared" si="46"/>
        <v>0</v>
      </c>
      <c r="H1521" t="str">
        <f t="shared" si="47"/>
        <v>，4015273</v>
      </c>
      <c r="I1521" t="str">
        <f>VLOOKUP(A1521,HOP!A:U,21,0)</f>
        <v>直连</v>
      </c>
    </row>
    <row r="1522" hidden="1" spans="1:9">
      <c r="A1522" s="5">
        <v>1036492340</v>
      </c>
      <c r="B1522" t="s">
        <v>54</v>
      </c>
      <c r="C1522" t="s">
        <v>24</v>
      </c>
      <c r="D1522" s="5">
        <v>1208.12</v>
      </c>
      <c r="E1522" t="str">
        <f>VLOOKUP(A1522,HOP!A:L,12,0)</f>
        <v>1208.12</v>
      </c>
      <c r="F1522" t="str">
        <f>VLOOKUP(A1522,HOP!A:C,3,0)</f>
        <v>4015389</v>
      </c>
      <c r="G1522">
        <f t="shared" si="46"/>
        <v>0</v>
      </c>
      <c r="H1522" t="str">
        <f t="shared" si="47"/>
        <v>，4015389</v>
      </c>
      <c r="I1522" t="str">
        <f>VLOOKUP(A1522,HOP!A:U,21,0)</f>
        <v>直采</v>
      </c>
    </row>
    <row r="1523" hidden="1" spans="1:9">
      <c r="A1523" s="5">
        <v>1036523760</v>
      </c>
      <c r="B1523" t="s">
        <v>42</v>
      </c>
      <c r="C1523" t="s">
        <v>24</v>
      </c>
      <c r="D1523" s="5">
        <v>670.25</v>
      </c>
      <c r="E1523" t="str">
        <f>VLOOKUP(A1523,HOP!A:L,12,0)</f>
        <v>670.25</v>
      </c>
      <c r="F1523" t="str">
        <f>VLOOKUP(A1523,HOP!A:C,3,0)</f>
        <v>4015491</v>
      </c>
      <c r="G1523">
        <f t="shared" si="46"/>
        <v>0</v>
      </c>
      <c r="H1523" t="str">
        <f t="shared" si="47"/>
        <v>，4015491</v>
      </c>
      <c r="I1523" t="str">
        <f>VLOOKUP(A1523,HOP!A:U,21,0)</f>
        <v>直连</v>
      </c>
    </row>
    <row r="1524" hidden="1" spans="1:9">
      <c r="A1524" s="5">
        <v>1036565308</v>
      </c>
      <c r="B1524" t="s">
        <v>54</v>
      </c>
      <c r="C1524" t="s">
        <v>24</v>
      </c>
      <c r="D1524" s="5">
        <v>1352.28</v>
      </c>
      <c r="E1524" t="str">
        <f>VLOOKUP(A1524,HOP!A:L,12,0)</f>
        <v>1352.28</v>
      </c>
      <c r="F1524" t="str">
        <f>VLOOKUP(A1524,HOP!A:C,3,0)</f>
        <v>4015681</v>
      </c>
      <c r="G1524">
        <f t="shared" si="46"/>
        <v>0</v>
      </c>
      <c r="H1524" t="str">
        <f t="shared" si="47"/>
        <v>，4015681</v>
      </c>
      <c r="I1524" t="str">
        <f>VLOOKUP(A1524,HOP!A:U,21,0)</f>
        <v>直采</v>
      </c>
    </row>
    <row r="1525" hidden="1" spans="1:9">
      <c r="A1525" s="5">
        <v>1036610172</v>
      </c>
      <c r="B1525" t="s">
        <v>42</v>
      </c>
      <c r="C1525" t="s">
        <v>24</v>
      </c>
      <c r="D1525" s="5">
        <v>1001.72</v>
      </c>
      <c r="E1525" t="str">
        <f>VLOOKUP(A1525,HOP!A:L,12,0)</f>
        <v>1001.72</v>
      </c>
      <c r="F1525" t="str">
        <f>VLOOKUP(A1525,HOP!A:C,3,0)</f>
        <v>4015849</v>
      </c>
      <c r="G1525">
        <f t="shared" si="46"/>
        <v>0</v>
      </c>
      <c r="H1525" t="str">
        <f t="shared" si="47"/>
        <v>，4015849</v>
      </c>
      <c r="I1525" t="str">
        <f>VLOOKUP(A1525,HOP!A:U,21,0)</f>
        <v>直连</v>
      </c>
    </row>
    <row r="1526" hidden="1" spans="1:9">
      <c r="A1526" s="5">
        <v>1036650600</v>
      </c>
      <c r="B1526" t="s">
        <v>42</v>
      </c>
      <c r="C1526" t="s">
        <v>24</v>
      </c>
      <c r="D1526" s="5">
        <v>282.73</v>
      </c>
      <c r="E1526" t="str">
        <f>VLOOKUP(A1526,HOP!A:L,12,0)</f>
        <v>282.73</v>
      </c>
      <c r="F1526" t="str">
        <f>VLOOKUP(A1526,HOP!A:C,3,0)</f>
        <v>4015954</v>
      </c>
      <c r="G1526">
        <f t="shared" si="46"/>
        <v>0</v>
      </c>
      <c r="H1526" t="str">
        <f t="shared" si="47"/>
        <v>，4015954</v>
      </c>
      <c r="I1526" t="str">
        <f>VLOOKUP(A1526,HOP!A:U,21,0)</f>
        <v>直连</v>
      </c>
    </row>
    <row r="1527" hidden="1" spans="1:9">
      <c r="A1527" s="5">
        <v>1036662656</v>
      </c>
      <c r="B1527" t="s">
        <v>42</v>
      </c>
      <c r="C1527" t="s">
        <v>24</v>
      </c>
      <c r="D1527" s="5">
        <v>89.55</v>
      </c>
      <c r="E1527" t="str">
        <f>VLOOKUP(A1527,HOP!A:L,12,0)</f>
        <v>89.55</v>
      </c>
      <c r="F1527" t="str">
        <f>VLOOKUP(A1527,HOP!A:C,3,0)</f>
        <v>4015980</v>
      </c>
      <c r="G1527">
        <f t="shared" si="46"/>
        <v>0</v>
      </c>
      <c r="H1527" t="str">
        <f t="shared" si="47"/>
        <v>，4015980</v>
      </c>
      <c r="I1527" t="str">
        <f>VLOOKUP(A1527,HOP!A:U,21,0)</f>
        <v>直连</v>
      </c>
    </row>
    <row r="1528" hidden="1" spans="1:9">
      <c r="A1528" s="5">
        <v>1036669380</v>
      </c>
      <c r="B1528" t="s">
        <v>54</v>
      </c>
      <c r="C1528" t="s">
        <v>24</v>
      </c>
      <c r="D1528" s="5">
        <v>454.83</v>
      </c>
      <c r="E1528" t="str">
        <f>VLOOKUP(A1528,HOP!A:L,12,0)</f>
        <v>454.82</v>
      </c>
      <c r="F1528" t="str">
        <f>VLOOKUP(A1528,HOP!A:C,3,0)</f>
        <v>4015990</v>
      </c>
      <c r="G1528">
        <f t="shared" si="46"/>
        <v>0.00999999999999091</v>
      </c>
      <c r="H1528" t="str">
        <f t="shared" si="47"/>
        <v>，4015990</v>
      </c>
      <c r="I1528" t="str">
        <f>VLOOKUP(A1528,HOP!A:U,21,0)</f>
        <v>直采</v>
      </c>
    </row>
    <row r="1529" hidden="1" spans="1:9">
      <c r="A1529" s="5">
        <v>1036766948</v>
      </c>
      <c r="B1529" t="s">
        <v>54</v>
      </c>
      <c r="C1529" t="s">
        <v>24</v>
      </c>
      <c r="D1529" s="5">
        <v>1667</v>
      </c>
      <c r="E1529" t="str">
        <f>VLOOKUP(A1529,HOP!A:L,12,0)</f>
        <v>1667.00</v>
      </c>
      <c r="F1529" t="str">
        <f>VLOOKUP(A1529,HOP!A:C,3,0)</f>
        <v>4016479</v>
      </c>
      <c r="G1529">
        <f t="shared" si="46"/>
        <v>0</v>
      </c>
      <c r="H1529" t="str">
        <f t="shared" si="47"/>
        <v>，4016479</v>
      </c>
      <c r="I1529" t="str">
        <f>VLOOKUP(A1529,HOP!A:U,21,0)</f>
        <v>直采</v>
      </c>
    </row>
    <row r="1530" hidden="1" spans="1:9">
      <c r="A1530" s="5">
        <v>1036791380</v>
      </c>
      <c r="B1530" t="s">
        <v>42</v>
      </c>
      <c r="C1530" t="s">
        <v>24</v>
      </c>
      <c r="D1530" s="5">
        <v>833.5</v>
      </c>
      <c r="E1530" t="str">
        <f>VLOOKUP(A1530,HOP!A:L,12,0)</f>
        <v>833.50</v>
      </c>
      <c r="F1530" t="str">
        <f>VLOOKUP(A1530,HOP!A:C,3,0)</f>
        <v>4016554</v>
      </c>
      <c r="G1530">
        <f t="shared" si="46"/>
        <v>0</v>
      </c>
      <c r="H1530" t="str">
        <f t="shared" si="47"/>
        <v>，4016554</v>
      </c>
      <c r="I1530" t="str">
        <f>VLOOKUP(A1530,HOP!A:U,21,0)</f>
        <v>直采</v>
      </c>
    </row>
    <row r="1531" hidden="1" spans="1:9">
      <c r="A1531" s="5">
        <v>1036798500</v>
      </c>
      <c r="B1531" t="s">
        <v>47</v>
      </c>
      <c r="C1531" t="s">
        <v>24</v>
      </c>
      <c r="D1531" s="5">
        <v>1690.11</v>
      </c>
      <c r="E1531" t="str">
        <f>VLOOKUP(A1531,HOP!A:L,12,0)</f>
        <v>1690.10</v>
      </c>
      <c r="F1531" t="str">
        <f>VLOOKUP(A1531,HOP!A:C,3,0)</f>
        <v>4016584</v>
      </c>
      <c r="G1531">
        <f t="shared" si="46"/>
        <v>0.00999999999999091</v>
      </c>
      <c r="H1531" t="str">
        <f t="shared" si="47"/>
        <v>，4016584</v>
      </c>
      <c r="I1531" t="str">
        <f>VLOOKUP(A1531,HOP!A:U,21,0)</f>
        <v>直连</v>
      </c>
    </row>
    <row r="1532" hidden="1" spans="1:9">
      <c r="A1532" s="5">
        <v>1036819212</v>
      </c>
      <c r="B1532" t="s">
        <v>42</v>
      </c>
      <c r="C1532" t="s">
        <v>24</v>
      </c>
      <c r="D1532" s="5">
        <v>1312.42</v>
      </c>
      <c r="E1532" t="str">
        <f>VLOOKUP(A1532,HOP!A:L,12,0)</f>
        <v>1312.42</v>
      </c>
      <c r="F1532" t="str">
        <f>VLOOKUP(A1532,HOP!A:C,3,0)</f>
        <v>4016743</v>
      </c>
      <c r="G1532">
        <f t="shared" si="46"/>
        <v>0</v>
      </c>
      <c r="H1532" t="str">
        <f t="shared" si="47"/>
        <v>，4016743</v>
      </c>
      <c r="I1532" t="str">
        <f>VLOOKUP(A1532,HOP!A:U,21,0)</f>
        <v>直连</v>
      </c>
    </row>
    <row r="1533" hidden="1" spans="1:9">
      <c r="A1533" s="5">
        <v>1036857096</v>
      </c>
      <c r="B1533" t="s">
        <v>42</v>
      </c>
      <c r="C1533" t="s">
        <v>24</v>
      </c>
      <c r="D1533" s="5">
        <v>673.98</v>
      </c>
      <c r="E1533" t="str">
        <f>VLOOKUP(A1533,HOP!A:L,12,0)</f>
        <v>673.98</v>
      </c>
      <c r="F1533" t="str">
        <f>VLOOKUP(A1533,HOP!A:C,3,0)</f>
        <v>4016957</v>
      </c>
      <c r="G1533">
        <f t="shared" si="46"/>
        <v>0</v>
      </c>
      <c r="H1533" t="str">
        <f t="shared" si="47"/>
        <v>，4016957</v>
      </c>
      <c r="I1533" t="str">
        <f>VLOOKUP(A1533,HOP!A:U,21,0)</f>
        <v>直连</v>
      </c>
    </row>
    <row r="1534" hidden="1" spans="1:9">
      <c r="A1534" s="5">
        <v>1037040084</v>
      </c>
      <c r="B1534" t="s">
        <v>42</v>
      </c>
      <c r="C1534" t="s">
        <v>24</v>
      </c>
      <c r="D1534" s="5">
        <v>1451.78</v>
      </c>
      <c r="E1534" t="str">
        <f>VLOOKUP(A1534,HOP!A:L,12,0)</f>
        <v>1451.78</v>
      </c>
      <c r="F1534" t="str">
        <f>VLOOKUP(A1534,HOP!A:C,3,0)</f>
        <v>4017902</v>
      </c>
      <c r="G1534">
        <f t="shared" si="46"/>
        <v>0</v>
      </c>
      <c r="H1534" t="str">
        <f t="shared" si="47"/>
        <v>，4017902</v>
      </c>
      <c r="I1534" t="str">
        <f>VLOOKUP(A1534,HOP!A:U,21,0)</f>
        <v>直采</v>
      </c>
    </row>
    <row r="1535" hidden="1" spans="1:9">
      <c r="A1535" s="5">
        <v>1037049589</v>
      </c>
      <c r="B1535" t="s">
        <v>42</v>
      </c>
      <c r="C1535" t="s">
        <v>24</v>
      </c>
      <c r="D1535" s="5">
        <v>903.77</v>
      </c>
      <c r="E1535" t="str">
        <f>VLOOKUP(A1535,HOP!A:L,12,0)</f>
        <v>903.77</v>
      </c>
      <c r="F1535" t="str">
        <f>VLOOKUP(A1535,HOP!A:C,3,0)</f>
        <v>3807701</v>
      </c>
      <c r="G1535">
        <f t="shared" si="46"/>
        <v>0</v>
      </c>
      <c r="H1535" t="str">
        <f t="shared" si="47"/>
        <v>，3807701</v>
      </c>
      <c r="I1535" t="str">
        <f>VLOOKUP(A1535,HOP!A:U,21,0)</f>
        <v>直连</v>
      </c>
    </row>
    <row r="1536" hidden="1" spans="1:9">
      <c r="A1536" s="5">
        <v>1037079668</v>
      </c>
      <c r="B1536" t="s">
        <v>42</v>
      </c>
      <c r="C1536" t="s">
        <v>24</v>
      </c>
      <c r="D1536" s="5">
        <v>781.73</v>
      </c>
      <c r="E1536" t="str">
        <f>VLOOKUP(A1536,HOP!A:L,12,0)</f>
        <v>781.73</v>
      </c>
      <c r="F1536" t="str">
        <f>VLOOKUP(A1536,HOP!A:C,3,0)</f>
        <v>4018187</v>
      </c>
      <c r="G1536">
        <f t="shared" si="46"/>
        <v>0</v>
      </c>
      <c r="H1536" t="str">
        <f t="shared" si="47"/>
        <v>，4018187</v>
      </c>
      <c r="I1536" t="str">
        <f>VLOOKUP(A1536,HOP!A:U,21,0)</f>
        <v>直采</v>
      </c>
    </row>
    <row r="1537" hidden="1" spans="1:9">
      <c r="A1537" s="5">
        <v>1037085204</v>
      </c>
      <c r="B1537" t="s">
        <v>54</v>
      </c>
      <c r="C1537" t="s">
        <v>24</v>
      </c>
      <c r="D1537" s="5">
        <v>1644.68</v>
      </c>
      <c r="E1537" t="str">
        <f>VLOOKUP(A1537,HOP!A:L,12,0)</f>
        <v>1644.68</v>
      </c>
      <c r="F1537" t="str">
        <f>VLOOKUP(A1537,HOP!A:C,3,0)</f>
        <v>4018204</v>
      </c>
      <c r="G1537">
        <f t="shared" si="46"/>
        <v>0</v>
      </c>
      <c r="H1537" t="str">
        <f t="shared" si="47"/>
        <v>，4018204</v>
      </c>
      <c r="I1537" t="str">
        <f>VLOOKUP(A1537,HOP!A:U,21,0)</f>
        <v>直采</v>
      </c>
    </row>
    <row r="1538" hidden="1" spans="1:9">
      <c r="A1538" s="5">
        <v>1037106928</v>
      </c>
      <c r="B1538" t="s">
        <v>42</v>
      </c>
      <c r="C1538" t="s">
        <v>24</v>
      </c>
      <c r="D1538" s="5">
        <v>1439.18</v>
      </c>
      <c r="E1538" t="str">
        <f>VLOOKUP(A1538,HOP!A:L,12,0)</f>
        <v>1439.18</v>
      </c>
      <c r="F1538" t="str">
        <f>VLOOKUP(A1538,HOP!A:C,3,0)</f>
        <v>4018282</v>
      </c>
      <c r="G1538">
        <f t="shared" si="46"/>
        <v>0</v>
      </c>
      <c r="H1538" t="str">
        <f t="shared" si="47"/>
        <v>，4018282</v>
      </c>
      <c r="I1538" t="str">
        <f>VLOOKUP(A1538,HOP!A:U,21,0)</f>
        <v>直连</v>
      </c>
    </row>
    <row r="1539" hidden="1" spans="1:9">
      <c r="A1539" s="5">
        <v>1037109692</v>
      </c>
      <c r="B1539" t="s">
        <v>54</v>
      </c>
      <c r="C1539" t="s">
        <v>24</v>
      </c>
      <c r="D1539" s="5">
        <v>1916.76</v>
      </c>
      <c r="E1539" t="str">
        <f>VLOOKUP(A1539,HOP!A:L,12,0)</f>
        <v>1916.76</v>
      </c>
      <c r="F1539" t="str">
        <f>VLOOKUP(A1539,HOP!A:C,3,0)</f>
        <v>4018292</v>
      </c>
      <c r="G1539">
        <f t="shared" ref="G1539:G1602" si="48">D1539-E1539</f>
        <v>0</v>
      </c>
      <c r="H1539" t="str">
        <f t="shared" ref="H1539:H1602" si="49">$H$1&amp;F1539</f>
        <v>，4018292</v>
      </c>
      <c r="I1539" t="str">
        <f>VLOOKUP(A1539,HOP!A:U,21,0)</f>
        <v>直采</v>
      </c>
    </row>
    <row r="1540" hidden="1" spans="1:9">
      <c r="A1540" s="5">
        <v>1037125016</v>
      </c>
      <c r="B1540" t="s">
        <v>54</v>
      </c>
      <c r="C1540" t="s">
        <v>24</v>
      </c>
      <c r="D1540" s="5">
        <v>2960.76</v>
      </c>
      <c r="E1540" t="str">
        <f>VLOOKUP(A1540,HOP!A:L,12,0)</f>
        <v>2960.80</v>
      </c>
      <c r="F1540" t="str">
        <f>VLOOKUP(A1540,HOP!A:C,3,0)</f>
        <v>4018366</v>
      </c>
      <c r="G1540">
        <f t="shared" si="48"/>
        <v>-0.0399999999999636</v>
      </c>
      <c r="H1540" t="str">
        <f t="shared" si="49"/>
        <v>，4018366</v>
      </c>
      <c r="I1540" t="str">
        <f>VLOOKUP(A1540,HOP!A:U,21,0)</f>
        <v>直连</v>
      </c>
    </row>
    <row r="1541" hidden="1" spans="1:9">
      <c r="A1541" s="5">
        <v>1037128540</v>
      </c>
      <c r="B1541" t="s">
        <v>42</v>
      </c>
      <c r="C1541" t="s">
        <v>24</v>
      </c>
      <c r="D1541" s="5">
        <v>821.56</v>
      </c>
      <c r="E1541" t="str">
        <f>VLOOKUP(A1541,HOP!A:L,12,0)</f>
        <v>821.56</v>
      </c>
      <c r="F1541" t="str">
        <f>VLOOKUP(A1541,HOP!A:C,3,0)</f>
        <v>4018518</v>
      </c>
      <c r="G1541">
        <f t="shared" si="48"/>
        <v>0</v>
      </c>
      <c r="H1541" t="str">
        <f t="shared" si="49"/>
        <v>，4018518</v>
      </c>
      <c r="I1541" t="str">
        <f>VLOOKUP(A1541,HOP!A:U,21,0)</f>
        <v>直连</v>
      </c>
    </row>
    <row r="1542" hidden="1" spans="1:9">
      <c r="A1542" s="5">
        <v>1037189552</v>
      </c>
      <c r="B1542" t="s">
        <v>188</v>
      </c>
      <c r="C1542" t="s">
        <v>24</v>
      </c>
      <c r="D1542" s="5">
        <v>1985.8</v>
      </c>
      <c r="E1542" t="str">
        <f>VLOOKUP(A1542,HOP!A:L,12,0)</f>
        <v>1985.80</v>
      </c>
      <c r="F1542" t="str">
        <f>VLOOKUP(A1542,HOP!A:C,3,0)</f>
        <v>4018820</v>
      </c>
      <c r="G1542">
        <f t="shared" si="48"/>
        <v>0</v>
      </c>
      <c r="H1542" t="str">
        <f t="shared" si="49"/>
        <v>，4018820</v>
      </c>
      <c r="I1542" t="str">
        <f>VLOOKUP(A1542,HOP!A:U,21,0)</f>
        <v>直采</v>
      </c>
    </row>
    <row r="1543" hidden="1" spans="1:9">
      <c r="A1543" s="5">
        <v>1037253752</v>
      </c>
      <c r="B1543" t="s">
        <v>42</v>
      </c>
      <c r="C1543" t="s">
        <v>24</v>
      </c>
      <c r="D1543" s="5">
        <v>1054.05</v>
      </c>
      <c r="E1543" t="str">
        <f>VLOOKUP(A1543,HOP!A:L,12,0)</f>
        <v>1054.05</v>
      </c>
      <c r="F1543" t="str">
        <f>VLOOKUP(A1543,HOP!A:C,3,0)</f>
        <v>4019130</v>
      </c>
      <c r="G1543">
        <f t="shared" si="48"/>
        <v>0</v>
      </c>
      <c r="H1543" t="str">
        <f t="shared" si="49"/>
        <v>，4019130</v>
      </c>
      <c r="I1543" t="str">
        <f>VLOOKUP(A1543,HOP!A:U,21,0)</f>
        <v>直连</v>
      </c>
    </row>
    <row r="1544" hidden="1" spans="1:9">
      <c r="A1544" s="5">
        <v>1037257336</v>
      </c>
      <c r="B1544" t="s">
        <v>42</v>
      </c>
      <c r="C1544" t="s">
        <v>24</v>
      </c>
      <c r="D1544" s="5">
        <v>1084.92</v>
      </c>
      <c r="E1544" t="str">
        <f>VLOOKUP(A1544,HOP!A:L,12,0)</f>
        <v>1084.92</v>
      </c>
      <c r="F1544" t="str">
        <f>VLOOKUP(A1544,HOP!A:C,3,0)</f>
        <v>4019143</v>
      </c>
      <c r="G1544">
        <f t="shared" si="48"/>
        <v>0</v>
      </c>
      <c r="H1544" t="str">
        <f t="shared" si="49"/>
        <v>，4019143</v>
      </c>
      <c r="I1544" t="str">
        <f>VLOOKUP(A1544,HOP!A:U,21,0)</f>
        <v>直连</v>
      </c>
    </row>
    <row r="1545" hidden="1" spans="1:9">
      <c r="A1545" s="5">
        <v>1037291244</v>
      </c>
      <c r="B1545" t="s">
        <v>54</v>
      </c>
      <c r="C1545" t="s">
        <v>24</v>
      </c>
      <c r="D1545" s="5">
        <v>1316.82</v>
      </c>
      <c r="E1545" t="str">
        <f>VLOOKUP(A1545,HOP!A:L,12,0)</f>
        <v>1316.82</v>
      </c>
      <c r="F1545" t="str">
        <f>VLOOKUP(A1545,HOP!A:C,3,0)</f>
        <v>4019230</v>
      </c>
      <c r="G1545">
        <f t="shared" si="48"/>
        <v>0</v>
      </c>
      <c r="H1545" t="str">
        <f t="shared" si="49"/>
        <v>，4019230</v>
      </c>
      <c r="I1545" t="str">
        <f>VLOOKUP(A1545,HOP!A:U,21,0)</f>
        <v>直连</v>
      </c>
    </row>
    <row r="1546" hidden="1" spans="1:9">
      <c r="A1546" s="5">
        <v>1037295764</v>
      </c>
      <c r="B1546" t="s">
        <v>42</v>
      </c>
      <c r="C1546" t="s">
        <v>24</v>
      </c>
      <c r="D1546" s="5">
        <v>303.63</v>
      </c>
      <c r="E1546" t="str">
        <f>VLOOKUP(A1546,HOP!A:L,12,0)</f>
        <v>303.63</v>
      </c>
      <c r="F1546" t="str">
        <f>VLOOKUP(A1546,HOP!A:C,3,0)</f>
        <v>4019244</v>
      </c>
      <c r="G1546">
        <f t="shared" si="48"/>
        <v>0</v>
      </c>
      <c r="H1546" t="str">
        <f t="shared" si="49"/>
        <v>，4019244</v>
      </c>
      <c r="I1546" t="str">
        <f>VLOOKUP(A1546,HOP!A:U,21,0)</f>
        <v>直连</v>
      </c>
    </row>
    <row r="1547" hidden="1" spans="1:9">
      <c r="A1547" s="5">
        <v>1037334212</v>
      </c>
      <c r="B1547" t="s">
        <v>42</v>
      </c>
      <c r="C1547" t="s">
        <v>24</v>
      </c>
      <c r="D1547" s="5">
        <v>393.76</v>
      </c>
      <c r="E1547" t="str">
        <f>VLOOKUP(A1547,HOP!A:L,12,0)</f>
        <v>393.76</v>
      </c>
      <c r="F1547" t="str">
        <f>VLOOKUP(A1547,HOP!A:C,3,0)</f>
        <v>4019482</v>
      </c>
      <c r="G1547">
        <f t="shared" si="48"/>
        <v>0</v>
      </c>
      <c r="H1547" t="str">
        <f t="shared" si="49"/>
        <v>，4019482</v>
      </c>
      <c r="I1547" t="str">
        <f>VLOOKUP(A1547,HOP!A:U,21,0)</f>
        <v>直连</v>
      </c>
    </row>
    <row r="1548" hidden="1" spans="1:9">
      <c r="A1548" s="5">
        <v>1037347164</v>
      </c>
      <c r="B1548" t="s">
        <v>42</v>
      </c>
      <c r="C1548" t="s">
        <v>24</v>
      </c>
      <c r="D1548" s="5">
        <v>1378.37</v>
      </c>
      <c r="E1548" t="str">
        <f>VLOOKUP(A1548,HOP!A:L,12,0)</f>
        <v>1378.37</v>
      </c>
      <c r="F1548" t="str">
        <f>VLOOKUP(A1548,HOP!A:C,3,0)</f>
        <v>4019539</v>
      </c>
      <c r="G1548">
        <f t="shared" si="48"/>
        <v>0</v>
      </c>
      <c r="H1548" t="str">
        <f t="shared" si="49"/>
        <v>，4019539</v>
      </c>
      <c r="I1548" t="str">
        <f>VLOOKUP(A1548,HOP!A:U,21,0)</f>
        <v>直连</v>
      </c>
    </row>
    <row r="1549" hidden="1" spans="1:9">
      <c r="A1549" s="5">
        <v>1037372532</v>
      </c>
      <c r="B1549" t="s">
        <v>42</v>
      </c>
      <c r="C1549" t="s">
        <v>24</v>
      </c>
      <c r="D1549" s="5">
        <v>703.29</v>
      </c>
      <c r="E1549" t="str">
        <f>VLOOKUP(A1549,HOP!A:L,12,0)</f>
        <v>703.29</v>
      </c>
      <c r="F1549" t="str">
        <f>VLOOKUP(A1549,HOP!A:C,3,0)</f>
        <v>4019721</v>
      </c>
      <c r="G1549">
        <f t="shared" si="48"/>
        <v>0</v>
      </c>
      <c r="H1549" t="str">
        <f t="shared" si="49"/>
        <v>，4019721</v>
      </c>
      <c r="I1549" t="str">
        <f>VLOOKUP(A1549,HOP!A:U,21,0)</f>
        <v>直连</v>
      </c>
    </row>
    <row r="1550" hidden="1" spans="1:9">
      <c r="A1550" s="5">
        <v>1037380032</v>
      </c>
      <c r="B1550" t="s">
        <v>42</v>
      </c>
      <c r="C1550" t="s">
        <v>24</v>
      </c>
      <c r="D1550" s="5">
        <v>800.67</v>
      </c>
      <c r="E1550" t="str">
        <f>VLOOKUP(A1550,HOP!A:L,12,0)</f>
        <v>800.67</v>
      </c>
      <c r="F1550" t="str">
        <f>VLOOKUP(A1550,HOP!A:C,3,0)</f>
        <v>4019745</v>
      </c>
      <c r="G1550">
        <f t="shared" si="48"/>
        <v>0</v>
      </c>
      <c r="H1550" t="str">
        <f t="shared" si="49"/>
        <v>，4019745</v>
      </c>
      <c r="I1550" t="str">
        <f>VLOOKUP(A1550,HOP!A:U,21,0)</f>
        <v>直连</v>
      </c>
    </row>
    <row r="1551" hidden="1" spans="1:9">
      <c r="A1551" s="5">
        <v>1037381640</v>
      </c>
      <c r="B1551" t="s">
        <v>42</v>
      </c>
      <c r="C1551" t="s">
        <v>24</v>
      </c>
      <c r="D1551" s="5">
        <v>408.17</v>
      </c>
      <c r="E1551" t="str">
        <f>VLOOKUP(A1551,HOP!A:L,12,0)</f>
        <v>408.17</v>
      </c>
      <c r="F1551" t="str">
        <f>VLOOKUP(A1551,HOP!A:C,3,0)</f>
        <v>4019756</v>
      </c>
      <c r="G1551">
        <f t="shared" si="48"/>
        <v>0</v>
      </c>
      <c r="H1551" t="str">
        <f t="shared" si="49"/>
        <v>，4019756</v>
      </c>
      <c r="I1551" t="str">
        <f>VLOOKUP(A1551,HOP!A:U,21,0)</f>
        <v>直连</v>
      </c>
    </row>
    <row r="1552" hidden="1" spans="1:9">
      <c r="A1552" s="5">
        <v>1037389260</v>
      </c>
      <c r="B1552" t="s">
        <v>42</v>
      </c>
      <c r="C1552" t="s">
        <v>24</v>
      </c>
      <c r="D1552" s="5">
        <v>791.23</v>
      </c>
      <c r="E1552" t="str">
        <f>VLOOKUP(A1552,HOP!A:L,12,0)</f>
        <v>791.23</v>
      </c>
      <c r="F1552" t="str">
        <f>VLOOKUP(A1552,HOP!A:C,3,0)</f>
        <v>4019785</v>
      </c>
      <c r="G1552">
        <f t="shared" si="48"/>
        <v>0</v>
      </c>
      <c r="H1552" t="str">
        <f t="shared" si="49"/>
        <v>，4019785</v>
      </c>
      <c r="I1552" t="str">
        <f>VLOOKUP(A1552,HOP!A:U,21,0)</f>
        <v>直连</v>
      </c>
    </row>
    <row r="1553" hidden="1" spans="1:9">
      <c r="A1553" s="5">
        <v>1037398364</v>
      </c>
      <c r="B1553" t="s">
        <v>42</v>
      </c>
      <c r="C1553" t="s">
        <v>24</v>
      </c>
      <c r="D1553" s="5">
        <v>538.07</v>
      </c>
      <c r="E1553" t="str">
        <f>VLOOKUP(A1553,HOP!A:L,12,0)</f>
        <v>538.07</v>
      </c>
      <c r="F1553" t="str">
        <f>VLOOKUP(A1553,HOP!A:C,3,0)</f>
        <v>4019822</v>
      </c>
      <c r="G1553">
        <f t="shared" si="48"/>
        <v>0</v>
      </c>
      <c r="H1553" t="str">
        <f t="shared" si="49"/>
        <v>，4019822</v>
      </c>
      <c r="I1553" t="str">
        <f>VLOOKUP(A1553,HOP!A:U,21,0)</f>
        <v>直采</v>
      </c>
    </row>
    <row r="1554" hidden="1" spans="1:9">
      <c r="A1554" s="5">
        <v>1037409884</v>
      </c>
      <c r="B1554" t="s">
        <v>42</v>
      </c>
      <c r="C1554" t="s">
        <v>24</v>
      </c>
      <c r="D1554" s="5">
        <v>1479.72</v>
      </c>
      <c r="E1554" t="str">
        <f>VLOOKUP(A1554,HOP!A:L,12,0)</f>
        <v>1479.72</v>
      </c>
      <c r="F1554" t="str">
        <f>VLOOKUP(A1554,HOP!A:C,3,0)</f>
        <v>4019874</v>
      </c>
      <c r="G1554">
        <f t="shared" si="48"/>
        <v>0</v>
      </c>
      <c r="H1554" t="str">
        <f t="shared" si="49"/>
        <v>，4019874</v>
      </c>
      <c r="I1554" t="str">
        <f>VLOOKUP(A1554,HOP!A:U,21,0)</f>
        <v>直连</v>
      </c>
    </row>
    <row r="1555" hidden="1" spans="1:9">
      <c r="A1555" s="5">
        <v>1037498632</v>
      </c>
      <c r="B1555" t="s">
        <v>42</v>
      </c>
      <c r="C1555" t="s">
        <v>24</v>
      </c>
      <c r="D1555" s="5">
        <v>538.07</v>
      </c>
      <c r="E1555" t="str">
        <f>VLOOKUP(A1555,HOP!A:L,12,0)</f>
        <v>538.07</v>
      </c>
      <c r="F1555" t="str">
        <f>VLOOKUP(A1555,HOP!A:C,3,0)</f>
        <v>4020259</v>
      </c>
      <c r="G1555">
        <f t="shared" si="48"/>
        <v>0</v>
      </c>
      <c r="H1555" t="str">
        <f t="shared" si="49"/>
        <v>，4020259</v>
      </c>
      <c r="I1555" t="str">
        <f>VLOOKUP(A1555,HOP!A:U,21,0)</f>
        <v>直采</v>
      </c>
    </row>
    <row r="1556" hidden="1" spans="1:9">
      <c r="A1556" s="5">
        <v>1037516836</v>
      </c>
      <c r="B1556" t="s">
        <v>54</v>
      </c>
      <c r="C1556" t="s">
        <v>24</v>
      </c>
      <c r="D1556" s="5">
        <v>974.62</v>
      </c>
      <c r="E1556" t="str">
        <f>VLOOKUP(A1556,HOP!A:L,12,0)</f>
        <v>974.62</v>
      </c>
      <c r="F1556" t="str">
        <f>VLOOKUP(A1556,HOP!A:C,3,0)</f>
        <v>4020339</v>
      </c>
      <c r="G1556">
        <f t="shared" si="48"/>
        <v>0</v>
      </c>
      <c r="H1556" t="str">
        <f t="shared" si="49"/>
        <v>，4020339</v>
      </c>
      <c r="I1556" t="str">
        <f>VLOOKUP(A1556,HOP!A:U,21,0)</f>
        <v>直采</v>
      </c>
    </row>
    <row r="1557" hidden="1" spans="1:9">
      <c r="A1557" s="5">
        <v>1037523549</v>
      </c>
      <c r="B1557" t="s">
        <v>42</v>
      </c>
      <c r="C1557" t="s">
        <v>24</v>
      </c>
      <c r="D1557" s="5">
        <v>693.4</v>
      </c>
      <c r="E1557" t="str">
        <f>VLOOKUP(A1557,HOP!A:L,12,0)</f>
        <v>693.40</v>
      </c>
      <c r="F1557" t="str">
        <f>VLOOKUP(A1557,HOP!A:C,3,0)</f>
        <v>3811359</v>
      </c>
      <c r="G1557">
        <f t="shared" si="48"/>
        <v>0</v>
      </c>
      <c r="H1557" t="str">
        <f t="shared" si="49"/>
        <v>，3811359</v>
      </c>
      <c r="I1557" t="str">
        <f>VLOOKUP(A1557,HOP!A:U,21,0)</f>
        <v>直采</v>
      </c>
    </row>
    <row r="1558" hidden="1" spans="1:9">
      <c r="A1558" s="5">
        <v>1037596992</v>
      </c>
      <c r="B1558" t="s">
        <v>54</v>
      </c>
      <c r="C1558" t="s">
        <v>24</v>
      </c>
      <c r="D1558" s="5">
        <v>3659.02</v>
      </c>
      <c r="E1558" t="str">
        <f>VLOOKUP(A1558,HOP!A:L,12,0)</f>
        <v>3659.02</v>
      </c>
      <c r="F1558" t="str">
        <f>VLOOKUP(A1558,HOP!A:C,3,0)</f>
        <v>4020725</v>
      </c>
      <c r="G1558">
        <f t="shared" si="48"/>
        <v>0</v>
      </c>
      <c r="H1558" t="str">
        <f t="shared" si="49"/>
        <v>，4020725</v>
      </c>
      <c r="I1558" t="str">
        <f>VLOOKUP(A1558,HOP!A:U,21,0)</f>
        <v>直连</v>
      </c>
    </row>
    <row r="1559" hidden="1" spans="1:9">
      <c r="A1559" s="5">
        <v>1037671204</v>
      </c>
      <c r="B1559" t="s">
        <v>91</v>
      </c>
      <c r="C1559" t="s">
        <v>24</v>
      </c>
      <c r="D1559" s="5">
        <v>1985.79</v>
      </c>
      <c r="E1559" t="str">
        <f>VLOOKUP(A1559,HOP!A:L,12,0)</f>
        <v>1985.79</v>
      </c>
      <c r="F1559" t="str">
        <f>VLOOKUP(A1559,HOP!A:C,3,0)</f>
        <v>4021046</v>
      </c>
      <c r="G1559">
        <f t="shared" si="48"/>
        <v>0</v>
      </c>
      <c r="H1559" t="str">
        <f t="shared" si="49"/>
        <v>，4021046</v>
      </c>
      <c r="I1559" t="str">
        <f>VLOOKUP(A1559,HOP!A:U,21,0)</f>
        <v>直采</v>
      </c>
    </row>
    <row r="1560" hidden="1" spans="1:9">
      <c r="A1560" s="5">
        <v>1037684892</v>
      </c>
      <c r="B1560" t="s">
        <v>54</v>
      </c>
      <c r="C1560" t="s">
        <v>24</v>
      </c>
      <c r="D1560" s="5">
        <v>1740.92</v>
      </c>
      <c r="E1560" t="str">
        <f>VLOOKUP(A1560,HOP!A:L,12,0)</f>
        <v>1740.92</v>
      </c>
      <c r="F1560" t="str">
        <f>VLOOKUP(A1560,HOP!A:C,3,0)</f>
        <v>4021174</v>
      </c>
      <c r="G1560">
        <f t="shared" si="48"/>
        <v>0</v>
      </c>
      <c r="H1560" t="str">
        <f t="shared" si="49"/>
        <v>，4021174</v>
      </c>
      <c r="I1560" t="str">
        <f>VLOOKUP(A1560,HOP!A:U,21,0)</f>
        <v>直连</v>
      </c>
    </row>
    <row r="1561" hidden="1" spans="1:9">
      <c r="A1561" s="5">
        <v>1037688504</v>
      </c>
      <c r="B1561" t="s">
        <v>42</v>
      </c>
      <c r="C1561" t="s">
        <v>24</v>
      </c>
      <c r="D1561" s="5">
        <v>835.27</v>
      </c>
      <c r="E1561" t="str">
        <f>VLOOKUP(A1561,HOP!A:L,12,0)</f>
        <v>835.27</v>
      </c>
      <c r="F1561" t="str">
        <f>VLOOKUP(A1561,HOP!A:C,3,0)</f>
        <v>4021185</v>
      </c>
      <c r="G1561">
        <f t="shared" si="48"/>
        <v>0</v>
      </c>
      <c r="H1561" t="str">
        <f t="shared" si="49"/>
        <v>，4021185</v>
      </c>
      <c r="I1561" t="str">
        <f>VLOOKUP(A1561,HOP!A:U,21,0)</f>
        <v>直连</v>
      </c>
    </row>
    <row r="1562" hidden="1" spans="1:9">
      <c r="A1562" s="5">
        <v>1037705124</v>
      </c>
      <c r="B1562" t="s">
        <v>42</v>
      </c>
      <c r="C1562" t="s">
        <v>24</v>
      </c>
      <c r="D1562" s="5">
        <v>288.77</v>
      </c>
      <c r="E1562" t="str">
        <f>VLOOKUP(A1562,HOP!A:L,12,0)</f>
        <v>288.77</v>
      </c>
      <c r="F1562" t="str">
        <f>VLOOKUP(A1562,HOP!A:C,3,0)</f>
        <v>4021240</v>
      </c>
      <c r="G1562">
        <f t="shared" si="48"/>
        <v>0</v>
      </c>
      <c r="H1562" t="str">
        <f t="shared" si="49"/>
        <v>，4021240</v>
      </c>
      <c r="I1562" t="str">
        <f>VLOOKUP(A1562,HOP!A:U,21,0)</f>
        <v>直连</v>
      </c>
    </row>
    <row r="1563" hidden="1" spans="1:9">
      <c r="A1563" s="5">
        <v>1037763032</v>
      </c>
      <c r="B1563" t="s">
        <v>54</v>
      </c>
      <c r="C1563" t="s">
        <v>24</v>
      </c>
      <c r="D1563" s="5">
        <v>1055.84</v>
      </c>
      <c r="E1563" t="str">
        <f>VLOOKUP(A1563,HOP!A:L,12,0)</f>
        <v>1055.84</v>
      </c>
      <c r="F1563" t="str">
        <f>VLOOKUP(A1563,HOP!A:C,3,0)</f>
        <v>4021506</v>
      </c>
      <c r="G1563">
        <f t="shared" si="48"/>
        <v>0</v>
      </c>
      <c r="H1563" t="str">
        <f t="shared" si="49"/>
        <v>，4021506</v>
      </c>
      <c r="I1563" t="str">
        <f>VLOOKUP(A1563,HOP!A:U,21,0)</f>
        <v>直采</v>
      </c>
    </row>
    <row r="1564" hidden="1" spans="1:9">
      <c r="A1564" s="5">
        <v>1037768084</v>
      </c>
      <c r="B1564" t="s">
        <v>42</v>
      </c>
      <c r="C1564" t="s">
        <v>24</v>
      </c>
      <c r="D1564" s="5">
        <v>390.51</v>
      </c>
      <c r="E1564" t="str">
        <f>VLOOKUP(A1564,HOP!A:L,12,0)</f>
        <v>390.51</v>
      </c>
      <c r="F1564" t="str">
        <f>VLOOKUP(A1564,HOP!A:C,3,0)</f>
        <v>4021523</v>
      </c>
      <c r="G1564">
        <f t="shared" si="48"/>
        <v>0</v>
      </c>
      <c r="H1564" t="str">
        <f t="shared" si="49"/>
        <v>，4021523</v>
      </c>
      <c r="I1564" t="str">
        <f>VLOOKUP(A1564,HOP!A:U,21,0)</f>
        <v>直连</v>
      </c>
    </row>
    <row r="1565" hidden="1" spans="1:9">
      <c r="A1565" s="5">
        <v>1037768608</v>
      </c>
      <c r="B1565" t="s">
        <v>42</v>
      </c>
      <c r="C1565" t="s">
        <v>24</v>
      </c>
      <c r="D1565" s="5">
        <v>223.85</v>
      </c>
      <c r="E1565" t="str">
        <f>VLOOKUP(A1565,HOP!A:L,12,0)</f>
        <v>223.85</v>
      </c>
      <c r="F1565" t="str">
        <f>VLOOKUP(A1565,HOP!A:C,3,0)</f>
        <v>4021526</v>
      </c>
      <c r="G1565">
        <f t="shared" si="48"/>
        <v>0</v>
      </c>
      <c r="H1565" t="str">
        <f t="shared" si="49"/>
        <v>，4021526</v>
      </c>
      <c r="I1565" t="str">
        <f>VLOOKUP(A1565,HOP!A:U,21,0)</f>
        <v>直连</v>
      </c>
    </row>
    <row r="1566" hidden="1" spans="1:9">
      <c r="A1566" s="5">
        <v>1037856132</v>
      </c>
      <c r="B1566" t="s">
        <v>54</v>
      </c>
      <c r="C1566" t="s">
        <v>24</v>
      </c>
      <c r="D1566" s="5">
        <v>1563.44</v>
      </c>
      <c r="E1566" t="str">
        <f>VLOOKUP(A1566,HOP!A:L,12,0)</f>
        <v>1563.44</v>
      </c>
      <c r="F1566" t="str">
        <f>VLOOKUP(A1566,HOP!A:C,3,0)</f>
        <v>4022005</v>
      </c>
      <c r="G1566">
        <f t="shared" si="48"/>
        <v>0</v>
      </c>
      <c r="H1566" t="str">
        <f t="shared" si="49"/>
        <v>，4022005</v>
      </c>
      <c r="I1566" t="str">
        <f>VLOOKUP(A1566,HOP!A:U,21,0)</f>
        <v>直采</v>
      </c>
    </row>
    <row r="1567" hidden="1" spans="1:9">
      <c r="A1567" s="5">
        <v>1037953164</v>
      </c>
      <c r="B1567" t="s">
        <v>42</v>
      </c>
      <c r="C1567" t="s">
        <v>24</v>
      </c>
      <c r="D1567" s="5">
        <v>1439.36</v>
      </c>
      <c r="E1567" t="str">
        <f>VLOOKUP(A1567,HOP!A:L,12,0)</f>
        <v>1439.36</v>
      </c>
      <c r="F1567" t="str">
        <f>VLOOKUP(A1567,HOP!A:C,3,0)</f>
        <v>4022561</v>
      </c>
      <c r="G1567">
        <f t="shared" si="48"/>
        <v>0</v>
      </c>
      <c r="H1567" t="str">
        <f t="shared" si="49"/>
        <v>，4022561</v>
      </c>
      <c r="I1567" t="str">
        <f>VLOOKUP(A1567,HOP!A:U,21,0)</f>
        <v>直连</v>
      </c>
    </row>
    <row r="1568" hidden="1" spans="1:9">
      <c r="A1568" s="5">
        <v>1037956448</v>
      </c>
      <c r="B1568" t="s">
        <v>91</v>
      </c>
      <c r="C1568" t="s">
        <v>24</v>
      </c>
      <c r="D1568" s="5">
        <v>1338.62</v>
      </c>
      <c r="E1568" t="str">
        <f>VLOOKUP(A1568,HOP!A:L,12,0)</f>
        <v>1338.63</v>
      </c>
      <c r="F1568" t="str">
        <f>VLOOKUP(A1568,HOP!A:C,3,0)</f>
        <v>4022573</v>
      </c>
      <c r="G1568">
        <f t="shared" si="48"/>
        <v>-0.0100000000002183</v>
      </c>
      <c r="H1568" t="str">
        <f t="shared" si="49"/>
        <v>，4022573</v>
      </c>
      <c r="I1568" t="str">
        <f>VLOOKUP(A1568,HOP!A:U,21,0)</f>
        <v>直连</v>
      </c>
    </row>
    <row r="1569" hidden="1" spans="1:9">
      <c r="A1569" s="5">
        <v>1037978776</v>
      </c>
      <c r="B1569" t="s">
        <v>42</v>
      </c>
      <c r="C1569" t="s">
        <v>24</v>
      </c>
      <c r="D1569" s="5">
        <v>394.92</v>
      </c>
      <c r="E1569" t="str">
        <f>VLOOKUP(A1569,HOP!A:L,12,0)</f>
        <v>394.92</v>
      </c>
      <c r="F1569" t="str">
        <f>VLOOKUP(A1569,HOP!A:C,3,0)</f>
        <v>4022783</v>
      </c>
      <c r="G1569">
        <f t="shared" si="48"/>
        <v>0</v>
      </c>
      <c r="H1569" t="str">
        <f t="shared" si="49"/>
        <v>，4022783</v>
      </c>
      <c r="I1569" t="str">
        <f>VLOOKUP(A1569,HOP!A:U,21,0)</f>
        <v>直采</v>
      </c>
    </row>
    <row r="1570" hidden="1" spans="1:9">
      <c r="A1570" s="5">
        <v>1038023980</v>
      </c>
      <c r="B1570" t="s">
        <v>42</v>
      </c>
      <c r="C1570" t="s">
        <v>24</v>
      </c>
      <c r="D1570" s="5">
        <v>835.27</v>
      </c>
      <c r="E1570" t="str">
        <f>VLOOKUP(A1570,HOP!A:L,12,0)</f>
        <v>835.27</v>
      </c>
      <c r="F1570" t="str">
        <f>VLOOKUP(A1570,HOP!A:C,3,0)</f>
        <v>4023089</v>
      </c>
      <c r="G1570">
        <f t="shared" si="48"/>
        <v>0</v>
      </c>
      <c r="H1570" t="str">
        <f t="shared" si="49"/>
        <v>，4023089</v>
      </c>
      <c r="I1570" t="str">
        <f>VLOOKUP(A1570,HOP!A:U,21,0)</f>
        <v>直连</v>
      </c>
    </row>
    <row r="1571" hidden="1" spans="1:9">
      <c r="A1571" s="5">
        <v>1038047572</v>
      </c>
      <c r="B1571" t="s">
        <v>42</v>
      </c>
      <c r="C1571" t="s">
        <v>24</v>
      </c>
      <c r="D1571" s="5">
        <v>433.1</v>
      </c>
      <c r="E1571" t="str">
        <f>VLOOKUP(A1571,HOP!A:L,12,0)</f>
        <v>433.10</v>
      </c>
      <c r="F1571" t="str">
        <f>VLOOKUP(A1571,HOP!A:C,3,0)</f>
        <v>4023149</v>
      </c>
      <c r="G1571">
        <f t="shared" si="48"/>
        <v>0</v>
      </c>
      <c r="H1571" t="str">
        <f t="shared" si="49"/>
        <v>，4023149</v>
      </c>
      <c r="I1571" t="str">
        <f>VLOOKUP(A1571,HOP!A:U,21,0)</f>
        <v>直连</v>
      </c>
    </row>
    <row r="1572" hidden="1" spans="1:9">
      <c r="A1572" s="5">
        <v>1038052960</v>
      </c>
      <c r="B1572" t="s">
        <v>42</v>
      </c>
      <c r="C1572" t="s">
        <v>24</v>
      </c>
      <c r="D1572" s="5">
        <v>662.92</v>
      </c>
      <c r="E1572" t="str">
        <f>VLOOKUP(A1572,HOP!A:L,12,0)</f>
        <v>662.92</v>
      </c>
      <c r="F1572" t="str">
        <f>VLOOKUP(A1572,HOP!A:C,3,0)</f>
        <v>4023167</v>
      </c>
      <c r="G1572">
        <f t="shared" si="48"/>
        <v>0</v>
      </c>
      <c r="H1572" t="str">
        <f t="shared" si="49"/>
        <v>，4023167</v>
      </c>
      <c r="I1572" t="str">
        <f>VLOOKUP(A1572,HOP!A:U,21,0)</f>
        <v>直连</v>
      </c>
    </row>
    <row r="1573" hidden="1" spans="1:9">
      <c r="A1573" s="5">
        <v>1038055460</v>
      </c>
      <c r="B1573" t="s">
        <v>42</v>
      </c>
      <c r="C1573" t="s">
        <v>24</v>
      </c>
      <c r="D1573" s="5">
        <v>120.1</v>
      </c>
      <c r="E1573" t="str">
        <f>VLOOKUP(A1573,HOP!A:L,12,0)</f>
        <v>120.10</v>
      </c>
      <c r="F1573" t="str">
        <f>VLOOKUP(A1573,HOP!A:C,3,0)</f>
        <v>4023172</v>
      </c>
      <c r="G1573">
        <f t="shared" si="48"/>
        <v>0</v>
      </c>
      <c r="H1573" t="str">
        <f t="shared" si="49"/>
        <v>，4023172</v>
      </c>
      <c r="I1573" t="str">
        <f>VLOOKUP(A1573,HOP!A:U,21,0)</f>
        <v>直连</v>
      </c>
    </row>
    <row r="1574" hidden="1" spans="1:9">
      <c r="A1574" s="5">
        <v>1038058696</v>
      </c>
      <c r="B1574" t="s">
        <v>42</v>
      </c>
      <c r="C1574" t="s">
        <v>24</v>
      </c>
      <c r="D1574" s="5">
        <v>302.27</v>
      </c>
      <c r="E1574" t="str">
        <f>VLOOKUP(A1574,HOP!A:L,12,0)</f>
        <v>302.27</v>
      </c>
      <c r="F1574" t="str">
        <f>VLOOKUP(A1574,HOP!A:C,3,0)</f>
        <v>4023180</v>
      </c>
      <c r="G1574">
        <f t="shared" si="48"/>
        <v>0</v>
      </c>
      <c r="H1574" t="str">
        <f t="shared" si="49"/>
        <v>，4023180</v>
      </c>
      <c r="I1574" t="str">
        <f>VLOOKUP(A1574,HOP!A:U,21,0)</f>
        <v>直连</v>
      </c>
    </row>
    <row r="1575" hidden="1" spans="1:9">
      <c r="A1575" s="5">
        <v>1038077252</v>
      </c>
      <c r="B1575" t="s">
        <v>54</v>
      </c>
      <c r="C1575" t="s">
        <v>24</v>
      </c>
      <c r="D1575" s="5">
        <v>901.52</v>
      </c>
      <c r="E1575" t="str">
        <f>VLOOKUP(A1575,HOP!A:L,12,0)</f>
        <v>901.52</v>
      </c>
      <c r="F1575" t="str">
        <f>VLOOKUP(A1575,HOP!A:C,3,0)</f>
        <v>4023403</v>
      </c>
      <c r="G1575">
        <f t="shared" si="48"/>
        <v>0</v>
      </c>
      <c r="H1575" t="str">
        <f t="shared" si="49"/>
        <v>，4023403</v>
      </c>
      <c r="I1575" t="str">
        <f>VLOOKUP(A1575,HOP!A:U,21,0)</f>
        <v>直采</v>
      </c>
    </row>
    <row r="1576" hidden="1" spans="1:9">
      <c r="A1576" s="5">
        <v>1038079904</v>
      </c>
      <c r="B1576" t="s">
        <v>42</v>
      </c>
      <c r="C1576" t="s">
        <v>24</v>
      </c>
      <c r="D1576" s="5">
        <v>433.1</v>
      </c>
      <c r="E1576" t="str">
        <f>VLOOKUP(A1576,HOP!A:L,12,0)</f>
        <v>433.10</v>
      </c>
      <c r="F1576" t="str">
        <f>VLOOKUP(A1576,HOP!A:C,3,0)</f>
        <v>4023412</v>
      </c>
      <c r="G1576">
        <f t="shared" si="48"/>
        <v>0</v>
      </c>
      <c r="H1576" t="str">
        <f t="shared" si="49"/>
        <v>，4023412</v>
      </c>
      <c r="I1576" t="str">
        <f>VLOOKUP(A1576,HOP!A:U,21,0)</f>
        <v>直连</v>
      </c>
    </row>
    <row r="1577" hidden="1" spans="1:9">
      <c r="A1577" s="5">
        <v>1038140140</v>
      </c>
      <c r="B1577" t="s">
        <v>42</v>
      </c>
      <c r="C1577" t="s">
        <v>24</v>
      </c>
      <c r="D1577" s="5">
        <v>555.36</v>
      </c>
      <c r="E1577" t="str">
        <f>VLOOKUP(A1577,HOP!A:L,12,0)</f>
        <v>555.36</v>
      </c>
      <c r="F1577" t="str">
        <f>VLOOKUP(A1577,HOP!A:C,3,0)</f>
        <v>4023740</v>
      </c>
      <c r="G1577">
        <f t="shared" si="48"/>
        <v>0</v>
      </c>
      <c r="H1577" t="str">
        <f t="shared" si="49"/>
        <v>，4023740</v>
      </c>
      <c r="I1577" t="str">
        <f>VLOOKUP(A1577,HOP!A:U,21,0)</f>
        <v>直连</v>
      </c>
    </row>
    <row r="1578" hidden="1" spans="1:9">
      <c r="A1578" s="5">
        <v>1038174352</v>
      </c>
      <c r="B1578" t="s">
        <v>42</v>
      </c>
      <c r="C1578" t="s">
        <v>24</v>
      </c>
      <c r="D1578" s="5">
        <v>725.89</v>
      </c>
      <c r="E1578" t="str">
        <f>VLOOKUP(A1578,HOP!A:L,12,0)</f>
        <v>725.89</v>
      </c>
      <c r="F1578" t="str">
        <f>VLOOKUP(A1578,HOP!A:C,3,0)</f>
        <v>4023840</v>
      </c>
      <c r="G1578">
        <f t="shared" si="48"/>
        <v>0</v>
      </c>
      <c r="H1578" t="str">
        <f t="shared" si="49"/>
        <v>，4023840</v>
      </c>
      <c r="I1578" t="str">
        <f>VLOOKUP(A1578,HOP!A:U,21,0)</f>
        <v>直采</v>
      </c>
    </row>
    <row r="1579" hidden="1" spans="1:9">
      <c r="A1579" s="5">
        <v>1038176676</v>
      </c>
      <c r="B1579" t="s">
        <v>42</v>
      </c>
      <c r="C1579" t="s">
        <v>24</v>
      </c>
      <c r="D1579" s="5">
        <v>923.86</v>
      </c>
      <c r="E1579" t="str">
        <f>VLOOKUP(A1579,HOP!A:L,12,0)</f>
        <v>923.86</v>
      </c>
      <c r="F1579" t="str">
        <f>VLOOKUP(A1579,HOP!A:C,3,0)</f>
        <v>4023844</v>
      </c>
      <c r="G1579">
        <f t="shared" si="48"/>
        <v>0</v>
      </c>
      <c r="H1579" t="str">
        <f t="shared" si="49"/>
        <v>，4023844</v>
      </c>
      <c r="I1579" t="str">
        <f>VLOOKUP(A1579,HOP!A:U,21,0)</f>
        <v>直采</v>
      </c>
    </row>
    <row r="1580" hidden="1" spans="1:9">
      <c r="A1580" s="5">
        <v>1038189708</v>
      </c>
      <c r="B1580" t="s">
        <v>42</v>
      </c>
      <c r="C1580" t="s">
        <v>24</v>
      </c>
      <c r="D1580" s="5">
        <v>738.47</v>
      </c>
      <c r="E1580" t="str">
        <f>VLOOKUP(A1580,HOP!A:L,12,0)</f>
        <v>738.47</v>
      </c>
      <c r="F1580" t="str">
        <f>VLOOKUP(A1580,HOP!A:C,3,0)</f>
        <v>4023879</v>
      </c>
      <c r="G1580">
        <f t="shared" si="48"/>
        <v>0</v>
      </c>
      <c r="H1580" t="str">
        <f t="shared" si="49"/>
        <v>，4023879</v>
      </c>
      <c r="I1580" t="str">
        <f>VLOOKUP(A1580,HOP!A:U,21,0)</f>
        <v>直连</v>
      </c>
    </row>
    <row r="1581" hidden="1" spans="1:9">
      <c r="A1581" s="5">
        <v>1038242213</v>
      </c>
      <c r="B1581" t="s">
        <v>42</v>
      </c>
      <c r="C1581" t="s">
        <v>24</v>
      </c>
      <c r="D1581" s="5">
        <v>2507.34</v>
      </c>
      <c r="E1581" t="str">
        <f>VLOOKUP(A1581,HOP!A:L,12,0)</f>
        <v>2507.34</v>
      </c>
      <c r="F1581" t="str">
        <f>VLOOKUP(A1581,HOP!A:C,3,0)</f>
        <v>3815980</v>
      </c>
      <c r="G1581">
        <f t="shared" si="48"/>
        <v>0</v>
      </c>
      <c r="H1581" t="str">
        <f t="shared" si="49"/>
        <v>，3815980</v>
      </c>
      <c r="I1581" t="str">
        <f>VLOOKUP(A1581,HOP!A:U,21,0)</f>
        <v>直连</v>
      </c>
    </row>
    <row r="1582" hidden="1" spans="1:9">
      <c r="A1582" s="5">
        <v>1038269052</v>
      </c>
      <c r="B1582" t="s">
        <v>42</v>
      </c>
      <c r="C1582" t="s">
        <v>24</v>
      </c>
      <c r="D1582" s="5">
        <v>706.64</v>
      </c>
      <c r="E1582" t="str">
        <f>VLOOKUP(A1582,HOP!A:L,12,0)</f>
        <v>706.64</v>
      </c>
      <c r="F1582" t="str">
        <f>VLOOKUP(A1582,HOP!A:C,3,0)</f>
        <v>4024326</v>
      </c>
      <c r="G1582">
        <f t="shared" si="48"/>
        <v>0</v>
      </c>
      <c r="H1582" t="str">
        <f t="shared" si="49"/>
        <v>，4024326</v>
      </c>
      <c r="I1582" t="str">
        <f>VLOOKUP(A1582,HOP!A:U,21,0)</f>
        <v>直连</v>
      </c>
    </row>
    <row r="1583" hidden="1" spans="1:9">
      <c r="A1583" s="5">
        <v>1038278112</v>
      </c>
      <c r="B1583" t="s">
        <v>42</v>
      </c>
      <c r="C1583" t="s">
        <v>24</v>
      </c>
      <c r="D1583" s="5">
        <v>1319.66</v>
      </c>
      <c r="E1583" t="str">
        <f>VLOOKUP(A1583,HOP!A:L,12,0)</f>
        <v>1319.66</v>
      </c>
      <c r="F1583" t="str">
        <f>VLOOKUP(A1583,HOP!A:C,3,0)</f>
        <v>4024352</v>
      </c>
      <c r="G1583">
        <f t="shared" si="48"/>
        <v>0</v>
      </c>
      <c r="H1583" t="str">
        <f t="shared" si="49"/>
        <v>，4024352</v>
      </c>
      <c r="I1583" t="str">
        <f>VLOOKUP(A1583,HOP!A:U,21,0)</f>
        <v>直连</v>
      </c>
    </row>
    <row r="1584" hidden="1" spans="1:9">
      <c r="A1584" s="5">
        <v>1038305316</v>
      </c>
      <c r="B1584" t="s">
        <v>42</v>
      </c>
      <c r="C1584" t="s">
        <v>24</v>
      </c>
      <c r="D1584" s="5">
        <v>818.18</v>
      </c>
      <c r="E1584" t="str">
        <f>VLOOKUP(A1584,HOP!A:L,12,0)</f>
        <v>818.18</v>
      </c>
      <c r="F1584" t="str">
        <f>VLOOKUP(A1584,HOP!A:C,3,0)</f>
        <v>4024463</v>
      </c>
      <c r="G1584">
        <f t="shared" si="48"/>
        <v>0</v>
      </c>
      <c r="H1584" t="str">
        <f t="shared" si="49"/>
        <v>，4024463</v>
      </c>
      <c r="I1584" t="str">
        <f>VLOOKUP(A1584,HOP!A:U,21,0)</f>
        <v>直连</v>
      </c>
    </row>
    <row r="1585" hidden="1" spans="1:9">
      <c r="A1585" s="5">
        <v>1038342872</v>
      </c>
      <c r="B1585" t="s">
        <v>42</v>
      </c>
      <c r="C1585" t="s">
        <v>24</v>
      </c>
      <c r="D1585" s="5">
        <v>659.44</v>
      </c>
      <c r="E1585" t="str">
        <f>VLOOKUP(A1585,HOP!A:L,12,0)</f>
        <v>659.44</v>
      </c>
      <c r="F1585" t="str">
        <f>VLOOKUP(A1585,HOP!A:C,3,0)</f>
        <v>4024658</v>
      </c>
      <c r="G1585">
        <f t="shared" si="48"/>
        <v>0</v>
      </c>
      <c r="H1585" t="str">
        <f t="shared" si="49"/>
        <v>，4024658</v>
      </c>
      <c r="I1585" t="str">
        <f>VLOOKUP(A1585,HOP!A:U,21,0)</f>
        <v>直连</v>
      </c>
    </row>
    <row r="1586" hidden="1" spans="1:9">
      <c r="A1586" s="5">
        <v>1038345364</v>
      </c>
      <c r="B1586" t="s">
        <v>42</v>
      </c>
      <c r="C1586" t="s">
        <v>24</v>
      </c>
      <c r="D1586" s="5">
        <v>154.55</v>
      </c>
      <c r="E1586" t="str">
        <f>VLOOKUP(A1586,HOP!A:L,12,0)</f>
        <v>154.55</v>
      </c>
      <c r="F1586" t="str">
        <f>VLOOKUP(A1586,HOP!A:C,3,0)</f>
        <v>4024665</v>
      </c>
      <c r="G1586">
        <f t="shared" si="48"/>
        <v>0</v>
      </c>
      <c r="H1586" t="str">
        <f t="shared" si="49"/>
        <v>，4024665</v>
      </c>
      <c r="I1586" t="str">
        <f>VLOOKUP(A1586,HOP!A:U,21,0)</f>
        <v>直连</v>
      </c>
    </row>
    <row r="1587" hidden="1" spans="1:9">
      <c r="A1587" s="5">
        <v>1038362036</v>
      </c>
      <c r="B1587" t="s">
        <v>42</v>
      </c>
      <c r="C1587" t="s">
        <v>24</v>
      </c>
      <c r="D1587" s="5">
        <v>1581.5</v>
      </c>
      <c r="E1587" t="str">
        <f>VLOOKUP(A1587,HOP!A:L,12,0)</f>
        <v>1581.50</v>
      </c>
      <c r="F1587" t="str">
        <f>VLOOKUP(A1587,HOP!A:C,3,0)</f>
        <v>4024730</v>
      </c>
      <c r="G1587">
        <f t="shared" si="48"/>
        <v>0</v>
      </c>
      <c r="H1587" t="str">
        <f t="shared" si="49"/>
        <v>，4024730</v>
      </c>
      <c r="I1587" t="str">
        <f>VLOOKUP(A1587,HOP!A:U,21,0)</f>
        <v>直连</v>
      </c>
    </row>
    <row r="1588" hidden="1" spans="1:9">
      <c r="A1588" s="5">
        <v>1038364340</v>
      </c>
      <c r="B1588" t="s">
        <v>54</v>
      </c>
      <c r="C1588" t="s">
        <v>24</v>
      </c>
      <c r="D1588" s="5">
        <v>1362.88</v>
      </c>
      <c r="E1588" t="str">
        <f>VLOOKUP(A1588,HOP!A:L,12,0)</f>
        <v>1362.88</v>
      </c>
      <c r="F1588" t="str">
        <f>VLOOKUP(A1588,HOP!A:C,3,0)</f>
        <v>4024736</v>
      </c>
      <c r="G1588">
        <f t="shared" si="48"/>
        <v>0</v>
      </c>
      <c r="H1588" t="str">
        <f t="shared" si="49"/>
        <v>，4024736</v>
      </c>
      <c r="I1588" t="str">
        <f>VLOOKUP(A1588,HOP!A:U,21,0)</f>
        <v>直连</v>
      </c>
    </row>
    <row r="1589" hidden="1" spans="1:9">
      <c r="A1589" s="5">
        <v>1038380305</v>
      </c>
      <c r="B1589" t="s">
        <v>42</v>
      </c>
      <c r="C1589" t="s">
        <v>24</v>
      </c>
      <c r="D1589" s="5">
        <v>670.05</v>
      </c>
      <c r="E1589" t="str">
        <f>VLOOKUP(A1589,HOP!A:L,12,0)</f>
        <v>670.05</v>
      </c>
      <c r="F1589" t="str">
        <f>VLOOKUP(A1589,HOP!A:C,3,0)</f>
        <v>3816623</v>
      </c>
      <c r="G1589">
        <f t="shared" si="48"/>
        <v>0</v>
      </c>
      <c r="H1589" t="str">
        <f t="shared" si="49"/>
        <v>，3816623</v>
      </c>
      <c r="I1589" t="str">
        <f>VLOOKUP(A1589,HOP!A:U,21,0)</f>
        <v>直采</v>
      </c>
    </row>
    <row r="1590" hidden="1" spans="1:9">
      <c r="A1590" s="5">
        <v>1038384221</v>
      </c>
      <c r="B1590" t="s">
        <v>42</v>
      </c>
      <c r="C1590" t="s">
        <v>24</v>
      </c>
      <c r="D1590" s="5">
        <v>670.05</v>
      </c>
      <c r="E1590" t="str">
        <f>VLOOKUP(A1590,HOP!A:L,12,0)</f>
        <v>670.05</v>
      </c>
      <c r="F1590" t="str">
        <f>VLOOKUP(A1590,HOP!A:C,3,0)</f>
        <v>3816645</v>
      </c>
      <c r="G1590">
        <f t="shared" si="48"/>
        <v>0</v>
      </c>
      <c r="H1590" t="str">
        <f t="shared" si="49"/>
        <v>，3816645</v>
      </c>
      <c r="I1590" t="str">
        <f>VLOOKUP(A1590,HOP!A:U,21,0)</f>
        <v>直采</v>
      </c>
    </row>
    <row r="1591" hidden="1" spans="1:9">
      <c r="A1591" s="5">
        <v>1038385772</v>
      </c>
      <c r="B1591" t="s">
        <v>91</v>
      </c>
      <c r="C1591" t="s">
        <v>24</v>
      </c>
      <c r="D1591" s="5">
        <v>2345.19</v>
      </c>
      <c r="E1591" t="str">
        <f>VLOOKUP(A1591,HOP!A:L,12,0)</f>
        <v>2345.19</v>
      </c>
      <c r="F1591" t="str">
        <f>VLOOKUP(A1591,HOP!A:C,3,0)</f>
        <v>4024827</v>
      </c>
      <c r="G1591">
        <f t="shared" si="48"/>
        <v>0</v>
      </c>
      <c r="H1591" t="str">
        <f t="shared" si="49"/>
        <v>，4024827</v>
      </c>
      <c r="I1591" t="str">
        <f>VLOOKUP(A1591,HOP!A:U,21,0)</f>
        <v>直采</v>
      </c>
    </row>
    <row r="1592" hidden="1" spans="1:9">
      <c r="A1592" s="5">
        <v>1038386188</v>
      </c>
      <c r="B1592" t="s">
        <v>54</v>
      </c>
      <c r="C1592" t="s">
        <v>24</v>
      </c>
      <c r="D1592" s="5">
        <v>1352.28</v>
      </c>
      <c r="E1592" t="str">
        <f>VLOOKUP(A1592,HOP!A:L,12,0)</f>
        <v>1352.28</v>
      </c>
      <c r="F1592" t="str">
        <f>VLOOKUP(A1592,HOP!A:C,3,0)</f>
        <v>4024830</v>
      </c>
      <c r="G1592">
        <f t="shared" si="48"/>
        <v>0</v>
      </c>
      <c r="H1592" t="str">
        <f t="shared" si="49"/>
        <v>，4024830</v>
      </c>
      <c r="I1592" t="str">
        <f>VLOOKUP(A1592,HOP!A:U,21,0)</f>
        <v>直采</v>
      </c>
    </row>
    <row r="1593" hidden="1" spans="1:9">
      <c r="A1593" s="5">
        <v>1038402956</v>
      </c>
      <c r="B1593" t="s">
        <v>42</v>
      </c>
      <c r="C1593" t="s">
        <v>24</v>
      </c>
      <c r="D1593" s="5">
        <v>517.77</v>
      </c>
      <c r="E1593" t="str">
        <f>VLOOKUP(A1593,HOP!A:L,12,0)</f>
        <v>517.77</v>
      </c>
      <c r="F1593" t="str">
        <f>VLOOKUP(A1593,HOP!A:C,3,0)</f>
        <v>4024918</v>
      </c>
      <c r="G1593">
        <f t="shared" si="48"/>
        <v>0</v>
      </c>
      <c r="H1593" t="str">
        <f t="shared" si="49"/>
        <v>，4024918</v>
      </c>
      <c r="I1593" t="str">
        <f>VLOOKUP(A1593,HOP!A:U,21,0)</f>
        <v>直采</v>
      </c>
    </row>
    <row r="1594" hidden="1" spans="1:9">
      <c r="A1594" s="5">
        <v>1038412757</v>
      </c>
      <c r="B1594" t="s">
        <v>54</v>
      </c>
      <c r="C1594" t="s">
        <v>24</v>
      </c>
      <c r="D1594" s="5">
        <v>1817.26</v>
      </c>
      <c r="E1594" t="str">
        <f>VLOOKUP(A1594,HOP!A:L,12,0)</f>
        <v>1817.26</v>
      </c>
      <c r="F1594" t="str">
        <f>VLOOKUP(A1594,HOP!A:C,3,0)</f>
        <v>3816762</v>
      </c>
      <c r="G1594">
        <f t="shared" si="48"/>
        <v>0</v>
      </c>
      <c r="H1594" t="str">
        <f t="shared" si="49"/>
        <v>，3816762</v>
      </c>
      <c r="I1594" t="str">
        <f>VLOOKUP(A1594,HOP!A:U,21,0)</f>
        <v>直采</v>
      </c>
    </row>
    <row r="1595" hidden="1" spans="1:9">
      <c r="A1595" s="5">
        <v>1038422136</v>
      </c>
      <c r="B1595" t="s">
        <v>91</v>
      </c>
      <c r="C1595" t="s">
        <v>24</v>
      </c>
      <c r="D1595" s="5">
        <v>1111.67</v>
      </c>
      <c r="E1595" t="str">
        <f>VLOOKUP(A1595,HOP!A:L,12,0)</f>
        <v>1111.68</v>
      </c>
      <c r="F1595" t="str">
        <f>VLOOKUP(A1595,HOP!A:C,3,0)</f>
        <v>4024972</v>
      </c>
      <c r="G1595">
        <f t="shared" si="48"/>
        <v>-0.00999999999999091</v>
      </c>
      <c r="H1595" t="str">
        <f t="shared" si="49"/>
        <v>，4024972</v>
      </c>
      <c r="I1595" t="str">
        <f>VLOOKUP(A1595,HOP!A:U,21,0)</f>
        <v>直采</v>
      </c>
    </row>
    <row r="1596" hidden="1" spans="1:9">
      <c r="A1596" s="5">
        <v>1038426188</v>
      </c>
      <c r="B1596" t="s">
        <v>91</v>
      </c>
      <c r="C1596" t="s">
        <v>24</v>
      </c>
      <c r="D1596" s="5">
        <v>497.92</v>
      </c>
      <c r="E1596" t="str">
        <f>VLOOKUP(A1596,HOP!A:L,12,0)</f>
        <v>497.91</v>
      </c>
      <c r="F1596" t="str">
        <f>VLOOKUP(A1596,HOP!A:C,3,0)</f>
        <v>4024995</v>
      </c>
      <c r="G1596">
        <f t="shared" si="48"/>
        <v>0.00999999999999091</v>
      </c>
      <c r="H1596" t="str">
        <f t="shared" si="49"/>
        <v>，4024995</v>
      </c>
      <c r="I1596" t="str">
        <f>VLOOKUP(A1596,HOP!A:U,21,0)</f>
        <v>直连</v>
      </c>
    </row>
    <row r="1597" hidden="1" spans="1:9">
      <c r="A1597" s="5">
        <v>1038452448</v>
      </c>
      <c r="B1597" t="s">
        <v>54</v>
      </c>
      <c r="C1597" t="s">
        <v>24</v>
      </c>
      <c r="D1597" s="5">
        <v>2108.63</v>
      </c>
      <c r="E1597" t="str">
        <f>VLOOKUP(A1597,HOP!A:L,12,0)</f>
        <v>2108.64</v>
      </c>
      <c r="F1597" t="str">
        <f>VLOOKUP(A1597,HOP!A:C,3,0)</f>
        <v>4025114</v>
      </c>
      <c r="G1597">
        <f t="shared" si="48"/>
        <v>-0.00999999999976353</v>
      </c>
      <c r="H1597" t="str">
        <f t="shared" si="49"/>
        <v>，4025114</v>
      </c>
      <c r="I1597" t="str">
        <f>VLOOKUP(A1597,HOP!A:U,21,0)</f>
        <v>直采</v>
      </c>
    </row>
    <row r="1598" hidden="1" spans="1:9">
      <c r="A1598" s="5">
        <v>1038487612</v>
      </c>
      <c r="B1598" t="s">
        <v>54</v>
      </c>
      <c r="C1598" t="s">
        <v>24</v>
      </c>
      <c r="D1598" s="5">
        <v>2040.64</v>
      </c>
      <c r="E1598" t="str">
        <f>VLOOKUP(A1598,HOP!A:L,12,0)</f>
        <v>2040.64</v>
      </c>
      <c r="F1598" t="str">
        <f>VLOOKUP(A1598,HOP!A:C,3,0)</f>
        <v>4025317</v>
      </c>
      <c r="G1598">
        <f t="shared" si="48"/>
        <v>0</v>
      </c>
      <c r="H1598" t="str">
        <f t="shared" si="49"/>
        <v>，4025317</v>
      </c>
      <c r="I1598" t="str">
        <f>VLOOKUP(A1598,HOP!A:U,21,0)</f>
        <v>直连</v>
      </c>
    </row>
    <row r="1599" hidden="1" spans="1:9">
      <c r="A1599" s="5">
        <v>1038496552</v>
      </c>
      <c r="B1599" t="s">
        <v>42</v>
      </c>
      <c r="C1599" t="s">
        <v>24</v>
      </c>
      <c r="D1599" s="5">
        <v>707.26</v>
      </c>
      <c r="E1599" t="str">
        <f>VLOOKUP(A1599,HOP!A:L,12,0)</f>
        <v>707.26</v>
      </c>
      <c r="F1599" t="str">
        <f>VLOOKUP(A1599,HOP!A:C,3,0)</f>
        <v>4025334</v>
      </c>
      <c r="G1599">
        <f t="shared" si="48"/>
        <v>0</v>
      </c>
      <c r="H1599" t="str">
        <f t="shared" si="49"/>
        <v>，4025334</v>
      </c>
      <c r="I1599" t="str">
        <f>VLOOKUP(A1599,HOP!A:U,21,0)</f>
        <v>直连</v>
      </c>
    </row>
    <row r="1600" hidden="1" spans="1:9">
      <c r="A1600" s="5">
        <v>1038505992</v>
      </c>
      <c r="B1600" t="s">
        <v>42</v>
      </c>
      <c r="C1600" t="s">
        <v>24</v>
      </c>
      <c r="D1600" s="5">
        <v>880.8</v>
      </c>
      <c r="E1600" t="str">
        <f>VLOOKUP(A1600,HOP!A:L,12,0)</f>
        <v>880.80</v>
      </c>
      <c r="F1600" t="str">
        <f>VLOOKUP(A1600,HOP!A:C,3,0)</f>
        <v>4025357</v>
      </c>
      <c r="G1600">
        <f t="shared" si="48"/>
        <v>0</v>
      </c>
      <c r="H1600" t="str">
        <f t="shared" si="49"/>
        <v>，4025357</v>
      </c>
      <c r="I1600" t="str">
        <f>VLOOKUP(A1600,HOP!A:U,21,0)</f>
        <v>直连</v>
      </c>
    </row>
    <row r="1601" hidden="1" spans="1:9">
      <c r="A1601" s="5">
        <v>1038510480</v>
      </c>
      <c r="B1601" t="s">
        <v>54</v>
      </c>
      <c r="C1601" t="s">
        <v>24</v>
      </c>
      <c r="D1601" s="5">
        <v>1590.49</v>
      </c>
      <c r="E1601" t="str">
        <f>VLOOKUP(A1601,HOP!A:L,12,0)</f>
        <v>1590.50</v>
      </c>
      <c r="F1601" t="str">
        <f>VLOOKUP(A1601,HOP!A:C,3,0)</f>
        <v>4025367</v>
      </c>
      <c r="G1601">
        <f t="shared" si="48"/>
        <v>-0.00999999999999091</v>
      </c>
      <c r="H1601" t="str">
        <f t="shared" si="49"/>
        <v>，4025367</v>
      </c>
      <c r="I1601" t="str">
        <f>VLOOKUP(A1601,HOP!A:U,21,0)</f>
        <v>直连</v>
      </c>
    </row>
    <row r="1602" hidden="1" spans="1:9">
      <c r="A1602" s="5">
        <v>1038528992</v>
      </c>
      <c r="B1602" t="s">
        <v>54</v>
      </c>
      <c r="C1602" t="s">
        <v>24</v>
      </c>
      <c r="D1602" s="5">
        <v>2489.36</v>
      </c>
      <c r="E1602" t="str">
        <f>VLOOKUP(A1602,HOP!A:L,12,0)</f>
        <v>2489.36</v>
      </c>
      <c r="F1602" t="str">
        <f>VLOOKUP(A1602,HOP!A:C,3,0)</f>
        <v>4025530</v>
      </c>
      <c r="G1602">
        <f t="shared" si="48"/>
        <v>0</v>
      </c>
      <c r="H1602" t="str">
        <f t="shared" si="49"/>
        <v>，4025530</v>
      </c>
      <c r="I1602" t="str">
        <f>VLOOKUP(A1602,HOP!A:U,21,0)</f>
        <v>直采</v>
      </c>
    </row>
    <row r="1603" hidden="1" spans="1:9">
      <c r="A1603" s="5">
        <v>1038560301</v>
      </c>
      <c r="B1603" t="s">
        <v>54</v>
      </c>
      <c r="C1603" t="s">
        <v>24</v>
      </c>
      <c r="D1603" s="5">
        <v>1417.25</v>
      </c>
      <c r="E1603" t="str">
        <f>VLOOKUP(A1603,HOP!A:L,12,0)</f>
        <v>1417.26</v>
      </c>
      <c r="F1603" t="str">
        <f>VLOOKUP(A1603,HOP!A:C,3,0)</f>
        <v>3817486</v>
      </c>
      <c r="G1603">
        <f t="shared" ref="G1603:G1666" si="50">D1603-E1603</f>
        <v>-0.00999999999999091</v>
      </c>
      <c r="H1603" t="str">
        <f t="shared" ref="H1603:H1666" si="51">$H$1&amp;F1603</f>
        <v>，3817486</v>
      </c>
      <c r="I1603" t="str">
        <f>VLOOKUP(A1603,HOP!A:U,21,0)</f>
        <v>直采</v>
      </c>
    </row>
    <row r="1604" hidden="1" spans="1:9">
      <c r="A1604" s="5">
        <v>1038614240</v>
      </c>
      <c r="B1604" t="s">
        <v>54</v>
      </c>
      <c r="C1604" t="s">
        <v>24</v>
      </c>
      <c r="D1604" s="5">
        <v>2954.32</v>
      </c>
      <c r="E1604" t="str">
        <f>VLOOKUP(A1604,HOP!A:L,12,0)</f>
        <v>2954.32</v>
      </c>
      <c r="F1604" t="str">
        <f>VLOOKUP(A1604,HOP!A:C,3,0)</f>
        <v>4025979</v>
      </c>
      <c r="G1604">
        <f t="shared" si="50"/>
        <v>0</v>
      </c>
      <c r="H1604" t="str">
        <f t="shared" si="51"/>
        <v>，4025979</v>
      </c>
      <c r="I1604" t="str">
        <f>VLOOKUP(A1604,HOP!A:U,21,0)</f>
        <v>直采</v>
      </c>
    </row>
    <row r="1605" hidden="1" spans="1:9">
      <c r="A1605" s="5">
        <v>1038623260</v>
      </c>
      <c r="B1605" t="s">
        <v>42</v>
      </c>
      <c r="C1605" t="s">
        <v>24</v>
      </c>
      <c r="D1605" s="5">
        <v>615.95</v>
      </c>
      <c r="E1605" t="str">
        <f>VLOOKUP(A1605,HOP!A:L,12,0)</f>
        <v>615.95</v>
      </c>
      <c r="F1605" t="str">
        <f>VLOOKUP(A1605,HOP!A:C,3,0)</f>
        <v>4026020</v>
      </c>
      <c r="G1605">
        <f t="shared" si="50"/>
        <v>0</v>
      </c>
      <c r="H1605" t="str">
        <f t="shared" si="51"/>
        <v>，4026020</v>
      </c>
      <c r="I1605" t="str">
        <f>VLOOKUP(A1605,HOP!A:U,21,0)</f>
        <v>直连</v>
      </c>
    </row>
    <row r="1606" hidden="1" spans="1:9">
      <c r="A1606" s="5">
        <v>1038638284</v>
      </c>
      <c r="B1606" t="s">
        <v>42</v>
      </c>
      <c r="C1606" t="s">
        <v>24</v>
      </c>
      <c r="D1606" s="5">
        <v>573.7</v>
      </c>
      <c r="E1606" t="str">
        <f>VLOOKUP(A1606,HOP!A:L,12,0)</f>
        <v>573.70</v>
      </c>
      <c r="F1606" t="str">
        <f>VLOOKUP(A1606,HOP!A:C,3,0)</f>
        <v>4026059</v>
      </c>
      <c r="G1606">
        <f t="shared" si="50"/>
        <v>0</v>
      </c>
      <c r="H1606" t="str">
        <f t="shared" si="51"/>
        <v>，4026059</v>
      </c>
      <c r="I1606" t="str">
        <f>VLOOKUP(A1606,HOP!A:U,21,0)</f>
        <v>直连</v>
      </c>
    </row>
    <row r="1607" hidden="1" spans="1:9">
      <c r="A1607" s="5">
        <v>1038666784</v>
      </c>
      <c r="B1607" t="s">
        <v>42</v>
      </c>
      <c r="C1607" t="s">
        <v>24</v>
      </c>
      <c r="D1607" s="5">
        <v>353.38</v>
      </c>
      <c r="E1607" t="str">
        <f>VLOOKUP(A1607,HOP!A:L,12,0)</f>
        <v>353.38</v>
      </c>
      <c r="F1607" t="str">
        <f>VLOOKUP(A1607,HOP!A:C,3,0)</f>
        <v>4026219</v>
      </c>
      <c r="G1607">
        <f t="shared" si="50"/>
        <v>0</v>
      </c>
      <c r="H1607" t="str">
        <f t="shared" si="51"/>
        <v>，4026219</v>
      </c>
      <c r="I1607" t="str">
        <f>VLOOKUP(A1607,HOP!A:U,21,0)</f>
        <v>直连</v>
      </c>
    </row>
    <row r="1608" hidden="1" spans="1:9">
      <c r="A1608" s="5">
        <v>1038711180</v>
      </c>
      <c r="B1608" t="s">
        <v>42</v>
      </c>
      <c r="C1608" t="s">
        <v>24</v>
      </c>
      <c r="D1608" s="5">
        <v>182.79</v>
      </c>
      <c r="E1608" t="str">
        <f>VLOOKUP(A1608,HOP!A:L,12,0)</f>
        <v>182.79</v>
      </c>
      <c r="F1608" t="str">
        <f>VLOOKUP(A1608,HOP!A:C,3,0)</f>
        <v>4026489</v>
      </c>
      <c r="G1608">
        <f t="shared" si="50"/>
        <v>0</v>
      </c>
      <c r="H1608" t="str">
        <f t="shared" si="51"/>
        <v>，4026489</v>
      </c>
      <c r="I1608" t="str">
        <f>VLOOKUP(A1608,HOP!A:U,21,0)</f>
        <v>直连</v>
      </c>
    </row>
    <row r="1609" hidden="1" spans="1:9">
      <c r="A1609" s="5">
        <v>1038791200</v>
      </c>
      <c r="B1609" t="s">
        <v>42</v>
      </c>
      <c r="C1609" t="s">
        <v>24</v>
      </c>
      <c r="D1609" s="5">
        <v>1312.2</v>
      </c>
      <c r="E1609" t="str">
        <f>VLOOKUP(A1609,HOP!A:L,12,0)</f>
        <v>1312.20</v>
      </c>
      <c r="F1609" t="str">
        <f>VLOOKUP(A1609,HOP!A:C,3,0)</f>
        <v>4026831</v>
      </c>
      <c r="G1609">
        <f t="shared" si="50"/>
        <v>0</v>
      </c>
      <c r="H1609" t="str">
        <f t="shared" si="51"/>
        <v>，4026831</v>
      </c>
      <c r="I1609" t="str">
        <f>VLOOKUP(A1609,HOP!A:U,21,0)</f>
        <v>直连</v>
      </c>
    </row>
    <row r="1610" hidden="1" spans="1:9">
      <c r="A1610" s="5">
        <v>1038858616</v>
      </c>
      <c r="B1610" t="s">
        <v>42</v>
      </c>
      <c r="C1610" t="s">
        <v>24</v>
      </c>
      <c r="D1610" s="5">
        <v>1095.84</v>
      </c>
      <c r="E1610" t="str">
        <f>VLOOKUP(A1610,HOP!A:L,12,0)</f>
        <v>1095.84</v>
      </c>
      <c r="F1610" t="str">
        <f>VLOOKUP(A1610,HOP!A:C,3,0)</f>
        <v>4027282</v>
      </c>
      <c r="G1610">
        <f t="shared" si="50"/>
        <v>0</v>
      </c>
      <c r="H1610" t="str">
        <f t="shared" si="51"/>
        <v>，4027282</v>
      </c>
      <c r="I1610" t="str">
        <f>VLOOKUP(A1610,HOP!A:U,21,0)</f>
        <v>直连</v>
      </c>
    </row>
    <row r="1611" hidden="1" spans="1:9">
      <c r="A1611" s="5">
        <v>1038860972</v>
      </c>
      <c r="B1611" t="s">
        <v>42</v>
      </c>
      <c r="C1611" t="s">
        <v>24</v>
      </c>
      <c r="D1611" s="5">
        <v>1216.13</v>
      </c>
      <c r="E1611" t="str">
        <f>VLOOKUP(A1611,HOP!A:L,12,0)</f>
        <v>1216.13</v>
      </c>
      <c r="F1611" t="str">
        <f>VLOOKUP(A1611,HOP!A:C,3,0)</f>
        <v>4027293</v>
      </c>
      <c r="G1611">
        <f t="shared" si="50"/>
        <v>0</v>
      </c>
      <c r="H1611" t="str">
        <f t="shared" si="51"/>
        <v>，4027293</v>
      </c>
      <c r="I1611" t="str">
        <f>VLOOKUP(A1611,HOP!A:U,21,0)</f>
        <v>直连</v>
      </c>
    </row>
    <row r="1612" hidden="1" spans="1:9">
      <c r="A1612" s="5">
        <v>1038862724</v>
      </c>
      <c r="B1612" t="s">
        <v>42</v>
      </c>
      <c r="C1612" t="s">
        <v>24</v>
      </c>
      <c r="D1612" s="5">
        <v>791.86</v>
      </c>
      <c r="E1612" t="str">
        <f>VLOOKUP(A1612,HOP!A:L,12,0)</f>
        <v>791.86</v>
      </c>
      <c r="F1612" t="str">
        <f>VLOOKUP(A1612,HOP!A:C,3,0)</f>
        <v>4027301</v>
      </c>
      <c r="G1612">
        <f t="shared" si="50"/>
        <v>0</v>
      </c>
      <c r="H1612" t="str">
        <f t="shared" si="51"/>
        <v>，4027301</v>
      </c>
      <c r="I1612" t="str">
        <f>VLOOKUP(A1612,HOP!A:U,21,0)</f>
        <v>直连</v>
      </c>
    </row>
    <row r="1613" hidden="1" spans="1:9">
      <c r="A1613" s="5">
        <v>1038866845</v>
      </c>
      <c r="B1613" t="s">
        <v>42</v>
      </c>
      <c r="C1613" t="s">
        <v>24</v>
      </c>
      <c r="D1613" s="5">
        <v>1027.58</v>
      </c>
      <c r="E1613" t="str">
        <f>VLOOKUP(A1613,HOP!A:L,12,0)</f>
        <v>1027.58</v>
      </c>
      <c r="F1613" t="str">
        <f>VLOOKUP(A1613,HOP!A:C,3,0)</f>
        <v>3820637</v>
      </c>
      <c r="G1613">
        <f t="shared" si="50"/>
        <v>0</v>
      </c>
      <c r="H1613" t="str">
        <f t="shared" si="51"/>
        <v>，3820637</v>
      </c>
      <c r="I1613" t="str">
        <f>VLOOKUP(A1613,HOP!A:U,21,0)</f>
        <v>直连</v>
      </c>
    </row>
    <row r="1614" hidden="1" spans="1:9">
      <c r="A1614" s="5">
        <v>1038896916</v>
      </c>
      <c r="B1614" t="s">
        <v>42</v>
      </c>
      <c r="C1614" t="s">
        <v>24</v>
      </c>
      <c r="D1614" s="5">
        <v>1489.67</v>
      </c>
      <c r="E1614" t="str">
        <f>VLOOKUP(A1614,HOP!A:L,12,0)</f>
        <v>1489.67</v>
      </c>
      <c r="F1614" t="str">
        <f>VLOOKUP(A1614,HOP!A:C,3,0)</f>
        <v>4027550</v>
      </c>
      <c r="G1614">
        <f t="shared" si="50"/>
        <v>0</v>
      </c>
      <c r="H1614" t="str">
        <f t="shared" si="51"/>
        <v>，4027550</v>
      </c>
      <c r="I1614" t="str">
        <f>VLOOKUP(A1614,HOP!A:U,21,0)</f>
        <v>直连</v>
      </c>
    </row>
    <row r="1615" hidden="1" spans="1:9">
      <c r="A1615" s="5">
        <v>1038956112</v>
      </c>
      <c r="B1615" t="s">
        <v>42</v>
      </c>
      <c r="C1615" t="s">
        <v>24</v>
      </c>
      <c r="D1615" s="5">
        <v>138.47</v>
      </c>
      <c r="E1615" t="str">
        <f>VLOOKUP(A1615,HOP!A:L,12,0)</f>
        <v>138.47</v>
      </c>
      <c r="F1615" t="str">
        <f>VLOOKUP(A1615,HOP!A:C,3,0)</f>
        <v>4027729</v>
      </c>
      <c r="G1615">
        <f t="shared" si="50"/>
        <v>0</v>
      </c>
      <c r="H1615" t="str">
        <f t="shared" si="51"/>
        <v>，4027729</v>
      </c>
      <c r="I1615" t="str">
        <f>VLOOKUP(A1615,HOP!A:U,21,0)</f>
        <v>直连</v>
      </c>
    </row>
    <row r="1616" hidden="1" spans="1:9">
      <c r="A1616" s="5">
        <v>1038963220</v>
      </c>
      <c r="B1616" t="s">
        <v>42</v>
      </c>
      <c r="C1616" t="s">
        <v>24</v>
      </c>
      <c r="D1616" s="5">
        <v>530.03</v>
      </c>
      <c r="E1616" t="str">
        <f>VLOOKUP(A1616,HOP!A:L,12,0)</f>
        <v>530.03</v>
      </c>
      <c r="F1616" t="str">
        <f>VLOOKUP(A1616,HOP!A:C,3,0)</f>
        <v>4027752</v>
      </c>
      <c r="G1616">
        <f t="shared" si="50"/>
        <v>0</v>
      </c>
      <c r="H1616" t="str">
        <f t="shared" si="51"/>
        <v>，4027752</v>
      </c>
      <c r="I1616" t="str">
        <f>VLOOKUP(A1616,HOP!A:U,21,0)</f>
        <v>直连</v>
      </c>
    </row>
    <row r="1617" hidden="1" spans="1:9">
      <c r="A1617" s="5">
        <v>1038964356</v>
      </c>
      <c r="B1617" t="s">
        <v>42</v>
      </c>
      <c r="C1617" t="s">
        <v>24</v>
      </c>
      <c r="D1617" s="5">
        <v>552.83</v>
      </c>
      <c r="E1617" t="str">
        <f>VLOOKUP(A1617,HOP!A:L,12,0)</f>
        <v>552.83</v>
      </c>
      <c r="F1617" t="str">
        <f>VLOOKUP(A1617,HOP!A:C,3,0)</f>
        <v>4027754</v>
      </c>
      <c r="G1617">
        <f t="shared" si="50"/>
        <v>0</v>
      </c>
      <c r="H1617" t="str">
        <f t="shared" si="51"/>
        <v>，4027754</v>
      </c>
      <c r="I1617" t="str">
        <f>VLOOKUP(A1617,HOP!A:U,21,0)</f>
        <v>直连</v>
      </c>
    </row>
    <row r="1618" hidden="1" spans="1:9">
      <c r="A1618" s="5">
        <v>1038964692</v>
      </c>
      <c r="B1618" t="s">
        <v>54</v>
      </c>
      <c r="C1618" t="s">
        <v>24</v>
      </c>
      <c r="D1618" s="5">
        <v>2078.24</v>
      </c>
      <c r="E1618" t="str">
        <f>VLOOKUP(A1618,HOP!A:L,12,0)</f>
        <v>2078.24</v>
      </c>
      <c r="F1618" t="str">
        <f>VLOOKUP(A1618,HOP!A:C,3,0)</f>
        <v>4027755</v>
      </c>
      <c r="G1618">
        <f t="shared" si="50"/>
        <v>0</v>
      </c>
      <c r="H1618" t="str">
        <f t="shared" si="51"/>
        <v>，4027755</v>
      </c>
      <c r="I1618" t="str">
        <f>VLOOKUP(A1618,HOP!A:U,21,0)</f>
        <v>直连</v>
      </c>
    </row>
    <row r="1619" hidden="1" spans="1:9">
      <c r="A1619" s="5">
        <v>1039003168</v>
      </c>
      <c r="B1619" t="s">
        <v>42</v>
      </c>
      <c r="C1619" t="s">
        <v>24</v>
      </c>
      <c r="D1619" s="5">
        <v>480.24</v>
      </c>
      <c r="E1619" t="str">
        <f>VLOOKUP(A1619,HOP!A:L,12,0)</f>
        <v>480.24</v>
      </c>
      <c r="F1619" t="str">
        <f>VLOOKUP(A1619,HOP!A:C,3,0)</f>
        <v>4027866</v>
      </c>
      <c r="G1619">
        <f t="shared" si="50"/>
        <v>0</v>
      </c>
      <c r="H1619" t="str">
        <f t="shared" si="51"/>
        <v>，4027866</v>
      </c>
      <c r="I1619" t="str">
        <f>VLOOKUP(A1619,HOP!A:U,21,0)</f>
        <v>直连</v>
      </c>
    </row>
    <row r="1620" hidden="1" spans="1:9">
      <c r="A1620" s="5">
        <v>1039015100</v>
      </c>
      <c r="B1620" t="s">
        <v>54</v>
      </c>
      <c r="C1620" t="s">
        <v>24</v>
      </c>
      <c r="D1620" s="5">
        <v>1234.52</v>
      </c>
      <c r="E1620" t="str">
        <f>VLOOKUP(A1620,HOP!A:L,12,0)</f>
        <v>1234.52</v>
      </c>
      <c r="F1620" t="str">
        <f>VLOOKUP(A1620,HOP!A:C,3,0)</f>
        <v>4028032</v>
      </c>
      <c r="G1620">
        <f t="shared" si="50"/>
        <v>0</v>
      </c>
      <c r="H1620" t="str">
        <f t="shared" si="51"/>
        <v>，4028032</v>
      </c>
      <c r="I1620" t="str">
        <f>VLOOKUP(A1620,HOP!A:U,21,0)</f>
        <v>直采</v>
      </c>
    </row>
    <row r="1621" hidden="1" spans="1:9">
      <c r="A1621" s="5">
        <v>1039023056</v>
      </c>
      <c r="B1621" t="s">
        <v>42</v>
      </c>
      <c r="C1621" t="s">
        <v>24</v>
      </c>
      <c r="D1621" s="5">
        <v>507.61</v>
      </c>
      <c r="E1621" t="str">
        <f>VLOOKUP(A1621,HOP!A:L,12,0)</f>
        <v>507.61</v>
      </c>
      <c r="F1621" t="str">
        <f>VLOOKUP(A1621,HOP!A:C,3,0)</f>
        <v>4028057</v>
      </c>
      <c r="G1621">
        <f t="shared" si="50"/>
        <v>0</v>
      </c>
      <c r="H1621" t="str">
        <f t="shared" si="51"/>
        <v>，4028057</v>
      </c>
      <c r="I1621" t="str">
        <f>VLOOKUP(A1621,HOP!A:U,21,0)</f>
        <v>直连</v>
      </c>
    </row>
    <row r="1622" hidden="1" spans="1:9">
      <c r="A1622" s="5">
        <v>1039036220</v>
      </c>
      <c r="B1622" t="s">
        <v>42</v>
      </c>
      <c r="C1622" t="s">
        <v>24</v>
      </c>
      <c r="D1622" s="5">
        <v>751.27</v>
      </c>
      <c r="E1622" t="str">
        <f>VLOOKUP(A1622,HOP!A:L,12,0)</f>
        <v>751.27</v>
      </c>
      <c r="F1622" t="str">
        <f>VLOOKUP(A1622,HOP!A:C,3,0)</f>
        <v>4028084</v>
      </c>
      <c r="G1622">
        <f t="shared" si="50"/>
        <v>0</v>
      </c>
      <c r="H1622" t="str">
        <f t="shared" si="51"/>
        <v>，4028084</v>
      </c>
      <c r="I1622" t="str">
        <f>VLOOKUP(A1622,HOP!A:U,21,0)</f>
        <v>直采</v>
      </c>
    </row>
    <row r="1623" hidden="1" spans="1:9">
      <c r="A1623" s="5">
        <v>1039088380</v>
      </c>
      <c r="B1623" t="s">
        <v>42</v>
      </c>
      <c r="C1623" t="s">
        <v>24</v>
      </c>
      <c r="D1623" s="5">
        <v>1846.78</v>
      </c>
      <c r="E1623" t="str">
        <f>VLOOKUP(A1623,HOP!A:L,12,0)</f>
        <v>1846.78</v>
      </c>
      <c r="F1623" t="str">
        <f>VLOOKUP(A1623,HOP!A:C,3,0)</f>
        <v>4028355</v>
      </c>
      <c r="G1623">
        <f t="shared" si="50"/>
        <v>0</v>
      </c>
      <c r="H1623" t="str">
        <f t="shared" si="51"/>
        <v>，4028355</v>
      </c>
      <c r="I1623" t="str">
        <f>VLOOKUP(A1623,HOP!A:U,21,0)</f>
        <v>直连</v>
      </c>
    </row>
    <row r="1624" hidden="1" spans="1:9">
      <c r="A1624" s="5">
        <v>1039112400</v>
      </c>
      <c r="B1624" t="s">
        <v>42</v>
      </c>
      <c r="C1624" t="s">
        <v>24</v>
      </c>
      <c r="D1624" s="5">
        <v>880.8</v>
      </c>
      <c r="E1624" t="str">
        <f>VLOOKUP(A1624,HOP!A:L,12,0)</f>
        <v>880.80</v>
      </c>
      <c r="F1624" t="str">
        <f>VLOOKUP(A1624,HOP!A:C,3,0)</f>
        <v>4028416</v>
      </c>
      <c r="G1624">
        <f t="shared" si="50"/>
        <v>0</v>
      </c>
      <c r="H1624" t="str">
        <f t="shared" si="51"/>
        <v>，4028416</v>
      </c>
      <c r="I1624" t="str">
        <f>VLOOKUP(A1624,HOP!A:U,21,0)</f>
        <v>直连</v>
      </c>
    </row>
    <row r="1625" hidden="1" spans="1:9">
      <c r="A1625" s="5">
        <v>1039150352</v>
      </c>
      <c r="B1625" t="s">
        <v>42</v>
      </c>
      <c r="C1625" t="s">
        <v>24</v>
      </c>
      <c r="D1625" s="5">
        <v>914.92</v>
      </c>
      <c r="E1625" t="str">
        <f>VLOOKUP(A1625,HOP!A:L,12,0)</f>
        <v>914.92</v>
      </c>
      <c r="F1625" t="str">
        <f>VLOOKUP(A1625,HOP!A:C,3,0)</f>
        <v>4028628</v>
      </c>
      <c r="G1625">
        <f t="shared" si="50"/>
        <v>0</v>
      </c>
      <c r="H1625" t="str">
        <f t="shared" si="51"/>
        <v>，4028628</v>
      </c>
      <c r="I1625" t="str">
        <f>VLOOKUP(A1625,HOP!A:U,21,0)</f>
        <v>直连</v>
      </c>
    </row>
    <row r="1626" hidden="1" spans="1:9">
      <c r="A1626" s="5">
        <v>1039205660</v>
      </c>
      <c r="B1626" t="s">
        <v>42</v>
      </c>
      <c r="C1626" t="s">
        <v>24</v>
      </c>
      <c r="D1626" s="5">
        <v>270.02</v>
      </c>
      <c r="E1626" t="str">
        <f>VLOOKUP(A1626,HOP!A:L,12,0)</f>
        <v>270.02</v>
      </c>
      <c r="F1626" t="str">
        <f>VLOOKUP(A1626,HOP!A:C,3,0)</f>
        <v>4028848</v>
      </c>
      <c r="G1626">
        <f t="shared" si="50"/>
        <v>0</v>
      </c>
      <c r="H1626" t="str">
        <f t="shared" si="51"/>
        <v>，4028848</v>
      </c>
      <c r="I1626" t="str">
        <f>VLOOKUP(A1626,HOP!A:U,21,0)</f>
        <v>直连</v>
      </c>
    </row>
    <row r="1627" hidden="1" spans="1:9">
      <c r="A1627" s="5">
        <v>1039234648</v>
      </c>
      <c r="B1627" t="s">
        <v>42</v>
      </c>
      <c r="C1627" t="s">
        <v>24</v>
      </c>
      <c r="D1627" s="5">
        <v>862.91</v>
      </c>
      <c r="E1627" t="str">
        <f>VLOOKUP(A1627,HOP!A:L,12,0)</f>
        <v>862.91</v>
      </c>
      <c r="F1627" t="str">
        <f>VLOOKUP(A1627,HOP!A:C,3,0)</f>
        <v>4028948</v>
      </c>
      <c r="G1627">
        <f t="shared" si="50"/>
        <v>0</v>
      </c>
      <c r="H1627" t="str">
        <f t="shared" si="51"/>
        <v>，4028948</v>
      </c>
      <c r="I1627" t="str">
        <f>VLOOKUP(A1627,HOP!A:U,21,0)</f>
        <v>直连</v>
      </c>
    </row>
    <row r="1628" hidden="1" spans="1:9">
      <c r="A1628" s="5">
        <v>1039235720</v>
      </c>
      <c r="B1628" t="s">
        <v>42</v>
      </c>
      <c r="C1628" t="s">
        <v>24</v>
      </c>
      <c r="D1628" s="5">
        <v>1249.09</v>
      </c>
      <c r="E1628" t="str">
        <f>VLOOKUP(A1628,HOP!A:L,12,0)</f>
        <v>1249.09</v>
      </c>
      <c r="F1628" t="str">
        <f>VLOOKUP(A1628,HOP!A:C,3,0)</f>
        <v>4028953</v>
      </c>
      <c r="G1628">
        <f t="shared" si="50"/>
        <v>0</v>
      </c>
      <c r="H1628" t="str">
        <f t="shared" si="51"/>
        <v>，4028953</v>
      </c>
      <c r="I1628" t="str">
        <f>VLOOKUP(A1628,HOP!A:U,21,0)</f>
        <v>直连</v>
      </c>
    </row>
    <row r="1629" hidden="1" spans="1:9">
      <c r="A1629" s="5">
        <v>1039264544</v>
      </c>
      <c r="B1629" t="s">
        <v>54</v>
      </c>
      <c r="C1629" t="s">
        <v>24</v>
      </c>
      <c r="D1629" s="5">
        <v>1401.08</v>
      </c>
      <c r="E1629" t="str">
        <f>VLOOKUP(A1629,HOP!A:L,12,0)</f>
        <v>1401.08</v>
      </c>
      <c r="F1629" t="str">
        <f>VLOOKUP(A1629,HOP!A:C,3,0)</f>
        <v>4029043</v>
      </c>
      <c r="G1629">
        <f t="shared" si="50"/>
        <v>0</v>
      </c>
      <c r="H1629" t="str">
        <f t="shared" si="51"/>
        <v>，4029043</v>
      </c>
      <c r="I1629" t="str">
        <f>VLOOKUP(A1629,HOP!A:U,21,0)</f>
        <v>直连</v>
      </c>
    </row>
    <row r="1630" hidden="1" spans="1:9">
      <c r="A1630" s="5">
        <v>1039303744</v>
      </c>
      <c r="B1630" t="s">
        <v>42</v>
      </c>
      <c r="C1630" t="s">
        <v>24</v>
      </c>
      <c r="D1630" s="5">
        <v>669.04</v>
      </c>
      <c r="E1630" t="str">
        <f>VLOOKUP(A1630,HOP!A:L,12,0)</f>
        <v>669.04</v>
      </c>
      <c r="F1630" t="str">
        <f>VLOOKUP(A1630,HOP!A:C,3,0)</f>
        <v>4029198</v>
      </c>
      <c r="G1630">
        <f t="shared" si="50"/>
        <v>0</v>
      </c>
      <c r="H1630" t="str">
        <f t="shared" si="51"/>
        <v>，4029198</v>
      </c>
      <c r="I1630" t="str">
        <f>VLOOKUP(A1630,HOP!A:U,21,0)</f>
        <v>直采</v>
      </c>
    </row>
    <row r="1631" hidden="1" spans="1:9">
      <c r="A1631" s="5">
        <v>1039325160</v>
      </c>
      <c r="B1631" t="s">
        <v>42</v>
      </c>
      <c r="C1631" t="s">
        <v>24</v>
      </c>
      <c r="D1631" s="5">
        <v>206.09</v>
      </c>
      <c r="E1631" t="str">
        <f>VLOOKUP(A1631,HOP!A:L,12,0)</f>
        <v>206.09</v>
      </c>
      <c r="F1631" t="str">
        <f>VLOOKUP(A1631,HOP!A:C,3,0)</f>
        <v>4029262</v>
      </c>
      <c r="G1631">
        <f t="shared" si="50"/>
        <v>0</v>
      </c>
      <c r="H1631" t="str">
        <f t="shared" si="51"/>
        <v>，4029262</v>
      </c>
      <c r="I1631" t="str">
        <f>VLOOKUP(A1631,HOP!A:U,21,0)</f>
        <v>直采</v>
      </c>
    </row>
    <row r="1632" hidden="1" spans="1:9">
      <c r="A1632" s="5">
        <v>1039329640</v>
      </c>
      <c r="B1632" t="s">
        <v>54</v>
      </c>
      <c r="C1632" t="s">
        <v>24</v>
      </c>
      <c r="D1632" s="5">
        <v>687.85</v>
      </c>
      <c r="E1632" t="str">
        <f>VLOOKUP(A1632,HOP!A:L,12,0)</f>
        <v>687.85</v>
      </c>
      <c r="F1632" t="str">
        <f>VLOOKUP(A1632,HOP!A:C,3,0)</f>
        <v>4029265</v>
      </c>
      <c r="G1632">
        <f t="shared" si="50"/>
        <v>0</v>
      </c>
      <c r="H1632" t="str">
        <f t="shared" si="51"/>
        <v>，4029265</v>
      </c>
      <c r="I1632" t="str">
        <f>VLOOKUP(A1632,HOP!A:U,21,0)</f>
        <v>直连</v>
      </c>
    </row>
    <row r="1633" hidden="1" spans="1:9">
      <c r="A1633" s="5">
        <v>1039364916</v>
      </c>
      <c r="B1633" t="s">
        <v>42</v>
      </c>
      <c r="C1633" t="s">
        <v>24</v>
      </c>
      <c r="D1633" s="5">
        <v>143.26</v>
      </c>
      <c r="E1633" t="str">
        <f>VLOOKUP(A1633,HOP!A:L,12,0)</f>
        <v>143.26</v>
      </c>
      <c r="F1633" t="str">
        <f>VLOOKUP(A1633,HOP!A:C,3,0)</f>
        <v>4029319</v>
      </c>
      <c r="G1633">
        <f t="shared" si="50"/>
        <v>0</v>
      </c>
      <c r="H1633" t="str">
        <f t="shared" si="51"/>
        <v>，4029319</v>
      </c>
      <c r="I1633" t="str">
        <f>VLOOKUP(A1633,HOP!A:U,21,0)</f>
        <v>直连</v>
      </c>
    </row>
    <row r="1634" hidden="1" spans="1:9">
      <c r="A1634" s="5">
        <v>1039365568</v>
      </c>
      <c r="B1634" t="s">
        <v>42</v>
      </c>
      <c r="C1634" t="s">
        <v>24</v>
      </c>
      <c r="D1634" s="5">
        <v>527.92</v>
      </c>
      <c r="E1634" t="str">
        <f>VLOOKUP(A1634,HOP!A:L,12,0)</f>
        <v>527.92</v>
      </c>
      <c r="F1634" t="str">
        <f>VLOOKUP(A1634,HOP!A:C,3,0)</f>
        <v>4029322</v>
      </c>
      <c r="G1634">
        <f t="shared" si="50"/>
        <v>0</v>
      </c>
      <c r="H1634" t="str">
        <f t="shared" si="51"/>
        <v>，4029322</v>
      </c>
      <c r="I1634" t="str">
        <f>VLOOKUP(A1634,HOP!A:U,21,0)</f>
        <v>直采</v>
      </c>
    </row>
    <row r="1635" hidden="1" spans="1:9">
      <c r="A1635" s="5">
        <v>1039372860</v>
      </c>
      <c r="B1635" t="s">
        <v>42</v>
      </c>
      <c r="C1635" t="s">
        <v>24</v>
      </c>
      <c r="D1635" s="5">
        <v>52.59</v>
      </c>
      <c r="E1635" t="str">
        <f>VLOOKUP(A1635,HOP!A:L,12,0)</f>
        <v>52.59</v>
      </c>
      <c r="F1635" t="str">
        <f>VLOOKUP(A1635,HOP!A:C,3,0)</f>
        <v>4029332</v>
      </c>
      <c r="G1635">
        <f t="shared" si="50"/>
        <v>0</v>
      </c>
      <c r="H1635" t="str">
        <f t="shared" si="51"/>
        <v>，4029332</v>
      </c>
      <c r="I1635" t="str">
        <f>VLOOKUP(A1635,HOP!A:U,21,0)</f>
        <v>直连</v>
      </c>
    </row>
    <row r="1636" hidden="1" spans="1:9">
      <c r="A1636" s="5">
        <v>1039384572</v>
      </c>
      <c r="B1636" t="s">
        <v>54</v>
      </c>
      <c r="C1636" t="s">
        <v>24</v>
      </c>
      <c r="D1636" s="5">
        <v>1681.22</v>
      </c>
      <c r="E1636" t="str">
        <f>VLOOKUP(A1636,HOP!A:L,12,0)</f>
        <v>1681.22</v>
      </c>
      <c r="F1636" t="str">
        <f>VLOOKUP(A1636,HOP!A:C,3,0)</f>
        <v>4029414</v>
      </c>
      <c r="G1636">
        <f t="shared" si="50"/>
        <v>0</v>
      </c>
      <c r="H1636" t="str">
        <f t="shared" si="51"/>
        <v>，4029414</v>
      </c>
      <c r="I1636" t="str">
        <f>VLOOKUP(A1636,HOP!A:U,21,0)</f>
        <v>直采</v>
      </c>
    </row>
    <row r="1637" hidden="1" spans="1:9">
      <c r="A1637" s="5">
        <v>1039398032</v>
      </c>
      <c r="B1637" t="s">
        <v>42</v>
      </c>
      <c r="C1637" t="s">
        <v>24</v>
      </c>
      <c r="D1637" s="5">
        <v>274.11</v>
      </c>
      <c r="E1637" t="str">
        <f>VLOOKUP(A1637,HOP!A:L,12,0)</f>
        <v>274.11</v>
      </c>
      <c r="F1637" t="str">
        <f>VLOOKUP(A1637,HOP!A:C,3,0)</f>
        <v>4029438</v>
      </c>
      <c r="G1637">
        <f t="shared" si="50"/>
        <v>0</v>
      </c>
      <c r="H1637" t="str">
        <f t="shared" si="51"/>
        <v>，4029438</v>
      </c>
      <c r="I1637" t="str">
        <f>VLOOKUP(A1637,HOP!A:U,21,0)</f>
        <v>直采</v>
      </c>
    </row>
    <row r="1638" hidden="1" spans="1:9">
      <c r="A1638" s="5">
        <v>1039419132</v>
      </c>
      <c r="B1638" t="s">
        <v>42</v>
      </c>
      <c r="C1638" t="s">
        <v>24</v>
      </c>
      <c r="D1638" s="5">
        <v>377.66</v>
      </c>
      <c r="E1638" t="str">
        <f>VLOOKUP(A1638,HOP!A:L,12,0)</f>
        <v>377.66</v>
      </c>
      <c r="F1638" t="str">
        <f>VLOOKUP(A1638,HOP!A:C,3,0)</f>
        <v>4029472</v>
      </c>
      <c r="G1638">
        <f t="shared" si="50"/>
        <v>0</v>
      </c>
      <c r="H1638" t="str">
        <f t="shared" si="51"/>
        <v>，4029472</v>
      </c>
      <c r="I1638" t="str">
        <f>VLOOKUP(A1638,HOP!A:U,21,0)</f>
        <v>直采</v>
      </c>
    </row>
    <row r="1639" hidden="1" spans="1:9">
      <c r="A1639" s="5">
        <v>1039419340</v>
      </c>
      <c r="B1639" t="s">
        <v>54</v>
      </c>
      <c r="C1639" t="s">
        <v>24</v>
      </c>
      <c r="D1639" s="5">
        <v>1171.4</v>
      </c>
      <c r="E1639" t="str">
        <f>VLOOKUP(A1639,HOP!A:L,12,0)</f>
        <v>1171.40</v>
      </c>
      <c r="F1639" t="str">
        <f>VLOOKUP(A1639,HOP!A:C,3,0)</f>
        <v>4029473</v>
      </c>
      <c r="G1639">
        <f t="shared" si="50"/>
        <v>0</v>
      </c>
      <c r="H1639" t="str">
        <f t="shared" si="51"/>
        <v>，4029473</v>
      </c>
      <c r="I1639" t="str">
        <f>VLOOKUP(A1639,HOP!A:U,21,0)</f>
        <v>直连</v>
      </c>
    </row>
    <row r="1640" hidden="1" spans="1:9">
      <c r="A1640" s="5">
        <v>1039423900</v>
      </c>
      <c r="B1640" t="s">
        <v>42</v>
      </c>
      <c r="C1640" t="s">
        <v>24</v>
      </c>
      <c r="D1640" s="5">
        <v>2283.78</v>
      </c>
      <c r="E1640" t="str">
        <f>VLOOKUP(A1640,HOP!A:L,12,0)</f>
        <v>2283.78</v>
      </c>
      <c r="F1640" t="str">
        <f>VLOOKUP(A1640,HOP!A:C,3,0)</f>
        <v>4029478</v>
      </c>
      <c r="G1640">
        <f t="shared" si="50"/>
        <v>0</v>
      </c>
      <c r="H1640" t="str">
        <f t="shared" si="51"/>
        <v>，4029478</v>
      </c>
      <c r="I1640" t="str">
        <f>VLOOKUP(A1640,HOP!A:U,21,0)</f>
        <v>直连</v>
      </c>
    </row>
    <row r="1641" hidden="1" spans="1:9">
      <c r="A1641" s="5">
        <v>1039502540</v>
      </c>
      <c r="B1641" t="s">
        <v>42</v>
      </c>
      <c r="C1641" t="s">
        <v>24</v>
      </c>
      <c r="D1641" s="5">
        <v>1629.15</v>
      </c>
      <c r="E1641" t="str">
        <f>VLOOKUP(A1641,HOP!A:L,12,0)</f>
        <v>1629.15</v>
      </c>
      <c r="F1641" t="str">
        <f>VLOOKUP(A1641,HOP!A:C,3,0)</f>
        <v>4029890</v>
      </c>
      <c r="G1641">
        <f t="shared" si="50"/>
        <v>0</v>
      </c>
      <c r="H1641" t="str">
        <f t="shared" si="51"/>
        <v>，4029890</v>
      </c>
      <c r="I1641" t="str">
        <f>VLOOKUP(A1641,HOP!A:U,21,0)</f>
        <v>直连</v>
      </c>
    </row>
    <row r="1642" hidden="1" spans="1:9">
      <c r="A1642" s="5">
        <v>1039539148</v>
      </c>
      <c r="B1642" t="s">
        <v>54</v>
      </c>
      <c r="C1642" t="s">
        <v>24</v>
      </c>
      <c r="D1642" s="5">
        <v>434.52</v>
      </c>
      <c r="E1642" t="str">
        <f>VLOOKUP(A1642,HOP!A:L,12,0)</f>
        <v>434.52</v>
      </c>
      <c r="F1642" t="str">
        <f>VLOOKUP(A1642,HOP!A:C,3,0)</f>
        <v>4030076</v>
      </c>
      <c r="G1642">
        <f t="shared" si="50"/>
        <v>0</v>
      </c>
      <c r="H1642" t="str">
        <f t="shared" si="51"/>
        <v>，4030076</v>
      </c>
      <c r="I1642" t="str">
        <f>VLOOKUP(A1642,HOP!A:U,21,0)</f>
        <v>直采</v>
      </c>
    </row>
    <row r="1643" hidden="1" spans="1:9">
      <c r="A1643" s="5">
        <v>1039593488</v>
      </c>
      <c r="B1643" t="s">
        <v>42</v>
      </c>
      <c r="C1643" t="s">
        <v>24</v>
      </c>
      <c r="D1643" s="5">
        <v>1416.3</v>
      </c>
      <c r="E1643" t="str">
        <f>VLOOKUP(A1643,HOP!A:L,12,0)</f>
        <v>1416.30</v>
      </c>
      <c r="F1643" t="str">
        <f>VLOOKUP(A1643,HOP!A:C,3,0)</f>
        <v>4030766</v>
      </c>
      <c r="G1643">
        <f t="shared" si="50"/>
        <v>0</v>
      </c>
      <c r="H1643" t="str">
        <f t="shared" si="51"/>
        <v>，4030766</v>
      </c>
      <c r="I1643" t="str">
        <f>VLOOKUP(A1643,HOP!A:U,21,0)</f>
        <v>直连</v>
      </c>
    </row>
    <row r="1644" hidden="1" spans="1:9">
      <c r="A1644" s="5">
        <v>1039629576</v>
      </c>
      <c r="B1644" t="s">
        <v>42</v>
      </c>
      <c r="C1644" t="s">
        <v>24</v>
      </c>
      <c r="D1644" s="5">
        <v>865.7</v>
      </c>
      <c r="E1644" t="str">
        <f>VLOOKUP(A1644,HOP!A:L,12,0)</f>
        <v>865.70</v>
      </c>
      <c r="F1644" t="str">
        <f>VLOOKUP(A1644,HOP!A:C,3,0)</f>
        <v>4030870</v>
      </c>
      <c r="G1644">
        <f t="shared" si="50"/>
        <v>0</v>
      </c>
      <c r="H1644" t="str">
        <f t="shared" si="51"/>
        <v>，4030870</v>
      </c>
      <c r="I1644" t="str">
        <f>VLOOKUP(A1644,HOP!A:U,21,0)</f>
        <v>直连</v>
      </c>
    </row>
    <row r="1645" hidden="1" spans="1:9">
      <c r="A1645" s="5">
        <v>1039670088</v>
      </c>
      <c r="B1645" t="s">
        <v>42</v>
      </c>
      <c r="C1645" t="s">
        <v>24</v>
      </c>
      <c r="D1645" s="5">
        <v>819.1</v>
      </c>
      <c r="E1645" t="str">
        <f>VLOOKUP(A1645,HOP!A:L,12,0)</f>
        <v>819.10</v>
      </c>
      <c r="F1645" t="str">
        <f>VLOOKUP(A1645,HOP!A:C,3,0)</f>
        <v>4031108</v>
      </c>
      <c r="G1645">
        <f t="shared" si="50"/>
        <v>0</v>
      </c>
      <c r="H1645" t="str">
        <f t="shared" si="51"/>
        <v>，4031108</v>
      </c>
      <c r="I1645" t="str">
        <f>VLOOKUP(A1645,HOP!A:U,21,0)</f>
        <v>直连</v>
      </c>
    </row>
    <row r="1646" hidden="1" spans="1:9">
      <c r="A1646" s="5">
        <v>1039671248</v>
      </c>
      <c r="B1646" t="s">
        <v>42</v>
      </c>
      <c r="C1646" t="s">
        <v>24</v>
      </c>
      <c r="D1646" s="5">
        <v>451.69</v>
      </c>
      <c r="E1646" t="str">
        <f>VLOOKUP(A1646,HOP!A:L,12,0)</f>
        <v>451.69</v>
      </c>
      <c r="F1646" t="str">
        <f>VLOOKUP(A1646,HOP!A:C,3,0)</f>
        <v>4031113</v>
      </c>
      <c r="G1646">
        <f t="shared" si="50"/>
        <v>0</v>
      </c>
      <c r="H1646" t="str">
        <f t="shared" si="51"/>
        <v>，4031113</v>
      </c>
      <c r="I1646" t="str">
        <f>VLOOKUP(A1646,HOP!A:U,21,0)</f>
        <v>直连</v>
      </c>
    </row>
    <row r="1647" hidden="1" spans="1:9">
      <c r="A1647" s="5">
        <v>1039673760</v>
      </c>
      <c r="B1647" t="s">
        <v>42</v>
      </c>
      <c r="C1647" t="s">
        <v>24</v>
      </c>
      <c r="D1647" s="5">
        <v>502.81</v>
      </c>
      <c r="E1647" t="str">
        <f>VLOOKUP(A1647,HOP!A:L,12,0)</f>
        <v>502.81</v>
      </c>
      <c r="F1647" t="str">
        <f>VLOOKUP(A1647,HOP!A:C,3,0)</f>
        <v>4031122</v>
      </c>
      <c r="G1647">
        <f t="shared" si="50"/>
        <v>0</v>
      </c>
      <c r="H1647" t="str">
        <f t="shared" si="51"/>
        <v>，4031122</v>
      </c>
      <c r="I1647" t="str">
        <f>VLOOKUP(A1647,HOP!A:U,21,0)</f>
        <v>直连</v>
      </c>
    </row>
    <row r="1648" hidden="1" spans="1:9">
      <c r="A1648" s="5">
        <v>1039677696</v>
      </c>
      <c r="B1648" t="s">
        <v>42</v>
      </c>
      <c r="C1648" t="s">
        <v>24</v>
      </c>
      <c r="D1648" s="5">
        <v>1076.14</v>
      </c>
      <c r="E1648" t="str">
        <f>VLOOKUP(A1648,HOP!A:L,12,0)</f>
        <v>1076.14</v>
      </c>
      <c r="F1648" t="str">
        <f>VLOOKUP(A1648,HOP!A:C,3,0)</f>
        <v>4031311</v>
      </c>
      <c r="G1648">
        <f t="shared" si="50"/>
        <v>0</v>
      </c>
      <c r="H1648" t="str">
        <f t="shared" si="51"/>
        <v>，4031311</v>
      </c>
      <c r="I1648" t="str">
        <f>VLOOKUP(A1648,HOP!A:U,21,0)</f>
        <v>直采</v>
      </c>
    </row>
    <row r="1649" hidden="1" spans="1:9">
      <c r="A1649" s="5">
        <v>1039735088</v>
      </c>
      <c r="B1649" t="s">
        <v>42</v>
      </c>
      <c r="C1649" t="s">
        <v>24</v>
      </c>
      <c r="D1649" s="5">
        <v>2367.77</v>
      </c>
      <c r="E1649" t="str">
        <f>VLOOKUP(A1649,HOP!A:L,12,0)</f>
        <v>2367.77</v>
      </c>
      <c r="F1649" t="str">
        <f>VLOOKUP(A1649,HOP!A:C,3,0)</f>
        <v>4031660</v>
      </c>
      <c r="G1649">
        <f t="shared" si="50"/>
        <v>0</v>
      </c>
      <c r="H1649" t="str">
        <f t="shared" si="51"/>
        <v>，4031660</v>
      </c>
      <c r="I1649" t="str">
        <f>VLOOKUP(A1649,HOP!A:U,21,0)</f>
        <v>直连</v>
      </c>
    </row>
    <row r="1650" hidden="1" spans="1:9">
      <c r="A1650" s="5">
        <v>1039792728</v>
      </c>
      <c r="B1650" t="s">
        <v>42</v>
      </c>
      <c r="C1650" t="s">
        <v>24</v>
      </c>
      <c r="D1650" s="5">
        <v>162.9</v>
      </c>
      <c r="E1650" t="str">
        <f>VLOOKUP(A1650,HOP!A:L,12,0)</f>
        <v>162.90</v>
      </c>
      <c r="F1650" t="str">
        <f>VLOOKUP(A1650,HOP!A:C,3,0)</f>
        <v>4031927</v>
      </c>
      <c r="G1650">
        <f t="shared" si="50"/>
        <v>0</v>
      </c>
      <c r="H1650" t="str">
        <f t="shared" si="51"/>
        <v>，4031927</v>
      </c>
      <c r="I1650" t="str">
        <f>VLOOKUP(A1650,HOP!A:U,21,0)</f>
        <v>直连</v>
      </c>
    </row>
    <row r="1651" hidden="1" spans="1:9">
      <c r="A1651" s="5">
        <v>1039946512</v>
      </c>
      <c r="B1651" t="s">
        <v>42</v>
      </c>
      <c r="C1651" t="s">
        <v>24</v>
      </c>
      <c r="D1651" s="5">
        <v>593.91</v>
      </c>
      <c r="E1651" t="str">
        <f>VLOOKUP(A1651,HOP!A:L,12,0)</f>
        <v>593.91</v>
      </c>
      <c r="F1651" t="str">
        <f>VLOOKUP(A1651,HOP!A:C,3,0)</f>
        <v>4032725</v>
      </c>
      <c r="G1651">
        <f t="shared" si="50"/>
        <v>0</v>
      </c>
      <c r="H1651" t="str">
        <f t="shared" si="51"/>
        <v>，4032725</v>
      </c>
      <c r="I1651" t="str">
        <f>VLOOKUP(A1651,HOP!A:U,21,0)</f>
        <v>直采</v>
      </c>
    </row>
    <row r="1652" hidden="1" spans="1:9">
      <c r="A1652" s="5">
        <v>1039958088</v>
      </c>
      <c r="B1652" t="s">
        <v>42</v>
      </c>
      <c r="C1652" t="s">
        <v>24</v>
      </c>
      <c r="D1652" s="5">
        <v>269.39</v>
      </c>
      <c r="E1652" t="str">
        <f>VLOOKUP(A1652,HOP!A:L,12,0)</f>
        <v>269.39</v>
      </c>
      <c r="F1652" t="str">
        <f>VLOOKUP(A1652,HOP!A:C,3,0)</f>
        <v>4032771</v>
      </c>
      <c r="G1652">
        <f t="shared" si="50"/>
        <v>0</v>
      </c>
      <c r="H1652" t="str">
        <f t="shared" si="51"/>
        <v>，4032771</v>
      </c>
      <c r="I1652" t="str">
        <f>VLOOKUP(A1652,HOP!A:U,21,0)</f>
        <v>直连</v>
      </c>
    </row>
    <row r="1653" hidden="1" spans="1:9">
      <c r="A1653" s="5">
        <v>1039982372</v>
      </c>
      <c r="B1653" t="s">
        <v>42</v>
      </c>
      <c r="C1653" t="s">
        <v>24</v>
      </c>
      <c r="D1653" s="5">
        <v>504.57</v>
      </c>
      <c r="E1653" t="str">
        <f>VLOOKUP(A1653,HOP!A:L,12,0)</f>
        <v>504.57</v>
      </c>
      <c r="F1653" t="str">
        <f>VLOOKUP(A1653,HOP!A:C,3,0)</f>
        <v>4032834</v>
      </c>
      <c r="G1653">
        <f t="shared" si="50"/>
        <v>0</v>
      </c>
      <c r="H1653" t="str">
        <f t="shared" si="51"/>
        <v>，4032834</v>
      </c>
      <c r="I1653" t="str">
        <f>VLOOKUP(A1653,HOP!A:U,21,0)</f>
        <v>直采</v>
      </c>
    </row>
    <row r="1654" hidden="1" spans="1:9">
      <c r="A1654" s="5">
        <v>1039985512</v>
      </c>
      <c r="B1654" t="s">
        <v>42</v>
      </c>
      <c r="C1654" t="s">
        <v>24</v>
      </c>
      <c r="D1654" s="5">
        <v>1116.15</v>
      </c>
      <c r="E1654" t="str">
        <f>VLOOKUP(A1654,HOP!A:L,12,0)</f>
        <v>1116.15</v>
      </c>
      <c r="F1654" t="str">
        <f>VLOOKUP(A1654,HOP!A:C,3,0)</f>
        <v>4032847</v>
      </c>
      <c r="G1654">
        <f t="shared" si="50"/>
        <v>0</v>
      </c>
      <c r="H1654" t="str">
        <f t="shared" si="51"/>
        <v>，4032847</v>
      </c>
      <c r="I1654" t="str">
        <f>VLOOKUP(A1654,HOP!A:U,21,0)</f>
        <v>直连</v>
      </c>
    </row>
    <row r="1655" hidden="1" spans="1:9">
      <c r="A1655" s="5">
        <v>1040004088</v>
      </c>
      <c r="B1655" t="s">
        <v>42</v>
      </c>
      <c r="C1655" t="s">
        <v>24</v>
      </c>
      <c r="D1655" s="5">
        <v>552.08</v>
      </c>
      <c r="E1655" t="str">
        <f>VLOOKUP(A1655,HOP!A:L,12,0)</f>
        <v>552.08</v>
      </c>
      <c r="F1655" t="str">
        <f>VLOOKUP(A1655,HOP!A:C,3,0)</f>
        <v>4032935</v>
      </c>
      <c r="G1655">
        <f t="shared" si="50"/>
        <v>0</v>
      </c>
      <c r="H1655" t="str">
        <f t="shared" si="51"/>
        <v>，4032935</v>
      </c>
      <c r="I1655" t="str">
        <f>VLOOKUP(A1655,HOP!A:U,21,0)</f>
        <v>直连</v>
      </c>
    </row>
    <row r="1656" hidden="1" spans="1:9">
      <c r="A1656" s="5">
        <v>1040025200</v>
      </c>
      <c r="B1656" t="s">
        <v>42</v>
      </c>
      <c r="C1656" t="s">
        <v>24</v>
      </c>
      <c r="D1656" s="5">
        <v>352.28</v>
      </c>
      <c r="E1656" t="str">
        <f>VLOOKUP(A1656,HOP!A:L,12,0)</f>
        <v>352.28</v>
      </c>
      <c r="F1656" t="str">
        <f>VLOOKUP(A1656,HOP!A:C,3,0)</f>
        <v>4033018</v>
      </c>
      <c r="G1656">
        <f t="shared" si="50"/>
        <v>0</v>
      </c>
      <c r="H1656" t="str">
        <f t="shared" si="51"/>
        <v>，4033018</v>
      </c>
      <c r="I1656" t="str">
        <f>VLOOKUP(A1656,HOP!A:U,21,0)</f>
        <v>直采</v>
      </c>
    </row>
    <row r="1657" hidden="1" spans="1:9">
      <c r="A1657" s="5">
        <v>1040026244</v>
      </c>
      <c r="B1657" t="s">
        <v>42</v>
      </c>
      <c r="C1657" t="s">
        <v>24</v>
      </c>
      <c r="D1657" s="5">
        <v>406.09</v>
      </c>
      <c r="E1657" t="str">
        <f>VLOOKUP(A1657,HOP!A:L,12,0)</f>
        <v>406.09</v>
      </c>
      <c r="F1657" t="str">
        <f>VLOOKUP(A1657,HOP!A:C,3,0)</f>
        <v>4033036</v>
      </c>
      <c r="G1657">
        <f t="shared" si="50"/>
        <v>0</v>
      </c>
      <c r="H1657" t="str">
        <f t="shared" si="51"/>
        <v>，4033036</v>
      </c>
      <c r="I1657" t="str">
        <f>VLOOKUP(A1657,HOP!A:U,21,0)</f>
        <v>直采</v>
      </c>
    </row>
    <row r="1658" hidden="1" spans="1:9">
      <c r="A1658" s="5">
        <v>1040028553</v>
      </c>
      <c r="B1658" t="s">
        <v>91</v>
      </c>
      <c r="C1658" t="s">
        <v>24</v>
      </c>
      <c r="D1658" s="5">
        <v>1057.19</v>
      </c>
      <c r="E1658" t="str">
        <f>VLOOKUP(A1658,HOP!A:L,12,0)</f>
        <v>1057.20</v>
      </c>
      <c r="F1658" t="str">
        <f>VLOOKUP(A1658,HOP!A:C,3,0)</f>
        <v>3828126</v>
      </c>
      <c r="G1658">
        <f t="shared" si="50"/>
        <v>-0.00999999999999091</v>
      </c>
      <c r="H1658" t="str">
        <f t="shared" si="51"/>
        <v>，3828126</v>
      </c>
      <c r="I1658" t="str">
        <f>VLOOKUP(A1658,HOP!A:U,21,0)</f>
        <v>直连</v>
      </c>
    </row>
    <row r="1659" hidden="1" spans="1:9">
      <c r="A1659" s="5">
        <v>1040034728</v>
      </c>
      <c r="B1659" t="s">
        <v>42</v>
      </c>
      <c r="C1659" t="s">
        <v>24</v>
      </c>
      <c r="D1659" s="5">
        <v>2793.12</v>
      </c>
      <c r="E1659" t="str">
        <f>VLOOKUP(A1659,HOP!A:L,12,0)</f>
        <v>2793.12</v>
      </c>
      <c r="F1659" t="str">
        <f>VLOOKUP(A1659,HOP!A:C,3,0)</f>
        <v>4033065</v>
      </c>
      <c r="G1659">
        <f t="shared" si="50"/>
        <v>0</v>
      </c>
      <c r="H1659" t="str">
        <f t="shared" si="51"/>
        <v>，4033065</v>
      </c>
      <c r="I1659" t="str">
        <f>VLOOKUP(A1659,HOP!A:U,21,0)</f>
        <v>直连</v>
      </c>
    </row>
    <row r="1660" hidden="1" spans="1:9">
      <c r="A1660" s="5">
        <v>1040039232</v>
      </c>
      <c r="B1660" t="s">
        <v>42</v>
      </c>
      <c r="C1660" t="s">
        <v>24</v>
      </c>
      <c r="D1660" s="5">
        <v>217.63</v>
      </c>
      <c r="E1660" t="str">
        <f>VLOOKUP(A1660,HOP!A:L,12,0)</f>
        <v>217.63</v>
      </c>
      <c r="F1660" t="str">
        <f>VLOOKUP(A1660,HOP!A:C,3,0)</f>
        <v>4033078</v>
      </c>
      <c r="G1660">
        <f t="shared" si="50"/>
        <v>0</v>
      </c>
      <c r="H1660" t="str">
        <f t="shared" si="51"/>
        <v>，4033078</v>
      </c>
      <c r="I1660" t="str">
        <f>VLOOKUP(A1660,HOP!A:U,21,0)</f>
        <v>直连</v>
      </c>
    </row>
    <row r="1661" hidden="1" spans="1:9">
      <c r="A1661" s="5">
        <v>1040056452</v>
      </c>
      <c r="B1661" t="s">
        <v>42</v>
      </c>
      <c r="C1661" t="s">
        <v>24</v>
      </c>
      <c r="D1661" s="5">
        <v>380.08</v>
      </c>
      <c r="E1661" t="str">
        <f>VLOOKUP(A1661,HOP!A:L,12,0)</f>
        <v>380.08</v>
      </c>
      <c r="F1661" t="str">
        <f>VLOOKUP(A1661,HOP!A:C,3,0)</f>
        <v>4033142</v>
      </c>
      <c r="G1661">
        <f t="shared" si="50"/>
        <v>0</v>
      </c>
      <c r="H1661" t="str">
        <f t="shared" si="51"/>
        <v>，4033142</v>
      </c>
      <c r="I1661" t="str">
        <f>VLOOKUP(A1661,HOP!A:U,21,0)</f>
        <v>直连</v>
      </c>
    </row>
    <row r="1662" hidden="1" spans="1:9">
      <c r="A1662" s="5">
        <v>1040072232</v>
      </c>
      <c r="B1662" t="s">
        <v>42</v>
      </c>
      <c r="C1662" t="s">
        <v>24</v>
      </c>
      <c r="D1662" s="5">
        <v>329.95</v>
      </c>
      <c r="E1662" t="str">
        <f>VLOOKUP(A1662,HOP!A:L,12,0)</f>
        <v>329.95</v>
      </c>
      <c r="F1662" t="str">
        <f>VLOOKUP(A1662,HOP!A:C,3,0)</f>
        <v>4033230</v>
      </c>
      <c r="G1662">
        <f t="shared" si="50"/>
        <v>0</v>
      </c>
      <c r="H1662" t="str">
        <f t="shared" si="51"/>
        <v>，4033230</v>
      </c>
      <c r="I1662" t="str">
        <f>VLOOKUP(A1662,HOP!A:U,21,0)</f>
        <v>直采</v>
      </c>
    </row>
    <row r="1663" hidden="1" spans="1:9">
      <c r="A1663" s="5">
        <v>1040098913</v>
      </c>
      <c r="B1663" t="s">
        <v>42</v>
      </c>
      <c r="C1663" t="s">
        <v>24</v>
      </c>
      <c r="D1663" s="5">
        <v>192</v>
      </c>
      <c r="E1663" t="str">
        <f>VLOOKUP(A1663,HOP!A:L,12,0)</f>
        <v>192.00</v>
      </c>
      <c r="F1663" t="str">
        <f>VLOOKUP(A1663,HOP!A:C,3,0)</f>
        <v>3830076</v>
      </c>
      <c r="G1663">
        <f t="shared" si="50"/>
        <v>0</v>
      </c>
      <c r="H1663" t="str">
        <f t="shared" si="51"/>
        <v>，3830076</v>
      </c>
      <c r="I1663" t="str">
        <f>VLOOKUP(A1663,HOP!A:U,21,0)</f>
        <v>直连</v>
      </c>
    </row>
    <row r="1664" hidden="1" spans="1:9">
      <c r="A1664" s="5">
        <v>1040098920</v>
      </c>
      <c r="B1664" t="s">
        <v>42</v>
      </c>
      <c r="C1664" t="s">
        <v>24</v>
      </c>
      <c r="D1664" s="5">
        <v>845.85</v>
      </c>
      <c r="E1664" t="str">
        <f>VLOOKUP(A1664,HOP!A:L,12,0)</f>
        <v>845.85</v>
      </c>
      <c r="F1664" t="str">
        <f>VLOOKUP(A1664,HOP!A:C,3,0)</f>
        <v>4033585</v>
      </c>
      <c r="G1664">
        <f t="shared" si="50"/>
        <v>0</v>
      </c>
      <c r="H1664" t="str">
        <f t="shared" si="51"/>
        <v>，4033585</v>
      </c>
      <c r="I1664" t="str">
        <f>VLOOKUP(A1664,HOP!A:U,21,0)</f>
        <v>直连</v>
      </c>
    </row>
    <row r="1665" hidden="1" spans="1:9">
      <c r="A1665" s="5">
        <v>1040108708</v>
      </c>
      <c r="B1665" t="s">
        <v>42</v>
      </c>
      <c r="C1665" t="s">
        <v>24</v>
      </c>
      <c r="D1665" s="5">
        <v>228.07</v>
      </c>
      <c r="E1665" t="str">
        <f>VLOOKUP(A1665,HOP!A:L,12,0)</f>
        <v>228.07</v>
      </c>
      <c r="F1665" t="str">
        <f>VLOOKUP(A1665,HOP!A:C,3,0)</f>
        <v>4033661</v>
      </c>
      <c r="G1665">
        <f t="shared" si="50"/>
        <v>0</v>
      </c>
      <c r="H1665" t="str">
        <f t="shared" si="51"/>
        <v>，4033661</v>
      </c>
      <c r="I1665" t="str">
        <f>VLOOKUP(A1665,HOP!A:U,21,0)</f>
        <v>直连</v>
      </c>
    </row>
    <row r="1666" hidden="1" spans="1:9">
      <c r="A1666" s="5">
        <v>1040126832</v>
      </c>
      <c r="B1666" t="s">
        <v>42</v>
      </c>
      <c r="C1666" t="s">
        <v>24</v>
      </c>
      <c r="D1666" s="5">
        <v>606.09</v>
      </c>
      <c r="E1666" t="str">
        <f>VLOOKUP(A1666,HOP!A:L,12,0)</f>
        <v>606.09</v>
      </c>
      <c r="F1666" t="str">
        <f>VLOOKUP(A1666,HOP!A:C,3,0)</f>
        <v>4033723</v>
      </c>
      <c r="G1666">
        <f t="shared" si="50"/>
        <v>0</v>
      </c>
      <c r="H1666" t="str">
        <f t="shared" si="51"/>
        <v>，4033723</v>
      </c>
      <c r="I1666" t="str">
        <f>VLOOKUP(A1666,HOP!A:U,21,0)</f>
        <v>直采</v>
      </c>
    </row>
    <row r="1667" hidden="1" spans="1:9">
      <c r="A1667" s="5">
        <v>1040146208</v>
      </c>
      <c r="B1667" t="s">
        <v>42</v>
      </c>
      <c r="C1667" t="s">
        <v>24</v>
      </c>
      <c r="D1667" s="5">
        <v>833.5</v>
      </c>
      <c r="E1667" t="str">
        <f>VLOOKUP(A1667,HOP!A:L,12,0)</f>
        <v>833.50</v>
      </c>
      <c r="F1667" t="str">
        <f>VLOOKUP(A1667,HOP!A:C,3,0)</f>
        <v>4033837</v>
      </c>
      <c r="G1667">
        <f t="shared" ref="G1667:G1730" si="52">D1667-E1667</f>
        <v>0</v>
      </c>
      <c r="H1667" t="str">
        <f t="shared" ref="H1667:H1730" si="53">$H$1&amp;F1667</f>
        <v>，4033837</v>
      </c>
      <c r="I1667" t="str">
        <f>VLOOKUP(A1667,HOP!A:U,21,0)</f>
        <v>直采</v>
      </c>
    </row>
    <row r="1668" hidden="1" spans="1:9">
      <c r="A1668" s="5">
        <v>1040151156</v>
      </c>
      <c r="B1668" t="s">
        <v>42</v>
      </c>
      <c r="C1668" t="s">
        <v>24</v>
      </c>
      <c r="D1668" s="5">
        <v>275.46</v>
      </c>
      <c r="E1668" t="str">
        <f>VLOOKUP(A1668,HOP!A:L,12,0)</f>
        <v>275.46</v>
      </c>
      <c r="F1668" t="str">
        <f>VLOOKUP(A1668,HOP!A:C,3,0)</f>
        <v>4033862</v>
      </c>
      <c r="G1668">
        <f t="shared" si="52"/>
        <v>0</v>
      </c>
      <c r="H1668" t="str">
        <f t="shared" si="53"/>
        <v>，4033862</v>
      </c>
      <c r="I1668" t="str">
        <f>VLOOKUP(A1668,HOP!A:U,21,0)</f>
        <v>直连</v>
      </c>
    </row>
    <row r="1669" hidden="1" spans="1:9">
      <c r="A1669" s="5">
        <v>1040151744</v>
      </c>
      <c r="B1669" t="s">
        <v>42</v>
      </c>
      <c r="C1669" t="s">
        <v>24</v>
      </c>
      <c r="D1669" s="5">
        <v>1037.74</v>
      </c>
      <c r="E1669" t="str">
        <f>VLOOKUP(A1669,HOP!A:L,12,0)</f>
        <v>1037.74</v>
      </c>
      <c r="F1669" t="str">
        <f>VLOOKUP(A1669,HOP!A:C,3,0)</f>
        <v>4033866</v>
      </c>
      <c r="G1669">
        <f t="shared" si="52"/>
        <v>0</v>
      </c>
      <c r="H1669" t="str">
        <f t="shared" si="53"/>
        <v>，4033866</v>
      </c>
      <c r="I1669" t="str">
        <f>VLOOKUP(A1669,HOP!A:U,21,0)</f>
        <v>直连</v>
      </c>
    </row>
    <row r="1670" hidden="1" spans="1:9">
      <c r="A1670" s="5">
        <v>1040155652</v>
      </c>
      <c r="B1670" t="s">
        <v>42</v>
      </c>
      <c r="C1670" t="s">
        <v>24</v>
      </c>
      <c r="D1670" s="5">
        <v>645.19</v>
      </c>
      <c r="E1670" t="str">
        <f>VLOOKUP(A1670,HOP!A:L,12,0)</f>
        <v>645.19</v>
      </c>
      <c r="F1670" t="str">
        <f>VLOOKUP(A1670,HOP!A:C,3,0)</f>
        <v>4033883</v>
      </c>
      <c r="G1670">
        <f t="shared" si="52"/>
        <v>0</v>
      </c>
      <c r="H1670" t="str">
        <f t="shared" si="53"/>
        <v>，4033883</v>
      </c>
      <c r="I1670" t="str">
        <f>VLOOKUP(A1670,HOP!A:U,21,0)</f>
        <v>直连</v>
      </c>
    </row>
    <row r="1671" hidden="1" spans="1:9">
      <c r="A1671" s="5">
        <v>1040158108</v>
      </c>
      <c r="B1671" t="s">
        <v>42</v>
      </c>
      <c r="C1671" t="s">
        <v>24</v>
      </c>
      <c r="D1671" s="5">
        <v>2113.62</v>
      </c>
      <c r="E1671" t="str">
        <f>VLOOKUP(A1671,HOP!A:L,12,0)</f>
        <v>2113.62</v>
      </c>
      <c r="F1671" t="str">
        <f>VLOOKUP(A1671,HOP!A:C,3,0)</f>
        <v>4033892</v>
      </c>
      <c r="G1671">
        <f t="shared" si="52"/>
        <v>0</v>
      </c>
      <c r="H1671" t="str">
        <f t="shared" si="53"/>
        <v>，4033892</v>
      </c>
      <c r="I1671" t="str">
        <f>VLOOKUP(A1671,HOP!A:U,21,0)</f>
        <v>直连</v>
      </c>
    </row>
    <row r="1672" hidden="1" spans="1:9">
      <c r="A1672" s="5">
        <v>1040164420</v>
      </c>
      <c r="B1672" t="s">
        <v>42</v>
      </c>
      <c r="C1672" t="s">
        <v>24</v>
      </c>
      <c r="D1672" s="5">
        <v>716.85</v>
      </c>
      <c r="E1672" t="str">
        <f>VLOOKUP(A1672,HOP!A:L,12,0)</f>
        <v>716.85</v>
      </c>
      <c r="F1672" t="str">
        <f>VLOOKUP(A1672,HOP!A:C,3,0)</f>
        <v>4033920</v>
      </c>
      <c r="G1672">
        <f t="shared" si="52"/>
        <v>0</v>
      </c>
      <c r="H1672" t="str">
        <f t="shared" si="53"/>
        <v>，4033920</v>
      </c>
      <c r="I1672" t="str">
        <f>VLOOKUP(A1672,HOP!A:U,21,0)</f>
        <v>直连</v>
      </c>
    </row>
    <row r="1673" hidden="1" spans="1:9">
      <c r="A1673" s="5">
        <v>1040191344</v>
      </c>
      <c r="B1673" t="s">
        <v>42</v>
      </c>
      <c r="C1673" t="s">
        <v>24</v>
      </c>
      <c r="D1673" s="5">
        <v>165.23</v>
      </c>
      <c r="E1673" t="str">
        <f>VLOOKUP(A1673,HOP!A:L,12,0)</f>
        <v>165.23</v>
      </c>
      <c r="F1673" t="str">
        <f>VLOOKUP(A1673,HOP!A:C,3,0)</f>
        <v>4034072</v>
      </c>
      <c r="G1673">
        <f t="shared" si="52"/>
        <v>0</v>
      </c>
      <c r="H1673" t="str">
        <f t="shared" si="53"/>
        <v>，4034072</v>
      </c>
      <c r="I1673" t="str">
        <f>VLOOKUP(A1673,HOP!A:U,21,0)</f>
        <v>直连</v>
      </c>
    </row>
    <row r="1674" hidden="1" spans="1:9">
      <c r="A1674" s="5">
        <v>1040192136</v>
      </c>
      <c r="B1674" t="s">
        <v>42</v>
      </c>
      <c r="C1674" t="s">
        <v>24</v>
      </c>
      <c r="D1674" s="5">
        <v>217.26</v>
      </c>
      <c r="E1674" t="str">
        <f>VLOOKUP(A1674,HOP!A:L,12,0)</f>
        <v>217.26</v>
      </c>
      <c r="F1674" t="str">
        <f>VLOOKUP(A1674,HOP!A:C,3,0)</f>
        <v>4034074</v>
      </c>
      <c r="G1674">
        <f t="shared" si="52"/>
        <v>0</v>
      </c>
      <c r="H1674" t="str">
        <f t="shared" si="53"/>
        <v>，4034074</v>
      </c>
      <c r="I1674" t="str">
        <f>VLOOKUP(A1674,HOP!A:U,21,0)</f>
        <v>直采</v>
      </c>
    </row>
    <row r="1675" hidden="1" spans="1:9">
      <c r="A1675" s="5">
        <v>1040203428</v>
      </c>
      <c r="B1675" t="s">
        <v>42</v>
      </c>
      <c r="C1675" t="s">
        <v>24</v>
      </c>
      <c r="D1675" s="5">
        <v>223.25</v>
      </c>
      <c r="E1675" t="str">
        <f>VLOOKUP(A1675,HOP!A:L,12,0)</f>
        <v>223.25</v>
      </c>
      <c r="F1675" t="str">
        <f>VLOOKUP(A1675,HOP!A:C,3,0)</f>
        <v>4034110</v>
      </c>
      <c r="G1675">
        <f t="shared" si="52"/>
        <v>0</v>
      </c>
      <c r="H1675" t="str">
        <f t="shared" si="53"/>
        <v>，4034110</v>
      </c>
      <c r="I1675" t="str">
        <f>VLOOKUP(A1675,HOP!A:U,21,0)</f>
        <v>直连</v>
      </c>
    </row>
    <row r="1676" hidden="1" spans="1:9">
      <c r="A1676" s="5">
        <v>1040209504</v>
      </c>
      <c r="B1676" t="s">
        <v>42</v>
      </c>
      <c r="C1676" t="s">
        <v>24</v>
      </c>
      <c r="D1676" s="5">
        <v>247.31</v>
      </c>
      <c r="E1676" t="str">
        <f>VLOOKUP(A1676,HOP!A:L,12,0)</f>
        <v>247.31</v>
      </c>
      <c r="F1676" t="str">
        <f>VLOOKUP(A1676,HOP!A:C,3,0)</f>
        <v>4034215</v>
      </c>
      <c r="G1676">
        <f t="shared" si="52"/>
        <v>0</v>
      </c>
      <c r="H1676" t="str">
        <f t="shared" si="53"/>
        <v>，4034215</v>
      </c>
      <c r="I1676" t="str">
        <f>VLOOKUP(A1676,HOP!A:U,21,0)</f>
        <v>直连</v>
      </c>
    </row>
    <row r="1677" hidden="1" spans="1:9">
      <c r="A1677" s="5">
        <v>1040212244</v>
      </c>
      <c r="B1677" t="s">
        <v>42</v>
      </c>
      <c r="C1677" t="s">
        <v>24</v>
      </c>
      <c r="D1677" s="5">
        <v>874.17</v>
      </c>
      <c r="E1677" t="str">
        <f>VLOOKUP(A1677,HOP!A:L,12,0)</f>
        <v>874.17</v>
      </c>
      <c r="F1677" t="str">
        <f>VLOOKUP(A1677,HOP!A:C,3,0)</f>
        <v>4034227</v>
      </c>
      <c r="G1677">
        <f t="shared" si="52"/>
        <v>0</v>
      </c>
      <c r="H1677" t="str">
        <f t="shared" si="53"/>
        <v>，4034227</v>
      </c>
      <c r="I1677" t="str">
        <f>VLOOKUP(A1677,HOP!A:U,21,0)</f>
        <v>直连</v>
      </c>
    </row>
    <row r="1678" hidden="1" spans="1:9">
      <c r="A1678" s="5">
        <v>1040243276</v>
      </c>
      <c r="B1678" t="s">
        <v>42</v>
      </c>
      <c r="C1678" t="s">
        <v>24</v>
      </c>
      <c r="D1678" s="5">
        <v>530.9</v>
      </c>
      <c r="E1678" t="str">
        <f>VLOOKUP(A1678,HOP!A:L,12,0)</f>
        <v>530.90</v>
      </c>
      <c r="F1678" t="str">
        <f>VLOOKUP(A1678,HOP!A:C,3,0)</f>
        <v>4034352</v>
      </c>
      <c r="G1678">
        <f t="shared" si="52"/>
        <v>0</v>
      </c>
      <c r="H1678" t="str">
        <f t="shared" si="53"/>
        <v>，4034352</v>
      </c>
      <c r="I1678" t="str">
        <f>VLOOKUP(A1678,HOP!A:U,21,0)</f>
        <v>直连</v>
      </c>
    </row>
    <row r="1679" hidden="1" spans="1:9">
      <c r="A1679" s="5">
        <v>1040248920</v>
      </c>
      <c r="B1679" t="s">
        <v>42</v>
      </c>
      <c r="C1679" t="s">
        <v>24</v>
      </c>
      <c r="D1679" s="5">
        <v>752.72</v>
      </c>
      <c r="E1679" t="str">
        <f>VLOOKUP(A1679,HOP!A:L,12,0)</f>
        <v>752.72</v>
      </c>
      <c r="F1679" t="str">
        <f>VLOOKUP(A1679,HOP!A:C,3,0)</f>
        <v>4034420</v>
      </c>
      <c r="G1679">
        <f t="shared" si="52"/>
        <v>0</v>
      </c>
      <c r="H1679" t="str">
        <f t="shared" si="53"/>
        <v>，4034420</v>
      </c>
      <c r="I1679" t="str">
        <f>VLOOKUP(A1679,HOP!A:U,21,0)</f>
        <v>直连</v>
      </c>
    </row>
    <row r="1680" hidden="1" spans="1:9">
      <c r="A1680" s="5">
        <v>1040259908</v>
      </c>
      <c r="B1680" t="s">
        <v>42</v>
      </c>
      <c r="C1680" t="s">
        <v>24</v>
      </c>
      <c r="D1680" s="5">
        <v>409.91</v>
      </c>
      <c r="E1680" t="str">
        <f>VLOOKUP(A1680,HOP!A:L,12,0)</f>
        <v>409.91</v>
      </c>
      <c r="F1680" t="str">
        <f>VLOOKUP(A1680,HOP!A:C,3,0)</f>
        <v>4034462</v>
      </c>
      <c r="G1680">
        <f t="shared" si="52"/>
        <v>0</v>
      </c>
      <c r="H1680" t="str">
        <f t="shared" si="53"/>
        <v>，4034462</v>
      </c>
      <c r="I1680" t="str">
        <f>VLOOKUP(A1680,HOP!A:U,21,0)</f>
        <v>直连</v>
      </c>
    </row>
    <row r="1681" hidden="1" spans="1:9">
      <c r="A1681" s="5">
        <v>1040260632</v>
      </c>
      <c r="B1681" t="s">
        <v>42</v>
      </c>
      <c r="C1681" t="s">
        <v>24</v>
      </c>
      <c r="D1681" s="5">
        <v>2454.91</v>
      </c>
      <c r="E1681" t="str">
        <f>VLOOKUP(A1681,HOP!A:L,12,0)</f>
        <v>2454.91</v>
      </c>
      <c r="F1681" t="str">
        <f>VLOOKUP(A1681,HOP!A:C,3,0)</f>
        <v>4034463</v>
      </c>
      <c r="G1681">
        <f t="shared" si="52"/>
        <v>0</v>
      </c>
      <c r="H1681" t="str">
        <f t="shared" si="53"/>
        <v>，4034463</v>
      </c>
      <c r="I1681" t="str">
        <f>VLOOKUP(A1681,HOP!A:U,21,0)</f>
        <v>直连</v>
      </c>
    </row>
    <row r="1682" hidden="1" spans="1:9">
      <c r="A1682" s="5">
        <v>1040261668</v>
      </c>
      <c r="B1682" t="s">
        <v>42</v>
      </c>
      <c r="C1682" t="s">
        <v>24</v>
      </c>
      <c r="D1682" s="5">
        <v>598.15</v>
      </c>
      <c r="E1682" t="str">
        <f>VLOOKUP(A1682,HOP!A:L,12,0)</f>
        <v>598.15</v>
      </c>
      <c r="F1682" t="str">
        <f>VLOOKUP(A1682,HOP!A:C,3,0)</f>
        <v>4034471</v>
      </c>
      <c r="G1682">
        <f t="shared" si="52"/>
        <v>0</v>
      </c>
      <c r="H1682" t="str">
        <f t="shared" si="53"/>
        <v>，4034471</v>
      </c>
      <c r="I1682" t="str">
        <f>VLOOKUP(A1682,HOP!A:U,21,0)</f>
        <v>直连</v>
      </c>
    </row>
    <row r="1683" hidden="1" spans="1:9">
      <c r="A1683" s="5">
        <v>1040262584</v>
      </c>
      <c r="B1683" t="s">
        <v>42</v>
      </c>
      <c r="C1683" t="s">
        <v>24</v>
      </c>
      <c r="D1683" s="5">
        <v>879.95</v>
      </c>
      <c r="E1683" t="str">
        <f>VLOOKUP(A1683,HOP!A:L,12,0)</f>
        <v>879.95</v>
      </c>
      <c r="F1683" t="str">
        <f>VLOOKUP(A1683,HOP!A:C,3,0)</f>
        <v>4034475</v>
      </c>
      <c r="G1683">
        <f t="shared" si="52"/>
        <v>0</v>
      </c>
      <c r="H1683" t="str">
        <f t="shared" si="53"/>
        <v>，4034475</v>
      </c>
      <c r="I1683" t="str">
        <f>VLOOKUP(A1683,HOP!A:U,21,0)</f>
        <v>直连</v>
      </c>
    </row>
    <row r="1684" hidden="1" spans="1:9">
      <c r="A1684" s="5">
        <v>1040267408</v>
      </c>
      <c r="B1684" t="s">
        <v>42</v>
      </c>
      <c r="C1684" t="s">
        <v>24</v>
      </c>
      <c r="D1684" s="5">
        <v>1262.34</v>
      </c>
      <c r="E1684" t="str">
        <f>VLOOKUP(A1684,HOP!A:L,12,0)</f>
        <v>1262.34</v>
      </c>
      <c r="F1684" t="str">
        <f>VLOOKUP(A1684,HOP!A:C,3,0)</f>
        <v>4034484</v>
      </c>
      <c r="G1684">
        <f t="shared" si="52"/>
        <v>0</v>
      </c>
      <c r="H1684" t="str">
        <f t="shared" si="53"/>
        <v>，4034484</v>
      </c>
      <c r="I1684" t="str">
        <f>VLOOKUP(A1684,HOP!A:U,21,0)</f>
        <v>直连</v>
      </c>
    </row>
    <row r="1685" hidden="1" spans="1:9">
      <c r="A1685" s="5">
        <v>1040282309</v>
      </c>
      <c r="B1685" t="s">
        <v>91</v>
      </c>
      <c r="C1685" t="s">
        <v>24</v>
      </c>
      <c r="D1685" s="5">
        <v>883.24</v>
      </c>
      <c r="E1685" t="str">
        <f>VLOOKUP(A1685,HOP!A:L,12,0)</f>
        <v>883.23</v>
      </c>
      <c r="F1685" t="str">
        <f>VLOOKUP(A1685,HOP!A:C,3,0)</f>
        <v>3831350</v>
      </c>
      <c r="G1685">
        <f t="shared" si="52"/>
        <v>0.00999999999999091</v>
      </c>
      <c r="H1685" t="str">
        <f t="shared" si="53"/>
        <v>，3831350</v>
      </c>
      <c r="I1685" t="str">
        <f>VLOOKUP(A1685,HOP!A:U,21,0)</f>
        <v>直采</v>
      </c>
    </row>
    <row r="1686" hidden="1" spans="1:9">
      <c r="A1686" s="5">
        <v>1040335164</v>
      </c>
      <c r="B1686" t="s">
        <v>42</v>
      </c>
      <c r="C1686" t="s">
        <v>24</v>
      </c>
      <c r="D1686" s="5">
        <v>219.81</v>
      </c>
      <c r="E1686" t="str">
        <f>VLOOKUP(A1686,HOP!A:L,12,0)</f>
        <v>219.81</v>
      </c>
      <c r="F1686" t="str">
        <f>VLOOKUP(A1686,HOP!A:C,3,0)</f>
        <v>4034859</v>
      </c>
      <c r="G1686">
        <f t="shared" si="52"/>
        <v>0</v>
      </c>
      <c r="H1686" t="str">
        <f t="shared" si="53"/>
        <v>，4034859</v>
      </c>
      <c r="I1686" t="str">
        <f>VLOOKUP(A1686,HOP!A:U,21,0)</f>
        <v>直连</v>
      </c>
    </row>
    <row r="1687" hidden="1" spans="1:9">
      <c r="A1687" s="5">
        <v>1040347832</v>
      </c>
      <c r="B1687" t="s">
        <v>42</v>
      </c>
      <c r="C1687" t="s">
        <v>24</v>
      </c>
      <c r="D1687" s="5">
        <v>500.81</v>
      </c>
      <c r="E1687" t="str">
        <f>VLOOKUP(A1687,HOP!A:L,12,0)</f>
        <v>500.81</v>
      </c>
      <c r="F1687" t="str">
        <f>VLOOKUP(A1687,HOP!A:C,3,0)</f>
        <v>4034903</v>
      </c>
      <c r="G1687">
        <f t="shared" si="52"/>
        <v>0</v>
      </c>
      <c r="H1687" t="str">
        <f t="shared" si="53"/>
        <v>，4034903</v>
      </c>
      <c r="I1687" t="str">
        <f>VLOOKUP(A1687,HOP!A:U,21,0)</f>
        <v>直连</v>
      </c>
    </row>
    <row r="1688" hidden="1" spans="1:9">
      <c r="A1688" s="5">
        <v>1040350448</v>
      </c>
      <c r="B1688" t="s">
        <v>42</v>
      </c>
      <c r="C1688" t="s">
        <v>24</v>
      </c>
      <c r="D1688" s="5">
        <v>367.35</v>
      </c>
      <c r="E1688" t="str">
        <f>VLOOKUP(A1688,HOP!A:L,12,0)</f>
        <v>367.35</v>
      </c>
      <c r="F1688" t="str">
        <f>VLOOKUP(A1688,HOP!A:C,3,0)</f>
        <v>4034917</v>
      </c>
      <c r="G1688">
        <f t="shared" si="52"/>
        <v>0</v>
      </c>
      <c r="H1688" t="str">
        <f t="shared" si="53"/>
        <v>，4034917</v>
      </c>
      <c r="I1688" t="str">
        <f>VLOOKUP(A1688,HOP!A:U,21,0)</f>
        <v>直连</v>
      </c>
    </row>
    <row r="1689" hidden="1" spans="1:9">
      <c r="A1689" s="5">
        <v>1040369448</v>
      </c>
      <c r="B1689" t="s">
        <v>42</v>
      </c>
      <c r="C1689" t="s">
        <v>24</v>
      </c>
      <c r="D1689" s="5">
        <v>631.92</v>
      </c>
      <c r="E1689" t="str">
        <f>VLOOKUP(A1689,HOP!A:L,12,0)</f>
        <v>631.92</v>
      </c>
      <c r="F1689" t="str">
        <f>VLOOKUP(A1689,HOP!A:C,3,0)</f>
        <v>4034985</v>
      </c>
      <c r="G1689">
        <f t="shared" si="52"/>
        <v>0</v>
      </c>
      <c r="H1689" t="str">
        <f t="shared" si="53"/>
        <v>，4034985</v>
      </c>
      <c r="I1689" t="str">
        <f>VLOOKUP(A1689,HOP!A:U,21,0)</f>
        <v>直连</v>
      </c>
    </row>
    <row r="1690" hidden="1" spans="1:9">
      <c r="A1690" s="5">
        <v>1040370048</v>
      </c>
      <c r="B1690" t="s">
        <v>42</v>
      </c>
      <c r="C1690" t="s">
        <v>24</v>
      </c>
      <c r="D1690" s="5">
        <v>662.3</v>
      </c>
      <c r="E1690" t="str">
        <f>VLOOKUP(A1690,HOP!A:L,12,0)</f>
        <v>662.30</v>
      </c>
      <c r="F1690" t="str">
        <f>VLOOKUP(A1690,HOP!A:C,3,0)</f>
        <v>4034987</v>
      </c>
      <c r="G1690">
        <f t="shared" si="52"/>
        <v>0</v>
      </c>
      <c r="H1690" t="str">
        <f t="shared" si="53"/>
        <v>，4034987</v>
      </c>
      <c r="I1690" t="str">
        <f>VLOOKUP(A1690,HOP!A:U,21,0)</f>
        <v>直连</v>
      </c>
    </row>
    <row r="1691" hidden="1" spans="1:9">
      <c r="A1691" s="5">
        <v>1040370856</v>
      </c>
      <c r="B1691" t="s">
        <v>42</v>
      </c>
      <c r="C1691" t="s">
        <v>24</v>
      </c>
      <c r="D1691" s="5">
        <v>416.85</v>
      </c>
      <c r="E1691" t="str">
        <f>VLOOKUP(A1691,HOP!A:L,12,0)</f>
        <v>416.85</v>
      </c>
      <c r="F1691" t="str">
        <f>VLOOKUP(A1691,HOP!A:C,3,0)</f>
        <v>4034991</v>
      </c>
      <c r="G1691">
        <f t="shared" si="52"/>
        <v>0</v>
      </c>
      <c r="H1691" t="str">
        <f t="shared" si="53"/>
        <v>，4034991</v>
      </c>
      <c r="I1691" t="str">
        <f>VLOOKUP(A1691,HOP!A:U,21,0)</f>
        <v>直连</v>
      </c>
    </row>
    <row r="1692" hidden="1" spans="1:9">
      <c r="A1692" s="5">
        <v>1040387044</v>
      </c>
      <c r="B1692" t="s">
        <v>42</v>
      </c>
      <c r="C1692" t="s">
        <v>24</v>
      </c>
      <c r="D1692" s="5">
        <v>631.92</v>
      </c>
      <c r="E1692" t="str">
        <f>VLOOKUP(A1692,HOP!A:L,12,0)</f>
        <v>631.92</v>
      </c>
      <c r="F1692" t="str">
        <f>VLOOKUP(A1692,HOP!A:C,3,0)</f>
        <v>4035169</v>
      </c>
      <c r="G1692">
        <f t="shared" si="52"/>
        <v>0</v>
      </c>
      <c r="H1692" t="str">
        <f t="shared" si="53"/>
        <v>，4035169</v>
      </c>
      <c r="I1692" t="str">
        <f>VLOOKUP(A1692,HOP!A:U,21,0)</f>
        <v>直连</v>
      </c>
    </row>
    <row r="1693" hidden="1" spans="1:9">
      <c r="A1693" s="5">
        <v>1040391436</v>
      </c>
      <c r="B1693" t="s">
        <v>42</v>
      </c>
      <c r="C1693" t="s">
        <v>24</v>
      </c>
      <c r="D1693" s="5">
        <v>1048.77</v>
      </c>
      <c r="E1693" t="str">
        <f>VLOOKUP(A1693,HOP!A:L,12,0)</f>
        <v>1048.77</v>
      </c>
      <c r="F1693" t="str">
        <f>VLOOKUP(A1693,HOP!A:C,3,0)</f>
        <v>4035187</v>
      </c>
      <c r="G1693">
        <f t="shared" si="52"/>
        <v>0</v>
      </c>
      <c r="H1693" t="str">
        <f t="shared" si="53"/>
        <v>，4035187</v>
      </c>
      <c r="I1693" t="str">
        <f>VLOOKUP(A1693,HOP!A:U,21,0)</f>
        <v>直连</v>
      </c>
    </row>
    <row r="1694" hidden="1" spans="1:9">
      <c r="A1694" s="5">
        <v>1040393580</v>
      </c>
      <c r="B1694" t="s">
        <v>42</v>
      </c>
      <c r="C1694" t="s">
        <v>24</v>
      </c>
      <c r="D1694" s="5">
        <v>725.55</v>
      </c>
      <c r="E1694" t="str">
        <f>VLOOKUP(A1694,HOP!A:L,12,0)</f>
        <v>725.55</v>
      </c>
      <c r="F1694" t="str">
        <f>VLOOKUP(A1694,HOP!A:C,3,0)</f>
        <v>4035195</v>
      </c>
      <c r="G1694">
        <f t="shared" si="52"/>
        <v>0</v>
      </c>
      <c r="H1694" t="str">
        <f t="shared" si="53"/>
        <v>，4035195</v>
      </c>
      <c r="I1694" t="str">
        <f>VLOOKUP(A1694,HOP!A:U,21,0)</f>
        <v>直连</v>
      </c>
    </row>
    <row r="1695" hidden="1" spans="1:9">
      <c r="A1695" s="5">
        <v>1040414440</v>
      </c>
      <c r="B1695" t="s">
        <v>42</v>
      </c>
      <c r="C1695" t="s">
        <v>24</v>
      </c>
      <c r="D1695" s="5">
        <v>325.52</v>
      </c>
      <c r="E1695" t="str">
        <f>VLOOKUP(A1695,HOP!A:L,12,0)</f>
        <v>325.52</v>
      </c>
      <c r="F1695" t="str">
        <f>VLOOKUP(A1695,HOP!A:C,3,0)</f>
        <v>4035250</v>
      </c>
      <c r="G1695">
        <f t="shared" si="52"/>
        <v>0</v>
      </c>
      <c r="H1695" t="str">
        <f t="shared" si="53"/>
        <v>，4035250</v>
      </c>
      <c r="I1695" t="str">
        <f>VLOOKUP(A1695,HOP!A:U,21,0)</f>
        <v>直连</v>
      </c>
    </row>
    <row r="1696" hidden="1" spans="1:9">
      <c r="A1696" s="5">
        <v>1040420756</v>
      </c>
      <c r="B1696" t="s">
        <v>42</v>
      </c>
      <c r="C1696" t="s">
        <v>24</v>
      </c>
      <c r="D1696" s="5">
        <v>1142.76</v>
      </c>
      <c r="E1696" t="str">
        <f>VLOOKUP(A1696,HOP!A:L,12,0)</f>
        <v>1142.76</v>
      </c>
      <c r="F1696" t="str">
        <f>VLOOKUP(A1696,HOP!A:C,3,0)</f>
        <v>4035399</v>
      </c>
      <c r="G1696">
        <f t="shared" si="52"/>
        <v>0</v>
      </c>
      <c r="H1696" t="str">
        <f t="shared" si="53"/>
        <v>，4035399</v>
      </c>
      <c r="I1696" t="str">
        <f>VLOOKUP(A1696,HOP!A:U,21,0)</f>
        <v>直连</v>
      </c>
    </row>
    <row r="1697" hidden="1" spans="1:9">
      <c r="A1697" s="5">
        <v>1040423400</v>
      </c>
      <c r="B1697" t="s">
        <v>42</v>
      </c>
      <c r="C1697" t="s">
        <v>24</v>
      </c>
      <c r="D1697" s="5">
        <v>469.49</v>
      </c>
      <c r="E1697" t="str">
        <f>VLOOKUP(A1697,HOP!A:L,12,0)</f>
        <v>469.49</v>
      </c>
      <c r="F1697" t="str">
        <f>VLOOKUP(A1697,HOP!A:C,3,0)</f>
        <v>4035406</v>
      </c>
      <c r="G1697">
        <f t="shared" si="52"/>
        <v>0</v>
      </c>
      <c r="H1697" t="str">
        <f t="shared" si="53"/>
        <v>，4035406</v>
      </c>
      <c r="I1697" t="str">
        <f>VLOOKUP(A1697,HOP!A:U,21,0)</f>
        <v>直连</v>
      </c>
    </row>
    <row r="1698" hidden="1" spans="1:9">
      <c r="A1698" s="5">
        <v>1040447216</v>
      </c>
      <c r="B1698" t="s">
        <v>42</v>
      </c>
      <c r="C1698" t="s">
        <v>24</v>
      </c>
      <c r="D1698" s="5">
        <v>839.81</v>
      </c>
      <c r="E1698" t="str">
        <f>VLOOKUP(A1698,HOP!A:L,12,0)</f>
        <v>839.81</v>
      </c>
      <c r="F1698" t="str">
        <f>VLOOKUP(A1698,HOP!A:C,3,0)</f>
        <v>4035467</v>
      </c>
      <c r="G1698">
        <f t="shared" si="52"/>
        <v>0</v>
      </c>
      <c r="H1698" t="str">
        <f t="shared" si="53"/>
        <v>，4035467</v>
      </c>
      <c r="I1698" t="str">
        <f>VLOOKUP(A1698,HOP!A:U,21,0)</f>
        <v>直连</v>
      </c>
    </row>
    <row r="1699" hidden="1" spans="1:9">
      <c r="A1699" s="5">
        <v>1040474216</v>
      </c>
      <c r="B1699" t="s">
        <v>42</v>
      </c>
      <c r="C1699" t="s">
        <v>24</v>
      </c>
      <c r="D1699" s="5">
        <v>254.76</v>
      </c>
      <c r="E1699" t="str">
        <f>VLOOKUP(A1699,HOP!A:L,12,0)</f>
        <v>254.76</v>
      </c>
      <c r="F1699" t="str">
        <f>VLOOKUP(A1699,HOP!A:C,3,0)</f>
        <v>4035696</v>
      </c>
      <c r="G1699">
        <f t="shared" si="52"/>
        <v>0</v>
      </c>
      <c r="H1699" t="str">
        <f t="shared" si="53"/>
        <v>，4035696</v>
      </c>
      <c r="I1699" t="str">
        <f>VLOOKUP(A1699,HOP!A:U,21,0)</f>
        <v>直连</v>
      </c>
    </row>
    <row r="1700" hidden="1" spans="1:9">
      <c r="A1700" s="5">
        <v>1040474924</v>
      </c>
      <c r="B1700" t="s">
        <v>42</v>
      </c>
      <c r="C1700" t="s">
        <v>24</v>
      </c>
      <c r="D1700" s="5">
        <v>839.81</v>
      </c>
      <c r="E1700" t="str">
        <f>VLOOKUP(A1700,HOP!A:L,12,0)</f>
        <v>839.81</v>
      </c>
      <c r="F1700" t="str">
        <f>VLOOKUP(A1700,HOP!A:C,3,0)</f>
        <v>4035700</v>
      </c>
      <c r="G1700">
        <f t="shared" si="52"/>
        <v>0</v>
      </c>
      <c r="H1700" t="str">
        <f t="shared" si="53"/>
        <v>，4035700</v>
      </c>
      <c r="I1700" t="str">
        <f>VLOOKUP(A1700,HOP!A:U,21,0)</f>
        <v>直连</v>
      </c>
    </row>
    <row r="1701" hidden="1" spans="1:9">
      <c r="A1701" s="5">
        <v>1040483844</v>
      </c>
      <c r="B1701" t="s">
        <v>42</v>
      </c>
      <c r="C1701" t="s">
        <v>24</v>
      </c>
      <c r="D1701" s="5">
        <v>1186.8</v>
      </c>
      <c r="E1701" t="str">
        <f>VLOOKUP(A1701,HOP!A:L,12,0)</f>
        <v>1186.80</v>
      </c>
      <c r="F1701" t="str">
        <f>VLOOKUP(A1701,HOP!A:C,3,0)</f>
        <v>4035731</v>
      </c>
      <c r="G1701">
        <f t="shared" si="52"/>
        <v>0</v>
      </c>
      <c r="H1701" t="str">
        <f t="shared" si="53"/>
        <v>，4035731</v>
      </c>
      <c r="I1701" t="str">
        <f>VLOOKUP(A1701,HOP!A:U,21,0)</f>
        <v>直连</v>
      </c>
    </row>
    <row r="1702" hidden="1" spans="1:9">
      <c r="A1702" s="5">
        <v>1040500780</v>
      </c>
      <c r="B1702" t="s">
        <v>42</v>
      </c>
      <c r="C1702" t="s">
        <v>24</v>
      </c>
      <c r="D1702" s="5">
        <v>232.16</v>
      </c>
      <c r="E1702" t="str">
        <f>VLOOKUP(A1702,HOP!A:L,12,0)</f>
        <v>232.16</v>
      </c>
      <c r="F1702" t="str">
        <f>VLOOKUP(A1702,HOP!A:C,3,0)</f>
        <v>4035908</v>
      </c>
      <c r="G1702">
        <f t="shared" si="52"/>
        <v>0</v>
      </c>
      <c r="H1702" t="str">
        <f t="shared" si="53"/>
        <v>，4035908</v>
      </c>
      <c r="I1702" t="str">
        <f>VLOOKUP(A1702,HOP!A:U,21,0)</f>
        <v>直连</v>
      </c>
    </row>
    <row r="1703" hidden="1" spans="1:9">
      <c r="A1703" s="5">
        <v>1040505928</v>
      </c>
      <c r="B1703" t="s">
        <v>42</v>
      </c>
      <c r="C1703" t="s">
        <v>24</v>
      </c>
      <c r="D1703" s="5">
        <v>217.26</v>
      </c>
      <c r="E1703" t="str">
        <f>VLOOKUP(A1703,HOP!A:L,12,0)</f>
        <v>217.26</v>
      </c>
      <c r="F1703" t="str">
        <f>VLOOKUP(A1703,HOP!A:C,3,0)</f>
        <v>4035927</v>
      </c>
      <c r="G1703">
        <f t="shared" si="52"/>
        <v>0</v>
      </c>
      <c r="H1703" t="str">
        <f t="shared" si="53"/>
        <v>，4035927</v>
      </c>
      <c r="I1703" t="str">
        <f>VLOOKUP(A1703,HOP!A:U,21,0)</f>
        <v>直采</v>
      </c>
    </row>
    <row r="1704" hidden="1" spans="1:9">
      <c r="A1704" s="5">
        <v>1040508368</v>
      </c>
      <c r="B1704" t="s">
        <v>42</v>
      </c>
      <c r="C1704" t="s">
        <v>24</v>
      </c>
      <c r="D1704" s="5">
        <v>792.89</v>
      </c>
      <c r="E1704" t="str">
        <f>VLOOKUP(A1704,HOP!A:L,12,0)</f>
        <v>792.89</v>
      </c>
      <c r="F1704" t="str">
        <f>VLOOKUP(A1704,HOP!A:C,3,0)</f>
        <v>4035937</v>
      </c>
      <c r="G1704">
        <f t="shared" si="52"/>
        <v>0</v>
      </c>
      <c r="H1704" t="str">
        <f t="shared" si="53"/>
        <v>，4035937</v>
      </c>
      <c r="I1704" t="str">
        <f>VLOOKUP(A1704,HOP!A:U,21,0)</f>
        <v>直采</v>
      </c>
    </row>
    <row r="1705" hidden="1" spans="1:9">
      <c r="A1705" s="5">
        <v>1040531672</v>
      </c>
      <c r="B1705" t="s">
        <v>42</v>
      </c>
      <c r="C1705" t="s">
        <v>24</v>
      </c>
      <c r="D1705" s="5">
        <v>1609.23</v>
      </c>
      <c r="E1705" t="str">
        <f>VLOOKUP(A1705,HOP!A:L,12,0)</f>
        <v>1609.23</v>
      </c>
      <c r="F1705" t="str">
        <f>VLOOKUP(A1705,HOP!A:C,3,0)</f>
        <v>4036011</v>
      </c>
      <c r="G1705">
        <f t="shared" si="52"/>
        <v>0</v>
      </c>
      <c r="H1705" t="str">
        <f t="shared" si="53"/>
        <v>，4036011</v>
      </c>
      <c r="I1705" t="str">
        <f>VLOOKUP(A1705,HOP!A:U,21,0)</f>
        <v>直连</v>
      </c>
    </row>
    <row r="1706" hidden="1" spans="1:9">
      <c r="A1706" s="5">
        <v>1040552364</v>
      </c>
      <c r="B1706" t="s">
        <v>42</v>
      </c>
      <c r="C1706" t="s">
        <v>24</v>
      </c>
      <c r="D1706" s="5">
        <v>246.6</v>
      </c>
      <c r="E1706" t="str">
        <f>VLOOKUP(A1706,HOP!A:L,12,0)</f>
        <v>246.60</v>
      </c>
      <c r="F1706" t="str">
        <f>VLOOKUP(A1706,HOP!A:C,3,0)</f>
        <v>4036154</v>
      </c>
      <c r="G1706">
        <f t="shared" si="52"/>
        <v>0</v>
      </c>
      <c r="H1706" t="str">
        <f t="shared" si="53"/>
        <v>，4036154</v>
      </c>
      <c r="I1706" t="str">
        <f>VLOOKUP(A1706,HOP!A:U,21,0)</f>
        <v>直连</v>
      </c>
    </row>
    <row r="1707" hidden="1" spans="1:9">
      <c r="A1707" s="5">
        <v>1040553224</v>
      </c>
      <c r="B1707" t="s">
        <v>42</v>
      </c>
      <c r="C1707" t="s">
        <v>24</v>
      </c>
      <c r="D1707" s="5">
        <v>198.95</v>
      </c>
      <c r="E1707" t="str">
        <f>VLOOKUP(A1707,HOP!A:L,12,0)</f>
        <v>198.95</v>
      </c>
      <c r="F1707" t="str">
        <f>VLOOKUP(A1707,HOP!A:C,3,0)</f>
        <v>4036157</v>
      </c>
      <c r="G1707">
        <f t="shared" si="52"/>
        <v>0</v>
      </c>
      <c r="H1707" t="str">
        <f t="shared" si="53"/>
        <v>，4036157</v>
      </c>
      <c r="I1707" t="str">
        <f>VLOOKUP(A1707,HOP!A:U,21,0)</f>
        <v>直连</v>
      </c>
    </row>
    <row r="1708" hidden="1" spans="1:9">
      <c r="A1708" s="5">
        <v>1040555792</v>
      </c>
      <c r="B1708" t="s">
        <v>42</v>
      </c>
      <c r="C1708" t="s">
        <v>24</v>
      </c>
      <c r="D1708" s="5">
        <v>377.64</v>
      </c>
      <c r="E1708" t="str">
        <f>VLOOKUP(A1708,HOP!A:L,12,0)</f>
        <v>377.64</v>
      </c>
      <c r="F1708" t="str">
        <f>VLOOKUP(A1708,HOP!A:C,3,0)</f>
        <v>4036164</v>
      </c>
      <c r="G1708">
        <f t="shared" si="52"/>
        <v>0</v>
      </c>
      <c r="H1708" t="str">
        <f t="shared" si="53"/>
        <v>，4036164</v>
      </c>
      <c r="I1708" t="str">
        <f>VLOOKUP(A1708,HOP!A:U,21,0)</f>
        <v>直连</v>
      </c>
    </row>
    <row r="1709" hidden="1" spans="1:9">
      <c r="A1709" s="5">
        <v>1040558412</v>
      </c>
      <c r="B1709" t="s">
        <v>42</v>
      </c>
      <c r="C1709" t="s">
        <v>24</v>
      </c>
      <c r="D1709" s="5">
        <v>526.82</v>
      </c>
      <c r="E1709" t="str">
        <f>VLOOKUP(A1709,HOP!A:L,12,0)</f>
        <v>526.82</v>
      </c>
      <c r="F1709" t="str">
        <f>VLOOKUP(A1709,HOP!A:C,3,0)</f>
        <v>4036171</v>
      </c>
      <c r="G1709">
        <f t="shared" si="52"/>
        <v>0</v>
      </c>
      <c r="H1709" t="str">
        <f t="shared" si="53"/>
        <v>，4036171</v>
      </c>
      <c r="I1709" t="str">
        <f>VLOOKUP(A1709,HOP!A:U,21,0)</f>
        <v>直连</v>
      </c>
    </row>
    <row r="1710" hidden="1" spans="1:9">
      <c r="A1710" s="5">
        <v>1040571036</v>
      </c>
      <c r="B1710" t="s">
        <v>42</v>
      </c>
      <c r="C1710" t="s">
        <v>24</v>
      </c>
      <c r="D1710" s="5">
        <v>946.87</v>
      </c>
      <c r="E1710" t="str">
        <f>VLOOKUP(A1710,HOP!A:L,12,0)</f>
        <v>946.87</v>
      </c>
      <c r="F1710" t="str">
        <f>VLOOKUP(A1710,HOP!A:C,3,0)</f>
        <v>4036214</v>
      </c>
      <c r="G1710">
        <f t="shared" si="52"/>
        <v>0</v>
      </c>
      <c r="H1710" t="str">
        <f t="shared" si="53"/>
        <v>，4036214</v>
      </c>
      <c r="I1710" t="str">
        <f>VLOOKUP(A1710,HOP!A:U,21,0)</f>
        <v>直连</v>
      </c>
    </row>
    <row r="1711" hidden="1" spans="1:9">
      <c r="A1711" s="5">
        <v>1040574220</v>
      </c>
      <c r="B1711" t="s">
        <v>42</v>
      </c>
      <c r="C1711" t="s">
        <v>24</v>
      </c>
      <c r="D1711" s="5">
        <v>1155.3</v>
      </c>
      <c r="E1711" t="str">
        <f>VLOOKUP(A1711,HOP!A:L,12,0)</f>
        <v>1155.30</v>
      </c>
      <c r="F1711" t="str">
        <f>VLOOKUP(A1711,HOP!A:C,3,0)</f>
        <v>4036223</v>
      </c>
      <c r="G1711">
        <f t="shared" si="52"/>
        <v>0</v>
      </c>
      <c r="H1711" t="str">
        <f t="shared" si="53"/>
        <v>，4036223</v>
      </c>
      <c r="I1711" t="str">
        <f>VLOOKUP(A1711,HOP!A:U,21,0)</f>
        <v>直连</v>
      </c>
    </row>
    <row r="1712" hidden="1" spans="1:9">
      <c r="A1712" s="5">
        <v>1040633876</v>
      </c>
      <c r="B1712" t="s">
        <v>42</v>
      </c>
      <c r="C1712" t="s">
        <v>24</v>
      </c>
      <c r="D1712" s="5">
        <v>246.6</v>
      </c>
      <c r="E1712" t="str">
        <f>VLOOKUP(A1712,HOP!A:L,12,0)</f>
        <v>246.60</v>
      </c>
      <c r="F1712" t="str">
        <f>VLOOKUP(A1712,HOP!A:C,3,0)</f>
        <v>4036528</v>
      </c>
      <c r="G1712">
        <f t="shared" si="52"/>
        <v>0</v>
      </c>
      <c r="H1712" t="str">
        <f t="shared" si="53"/>
        <v>，4036528</v>
      </c>
      <c r="I1712" t="str">
        <f>VLOOKUP(A1712,HOP!A:U,21,0)</f>
        <v>直连</v>
      </c>
    </row>
    <row r="1713" hidden="1" spans="1:9">
      <c r="A1713" s="5">
        <v>1040713753</v>
      </c>
      <c r="B1713" t="s">
        <v>54</v>
      </c>
      <c r="C1713" t="s">
        <v>24</v>
      </c>
      <c r="D1713" s="5">
        <v>1275.12</v>
      </c>
      <c r="E1713" t="str">
        <f>VLOOKUP(A1713,HOP!A:L,12,0)</f>
        <v>1275.12</v>
      </c>
      <c r="F1713" t="str">
        <f>VLOOKUP(A1713,HOP!A:C,3,0)</f>
        <v>3833399</v>
      </c>
      <c r="G1713">
        <f t="shared" si="52"/>
        <v>0</v>
      </c>
      <c r="H1713" t="str">
        <f t="shared" si="53"/>
        <v>，3833399</v>
      </c>
      <c r="I1713" t="str">
        <f>VLOOKUP(A1713,HOP!A:U,21,0)</f>
        <v>直采</v>
      </c>
    </row>
    <row r="1714" hidden="1" spans="1:9">
      <c r="A1714" s="5">
        <v>1040774209</v>
      </c>
      <c r="B1714" t="s">
        <v>91</v>
      </c>
      <c r="C1714" t="s">
        <v>24</v>
      </c>
      <c r="D1714" s="5">
        <v>815.88</v>
      </c>
      <c r="E1714" t="str">
        <f>VLOOKUP(A1714,HOP!A:L,12,0)</f>
        <v>815.88</v>
      </c>
      <c r="F1714" t="str">
        <f>VLOOKUP(A1714,HOP!A:C,3,0)</f>
        <v>3833797</v>
      </c>
      <c r="G1714">
        <f t="shared" si="52"/>
        <v>0</v>
      </c>
      <c r="H1714" t="str">
        <f t="shared" si="53"/>
        <v>，3833797</v>
      </c>
      <c r="I1714" t="str">
        <f>VLOOKUP(A1714,HOP!A:U,21,0)</f>
        <v>直连</v>
      </c>
    </row>
    <row r="1715" hidden="1" spans="1:9">
      <c r="A1715" s="5">
        <v>1041194361</v>
      </c>
      <c r="B1715" t="s">
        <v>42</v>
      </c>
      <c r="C1715" t="s">
        <v>24</v>
      </c>
      <c r="D1715" s="5">
        <v>517.4</v>
      </c>
      <c r="E1715" t="str">
        <f>VLOOKUP(A1715,HOP!A:L,12,0)</f>
        <v>517.40</v>
      </c>
      <c r="F1715" t="str">
        <f>VLOOKUP(A1715,HOP!A:C,3,0)</f>
        <v>3836609</v>
      </c>
      <c r="G1715">
        <f t="shared" si="52"/>
        <v>0</v>
      </c>
      <c r="H1715" t="str">
        <f t="shared" si="53"/>
        <v>，3836609</v>
      </c>
      <c r="I1715" t="str">
        <f>VLOOKUP(A1715,HOP!A:U,21,0)</f>
        <v>直连</v>
      </c>
    </row>
    <row r="1716" hidden="1" spans="1:9">
      <c r="A1716" s="5">
        <v>1041952677</v>
      </c>
      <c r="B1716" t="s">
        <v>42</v>
      </c>
      <c r="C1716" t="s">
        <v>24</v>
      </c>
      <c r="D1716" s="5">
        <v>336.04</v>
      </c>
      <c r="E1716" t="str">
        <f>VLOOKUP(A1716,HOP!A:L,12,0)</f>
        <v>336.04</v>
      </c>
      <c r="F1716" t="str">
        <f>VLOOKUP(A1716,HOP!A:C,3,0)</f>
        <v>3841140</v>
      </c>
      <c r="G1716">
        <f t="shared" si="52"/>
        <v>0</v>
      </c>
      <c r="H1716" t="str">
        <f t="shared" si="53"/>
        <v>，3841140</v>
      </c>
      <c r="I1716" t="str">
        <f>VLOOKUP(A1716,HOP!A:U,21,0)</f>
        <v>直采</v>
      </c>
    </row>
    <row r="1717" hidden="1" spans="1:9">
      <c r="A1717" s="5">
        <v>1042276737</v>
      </c>
      <c r="B1717" t="s">
        <v>42</v>
      </c>
      <c r="C1717" t="s">
        <v>24</v>
      </c>
      <c r="D1717" s="5">
        <v>484.35</v>
      </c>
      <c r="E1717" t="str">
        <f>VLOOKUP(A1717,HOP!A:L,12,0)</f>
        <v>484.35</v>
      </c>
      <c r="F1717" t="str">
        <f>VLOOKUP(A1717,HOP!A:C,3,0)</f>
        <v>3842685</v>
      </c>
      <c r="G1717">
        <f t="shared" si="52"/>
        <v>0</v>
      </c>
      <c r="H1717" t="str">
        <f t="shared" si="53"/>
        <v>，3842685</v>
      </c>
      <c r="I1717" t="str">
        <f>VLOOKUP(A1717,HOP!A:U,21,0)</f>
        <v>直连</v>
      </c>
    </row>
    <row r="1718" hidden="1" spans="1:9">
      <c r="A1718" s="5">
        <v>1042627745</v>
      </c>
      <c r="B1718" t="s">
        <v>42</v>
      </c>
      <c r="C1718" t="s">
        <v>24</v>
      </c>
      <c r="D1718" s="5">
        <v>675.13</v>
      </c>
      <c r="E1718" t="str">
        <f>VLOOKUP(A1718,HOP!A:L,12,0)</f>
        <v>675.13</v>
      </c>
      <c r="F1718" t="str">
        <f>VLOOKUP(A1718,HOP!A:C,3,0)</f>
        <v>3845054</v>
      </c>
      <c r="G1718">
        <f t="shared" si="52"/>
        <v>0</v>
      </c>
      <c r="H1718" t="str">
        <f t="shared" si="53"/>
        <v>，3845054</v>
      </c>
      <c r="I1718" t="str">
        <f>VLOOKUP(A1718,HOP!A:U,21,0)</f>
        <v>直采</v>
      </c>
    </row>
    <row r="1719" hidden="1" spans="1:9">
      <c r="A1719" s="5">
        <v>1042949733</v>
      </c>
      <c r="B1719" t="s">
        <v>42</v>
      </c>
      <c r="C1719" t="s">
        <v>24</v>
      </c>
      <c r="D1719" s="5">
        <v>639.96</v>
      </c>
      <c r="E1719" t="str">
        <f>VLOOKUP(A1719,HOP!A:L,12,0)</f>
        <v>639.96</v>
      </c>
      <c r="F1719" t="str">
        <f>VLOOKUP(A1719,HOP!A:C,3,0)</f>
        <v>3847089</v>
      </c>
      <c r="G1719">
        <f t="shared" si="52"/>
        <v>0</v>
      </c>
      <c r="H1719" t="str">
        <f t="shared" si="53"/>
        <v>，3847089</v>
      </c>
      <c r="I1719" t="str">
        <f>VLOOKUP(A1719,HOP!A:U,21,0)</f>
        <v>直连</v>
      </c>
    </row>
    <row r="1720" hidden="1" spans="1:9">
      <c r="A1720" s="5">
        <v>1043123545</v>
      </c>
      <c r="B1720" t="s">
        <v>54</v>
      </c>
      <c r="C1720" t="s">
        <v>24</v>
      </c>
      <c r="D1720" s="5">
        <v>2883.7</v>
      </c>
      <c r="E1720" t="str">
        <f>VLOOKUP(A1720,HOP!A:L,12,0)</f>
        <v>2883.70</v>
      </c>
      <c r="F1720" t="str">
        <f>VLOOKUP(A1720,HOP!A:C,3,0)</f>
        <v>3848040</v>
      </c>
      <c r="G1720">
        <f t="shared" si="52"/>
        <v>0</v>
      </c>
      <c r="H1720" t="str">
        <f t="shared" si="53"/>
        <v>，3848040</v>
      </c>
      <c r="I1720" t="str">
        <f>VLOOKUP(A1720,HOP!A:U,21,0)</f>
        <v>直连</v>
      </c>
    </row>
    <row r="1721" hidden="1" spans="1:9">
      <c r="A1721" s="5">
        <v>1043244197</v>
      </c>
      <c r="B1721" t="s">
        <v>42</v>
      </c>
      <c r="C1721" t="s">
        <v>24</v>
      </c>
      <c r="D1721" s="5">
        <v>430.46</v>
      </c>
      <c r="E1721" t="str">
        <f>VLOOKUP(A1721,HOP!A:L,12,0)</f>
        <v>430.46</v>
      </c>
      <c r="F1721" t="str">
        <f>VLOOKUP(A1721,HOP!A:C,3,0)</f>
        <v>3848379</v>
      </c>
      <c r="G1721">
        <f t="shared" si="52"/>
        <v>0</v>
      </c>
      <c r="H1721" t="str">
        <f t="shared" si="53"/>
        <v>，3848379</v>
      </c>
      <c r="I1721" t="str">
        <f>VLOOKUP(A1721,HOP!A:U,21,0)</f>
        <v>直采</v>
      </c>
    </row>
    <row r="1722" hidden="1" spans="1:9">
      <c r="A1722" s="5">
        <v>1043324433</v>
      </c>
      <c r="B1722" t="s">
        <v>42</v>
      </c>
      <c r="C1722" t="s">
        <v>24</v>
      </c>
      <c r="D1722" s="5">
        <v>566.73</v>
      </c>
      <c r="E1722" t="str">
        <f>VLOOKUP(A1722,HOP!A:L,12,0)</f>
        <v>566.73</v>
      </c>
      <c r="F1722" t="str">
        <f>VLOOKUP(A1722,HOP!A:C,3,0)</f>
        <v>3848818</v>
      </c>
      <c r="G1722">
        <f t="shared" si="52"/>
        <v>0</v>
      </c>
      <c r="H1722" t="str">
        <f t="shared" si="53"/>
        <v>，3848818</v>
      </c>
      <c r="I1722" t="str">
        <f>VLOOKUP(A1722,HOP!A:U,21,0)</f>
        <v>直连</v>
      </c>
    </row>
    <row r="1723" hidden="1" spans="1:9">
      <c r="A1723" s="5">
        <v>1043721401</v>
      </c>
      <c r="B1723" t="s">
        <v>54</v>
      </c>
      <c r="C1723" t="s">
        <v>24</v>
      </c>
      <c r="D1723" s="5">
        <v>2834.52</v>
      </c>
      <c r="E1723" t="str">
        <f>VLOOKUP(A1723,HOP!A:L,12,0)</f>
        <v>2834.52</v>
      </c>
      <c r="F1723" t="str">
        <f>VLOOKUP(A1723,HOP!A:C,3,0)</f>
        <v>3851222</v>
      </c>
      <c r="G1723">
        <f t="shared" si="52"/>
        <v>0</v>
      </c>
      <c r="H1723" t="str">
        <f t="shared" si="53"/>
        <v>，3851222</v>
      </c>
      <c r="I1723" t="str">
        <f>VLOOKUP(A1723,HOP!A:U,21,0)</f>
        <v>直采</v>
      </c>
    </row>
    <row r="1724" hidden="1" spans="1:9">
      <c r="A1724" s="5">
        <v>1044047537</v>
      </c>
      <c r="B1724" t="s">
        <v>42</v>
      </c>
      <c r="C1724" t="s">
        <v>24</v>
      </c>
      <c r="D1724" s="5">
        <v>1293.86</v>
      </c>
      <c r="E1724" t="str">
        <f>VLOOKUP(A1724,HOP!A:L,12,0)</f>
        <v>1293.86</v>
      </c>
      <c r="F1724" t="str">
        <f>VLOOKUP(A1724,HOP!A:C,3,0)</f>
        <v>3853232</v>
      </c>
      <c r="G1724">
        <f t="shared" si="52"/>
        <v>0</v>
      </c>
      <c r="H1724" t="str">
        <f t="shared" si="53"/>
        <v>，3853232</v>
      </c>
      <c r="I1724" t="str">
        <f>VLOOKUP(A1724,HOP!A:U,21,0)</f>
        <v>直连</v>
      </c>
    </row>
    <row r="1725" hidden="1" spans="1:9">
      <c r="A1725" s="5">
        <v>1044062397</v>
      </c>
      <c r="B1725" t="s">
        <v>91</v>
      </c>
      <c r="C1725" t="s">
        <v>24</v>
      </c>
      <c r="D1725" s="5">
        <v>2939.08</v>
      </c>
      <c r="E1725" t="str">
        <f>VLOOKUP(A1725,HOP!A:L,12,0)</f>
        <v>2939.07</v>
      </c>
      <c r="F1725" t="str">
        <f>VLOOKUP(A1725,HOP!A:C,3,0)</f>
        <v>3853259</v>
      </c>
      <c r="G1725">
        <f t="shared" si="52"/>
        <v>0.00999999999976353</v>
      </c>
      <c r="H1725" t="str">
        <f t="shared" si="53"/>
        <v>，3853259</v>
      </c>
      <c r="I1725" t="str">
        <f>VLOOKUP(A1725,HOP!A:U,21,0)</f>
        <v>直采</v>
      </c>
    </row>
    <row r="1726" hidden="1" spans="1:9">
      <c r="A1726" s="5">
        <v>1044404269</v>
      </c>
      <c r="B1726" t="s">
        <v>42</v>
      </c>
      <c r="C1726" t="s">
        <v>24</v>
      </c>
      <c r="D1726" s="5">
        <v>427.41</v>
      </c>
      <c r="E1726" t="str">
        <f>VLOOKUP(A1726,HOP!A:L,12,0)</f>
        <v>427.41</v>
      </c>
      <c r="F1726" t="str">
        <f>VLOOKUP(A1726,HOP!A:C,3,0)</f>
        <v>3854891</v>
      </c>
      <c r="G1726">
        <f t="shared" si="52"/>
        <v>0</v>
      </c>
      <c r="H1726" t="str">
        <f t="shared" si="53"/>
        <v>，3854891</v>
      </c>
      <c r="I1726" t="str">
        <f>VLOOKUP(A1726,HOP!A:U,21,0)</f>
        <v>直采</v>
      </c>
    </row>
    <row r="1727" hidden="1" spans="1:9">
      <c r="A1727" s="5">
        <v>1044546201</v>
      </c>
      <c r="B1727" t="s">
        <v>47</v>
      </c>
      <c r="C1727" t="s">
        <v>24</v>
      </c>
      <c r="D1727" s="5">
        <v>1751.2</v>
      </c>
      <c r="E1727" t="str">
        <f>VLOOKUP(A1727,HOP!A:L,12,0)</f>
        <v>1751.20</v>
      </c>
      <c r="F1727" t="str">
        <f>VLOOKUP(A1727,HOP!A:C,3,0)</f>
        <v>3855857</v>
      </c>
      <c r="G1727">
        <f t="shared" si="52"/>
        <v>0</v>
      </c>
      <c r="H1727" t="str">
        <f t="shared" si="53"/>
        <v>，3855857</v>
      </c>
      <c r="I1727" t="str">
        <f>VLOOKUP(A1727,HOP!A:U,21,0)</f>
        <v>直连</v>
      </c>
    </row>
    <row r="1728" hidden="1" spans="1:9">
      <c r="A1728" s="5">
        <v>1044579673</v>
      </c>
      <c r="B1728" t="s">
        <v>42</v>
      </c>
      <c r="C1728" t="s">
        <v>24</v>
      </c>
      <c r="D1728" s="5">
        <v>575.63</v>
      </c>
      <c r="E1728" t="str">
        <f>VLOOKUP(A1728,HOP!A:L,12,0)</f>
        <v>575.63</v>
      </c>
      <c r="F1728" t="str">
        <f>VLOOKUP(A1728,HOP!A:C,3,0)</f>
        <v>3856023</v>
      </c>
      <c r="G1728">
        <f t="shared" si="52"/>
        <v>0</v>
      </c>
      <c r="H1728" t="str">
        <f t="shared" si="53"/>
        <v>，3856023</v>
      </c>
      <c r="I1728" t="str">
        <f>VLOOKUP(A1728,HOP!A:U,21,0)</f>
        <v>直采</v>
      </c>
    </row>
    <row r="1729" hidden="1" spans="1:9">
      <c r="A1729" s="5">
        <v>1044759317</v>
      </c>
      <c r="B1729" t="s">
        <v>91</v>
      </c>
      <c r="C1729" t="s">
        <v>24</v>
      </c>
      <c r="D1729" s="5">
        <v>1355.22</v>
      </c>
      <c r="E1729" t="str">
        <f>VLOOKUP(A1729,HOP!A:L,12,0)</f>
        <v>1355.22</v>
      </c>
      <c r="F1729" t="str">
        <f>VLOOKUP(A1729,HOP!A:C,3,0)</f>
        <v>3856994</v>
      </c>
      <c r="G1729">
        <f t="shared" si="52"/>
        <v>0</v>
      </c>
      <c r="H1729" t="str">
        <f t="shared" si="53"/>
        <v>，3856994</v>
      </c>
      <c r="I1729" t="str">
        <f>VLOOKUP(A1729,HOP!A:U,21,0)</f>
        <v>直连</v>
      </c>
    </row>
    <row r="1730" hidden="1" spans="1:9">
      <c r="A1730" s="5">
        <v>1044840017</v>
      </c>
      <c r="B1730" t="s">
        <v>54</v>
      </c>
      <c r="C1730" t="s">
        <v>24</v>
      </c>
      <c r="D1730" s="5">
        <v>1360.4</v>
      </c>
      <c r="E1730" t="str">
        <f>VLOOKUP(A1730,HOP!A:L,12,0)</f>
        <v>1360.40</v>
      </c>
      <c r="F1730" t="str">
        <f>VLOOKUP(A1730,HOP!A:C,3,0)</f>
        <v>3857203</v>
      </c>
      <c r="G1730">
        <f t="shared" si="52"/>
        <v>0</v>
      </c>
      <c r="H1730" t="str">
        <f t="shared" si="53"/>
        <v>，3857203</v>
      </c>
      <c r="I1730" t="str">
        <f>VLOOKUP(A1730,HOP!A:U,21,0)</f>
        <v>直采</v>
      </c>
    </row>
    <row r="1731" hidden="1" spans="1:9">
      <c r="A1731" s="5">
        <v>1044887957</v>
      </c>
      <c r="B1731" t="s">
        <v>91</v>
      </c>
      <c r="C1731" t="s">
        <v>24</v>
      </c>
      <c r="D1731" s="5">
        <v>3404.37</v>
      </c>
      <c r="E1731" t="str">
        <f>VLOOKUP(A1731,HOP!A:L,12,0)</f>
        <v>3404.37</v>
      </c>
      <c r="F1731" t="str">
        <f>VLOOKUP(A1731,HOP!A:C,3,0)</f>
        <v>3857500</v>
      </c>
      <c r="G1731">
        <f t="shared" ref="G1731:G1794" si="54">D1731-E1731</f>
        <v>0</v>
      </c>
      <c r="H1731" t="str">
        <f t="shared" ref="H1731:H1794" si="55">$H$1&amp;F1731</f>
        <v>，3857500</v>
      </c>
      <c r="I1731" t="str">
        <f>VLOOKUP(A1731,HOP!A:U,21,0)</f>
        <v>直连</v>
      </c>
    </row>
    <row r="1732" hidden="1" spans="1:9">
      <c r="A1732" s="5">
        <v>1045150097</v>
      </c>
      <c r="B1732" t="s">
        <v>42</v>
      </c>
      <c r="C1732" t="s">
        <v>24</v>
      </c>
      <c r="D1732" s="5">
        <v>646.77</v>
      </c>
      <c r="E1732" t="str">
        <f>VLOOKUP(A1732,HOP!A:L,12,0)</f>
        <v>646.77</v>
      </c>
      <c r="F1732" t="str">
        <f>VLOOKUP(A1732,HOP!A:C,3,0)</f>
        <v>3859174</v>
      </c>
      <c r="G1732">
        <f t="shared" si="54"/>
        <v>0</v>
      </c>
      <c r="H1732" t="str">
        <f t="shared" si="55"/>
        <v>，3859174</v>
      </c>
      <c r="I1732" t="str">
        <f>VLOOKUP(A1732,HOP!A:U,21,0)</f>
        <v>直连</v>
      </c>
    </row>
    <row r="1733" hidden="1" spans="1:9">
      <c r="A1733" s="5">
        <v>1045172549</v>
      </c>
      <c r="B1733" t="s">
        <v>54</v>
      </c>
      <c r="C1733" t="s">
        <v>24</v>
      </c>
      <c r="D1733" s="5">
        <v>499.48</v>
      </c>
      <c r="E1733" t="str">
        <f>VLOOKUP(A1733,HOP!A:L,12,0)</f>
        <v>499.48</v>
      </c>
      <c r="F1733" t="str">
        <f>VLOOKUP(A1733,HOP!A:C,3,0)</f>
        <v>3859257</v>
      </c>
      <c r="G1733">
        <f t="shared" si="54"/>
        <v>0</v>
      </c>
      <c r="H1733" t="str">
        <f t="shared" si="55"/>
        <v>，3859257</v>
      </c>
      <c r="I1733" t="str">
        <f>VLOOKUP(A1733,HOP!A:U,21,0)</f>
        <v>直采</v>
      </c>
    </row>
    <row r="1734" hidden="1" spans="1:9">
      <c r="A1734" s="5">
        <v>1045604213</v>
      </c>
      <c r="B1734" t="s">
        <v>47</v>
      </c>
      <c r="C1734" t="s">
        <v>24</v>
      </c>
      <c r="D1734" s="5">
        <v>1807.1</v>
      </c>
      <c r="E1734" t="str">
        <f>VLOOKUP(A1734,HOP!A:L,12,0)</f>
        <v>1807.10</v>
      </c>
      <c r="F1734" t="str">
        <f>VLOOKUP(A1734,HOP!A:C,3,0)</f>
        <v>3861320</v>
      </c>
      <c r="G1734">
        <f t="shared" si="54"/>
        <v>0</v>
      </c>
      <c r="H1734" t="str">
        <f t="shared" si="55"/>
        <v>，3861320</v>
      </c>
      <c r="I1734" t="str">
        <f>VLOOKUP(A1734,HOP!A:U,21,0)</f>
        <v>直采</v>
      </c>
    </row>
    <row r="1735" hidden="1" spans="1:9">
      <c r="A1735" s="5">
        <v>1046269477</v>
      </c>
      <c r="B1735" t="s">
        <v>54</v>
      </c>
      <c r="C1735" t="s">
        <v>24</v>
      </c>
      <c r="D1735" s="5">
        <v>1987.58</v>
      </c>
      <c r="E1735" t="str">
        <f>VLOOKUP(A1735,HOP!A:L,12,0)</f>
        <v>1987.58</v>
      </c>
      <c r="F1735" t="str">
        <f>VLOOKUP(A1735,HOP!A:C,3,0)</f>
        <v>3865308</v>
      </c>
      <c r="G1735">
        <f t="shared" si="54"/>
        <v>0</v>
      </c>
      <c r="H1735" t="str">
        <f t="shared" si="55"/>
        <v>，3865308</v>
      </c>
      <c r="I1735" t="str">
        <f>VLOOKUP(A1735,HOP!A:U,21,0)</f>
        <v>直连</v>
      </c>
    </row>
    <row r="1736" hidden="1" spans="1:9">
      <c r="A1736" s="5">
        <v>1046978033</v>
      </c>
      <c r="B1736" t="s">
        <v>42</v>
      </c>
      <c r="C1736" t="s">
        <v>24</v>
      </c>
      <c r="D1736" s="5">
        <v>233.94</v>
      </c>
      <c r="E1736" t="str">
        <f>VLOOKUP(A1736,HOP!A:L,12,0)</f>
        <v>233.94</v>
      </c>
      <c r="F1736" t="str">
        <f>VLOOKUP(A1736,HOP!A:C,3,0)</f>
        <v>3869184</v>
      </c>
      <c r="G1736">
        <f t="shared" si="54"/>
        <v>0</v>
      </c>
      <c r="H1736" t="str">
        <f t="shared" si="55"/>
        <v>，3869184</v>
      </c>
      <c r="I1736" t="str">
        <f>VLOOKUP(A1736,HOP!A:U,21,0)</f>
        <v>直连</v>
      </c>
    </row>
    <row r="1737" hidden="1" spans="1:9">
      <c r="A1737" s="5">
        <v>1047023337</v>
      </c>
      <c r="B1737" t="s">
        <v>42</v>
      </c>
      <c r="C1737" t="s">
        <v>24</v>
      </c>
      <c r="D1737" s="5">
        <v>605.35</v>
      </c>
      <c r="E1737" t="str">
        <f>VLOOKUP(A1737,HOP!A:L,12,0)</f>
        <v>605.35</v>
      </c>
      <c r="F1737" t="str">
        <f>VLOOKUP(A1737,HOP!A:C,3,0)</f>
        <v>3869420</v>
      </c>
      <c r="G1737">
        <f t="shared" si="54"/>
        <v>0</v>
      </c>
      <c r="H1737" t="str">
        <f t="shared" si="55"/>
        <v>，3869420</v>
      </c>
      <c r="I1737" t="str">
        <f>VLOOKUP(A1737,HOP!A:U,21,0)</f>
        <v>直连</v>
      </c>
    </row>
    <row r="1738" hidden="1" spans="1:9">
      <c r="A1738" s="5">
        <v>1047193205</v>
      </c>
      <c r="B1738" t="s">
        <v>42</v>
      </c>
      <c r="C1738" t="s">
        <v>24</v>
      </c>
      <c r="D1738" s="5">
        <v>512.95</v>
      </c>
      <c r="E1738" t="str">
        <f>VLOOKUP(A1738,HOP!A:L,12,0)</f>
        <v>512.95</v>
      </c>
      <c r="F1738" t="str">
        <f>VLOOKUP(A1738,HOP!A:C,3,0)</f>
        <v>3870250</v>
      </c>
      <c r="G1738">
        <f t="shared" si="54"/>
        <v>0</v>
      </c>
      <c r="H1738" t="str">
        <f t="shared" si="55"/>
        <v>，3870250</v>
      </c>
      <c r="I1738" t="str">
        <f>VLOOKUP(A1738,HOP!A:U,21,0)</f>
        <v>直连</v>
      </c>
    </row>
    <row r="1739" hidden="1" spans="1:9">
      <c r="A1739" s="5">
        <v>1047413421</v>
      </c>
      <c r="B1739" t="s">
        <v>91</v>
      </c>
      <c r="C1739" t="s">
        <v>24</v>
      </c>
      <c r="D1739" s="5">
        <v>925.89</v>
      </c>
      <c r="E1739" t="str">
        <f>VLOOKUP(A1739,HOP!A:L,12,0)</f>
        <v>925.89</v>
      </c>
      <c r="F1739" t="str">
        <f>VLOOKUP(A1739,HOP!A:C,3,0)</f>
        <v>3871140</v>
      </c>
      <c r="G1739">
        <f t="shared" si="54"/>
        <v>0</v>
      </c>
      <c r="H1739" t="str">
        <f t="shared" si="55"/>
        <v>，3871140</v>
      </c>
      <c r="I1739" t="str">
        <f>VLOOKUP(A1739,HOP!A:U,21,0)</f>
        <v>直采</v>
      </c>
    </row>
    <row r="1740" hidden="1" spans="1:9">
      <c r="A1740" s="5">
        <v>1047820853</v>
      </c>
      <c r="B1740" t="s">
        <v>42</v>
      </c>
      <c r="C1740" t="s">
        <v>24</v>
      </c>
      <c r="D1740" s="5">
        <v>260.19</v>
      </c>
      <c r="E1740" t="str">
        <f>VLOOKUP(A1740,HOP!A:L,12,0)</f>
        <v>260.19</v>
      </c>
      <c r="F1740" t="str">
        <f>VLOOKUP(A1740,HOP!A:C,3,0)</f>
        <v>3873329</v>
      </c>
      <c r="G1740">
        <f t="shared" si="54"/>
        <v>0</v>
      </c>
      <c r="H1740" t="str">
        <f t="shared" si="55"/>
        <v>，3873329</v>
      </c>
      <c r="I1740" t="str">
        <f>VLOOKUP(A1740,HOP!A:U,21,0)</f>
        <v>直连</v>
      </c>
    </row>
    <row r="1741" hidden="1" spans="1:9">
      <c r="A1741" s="5">
        <v>1047882273</v>
      </c>
      <c r="B1741" t="s">
        <v>54</v>
      </c>
      <c r="C1741" t="s">
        <v>24</v>
      </c>
      <c r="D1741" s="5">
        <v>1155.32</v>
      </c>
      <c r="E1741" t="str">
        <f>VLOOKUP(A1741,HOP!A:L,12,0)</f>
        <v>1155.32</v>
      </c>
      <c r="F1741" t="str">
        <f>VLOOKUP(A1741,HOP!A:C,3,0)</f>
        <v>3873624</v>
      </c>
      <c r="G1741">
        <f t="shared" si="54"/>
        <v>0</v>
      </c>
      <c r="H1741" t="str">
        <f t="shared" si="55"/>
        <v>，3873624</v>
      </c>
      <c r="I1741" t="str">
        <f>VLOOKUP(A1741,HOP!A:U,21,0)</f>
        <v>直采</v>
      </c>
    </row>
    <row r="1742" hidden="1" spans="1:9">
      <c r="A1742" s="5">
        <v>1048031825</v>
      </c>
      <c r="B1742" t="s">
        <v>42</v>
      </c>
      <c r="C1742" t="s">
        <v>24</v>
      </c>
      <c r="D1742" s="5">
        <v>438.1</v>
      </c>
      <c r="E1742" t="str">
        <f>VLOOKUP(A1742,HOP!A:L,12,0)</f>
        <v>438.10</v>
      </c>
      <c r="F1742" t="str">
        <f>VLOOKUP(A1742,HOP!A:C,3,0)</f>
        <v>3874502</v>
      </c>
      <c r="G1742">
        <f t="shared" si="54"/>
        <v>0</v>
      </c>
      <c r="H1742" t="str">
        <f t="shared" si="55"/>
        <v>，3874502</v>
      </c>
      <c r="I1742" t="str">
        <f>VLOOKUP(A1742,HOP!A:U,21,0)</f>
        <v>直连</v>
      </c>
    </row>
    <row r="1743" hidden="1" spans="1:9">
      <c r="A1743" s="5">
        <v>1048051177</v>
      </c>
      <c r="B1743" t="s">
        <v>62</v>
      </c>
      <c r="C1743" t="s">
        <v>24</v>
      </c>
      <c r="D1743" s="5">
        <v>15654.92</v>
      </c>
      <c r="E1743" t="str">
        <f>VLOOKUP(A1743,HOP!A:L,12,0)</f>
        <v>15654.90</v>
      </c>
      <c r="F1743" t="str">
        <f>VLOOKUP(A1743,HOP!A:C,3,0)</f>
        <v>3874578</v>
      </c>
      <c r="G1743">
        <f t="shared" si="54"/>
        <v>0.0200000000004366</v>
      </c>
      <c r="H1743" t="str">
        <f t="shared" si="55"/>
        <v>，3874578</v>
      </c>
      <c r="I1743" t="str">
        <f>VLOOKUP(A1743,HOP!A:U,21,0)</f>
        <v>直连</v>
      </c>
    </row>
    <row r="1744" hidden="1" spans="1:9">
      <c r="A1744" s="5">
        <v>1048670137</v>
      </c>
      <c r="B1744" t="s">
        <v>42</v>
      </c>
      <c r="C1744" t="s">
        <v>24</v>
      </c>
      <c r="D1744" s="5">
        <v>1038.57</v>
      </c>
      <c r="E1744" t="str">
        <f>VLOOKUP(A1744,HOP!A:L,12,0)</f>
        <v>1038.57</v>
      </c>
      <c r="F1744" t="str">
        <f>VLOOKUP(A1744,HOP!A:C,3,0)</f>
        <v>3877940</v>
      </c>
      <c r="G1744">
        <f t="shared" si="54"/>
        <v>0</v>
      </c>
      <c r="H1744" t="str">
        <f t="shared" si="55"/>
        <v>，3877940</v>
      </c>
      <c r="I1744" t="str">
        <f>VLOOKUP(A1744,HOP!A:U,21,0)</f>
        <v>直采</v>
      </c>
    </row>
    <row r="1745" hidden="1" spans="1:9">
      <c r="A1745" s="5">
        <v>1048822889</v>
      </c>
      <c r="B1745" t="s">
        <v>188</v>
      </c>
      <c r="C1745" t="s">
        <v>24</v>
      </c>
      <c r="D1745" s="5">
        <v>4202.88</v>
      </c>
      <c r="E1745" t="str">
        <f>VLOOKUP(A1745,HOP!A:L,12,0)</f>
        <v>4202.88</v>
      </c>
      <c r="F1745" t="str">
        <f>VLOOKUP(A1745,HOP!A:C,3,0)</f>
        <v>3878914</v>
      </c>
      <c r="G1745">
        <f t="shared" si="54"/>
        <v>0</v>
      </c>
      <c r="H1745" t="str">
        <f t="shared" si="55"/>
        <v>，3878914</v>
      </c>
      <c r="I1745" t="str">
        <f>VLOOKUP(A1745,HOP!A:U,21,0)</f>
        <v>直连</v>
      </c>
    </row>
    <row r="1746" hidden="1" spans="1:9">
      <c r="A1746" s="5">
        <v>1049176173</v>
      </c>
      <c r="B1746" t="s">
        <v>42</v>
      </c>
      <c r="C1746" t="s">
        <v>24</v>
      </c>
      <c r="D1746" s="5">
        <v>605</v>
      </c>
      <c r="E1746" t="str">
        <f>VLOOKUP(A1746,HOP!A:L,12,0)</f>
        <v>605.00</v>
      </c>
      <c r="F1746" t="str">
        <f>VLOOKUP(A1746,HOP!A:C,3,0)</f>
        <v>3880919</v>
      </c>
      <c r="G1746">
        <f t="shared" si="54"/>
        <v>0</v>
      </c>
      <c r="H1746" t="str">
        <f t="shared" si="55"/>
        <v>，3880919</v>
      </c>
      <c r="I1746" t="str">
        <f>VLOOKUP(A1746,HOP!A:U,21,0)</f>
        <v>直连</v>
      </c>
    </row>
    <row r="1747" hidden="1" spans="1:9">
      <c r="A1747" s="5">
        <v>1049829789</v>
      </c>
      <c r="B1747" t="s">
        <v>42</v>
      </c>
      <c r="C1747" t="s">
        <v>24</v>
      </c>
      <c r="D1747" s="5">
        <v>551.15</v>
      </c>
      <c r="E1747" t="str">
        <f>VLOOKUP(A1747,HOP!A:L,12,0)</f>
        <v>551.15</v>
      </c>
      <c r="F1747" t="str">
        <f>VLOOKUP(A1747,HOP!A:C,3,0)</f>
        <v>3884515</v>
      </c>
      <c r="G1747">
        <f t="shared" si="54"/>
        <v>0</v>
      </c>
      <c r="H1747" t="str">
        <f t="shared" si="55"/>
        <v>，3884515</v>
      </c>
      <c r="I1747" t="str">
        <f>VLOOKUP(A1747,HOP!A:U,21,0)</f>
        <v>直连</v>
      </c>
    </row>
    <row r="1748" hidden="1" spans="1:9">
      <c r="A1748" s="5">
        <v>1049912317</v>
      </c>
      <c r="B1748" t="s">
        <v>54</v>
      </c>
      <c r="C1748" t="s">
        <v>24</v>
      </c>
      <c r="D1748" s="5">
        <v>325.2</v>
      </c>
      <c r="E1748" t="str">
        <f>VLOOKUP(A1748,HOP!A:L,12,0)</f>
        <v>325.20</v>
      </c>
      <c r="F1748" t="str">
        <f>VLOOKUP(A1748,HOP!A:C,3,0)</f>
        <v>3885011</v>
      </c>
      <c r="G1748">
        <f t="shared" si="54"/>
        <v>0</v>
      </c>
      <c r="H1748" t="str">
        <f t="shared" si="55"/>
        <v>，3885011</v>
      </c>
      <c r="I1748" t="str">
        <f>VLOOKUP(A1748,HOP!A:U,21,0)</f>
        <v>直连</v>
      </c>
    </row>
    <row r="1749" hidden="1" spans="1:9">
      <c r="A1749" s="5">
        <v>1050263845</v>
      </c>
      <c r="B1749" t="s">
        <v>54</v>
      </c>
      <c r="C1749" t="s">
        <v>24</v>
      </c>
      <c r="D1749" s="5">
        <v>309.88</v>
      </c>
      <c r="E1749" t="str">
        <f>VLOOKUP(A1749,HOP!A:L,12,0)</f>
        <v>309.88</v>
      </c>
      <c r="F1749" t="str">
        <f>VLOOKUP(A1749,HOP!A:C,3,0)</f>
        <v>3886791</v>
      </c>
      <c r="G1749">
        <f t="shared" si="54"/>
        <v>0</v>
      </c>
      <c r="H1749" t="str">
        <f t="shared" si="55"/>
        <v>，3886791</v>
      </c>
      <c r="I1749" t="str">
        <f>VLOOKUP(A1749,HOP!A:U,21,0)</f>
        <v>直连</v>
      </c>
    </row>
    <row r="1750" hidden="1" spans="1:9">
      <c r="A1750" s="5">
        <v>1050289393</v>
      </c>
      <c r="B1750" t="s">
        <v>54</v>
      </c>
      <c r="C1750" t="s">
        <v>24</v>
      </c>
      <c r="D1750" s="5">
        <v>2357.34</v>
      </c>
      <c r="E1750" t="str">
        <f>VLOOKUP(A1750,HOP!A:L,12,0)</f>
        <v>2357.34</v>
      </c>
      <c r="F1750" t="str">
        <f>VLOOKUP(A1750,HOP!A:C,3,0)</f>
        <v>3887022</v>
      </c>
      <c r="G1750">
        <f t="shared" si="54"/>
        <v>0</v>
      </c>
      <c r="H1750" t="str">
        <f t="shared" si="55"/>
        <v>，3887022</v>
      </c>
      <c r="I1750" t="str">
        <f>VLOOKUP(A1750,HOP!A:U,21,0)</f>
        <v>直采</v>
      </c>
    </row>
    <row r="1751" hidden="1" spans="1:9">
      <c r="A1751" s="5">
        <v>1050509421</v>
      </c>
      <c r="B1751" t="s">
        <v>42</v>
      </c>
      <c r="C1751" t="s">
        <v>24</v>
      </c>
      <c r="D1751" s="5">
        <v>674.92</v>
      </c>
      <c r="E1751" t="str">
        <f>VLOOKUP(A1751,HOP!A:L,12,0)</f>
        <v>674.92</v>
      </c>
      <c r="F1751" t="str">
        <f>VLOOKUP(A1751,HOP!A:C,3,0)</f>
        <v>3888460</v>
      </c>
      <c r="G1751">
        <f t="shared" si="54"/>
        <v>0</v>
      </c>
      <c r="H1751" t="str">
        <f t="shared" si="55"/>
        <v>，3888460</v>
      </c>
      <c r="I1751" t="str">
        <f>VLOOKUP(A1751,HOP!A:U,21,0)</f>
        <v>直连</v>
      </c>
    </row>
    <row r="1752" hidden="1" spans="1:9">
      <c r="A1752" s="5">
        <v>1050777905</v>
      </c>
      <c r="B1752" t="s">
        <v>42</v>
      </c>
      <c r="C1752" t="s">
        <v>24</v>
      </c>
      <c r="D1752" s="5">
        <v>589.76</v>
      </c>
      <c r="E1752" t="str">
        <f>VLOOKUP(A1752,HOP!A:L,12,0)</f>
        <v>589.76</v>
      </c>
      <c r="F1752" t="str">
        <f>VLOOKUP(A1752,HOP!A:C,3,0)</f>
        <v>3889966</v>
      </c>
      <c r="G1752">
        <f t="shared" si="54"/>
        <v>0</v>
      </c>
      <c r="H1752" t="str">
        <f t="shared" si="55"/>
        <v>，3889966</v>
      </c>
      <c r="I1752" t="str">
        <f>VLOOKUP(A1752,HOP!A:U,21,0)</f>
        <v>直连</v>
      </c>
    </row>
    <row r="1753" hidden="1" spans="1:9">
      <c r="A1753" s="5">
        <v>1050791241</v>
      </c>
      <c r="B1753" t="s">
        <v>42</v>
      </c>
      <c r="C1753" t="s">
        <v>24</v>
      </c>
      <c r="D1753" s="5">
        <v>783.16</v>
      </c>
      <c r="E1753" t="str">
        <f>VLOOKUP(A1753,HOP!A:L,12,0)</f>
        <v>783.16</v>
      </c>
      <c r="F1753" t="str">
        <f>VLOOKUP(A1753,HOP!A:C,3,0)</f>
        <v>3889994</v>
      </c>
      <c r="G1753">
        <f t="shared" si="54"/>
        <v>0</v>
      </c>
      <c r="H1753" t="str">
        <f t="shared" si="55"/>
        <v>，3889994</v>
      </c>
      <c r="I1753" t="str">
        <f>VLOOKUP(A1753,HOP!A:U,21,0)</f>
        <v>直连</v>
      </c>
    </row>
    <row r="1754" hidden="1" spans="1:9">
      <c r="A1754" s="5">
        <v>1051113569</v>
      </c>
      <c r="B1754" t="s">
        <v>42</v>
      </c>
      <c r="C1754" t="s">
        <v>24</v>
      </c>
      <c r="D1754" s="5">
        <v>650.68</v>
      </c>
      <c r="E1754" t="str">
        <f>VLOOKUP(A1754,HOP!A:L,12,0)</f>
        <v>650.68</v>
      </c>
      <c r="F1754" t="str">
        <f>VLOOKUP(A1754,HOP!A:C,3,0)</f>
        <v>3891913</v>
      </c>
      <c r="G1754">
        <f t="shared" si="54"/>
        <v>0</v>
      </c>
      <c r="H1754" t="str">
        <f t="shared" si="55"/>
        <v>，3891913</v>
      </c>
      <c r="I1754" t="str">
        <f>VLOOKUP(A1754,HOP!A:U,21,0)</f>
        <v>直连</v>
      </c>
    </row>
    <row r="1755" hidden="1" spans="1:9">
      <c r="A1755" s="5">
        <v>1051209621</v>
      </c>
      <c r="B1755" t="s">
        <v>42</v>
      </c>
      <c r="C1755" t="s">
        <v>24</v>
      </c>
      <c r="D1755" s="5">
        <v>347.04</v>
      </c>
      <c r="E1755" t="str">
        <f>VLOOKUP(A1755,HOP!A:L,12,0)</f>
        <v>347.04</v>
      </c>
      <c r="F1755" t="str">
        <f>VLOOKUP(A1755,HOP!A:C,3,0)</f>
        <v>3892074</v>
      </c>
      <c r="G1755">
        <f t="shared" si="54"/>
        <v>0</v>
      </c>
      <c r="H1755" t="str">
        <f t="shared" si="55"/>
        <v>，3892074</v>
      </c>
      <c r="I1755" t="str">
        <f>VLOOKUP(A1755,HOP!A:U,21,0)</f>
        <v>直连</v>
      </c>
    </row>
    <row r="1756" hidden="1" spans="1:9">
      <c r="A1756" s="5">
        <v>1051552445</v>
      </c>
      <c r="B1756" t="s">
        <v>54</v>
      </c>
      <c r="C1756" t="s">
        <v>24</v>
      </c>
      <c r="D1756" s="5">
        <v>775.64</v>
      </c>
      <c r="E1756" t="str">
        <f>VLOOKUP(A1756,HOP!A:L,12,0)</f>
        <v>775.64</v>
      </c>
      <c r="F1756" t="str">
        <f>VLOOKUP(A1756,HOP!A:C,3,0)</f>
        <v>3893923</v>
      </c>
      <c r="G1756">
        <f t="shared" si="54"/>
        <v>0</v>
      </c>
      <c r="H1756" t="str">
        <f t="shared" si="55"/>
        <v>，3893923</v>
      </c>
      <c r="I1756" t="str">
        <f>VLOOKUP(A1756,HOP!A:U,21,0)</f>
        <v>直采</v>
      </c>
    </row>
    <row r="1757" hidden="1" spans="1:9">
      <c r="A1757" s="5">
        <v>1051596125</v>
      </c>
      <c r="B1757" t="s">
        <v>54</v>
      </c>
      <c r="C1757" t="s">
        <v>24</v>
      </c>
      <c r="D1757" s="5">
        <v>939.02</v>
      </c>
      <c r="E1757" t="str">
        <f>VLOOKUP(A1757,HOP!A:L,12,0)</f>
        <v>939.02</v>
      </c>
      <c r="F1757" t="str">
        <f>VLOOKUP(A1757,HOP!A:C,3,0)</f>
        <v>3894184</v>
      </c>
      <c r="G1757">
        <f t="shared" si="54"/>
        <v>0</v>
      </c>
      <c r="H1757" t="str">
        <f t="shared" si="55"/>
        <v>，3894184</v>
      </c>
      <c r="I1757" t="str">
        <f>VLOOKUP(A1757,HOP!A:U,21,0)</f>
        <v>直连</v>
      </c>
    </row>
    <row r="1758" hidden="1" spans="1:9">
      <c r="A1758" s="5">
        <v>1051695701</v>
      </c>
      <c r="B1758" t="s">
        <v>54</v>
      </c>
      <c r="C1758" t="s">
        <v>24</v>
      </c>
      <c r="D1758" s="5">
        <v>1101.68</v>
      </c>
      <c r="E1758" t="str">
        <f>VLOOKUP(A1758,HOP!A:L,12,0)</f>
        <v>1101.68</v>
      </c>
      <c r="F1758" t="str">
        <f>VLOOKUP(A1758,HOP!A:C,3,0)</f>
        <v>3895018</v>
      </c>
      <c r="G1758">
        <f t="shared" si="54"/>
        <v>0</v>
      </c>
      <c r="H1758" t="str">
        <f t="shared" si="55"/>
        <v>，3895018</v>
      </c>
      <c r="I1758" t="str">
        <f>VLOOKUP(A1758,HOP!A:U,21,0)</f>
        <v>直连</v>
      </c>
    </row>
    <row r="1759" hidden="1" spans="1:9">
      <c r="A1759" s="5">
        <v>1052032381</v>
      </c>
      <c r="B1759" t="s">
        <v>91</v>
      </c>
      <c r="C1759" t="s">
        <v>24</v>
      </c>
      <c r="D1759" s="5">
        <v>1099.5</v>
      </c>
      <c r="E1759" t="str">
        <f>VLOOKUP(A1759,HOP!A:L,12,0)</f>
        <v>1099.50</v>
      </c>
      <c r="F1759" t="str">
        <f>VLOOKUP(A1759,HOP!A:C,3,0)</f>
        <v>3898860</v>
      </c>
      <c r="G1759">
        <f t="shared" si="54"/>
        <v>0</v>
      </c>
      <c r="H1759" t="str">
        <f t="shared" si="55"/>
        <v>，3898860</v>
      </c>
      <c r="I1759" t="str">
        <f>VLOOKUP(A1759,HOP!A:U,21,0)</f>
        <v>直采</v>
      </c>
    </row>
    <row r="1760" hidden="1" spans="1:9">
      <c r="A1760" s="5">
        <v>1052147165</v>
      </c>
      <c r="B1760" t="s">
        <v>42</v>
      </c>
      <c r="C1760" t="s">
        <v>24</v>
      </c>
      <c r="D1760" s="5">
        <v>799.25</v>
      </c>
      <c r="E1760" t="str">
        <f>VLOOKUP(A1760,HOP!A:L,12,0)</f>
        <v>799.25</v>
      </c>
      <c r="F1760" t="str">
        <f>VLOOKUP(A1760,HOP!A:C,3,0)</f>
        <v>3899380</v>
      </c>
      <c r="G1760">
        <f t="shared" si="54"/>
        <v>0</v>
      </c>
      <c r="H1760" t="str">
        <f t="shared" si="55"/>
        <v>，3899380</v>
      </c>
      <c r="I1760" t="str">
        <f>VLOOKUP(A1760,HOP!A:U,21,0)</f>
        <v>直连</v>
      </c>
    </row>
    <row r="1761" hidden="1" spans="1:9">
      <c r="A1761" s="5">
        <v>1052190385</v>
      </c>
      <c r="B1761" t="s">
        <v>42</v>
      </c>
      <c r="C1761" t="s">
        <v>24</v>
      </c>
      <c r="D1761" s="5">
        <v>1437.82</v>
      </c>
      <c r="E1761" t="str">
        <f>VLOOKUP(A1761,HOP!A:L,12,0)</f>
        <v>1437.82</v>
      </c>
      <c r="F1761" t="str">
        <f>VLOOKUP(A1761,HOP!A:C,3,0)</f>
        <v>3899461</v>
      </c>
      <c r="G1761">
        <f t="shared" si="54"/>
        <v>0</v>
      </c>
      <c r="H1761" t="str">
        <f t="shared" si="55"/>
        <v>，3899461</v>
      </c>
      <c r="I1761" t="str">
        <f>VLOOKUP(A1761,HOP!A:U,21,0)</f>
        <v>直连</v>
      </c>
    </row>
    <row r="1762" hidden="1" spans="1:9">
      <c r="A1762" s="5">
        <v>1052190389</v>
      </c>
      <c r="B1762" t="s">
        <v>42</v>
      </c>
      <c r="C1762" t="s">
        <v>24</v>
      </c>
      <c r="D1762" s="5">
        <v>2145.74</v>
      </c>
      <c r="E1762" t="str">
        <f>VLOOKUP(A1762,HOP!A:L,12,0)</f>
        <v>2145.74</v>
      </c>
      <c r="F1762" t="str">
        <f>VLOOKUP(A1762,HOP!A:C,3,0)</f>
        <v>3899460</v>
      </c>
      <c r="G1762">
        <f t="shared" si="54"/>
        <v>0</v>
      </c>
      <c r="H1762" t="str">
        <f t="shared" si="55"/>
        <v>，3899460</v>
      </c>
      <c r="I1762" t="str">
        <f>VLOOKUP(A1762,HOP!A:U,21,0)</f>
        <v>直连</v>
      </c>
    </row>
    <row r="1763" hidden="1" spans="1:9">
      <c r="A1763" s="5">
        <v>1052405257</v>
      </c>
      <c r="B1763" t="s">
        <v>42</v>
      </c>
      <c r="C1763" t="s">
        <v>24</v>
      </c>
      <c r="D1763" s="5">
        <v>769.54</v>
      </c>
      <c r="E1763" t="str">
        <f>VLOOKUP(A1763,HOP!A:L,12,0)</f>
        <v>769.54</v>
      </c>
      <c r="F1763" t="str">
        <f>VLOOKUP(A1763,HOP!A:C,3,0)</f>
        <v>3900902</v>
      </c>
      <c r="G1763">
        <f t="shared" si="54"/>
        <v>0</v>
      </c>
      <c r="H1763" t="str">
        <f t="shared" si="55"/>
        <v>，3900902</v>
      </c>
      <c r="I1763" t="str">
        <f>VLOOKUP(A1763,HOP!A:U,21,0)</f>
        <v>直采</v>
      </c>
    </row>
    <row r="1764" hidden="1" spans="1:9">
      <c r="A1764" s="5">
        <v>1053008917</v>
      </c>
      <c r="B1764" t="s">
        <v>54</v>
      </c>
      <c r="C1764" t="s">
        <v>24</v>
      </c>
      <c r="D1764" s="5">
        <v>1548.46</v>
      </c>
      <c r="E1764" t="str">
        <f>VLOOKUP(A1764,HOP!A:L,12,0)</f>
        <v>1548.46</v>
      </c>
      <c r="F1764" t="str">
        <f>VLOOKUP(A1764,HOP!A:C,3,0)</f>
        <v>3904133</v>
      </c>
      <c r="G1764">
        <f t="shared" si="54"/>
        <v>0</v>
      </c>
      <c r="H1764" t="str">
        <f t="shared" si="55"/>
        <v>，3904133</v>
      </c>
      <c r="I1764" t="str">
        <f>VLOOKUP(A1764,HOP!A:U,21,0)</f>
        <v>直连</v>
      </c>
    </row>
    <row r="1765" hidden="1" spans="1:9">
      <c r="A1765" s="5">
        <v>1053011477</v>
      </c>
      <c r="B1765" t="s">
        <v>42</v>
      </c>
      <c r="C1765" t="s">
        <v>24</v>
      </c>
      <c r="D1765" s="5">
        <v>197.62</v>
      </c>
      <c r="E1765" t="str">
        <f>VLOOKUP(A1765,HOP!A:L,12,0)</f>
        <v>197.62</v>
      </c>
      <c r="F1765" t="str">
        <f>VLOOKUP(A1765,HOP!A:C,3,0)</f>
        <v>3904145</v>
      </c>
      <c r="G1765">
        <f t="shared" si="54"/>
        <v>0</v>
      </c>
      <c r="H1765" t="str">
        <f t="shared" si="55"/>
        <v>，3904145</v>
      </c>
      <c r="I1765" t="str">
        <f>VLOOKUP(A1765,HOP!A:U,21,0)</f>
        <v>直连</v>
      </c>
    </row>
    <row r="1766" hidden="1" spans="1:9">
      <c r="A1766" s="5">
        <v>1053142169</v>
      </c>
      <c r="B1766" t="s">
        <v>54</v>
      </c>
      <c r="C1766" t="s">
        <v>24</v>
      </c>
      <c r="D1766" s="5">
        <v>2411.14</v>
      </c>
      <c r="E1766" t="str">
        <f>VLOOKUP(A1766,HOP!A:L,12,0)</f>
        <v>2411.14</v>
      </c>
      <c r="F1766" t="str">
        <f>VLOOKUP(A1766,HOP!A:C,3,0)</f>
        <v>3904982</v>
      </c>
      <c r="G1766">
        <f t="shared" si="54"/>
        <v>0</v>
      </c>
      <c r="H1766" t="str">
        <f t="shared" si="55"/>
        <v>，3904982</v>
      </c>
      <c r="I1766" t="str">
        <f>VLOOKUP(A1766,HOP!A:U,21,0)</f>
        <v>直连</v>
      </c>
    </row>
    <row r="1767" hidden="1" spans="1:9">
      <c r="A1767" s="5">
        <v>1053180345</v>
      </c>
      <c r="B1767" t="s">
        <v>42</v>
      </c>
      <c r="C1767" t="s">
        <v>24</v>
      </c>
      <c r="D1767" s="5">
        <v>254.18</v>
      </c>
      <c r="E1767" t="str">
        <f>VLOOKUP(A1767,HOP!A:L,12,0)</f>
        <v>254.18</v>
      </c>
      <c r="F1767" t="str">
        <f>VLOOKUP(A1767,HOP!A:C,3,0)</f>
        <v>3905243</v>
      </c>
      <c r="G1767">
        <f t="shared" si="54"/>
        <v>0</v>
      </c>
      <c r="H1767" t="str">
        <f t="shared" si="55"/>
        <v>，3905243</v>
      </c>
      <c r="I1767" t="str">
        <f>VLOOKUP(A1767,HOP!A:U,21,0)</f>
        <v>直连</v>
      </c>
    </row>
    <row r="1768" hidden="1" spans="1:9">
      <c r="A1768" s="5">
        <v>1053291049</v>
      </c>
      <c r="B1768" t="s">
        <v>42</v>
      </c>
      <c r="C1768" t="s">
        <v>24</v>
      </c>
      <c r="D1768" s="5">
        <v>1030.93</v>
      </c>
      <c r="E1768" t="str">
        <f>VLOOKUP(A1768,HOP!A:L,12,0)</f>
        <v>1030.93</v>
      </c>
      <c r="F1768" t="str">
        <f>VLOOKUP(A1768,HOP!A:C,3,0)</f>
        <v>3905890</v>
      </c>
      <c r="G1768">
        <f t="shared" si="54"/>
        <v>0</v>
      </c>
      <c r="H1768" t="str">
        <f t="shared" si="55"/>
        <v>，3905890</v>
      </c>
      <c r="I1768" t="str">
        <f>VLOOKUP(A1768,HOP!A:U,21,0)</f>
        <v>直连</v>
      </c>
    </row>
    <row r="1769" hidden="1" spans="1:9">
      <c r="A1769" s="5">
        <v>1053292501</v>
      </c>
      <c r="B1769" t="s">
        <v>188</v>
      </c>
      <c r="C1769" t="s">
        <v>24</v>
      </c>
      <c r="D1769" s="5">
        <v>1294.44</v>
      </c>
      <c r="E1769" t="str">
        <f>VLOOKUP(A1769,HOP!A:L,12,0)</f>
        <v>1294.44</v>
      </c>
      <c r="F1769" t="str">
        <f>VLOOKUP(A1769,HOP!A:C,3,0)</f>
        <v>3905903</v>
      </c>
      <c r="G1769">
        <f t="shared" si="54"/>
        <v>0</v>
      </c>
      <c r="H1769" t="str">
        <f t="shared" si="55"/>
        <v>，3905903</v>
      </c>
      <c r="I1769" t="str">
        <f>VLOOKUP(A1769,HOP!A:U,21,0)</f>
        <v>直采</v>
      </c>
    </row>
    <row r="1770" hidden="1" spans="1:9">
      <c r="A1770" s="5">
        <v>1053630945</v>
      </c>
      <c r="B1770" t="s">
        <v>54</v>
      </c>
      <c r="C1770" t="s">
        <v>24</v>
      </c>
      <c r="D1770" s="5">
        <v>412.88</v>
      </c>
      <c r="E1770" t="str">
        <f>VLOOKUP(A1770,HOP!A:L,12,0)</f>
        <v>412.88</v>
      </c>
      <c r="F1770" t="str">
        <f>VLOOKUP(A1770,HOP!A:C,3,0)</f>
        <v>3907804</v>
      </c>
      <c r="G1770">
        <f t="shared" si="54"/>
        <v>0</v>
      </c>
      <c r="H1770" t="str">
        <f t="shared" si="55"/>
        <v>，3907804</v>
      </c>
      <c r="I1770" t="str">
        <f>VLOOKUP(A1770,HOP!A:U,21,0)</f>
        <v>直连</v>
      </c>
    </row>
    <row r="1771" hidden="1" spans="1:9">
      <c r="A1771" s="5">
        <v>1053777961</v>
      </c>
      <c r="B1771" t="s">
        <v>42</v>
      </c>
      <c r="C1771" t="s">
        <v>24</v>
      </c>
      <c r="D1771" s="5">
        <v>384.77</v>
      </c>
      <c r="E1771" t="str">
        <f>VLOOKUP(A1771,HOP!A:L,12,0)</f>
        <v>384.77</v>
      </c>
      <c r="F1771" t="str">
        <f>VLOOKUP(A1771,HOP!A:C,3,0)</f>
        <v>3908566</v>
      </c>
      <c r="G1771">
        <f t="shared" si="54"/>
        <v>0</v>
      </c>
      <c r="H1771" t="str">
        <f t="shared" si="55"/>
        <v>，3908566</v>
      </c>
      <c r="I1771" t="str">
        <f>VLOOKUP(A1771,HOP!A:U,21,0)</f>
        <v>直采</v>
      </c>
    </row>
    <row r="1772" hidden="1" spans="1:9">
      <c r="A1772" s="5">
        <v>1054090629</v>
      </c>
      <c r="B1772" t="s">
        <v>42</v>
      </c>
      <c r="C1772" t="s">
        <v>24</v>
      </c>
      <c r="D1772" s="5">
        <v>163.69</v>
      </c>
      <c r="E1772" t="str">
        <f>VLOOKUP(A1772,HOP!A:L,12,0)</f>
        <v>163.69</v>
      </c>
      <c r="F1772" t="str">
        <f>VLOOKUP(A1772,HOP!A:C,3,0)</f>
        <v>3910567</v>
      </c>
      <c r="G1772">
        <f t="shared" si="54"/>
        <v>0</v>
      </c>
      <c r="H1772" t="str">
        <f t="shared" si="55"/>
        <v>，3910567</v>
      </c>
      <c r="I1772" t="str">
        <f>VLOOKUP(A1772,HOP!A:U,21,0)</f>
        <v>直连</v>
      </c>
    </row>
    <row r="1773" hidden="1" spans="1:9">
      <c r="A1773" s="5">
        <v>1054114769</v>
      </c>
      <c r="B1773" t="s">
        <v>42</v>
      </c>
      <c r="C1773" t="s">
        <v>24</v>
      </c>
      <c r="D1773" s="5">
        <v>1081.35</v>
      </c>
      <c r="E1773" t="str">
        <f>VLOOKUP(A1773,HOP!A:L,12,0)</f>
        <v>1081.35</v>
      </c>
      <c r="F1773" t="str">
        <f>VLOOKUP(A1773,HOP!A:C,3,0)</f>
        <v>3910815</v>
      </c>
      <c r="G1773">
        <f t="shared" si="54"/>
        <v>0</v>
      </c>
      <c r="H1773" t="str">
        <f t="shared" si="55"/>
        <v>，3910815</v>
      </c>
      <c r="I1773" t="str">
        <f>VLOOKUP(A1773,HOP!A:U,21,0)</f>
        <v>直连</v>
      </c>
    </row>
    <row r="1774" hidden="1" spans="1:9">
      <c r="A1774" s="5">
        <v>1054240441</v>
      </c>
      <c r="B1774" t="s">
        <v>54</v>
      </c>
      <c r="C1774" t="s">
        <v>24</v>
      </c>
      <c r="D1774" s="5">
        <v>4262.3</v>
      </c>
      <c r="E1774" t="str">
        <f>VLOOKUP(A1774,HOP!A:L,12,0)</f>
        <v>4262.28</v>
      </c>
      <c r="F1774" t="str">
        <f>VLOOKUP(A1774,HOP!A:C,3,0)</f>
        <v>3911694</v>
      </c>
      <c r="G1774">
        <f t="shared" si="54"/>
        <v>0.0200000000004366</v>
      </c>
      <c r="H1774" t="str">
        <f t="shared" si="55"/>
        <v>，3911694</v>
      </c>
      <c r="I1774" t="str">
        <f>VLOOKUP(A1774,HOP!A:U,21,0)</f>
        <v>直连</v>
      </c>
    </row>
    <row r="1775" hidden="1" spans="1:9">
      <c r="A1775" s="5">
        <v>1054513857</v>
      </c>
      <c r="B1775" t="s">
        <v>42</v>
      </c>
      <c r="C1775" t="s">
        <v>24</v>
      </c>
      <c r="D1775" s="5">
        <v>596.41</v>
      </c>
      <c r="E1775" t="str">
        <f>VLOOKUP(A1775,HOP!A:L,12,0)</f>
        <v>596.41</v>
      </c>
      <c r="F1775" t="str">
        <f>VLOOKUP(A1775,HOP!A:C,3,0)</f>
        <v>3913759</v>
      </c>
      <c r="G1775">
        <f t="shared" si="54"/>
        <v>0</v>
      </c>
      <c r="H1775" t="str">
        <f t="shared" si="55"/>
        <v>，3913759</v>
      </c>
      <c r="I1775" t="str">
        <f>VLOOKUP(A1775,HOP!A:U,21,0)</f>
        <v>直连</v>
      </c>
    </row>
    <row r="1776" hidden="1" spans="1:9">
      <c r="A1776" s="5">
        <v>1054836905</v>
      </c>
      <c r="B1776" t="s">
        <v>42</v>
      </c>
      <c r="C1776" t="s">
        <v>24</v>
      </c>
      <c r="D1776" s="5">
        <v>595.09</v>
      </c>
      <c r="E1776" t="str">
        <f>VLOOKUP(A1776,HOP!A:L,12,0)</f>
        <v>595.09</v>
      </c>
      <c r="F1776" t="str">
        <f>VLOOKUP(A1776,HOP!A:C,3,0)</f>
        <v>3914878</v>
      </c>
      <c r="G1776">
        <f t="shared" si="54"/>
        <v>0</v>
      </c>
      <c r="H1776" t="str">
        <f t="shared" si="55"/>
        <v>，3914878</v>
      </c>
      <c r="I1776" t="str">
        <f>VLOOKUP(A1776,HOP!A:U,21,0)</f>
        <v>直连</v>
      </c>
    </row>
    <row r="1777" hidden="1" spans="1:9">
      <c r="A1777" s="5">
        <v>1054863585</v>
      </c>
      <c r="B1777" t="s">
        <v>54</v>
      </c>
      <c r="C1777" t="s">
        <v>24</v>
      </c>
      <c r="D1777" s="5">
        <v>2091.38</v>
      </c>
      <c r="E1777" t="str">
        <f>VLOOKUP(A1777,HOP!A:L,12,0)</f>
        <v>2091.38</v>
      </c>
      <c r="F1777" t="str">
        <f>VLOOKUP(A1777,HOP!A:C,3,0)</f>
        <v>3915057</v>
      </c>
      <c r="G1777">
        <f t="shared" si="54"/>
        <v>0</v>
      </c>
      <c r="H1777" t="str">
        <f t="shared" si="55"/>
        <v>，3915057</v>
      </c>
      <c r="I1777" t="str">
        <f>VLOOKUP(A1777,HOP!A:U,21,0)</f>
        <v>直采</v>
      </c>
    </row>
    <row r="1778" hidden="1" spans="1:9">
      <c r="A1778" s="5">
        <v>1054869621</v>
      </c>
      <c r="B1778" t="s">
        <v>54</v>
      </c>
      <c r="C1778" t="s">
        <v>24</v>
      </c>
      <c r="D1778" s="5">
        <v>631.49</v>
      </c>
      <c r="E1778" t="str">
        <f>VLOOKUP(A1778,HOP!A:L,12,0)</f>
        <v>631.48</v>
      </c>
      <c r="F1778" t="str">
        <f>VLOOKUP(A1778,HOP!A:C,3,0)</f>
        <v>3915082</v>
      </c>
      <c r="G1778">
        <f t="shared" si="54"/>
        <v>0.00999999999999091</v>
      </c>
      <c r="H1778" t="str">
        <f t="shared" si="55"/>
        <v>，3915082</v>
      </c>
      <c r="I1778" t="str">
        <f>VLOOKUP(A1778,HOP!A:U,21,0)</f>
        <v>直采</v>
      </c>
    </row>
    <row r="1779" hidden="1" spans="1:9">
      <c r="A1779" s="5">
        <v>1054942509</v>
      </c>
      <c r="B1779" t="s">
        <v>42</v>
      </c>
      <c r="C1779" t="s">
        <v>24</v>
      </c>
      <c r="D1779" s="5">
        <v>2067.12</v>
      </c>
      <c r="E1779" t="str">
        <f>VLOOKUP(A1779,HOP!A:L,12,0)</f>
        <v>2067.11</v>
      </c>
      <c r="F1779" t="str">
        <f>VLOOKUP(A1779,HOP!A:C,3,0)</f>
        <v>3915399</v>
      </c>
      <c r="G1779">
        <f t="shared" si="54"/>
        <v>0.00999999999976353</v>
      </c>
      <c r="H1779" t="str">
        <f t="shared" si="55"/>
        <v>，3915399</v>
      </c>
      <c r="I1779" t="str">
        <f>VLOOKUP(A1779,HOP!A:U,21,0)</f>
        <v>直连</v>
      </c>
    </row>
    <row r="1780" hidden="1" spans="1:9">
      <c r="A1780" s="5">
        <v>1055111661</v>
      </c>
      <c r="B1780" t="s">
        <v>91</v>
      </c>
      <c r="C1780" t="s">
        <v>24</v>
      </c>
      <c r="D1780" s="5">
        <v>8460.9</v>
      </c>
      <c r="E1780" t="str">
        <f>VLOOKUP(A1780,HOP!A:L,12,0)</f>
        <v>8460.90</v>
      </c>
      <c r="F1780" t="str">
        <f>VLOOKUP(A1780,HOP!A:C,3,0)</f>
        <v>3916176</v>
      </c>
      <c r="G1780">
        <f t="shared" si="54"/>
        <v>0</v>
      </c>
      <c r="H1780" t="str">
        <f t="shared" si="55"/>
        <v>，3916176</v>
      </c>
      <c r="I1780" t="str">
        <f>VLOOKUP(A1780,HOP!A:U,21,0)</f>
        <v>直采</v>
      </c>
    </row>
    <row r="1781" hidden="1" spans="1:9">
      <c r="A1781" s="5">
        <v>1055368489</v>
      </c>
      <c r="B1781" t="s">
        <v>91</v>
      </c>
      <c r="C1781" t="s">
        <v>24</v>
      </c>
      <c r="D1781" s="5">
        <v>7936.35</v>
      </c>
      <c r="E1781" t="str">
        <f>VLOOKUP(A1781,HOP!A:L,12,0)</f>
        <v>7936.35</v>
      </c>
      <c r="F1781" t="str">
        <f>VLOOKUP(A1781,HOP!A:C,3,0)</f>
        <v>3917759</v>
      </c>
      <c r="G1781">
        <f t="shared" si="54"/>
        <v>0</v>
      </c>
      <c r="H1781" t="str">
        <f t="shared" si="55"/>
        <v>，3917759</v>
      </c>
      <c r="I1781" t="str">
        <f>VLOOKUP(A1781,HOP!A:U,21,0)</f>
        <v>直连</v>
      </c>
    </row>
    <row r="1782" hidden="1" spans="1:9">
      <c r="A1782" s="5">
        <v>1055469149</v>
      </c>
      <c r="B1782" t="s">
        <v>42</v>
      </c>
      <c r="C1782" t="s">
        <v>24</v>
      </c>
      <c r="D1782" s="5">
        <v>786.9</v>
      </c>
      <c r="E1782" t="str">
        <f>VLOOKUP(A1782,HOP!A:L,12,0)</f>
        <v>786.90</v>
      </c>
      <c r="F1782" t="str">
        <f>VLOOKUP(A1782,HOP!A:C,3,0)</f>
        <v>3918233</v>
      </c>
      <c r="G1782">
        <f t="shared" si="54"/>
        <v>0</v>
      </c>
      <c r="H1782" t="str">
        <f t="shared" si="55"/>
        <v>，3918233</v>
      </c>
      <c r="I1782" t="str">
        <f>VLOOKUP(A1782,HOP!A:U,21,0)</f>
        <v>直连</v>
      </c>
    </row>
    <row r="1783" hidden="1" spans="1:9">
      <c r="A1783" s="5">
        <v>1055515145</v>
      </c>
      <c r="B1783" t="s">
        <v>62</v>
      </c>
      <c r="C1783" t="s">
        <v>24</v>
      </c>
      <c r="D1783" s="5">
        <v>1894.44</v>
      </c>
      <c r="E1783" t="str">
        <f>VLOOKUP(A1783,HOP!A:L,12,0)</f>
        <v>1894.44</v>
      </c>
      <c r="F1783" t="str">
        <f>VLOOKUP(A1783,HOP!A:C,3,0)</f>
        <v>3918604</v>
      </c>
      <c r="G1783">
        <f t="shared" si="54"/>
        <v>0</v>
      </c>
      <c r="H1783" t="str">
        <f t="shared" si="55"/>
        <v>，3918604</v>
      </c>
      <c r="I1783" t="str">
        <f>VLOOKUP(A1783,HOP!A:U,21,0)</f>
        <v>直采</v>
      </c>
    </row>
    <row r="1784" hidden="1" spans="1:9">
      <c r="A1784" s="5">
        <v>1055902781</v>
      </c>
      <c r="B1784" t="s">
        <v>91</v>
      </c>
      <c r="C1784" t="s">
        <v>24</v>
      </c>
      <c r="D1784" s="5">
        <v>1040.97</v>
      </c>
      <c r="E1784" t="str">
        <f>VLOOKUP(A1784,HOP!A:L,12,0)</f>
        <v>1040.97</v>
      </c>
      <c r="F1784" t="str">
        <f>VLOOKUP(A1784,HOP!A:C,3,0)</f>
        <v>3921048</v>
      </c>
      <c r="G1784">
        <f t="shared" si="54"/>
        <v>0</v>
      </c>
      <c r="H1784" t="str">
        <f t="shared" si="55"/>
        <v>，3921048</v>
      </c>
      <c r="I1784" t="str">
        <f>VLOOKUP(A1784,HOP!A:U,21,0)</f>
        <v>直连</v>
      </c>
    </row>
    <row r="1785" hidden="1" spans="1:9">
      <c r="A1785" s="5">
        <v>1055910213</v>
      </c>
      <c r="B1785" t="s">
        <v>91</v>
      </c>
      <c r="C1785" t="s">
        <v>24</v>
      </c>
      <c r="D1785" s="5">
        <v>1051.26</v>
      </c>
      <c r="E1785" t="str">
        <f>VLOOKUP(A1785,HOP!A:L,12,0)</f>
        <v>1051.26</v>
      </c>
      <c r="F1785" t="str">
        <f>VLOOKUP(A1785,HOP!A:C,3,0)</f>
        <v>3921185</v>
      </c>
      <c r="G1785">
        <f t="shared" si="54"/>
        <v>0</v>
      </c>
      <c r="H1785" t="str">
        <f t="shared" si="55"/>
        <v>，3921185</v>
      </c>
      <c r="I1785" t="str">
        <f>VLOOKUP(A1785,HOP!A:U,21,0)</f>
        <v>直连</v>
      </c>
    </row>
    <row r="1786" hidden="1" spans="1:9">
      <c r="A1786" s="5">
        <v>1055911461</v>
      </c>
      <c r="B1786" t="s">
        <v>91</v>
      </c>
      <c r="C1786" t="s">
        <v>24</v>
      </c>
      <c r="D1786" s="5">
        <v>1040.97</v>
      </c>
      <c r="E1786" t="str">
        <f>VLOOKUP(A1786,HOP!A:L,12,0)</f>
        <v>1040.97</v>
      </c>
      <c r="F1786" t="str">
        <f>VLOOKUP(A1786,HOP!A:C,3,0)</f>
        <v>3921188</v>
      </c>
      <c r="G1786">
        <f t="shared" si="54"/>
        <v>0</v>
      </c>
      <c r="H1786" t="str">
        <f t="shared" si="55"/>
        <v>，3921188</v>
      </c>
      <c r="I1786" t="str">
        <f>VLOOKUP(A1786,HOP!A:U,21,0)</f>
        <v>直连</v>
      </c>
    </row>
    <row r="1787" hidden="1" spans="1:9">
      <c r="A1787" s="5">
        <v>1055912529</v>
      </c>
      <c r="B1787" t="s">
        <v>91</v>
      </c>
      <c r="C1787" t="s">
        <v>24</v>
      </c>
      <c r="D1787" s="5">
        <v>1051.26</v>
      </c>
      <c r="E1787" t="str">
        <f>VLOOKUP(A1787,HOP!A:L,12,0)</f>
        <v>1051.26</v>
      </c>
      <c r="F1787" t="str">
        <f>VLOOKUP(A1787,HOP!A:C,3,0)</f>
        <v>3921192</v>
      </c>
      <c r="G1787">
        <f t="shared" si="54"/>
        <v>0</v>
      </c>
      <c r="H1787" t="str">
        <f t="shared" si="55"/>
        <v>，3921192</v>
      </c>
      <c r="I1787" t="str">
        <f>VLOOKUP(A1787,HOP!A:U,21,0)</f>
        <v>直连</v>
      </c>
    </row>
    <row r="1788" hidden="1" spans="1:9">
      <c r="A1788" s="5">
        <v>1055958265</v>
      </c>
      <c r="B1788" t="s">
        <v>42</v>
      </c>
      <c r="C1788" t="s">
        <v>24</v>
      </c>
      <c r="D1788" s="5">
        <v>433.46</v>
      </c>
      <c r="E1788" t="str">
        <f>VLOOKUP(A1788,HOP!A:L,12,0)</f>
        <v>433.46</v>
      </c>
      <c r="F1788" t="str">
        <f>VLOOKUP(A1788,HOP!A:C,3,0)</f>
        <v>3921583</v>
      </c>
      <c r="G1788">
        <f t="shared" si="54"/>
        <v>0</v>
      </c>
      <c r="H1788" t="str">
        <f t="shared" si="55"/>
        <v>，3921583</v>
      </c>
      <c r="I1788" t="str">
        <f>VLOOKUP(A1788,HOP!A:U,21,0)</f>
        <v>直连</v>
      </c>
    </row>
    <row r="1789" hidden="1" spans="1:9">
      <c r="A1789" s="5">
        <v>1055991633</v>
      </c>
      <c r="B1789" t="s">
        <v>54</v>
      </c>
      <c r="C1789" t="s">
        <v>24</v>
      </c>
      <c r="D1789" s="5">
        <v>2012.58</v>
      </c>
      <c r="E1789" t="str">
        <f>VLOOKUP(A1789,HOP!A:L,12,0)</f>
        <v>2012.58</v>
      </c>
      <c r="F1789" t="str">
        <f>VLOOKUP(A1789,HOP!A:C,3,0)</f>
        <v>3921732</v>
      </c>
      <c r="G1789">
        <f t="shared" si="54"/>
        <v>0</v>
      </c>
      <c r="H1789" t="str">
        <f t="shared" si="55"/>
        <v>，3921732</v>
      </c>
      <c r="I1789" t="str">
        <f>VLOOKUP(A1789,HOP!A:U,21,0)</f>
        <v>直连</v>
      </c>
    </row>
    <row r="1790" hidden="1" spans="1:9">
      <c r="A1790" s="5">
        <v>1056054085</v>
      </c>
      <c r="B1790" t="s">
        <v>54</v>
      </c>
      <c r="C1790" t="s">
        <v>24</v>
      </c>
      <c r="D1790" s="5">
        <v>465.48</v>
      </c>
      <c r="E1790" t="str">
        <f>VLOOKUP(A1790,HOP!A:L,12,0)</f>
        <v>465.48</v>
      </c>
      <c r="F1790" t="str">
        <f>VLOOKUP(A1790,HOP!A:C,3,0)</f>
        <v>3922281</v>
      </c>
      <c r="G1790">
        <f t="shared" si="54"/>
        <v>0</v>
      </c>
      <c r="H1790" t="str">
        <f t="shared" si="55"/>
        <v>，3922281</v>
      </c>
      <c r="I1790" t="str">
        <f>VLOOKUP(A1790,HOP!A:U,21,0)</f>
        <v>直连</v>
      </c>
    </row>
    <row r="1791" hidden="1" spans="1:9">
      <c r="A1791" s="5">
        <v>1056108517</v>
      </c>
      <c r="B1791" t="s">
        <v>42</v>
      </c>
      <c r="C1791" t="s">
        <v>24</v>
      </c>
      <c r="D1791" s="5">
        <v>1224.37</v>
      </c>
      <c r="E1791" t="str">
        <f>VLOOKUP(A1791,HOP!A:L,12,0)</f>
        <v>1224.37</v>
      </c>
      <c r="F1791" t="str">
        <f>VLOOKUP(A1791,HOP!A:C,3,0)</f>
        <v>3922493</v>
      </c>
      <c r="G1791">
        <f t="shared" si="54"/>
        <v>0</v>
      </c>
      <c r="H1791" t="str">
        <f t="shared" si="55"/>
        <v>，3922493</v>
      </c>
      <c r="I1791" t="str">
        <f>VLOOKUP(A1791,HOP!A:U,21,0)</f>
        <v>直采</v>
      </c>
    </row>
    <row r="1792" hidden="1" spans="1:9">
      <c r="A1792" s="5">
        <v>1056376325</v>
      </c>
      <c r="B1792" t="s">
        <v>91</v>
      </c>
      <c r="C1792" t="s">
        <v>24</v>
      </c>
      <c r="D1792" s="5">
        <v>2387.31</v>
      </c>
      <c r="E1792" t="str">
        <f>VLOOKUP(A1792,HOP!A:L,12,0)</f>
        <v>2387.31</v>
      </c>
      <c r="F1792" t="str">
        <f>VLOOKUP(A1792,HOP!A:C,3,0)</f>
        <v>3924249</v>
      </c>
      <c r="G1792">
        <f t="shared" si="54"/>
        <v>0</v>
      </c>
      <c r="H1792" t="str">
        <f t="shared" si="55"/>
        <v>，3924249</v>
      </c>
      <c r="I1792" t="str">
        <f>VLOOKUP(A1792,HOP!A:U,21,0)</f>
        <v>直连</v>
      </c>
    </row>
    <row r="1793" hidden="1" spans="1:9">
      <c r="A1793" s="5">
        <v>1056570081</v>
      </c>
      <c r="B1793" t="s">
        <v>91</v>
      </c>
      <c r="C1793" t="s">
        <v>24</v>
      </c>
      <c r="D1793" s="5">
        <v>2410.16</v>
      </c>
      <c r="E1793" t="str">
        <f>VLOOKUP(A1793,HOP!A:L,12,0)</f>
        <v>2410.17</v>
      </c>
      <c r="F1793" t="str">
        <f>VLOOKUP(A1793,HOP!A:C,3,0)</f>
        <v>3925558</v>
      </c>
      <c r="G1793">
        <f t="shared" si="54"/>
        <v>-0.0100000000002183</v>
      </c>
      <c r="H1793" t="str">
        <f t="shared" si="55"/>
        <v>，3925558</v>
      </c>
      <c r="I1793" t="str">
        <f>VLOOKUP(A1793,HOP!A:U,21,0)</f>
        <v>直采</v>
      </c>
    </row>
    <row r="1794" hidden="1" spans="1:9">
      <c r="A1794" s="5">
        <v>1056797121</v>
      </c>
      <c r="B1794" t="s">
        <v>42</v>
      </c>
      <c r="C1794" t="s">
        <v>24</v>
      </c>
      <c r="D1794" s="5">
        <v>1400</v>
      </c>
      <c r="E1794" t="str">
        <f>VLOOKUP(A1794,HOP!A:L,12,0)</f>
        <v>1400.00</v>
      </c>
      <c r="F1794" t="str">
        <f>VLOOKUP(A1794,HOP!A:C,3,0)</f>
        <v>3927222</v>
      </c>
      <c r="G1794">
        <f t="shared" si="54"/>
        <v>0</v>
      </c>
      <c r="H1794" t="str">
        <f t="shared" si="55"/>
        <v>，3927222</v>
      </c>
      <c r="I1794" t="str">
        <f>VLOOKUP(A1794,HOP!A:U,21,0)</f>
        <v>直采</v>
      </c>
    </row>
    <row r="1795" hidden="1" spans="1:9">
      <c r="A1795" s="5">
        <v>1056816801</v>
      </c>
      <c r="B1795" t="s">
        <v>54</v>
      </c>
      <c r="C1795" t="s">
        <v>24</v>
      </c>
      <c r="D1795" s="5">
        <v>1252.59</v>
      </c>
      <c r="E1795" t="str">
        <f>VLOOKUP(A1795,HOP!A:L,12,0)</f>
        <v>1252.59</v>
      </c>
      <c r="F1795" t="str">
        <f>VLOOKUP(A1795,HOP!A:C,3,0)</f>
        <v>3927289</v>
      </c>
      <c r="G1795">
        <f t="shared" ref="G1795:G1858" si="56">D1795-E1795</f>
        <v>0</v>
      </c>
      <c r="H1795" t="str">
        <f t="shared" ref="H1795:H1858" si="57">$H$1&amp;F1795</f>
        <v>，3927289</v>
      </c>
      <c r="I1795" t="str">
        <f>VLOOKUP(A1795,HOP!A:U,21,0)</f>
        <v>直连</v>
      </c>
    </row>
    <row r="1796" hidden="1" spans="1:9">
      <c r="A1796" s="5">
        <v>1056826037</v>
      </c>
      <c r="B1796" t="s">
        <v>42</v>
      </c>
      <c r="C1796" t="s">
        <v>24</v>
      </c>
      <c r="D1796" s="5">
        <v>243.65</v>
      </c>
      <c r="E1796" t="str">
        <f>VLOOKUP(A1796,HOP!A:L,12,0)</f>
        <v>243.65</v>
      </c>
      <c r="F1796" t="str">
        <f>VLOOKUP(A1796,HOP!A:C,3,0)</f>
        <v>3927329</v>
      </c>
      <c r="G1796">
        <f t="shared" si="56"/>
        <v>0</v>
      </c>
      <c r="H1796" t="str">
        <f t="shared" si="57"/>
        <v>，3927329</v>
      </c>
      <c r="I1796" t="str">
        <f>VLOOKUP(A1796,HOP!A:U,21,0)</f>
        <v>直采</v>
      </c>
    </row>
    <row r="1797" hidden="1" spans="1:9">
      <c r="A1797" s="5">
        <v>1056858177</v>
      </c>
      <c r="B1797" t="s">
        <v>188</v>
      </c>
      <c r="C1797" t="s">
        <v>24</v>
      </c>
      <c r="D1797" s="5">
        <v>2416.24</v>
      </c>
      <c r="E1797" t="str">
        <f>VLOOKUP(A1797,HOP!A:L,12,0)</f>
        <v>2416.24</v>
      </c>
      <c r="F1797" t="str">
        <f>VLOOKUP(A1797,HOP!A:C,3,0)</f>
        <v>3927579</v>
      </c>
      <c r="G1797">
        <f t="shared" si="56"/>
        <v>0</v>
      </c>
      <c r="H1797" t="str">
        <f t="shared" si="57"/>
        <v>，3927579</v>
      </c>
      <c r="I1797" t="str">
        <f>VLOOKUP(A1797,HOP!A:U,21,0)</f>
        <v>直采</v>
      </c>
    </row>
    <row r="1798" hidden="1" spans="1:9">
      <c r="A1798" s="5">
        <v>1056937305</v>
      </c>
      <c r="B1798" t="s">
        <v>42</v>
      </c>
      <c r="C1798" t="s">
        <v>24</v>
      </c>
      <c r="D1798" s="5">
        <v>127</v>
      </c>
      <c r="E1798" t="str">
        <f>VLOOKUP(A1798,HOP!A:L,12,0)</f>
        <v>127.00</v>
      </c>
      <c r="F1798" t="str">
        <f>VLOOKUP(A1798,HOP!A:C,3,0)</f>
        <v>3927908</v>
      </c>
      <c r="G1798">
        <f t="shared" si="56"/>
        <v>0</v>
      </c>
      <c r="H1798" t="str">
        <f t="shared" si="57"/>
        <v>，3927908</v>
      </c>
      <c r="I1798" t="str">
        <f>VLOOKUP(A1798,HOP!A:U,21,0)</f>
        <v>直连</v>
      </c>
    </row>
    <row r="1799" hidden="1" spans="1:9">
      <c r="A1799" s="5">
        <v>1057056885</v>
      </c>
      <c r="B1799" t="s">
        <v>54</v>
      </c>
      <c r="C1799" t="s">
        <v>24</v>
      </c>
      <c r="D1799" s="5">
        <v>1256.85</v>
      </c>
      <c r="E1799" t="str">
        <f>VLOOKUP(A1799,HOP!A:L,12,0)</f>
        <v>1256.86</v>
      </c>
      <c r="F1799" t="str">
        <f>VLOOKUP(A1799,HOP!A:C,3,0)</f>
        <v>3928467</v>
      </c>
      <c r="G1799">
        <f t="shared" si="56"/>
        <v>-0.00999999999999091</v>
      </c>
      <c r="H1799" t="str">
        <f t="shared" si="57"/>
        <v>，3928467</v>
      </c>
      <c r="I1799" t="str">
        <f>VLOOKUP(A1799,HOP!A:U,21,0)</f>
        <v>直采</v>
      </c>
    </row>
    <row r="1800" hidden="1" spans="1:9">
      <c r="A1800" s="5">
        <v>1057286429</v>
      </c>
      <c r="B1800" t="s">
        <v>42</v>
      </c>
      <c r="C1800" t="s">
        <v>24</v>
      </c>
      <c r="D1800" s="5">
        <v>629.44</v>
      </c>
      <c r="E1800" t="str">
        <f>VLOOKUP(A1800,HOP!A:L,12,0)</f>
        <v>629.44</v>
      </c>
      <c r="F1800" t="str">
        <f>VLOOKUP(A1800,HOP!A:C,3,0)</f>
        <v>3929662</v>
      </c>
      <c r="G1800">
        <f t="shared" si="56"/>
        <v>0</v>
      </c>
      <c r="H1800" t="str">
        <f t="shared" si="57"/>
        <v>，3929662</v>
      </c>
      <c r="I1800" t="str">
        <f>VLOOKUP(A1800,HOP!A:U,21,0)</f>
        <v>直采</v>
      </c>
    </row>
    <row r="1801" hidden="1" spans="1:9">
      <c r="A1801" s="5">
        <v>1057346329</v>
      </c>
      <c r="B1801" t="s">
        <v>42</v>
      </c>
      <c r="C1801" t="s">
        <v>24</v>
      </c>
      <c r="D1801" s="5">
        <v>299.49</v>
      </c>
      <c r="E1801" t="str">
        <f>VLOOKUP(A1801,HOP!A:L,12,0)</f>
        <v>299.49</v>
      </c>
      <c r="F1801" t="str">
        <f>VLOOKUP(A1801,HOP!A:C,3,0)</f>
        <v>3929986</v>
      </c>
      <c r="G1801">
        <f t="shared" si="56"/>
        <v>0</v>
      </c>
      <c r="H1801" t="str">
        <f t="shared" si="57"/>
        <v>，3929986</v>
      </c>
      <c r="I1801" t="str">
        <f>VLOOKUP(A1801,HOP!A:U,21,0)</f>
        <v>直采</v>
      </c>
    </row>
    <row r="1802" hidden="1" spans="1:9">
      <c r="A1802" s="5">
        <v>1057387953</v>
      </c>
      <c r="B1802" t="s">
        <v>42</v>
      </c>
      <c r="C1802" t="s">
        <v>24</v>
      </c>
      <c r="D1802" s="5">
        <v>1007.11</v>
      </c>
      <c r="E1802" t="str">
        <f>VLOOKUP(A1802,HOP!A:L,12,0)</f>
        <v>1007.11</v>
      </c>
      <c r="F1802" t="str">
        <f>VLOOKUP(A1802,HOP!A:C,3,0)</f>
        <v>3930250</v>
      </c>
      <c r="G1802">
        <f t="shared" si="56"/>
        <v>0</v>
      </c>
      <c r="H1802" t="str">
        <f t="shared" si="57"/>
        <v>，3930250</v>
      </c>
      <c r="I1802" t="str">
        <f>VLOOKUP(A1802,HOP!A:U,21,0)</f>
        <v>直采</v>
      </c>
    </row>
    <row r="1803" hidden="1" spans="1:9">
      <c r="A1803" s="5">
        <v>1057390293</v>
      </c>
      <c r="B1803" t="s">
        <v>42</v>
      </c>
      <c r="C1803" t="s">
        <v>24</v>
      </c>
      <c r="D1803" s="5">
        <v>228.15</v>
      </c>
      <c r="E1803" t="str">
        <f>VLOOKUP(A1803,HOP!A:L,12,0)</f>
        <v>228.15</v>
      </c>
      <c r="F1803" t="str">
        <f>VLOOKUP(A1803,HOP!A:C,3,0)</f>
        <v>3930257</v>
      </c>
      <c r="G1803">
        <f t="shared" si="56"/>
        <v>0</v>
      </c>
      <c r="H1803" t="str">
        <f t="shared" si="57"/>
        <v>，3930257</v>
      </c>
      <c r="I1803" t="str">
        <f>VLOOKUP(A1803,HOP!A:U,21,0)</f>
        <v>直连</v>
      </c>
    </row>
    <row r="1804" hidden="1" spans="1:9">
      <c r="A1804" s="5">
        <v>1057427521</v>
      </c>
      <c r="B1804" t="s">
        <v>47</v>
      </c>
      <c r="C1804" t="s">
        <v>24</v>
      </c>
      <c r="D1804" s="5">
        <v>3723.4</v>
      </c>
      <c r="E1804" t="str">
        <f>VLOOKUP(A1804,HOP!A:L,12,0)</f>
        <v>3723.40</v>
      </c>
      <c r="F1804" t="str">
        <f>VLOOKUP(A1804,HOP!A:C,3,0)</f>
        <v>3930502</v>
      </c>
      <c r="G1804">
        <f t="shared" si="56"/>
        <v>0</v>
      </c>
      <c r="H1804" t="str">
        <f t="shared" si="57"/>
        <v>，3930502</v>
      </c>
      <c r="I1804" t="str">
        <f>VLOOKUP(A1804,HOP!A:U,21,0)</f>
        <v>直连</v>
      </c>
    </row>
    <row r="1805" hidden="1" spans="1:9">
      <c r="A1805" s="5">
        <v>1057554425</v>
      </c>
      <c r="B1805" t="s">
        <v>42</v>
      </c>
      <c r="C1805" t="s">
        <v>24</v>
      </c>
      <c r="D1805" s="5">
        <v>402.03</v>
      </c>
      <c r="E1805" t="str">
        <f>VLOOKUP(A1805,HOP!A:L,12,0)</f>
        <v>402.03</v>
      </c>
      <c r="F1805" t="str">
        <f>VLOOKUP(A1805,HOP!A:C,3,0)</f>
        <v>3931253</v>
      </c>
      <c r="G1805">
        <f t="shared" si="56"/>
        <v>0</v>
      </c>
      <c r="H1805" t="str">
        <f t="shared" si="57"/>
        <v>，3931253</v>
      </c>
      <c r="I1805" t="str">
        <f>VLOOKUP(A1805,HOP!A:U,21,0)</f>
        <v>直采</v>
      </c>
    </row>
    <row r="1806" hidden="1" spans="1:9">
      <c r="A1806" s="5">
        <v>1057611249</v>
      </c>
      <c r="B1806" t="s">
        <v>54</v>
      </c>
      <c r="C1806" t="s">
        <v>24</v>
      </c>
      <c r="D1806" s="5">
        <v>1204.62</v>
      </c>
      <c r="E1806" t="str">
        <f>VLOOKUP(A1806,HOP!A:L,12,0)</f>
        <v>1204.62</v>
      </c>
      <c r="F1806" t="str">
        <f>VLOOKUP(A1806,HOP!A:C,3,0)</f>
        <v>3931631</v>
      </c>
      <c r="G1806">
        <f t="shared" si="56"/>
        <v>0</v>
      </c>
      <c r="H1806" t="str">
        <f t="shared" si="57"/>
        <v>，3931631</v>
      </c>
      <c r="I1806" t="str">
        <f>VLOOKUP(A1806,HOP!A:U,21,0)</f>
        <v>直连</v>
      </c>
    </row>
    <row r="1807" hidden="1" spans="1:9">
      <c r="A1807" s="5">
        <v>1057794793</v>
      </c>
      <c r="B1807" t="s">
        <v>42</v>
      </c>
      <c r="C1807" t="s">
        <v>24</v>
      </c>
      <c r="D1807" s="5">
        <v>358.38</v>
      </c>
      <c r="E1807" t="str">
        <f>VLOOKUP(A1807,HOP!A:L,12,0)</f>
        <v>358.38</v>
      </c>
      <c r="F1807" t="str">
        <f>VLOOKUP(A1807,HOP!A:C,3,0)</f>
        <v>3932580</v>
      </c>
      <c r="G1807">
        <f t="shared" si="56"/>
        <v>0</v>
      </c>
      <c r="H1807" t="str">
        <f t="shared" si="57"/>
        <v>，3932580</v>
      </c>
      <c r="I1807" t="str">
        <f>VLOOKUP(A1807,HOP!A:U,21,0)</f>
        <v>直采</v>
      </c>
    </row>
    <row r="1808" hidden="1" spans="1:9">
      <c r="A1808" s="5">
        <v>1057815449</v>
      </c>
      <c r="B1808" t="s">
        <v>54</v>
      </c>
      <c r="C1808" t="s">
        <v>24</v>
      </c>
      <c r="D1808" s="5">
        <v>873.1</v>
      </c>
      <c r="E1808" t="str">
        <f>VLOOKUP(A1808,HOP!A:L,12,0)</f>
        <v>873.10</v>
      </c>
      <c r="F1808" t="str">
        <f>VLOOKUP(A1808,HOP!A:C,3,0)</f>
        <v>3932655</v>
      </c>
      <c r="G1808">
        <f t="shared" si="56"/>
        <v>0</v>
      </c>
      <c r="H1808" t="str">
        <f t="shared" si="57"/>
        <v>，3932655</v>
      </c>
      <c r="I1808" t="str">
        <f>VLOOKUP(A1808,HOP!A:U,21,0)</f>
        <v>直采</v>
      </c>
    </row>
    <row r="1809" hidden="1" spans="1:9">
      <c r="A1809" s="5">
        <v>1057885605</v>
      </c>
      <c r="B1809" t="s">
        <v>91</v>
      </c>
      <c r="C1809" t="s">
        <v>24</v>
      </c>
      <c r="D1809" s="5">
        <v>1955.34</v>
      </c>
      <c r="E1809" t="str">
        <f>VLOOKUP(A1809,HOP!A:L,12,0)</f>
        <v>1955.34</v>
      </c>
      <c r="F1809" t="str">
        <f>VLOOKUP(A1809,HOP!A:C,3,0)</f>
        <v>3933011</v>
      </c>
      <c r="G1809">
        <f t="shared" si="56"/>
        <v>0</v>
      </c>
      <c r="H1809" t="str">
        <f t="shared" si="57"/>
        <v>，3933011</v>
      </c>
      <c r="I1809" t="str">
        <f>VLOOKUP(A1809,HOP!A:U,21,0)</f>
        <v>直采</v>
      </c>
    </row>
    <row r="1810" hidden="1" spans="1:9">
      <c r="A1810" s="5">
        <v>1058045753</v>
      </c>
      <c r="B1810" t="s">
        <v>54</v>
      </c>
      <c r="C1810" t="s">
        <v>24</v>
      </c>
      <c r="D1810" s="5">
        <v>3927.95</v>
      </c>
      <c r="E1810" t="str">
        <f>VLOOKUP(A1810,HOP!A:L,12,0)</f>
        <v>3927.96</v>
      </c>
      <c r="F1810" t="str">
        <f>VLOOKUP(A1810,HOP!A:C,3,0)</f>
        <v>3934173</v>
      </c>
      <c r="G1810">
        <f t="shared" si="56"/>
        <v>-0.0100000000002183</v>
      </c>
      <c r="H1810" t="str">
        <f t="shared" si="57"/>
        <v>，3934173</v>
      </c>
      <c r="I1810" t="str">
        <f>VLOOKUP(A1810,HOP!A:U,21,0)</f>
        <v>直连</v>
      </c>
    </row>
    <row r="1811" hidden="1" spans="1:9">
      <c r="A1811" s="5">
        <v>1058150157</v>
      </c>
      <c r="B1811" t="s">
        <v>42</v>
      </c>
      <c r="C1811" t="s">
        <v>24</v>
      </c>
      <c r="D1811" s="5">
        <v>389.85</v>
      </c>
      <c r="E1811" t="str">
        <f>VLOOKUP(A1811,HOP!A:L,12,0)</f>
        <v>389.85</v>
      </c>
      <c r="F1811" t="str">
        <f>VLOOKUP(A1811,HOP!A:C,3,0)</f>
        <v>3934862</v>
      </c>
      <c r="G1811">
        <f t="shared" si="56"/>
        <v>0</v>
      </c>
      <c r="H1811" t="str">
        <f t="shared" si="57"/>
        <v>，3934862</v>
      </c>
      <c r="I1811" t="str">
        <f>VLOOKUP(A1811,HOP!A:U,21,0)</f>
        <v>直采</v>
      </c>
    </row>
    <row r="1812" hidden="1" spans="1:9">
      <c r="A1812" s="5">
        <v>1058238517</v>
      </c>
      <c r="B1812" t="s">
        <v>42</v>
      </c>
      <c r="C1812" t="s">
        <v>24</v>
      </c>
      <c r="D1812" s="5">
        <v>384.77</v>
      </c>
      <c r="E1812" t="str">
        <f>VLOOKUP(A1812,HOP!A:L,12,0)</f>
        <v>384.77</v>
      </c>
      <c r="F1812" t="str">
        <f>VLOOKUP(A1812,HOP!A:C,3,0)</f>
        <v>3935522</v>
      </c>
      <c r="G1812">
        <f t="shared" si="56"/>
        <v>0</v>
      </c>
      <c r="H1812" t="str">
        <f t="shared" si="57"/>
        <v>，3935522</v>
      </c>
      <c r="I1812" t="str">
        <f>VLOOKUP(A1812,HOP!A:U,21,0)</f>
        <v>直采</v>
      </c>
    </row>
    <row r="1813" hidden="1" spans="1:9">
      <c r="A1813" s="5">
        <v>1058249097</v>
      </c>
      <c r="B1813" t="s">
        <v>91</v>
      </c>
      <c r="C1813" t="s">
        <v>24</v>
      </c>
      <c r="D1813" s="5">
        <v>1728.51</v>
      </c>
      <c r="E1813" t="str">
        <f>VLOOKUP(A1813,HOP!A:L,12,0)</f>
        <v>1728.51</v>
      </c>
      <c r="F1813" t="str">
        <f>VLOOKUP(A1813,HOP!A:C,3,0)</f>
        <v>3935565</v>
      </c>
      <c r="G1813">
        <f t="shared" si="56"/>
        <v>0</v>
      </c>
      <c r="H1813" t="str">
        <f t="shared" si="57"/>
        <v>，3935565</v>
      </c>
      <c r="I1813" t="str">
        <f>VLOOKUP(A1813,HOP!A:U,21,0)</f>
        <v>直连</v>
      </c>
    </row>
    <row r="1814" hidden="1" spans="1:9">
      <c r="A1814" s="5">
        <v>1058400353</v>
      </c>
      <c r="B1814" t="s">
        <v>91</v>
      </c>
      <c r="C1814" t="s">
        <v>24</v>
      </c>
      <c r="D1814" s="5">
        <v>1222.4</v>
      </c>
      <c r="E1814" t="str">
        <f>VLOOKUP(A1814,HOP!A:L,12,0)</f>
        <v>1222.41</v>
      </c>
      <c r="F1814" t="str">
        <f>VLOOKUP(A1814,HOP!A:C,3,0)</f>
        <v>3936828</v>
      </c>
      <c r="G1814">
        <f t="shared" si="56"/>
        <v>-0.00999999999999091</v>
      </c>
      <c r="H1814" t="str">
        <f t="shared" si="57"/>
        <v>，3936828</v>
      </c>
      <c r="I1814" t="str">
        <f>VLOOKUP(A1814,HOP!A:U,21,0)</f>
        <v>直连</v>
      </c>
    </row>
    <row r="1815" hidden="1" spans="1:9">
      <c r="A1815" s="5">
        <v>1058468417</v>
      </c>
      <c r="B1815" t="s">
        <v>91</v>
      </c>
      <c r="C1815" t="s">
        <v>24</v>
      </c>
      <c r="D1815" s="5">
        <v>1888.33</v>
      </c>
      <c r="E1815" t="str">
        <f>VLOOKUP(A1815,HOP!A:L,12,0)</f>
        <v>1888.32</v>
      </c>
      <c r="F1815" t="str">
        <f>VLOOKUP(A1815,HOP!A:C,3,0)</f>
        <v>3937162</v>
      </c>
      <c r="G1815">
        <f t="shared" si="56"/>
        <v>0.00999999999999091</v>
      </c>
      <c r="H1815" t="str">
        <f t="shared" si="57"/>
        <v>，3937162</v>
      </c>
      <c r="I1815" t="str">
        <f>VLOOKUP(A1815,HOP!A:U,21,0)</f>
        <v>直采</v>
      </c>
    </row>
    <row r="1816" hidden="1" spans="1:9">
      <c r="A1816" s="5">
        <v>1058481765</v>
      </c>
      <c r="B1816" t="s">
        <v>54</v>
      </c>
      <c r="C1816" t="s">
        <v>24</v>
      </c>
      <c r="D1816" s="5">
        <v>1119.88</v>
      </c>
      <c r="E1816" t="str">
        <f>VLOOKUP(A1816,HOP!A:L,12,0)</f>
        <v>1119.88</v>
      </c>
      <c r="F1816" t="str">
        <f>VLOOKUP(A1816,HOP!A:C,3,0)</f>
        <v>3937210</v>
      </c>
      <c r="G1816">
        <f t="shared" si="56"/>
        <v>0</v>
      </c>
      <c r="H1816" t="str">
        <f t="shared" si="57"/>
        <v>，3937210</v>
      </c>
      <c r="I1816" t="str">
        <f>VLOOKUP(A1816,HOP!A:U,21,0)</f>
        <v>直连</v>
      </c>
    </row>
    <row r="1817" hidden="1" spans="1:9">
      <c r="A1817" s="5">
        <v>1058488805</v>
      </c>
      <c r="B1817" t="s">
        <v>42</v>
      </c>
      <c r="C1817" t="s">
        <v>24</v>
      </c>
      <c r="D1817" s="5">
        <v>267.12</v>
      </c>
      <c r="E1817" t="str">
        <f>VLOOKUP(A1817,HOP!A:L,12,0)</f>
        <v>267.12</v>
      </c>
      <c r="F1817" t="str">
        <f>VLOOKUP(A1817,HOP!A:C,3,0)</f>
        <v>3937238</v>
      </c>
      <c r="G1817">
        <f t="shared" si="56"/>
        <v>0</v>
      </c>
      <c r="H1817" t="str">
        <f t="shared" si="57"/>
        <v>，3937238</v>
      </c>
      <c r="I1817" t="str">
        <f>VLOOKUP(A1817,HOP!A:U,21,0)</f>
        <v>直连</v>
      </c>
    </row>
    <row r="1818" hidden="1" spans="1:9">
      <c r="A1818" s="5">
        <v>1058488809</v>
      </c>
      <c r="B1818" t="s">
        <v>42</v>
      </c>
      <c r="C1818" t="s">
        <v>24</v>
      </c>
      <c r="D1818" s="5">
        <v>359.81</v>
      </c>
      <c r="E1818" t="str">
        <f>VLOOKUP(A1818,HOP!A:L,12,0)</f>
        <v>359.81</v>
      </c>
      <c r="F1818" t="str">
        <f>VLOOKUP(A1818,HOP!A:C,3,0)</f>
        <v>3937239</v>
      </c>
      <c r="G1818">
        <f t="shared" si="56"/>
        <v>0</v>
      </c>
      <c r="H1818" t="str">
        <f t="shared" si="57"/>
        <v>，3937239</v>
      </c>
      <c r="I1818" t="str">
        <f>VLOOKUP(A1818,HOP!A:U,21,0)</f>
        <v>直连</v>
      </c>
    </row>
    <row r="1819" hidden="1" spans="1:9">
      <c r="A1819" s="5">
        <v>1058535353</v>
      </c>
      <c r="B1819" t="s">
        <v>54</v>
      </c>
      <c r="C1819" t="s">
        <v>24</v>
      </c>
      <c r="D1819" s="5">
        <v>706.6</v>
      </c>
      <c r="E1819" t="str">
        <f>VLOOKUP(A1819,HOP!A:L,12,0)</f>
        <v>706.60</v>
      </c>
      <c r="F1819" t="str">
        <f>VLOOKUP(A1819,HOP!A:C,3,0)</f>
        <v>3937401</v>
      </c>
      <c r="G1819">
        <f t="shared" si="56"/>
        <v>0</v>
      </c>
      <c r="H1819" t="str">
        <f t="shared" si="57"/>
        <v>，3937401</v>
      </c>
      <c r="I1819" t="str">
        <f>VLOOKUP(A1819,HOP!A:U,21,0)</f>
        <v>直连</v>
      </c>
    </row>
    <row r="1820" hidden="1" spans="1:9">
      <c r="A1820" s="5">
        <v>1058562293</v>
      </c>
      <c r="B1820" t="s">
        <v>47</v>
      </c>
      <c r="C1820" t="s">
        <v>24</v>
      </c>
      <c r="D1820" s="5">
        <v>8912.51</v>
      </c>
      <c r="E1820" t="str">
        <f>VLOOKUP(A1820,HOP!A:L,12,0)</f>
        <v>8912.50</v>
      </c>
      <c r="F1820" t="str">
        <f>VLOOKUP(A1820,HOP!A:C,3,0)</f>
        <v>3937548</v>
      </c>
      <c r="G1820">
        <f t="shared" si="56"/>
        <v>0.0100000000002183</v>
      </c>
      <c r="H1820" t="str">
        <f t="shared" si="57"/>
        <v>，3937548</v>
      </c>
      <c r="I1820" t="str">
        <f>VLOOKUP(A1820,HOP!A:U,21,0)</f>
        <v>直连</v>
      </c>
    </row>
    <row r="1821" hidden="1" spans="1:9">
      <c r="A1821" s="5">
        <v>1058602277</v>
      </c>
      <c r="B1821" t="s">
        <v>54</v>
      </c>
      <c r="C1821" t="s">
        <v>24</v>
      </c>
      <c r="D1821" s="5">
        <v>558.12</v>
      </c>
      <c r="E1821" t="str">
        <f>VLOOKUP(A1821,HOP!A:L,12,0)</f>
        <v>558.12</v>
      </c>
      <c r="F1821" t="str">
        <f>VLOOKUP(A1821,HOP!A:C,3,0)</f>
        <v>3937665</v>
      </c>
      <c r="G1821">
        <f t="shared" si="56"/>
        <v>0</v>
      </c>
      <c r="H1821" t="str">
        <f t="shared" si="57"/>
        <v>，3937665</v>
      </c>
      <c r="I1821" t="str">
        <f>VLOOKUP(A1821,HOP!A:U,21,0)</f>
        <v>直连</v>
      </c>
    </row>
    <row r="1822" hidden="1" spans="1:9">
      <c r="A1822" s="5">
        <v>1058708421</v>
      </c>
      <c r="B1822" t="s">
        <v>188</v>
      </c>
      <c r="C1822" t="s">
        <v>24</v>
      </c>
      <c r="D1822" s="5">
        <v>1459.38</v>
      </c>
      <c r="E1822" t="str">
        <f>VLOOKUP(A1822,HOP!A:L,12,0)</f>
        <v>1459.36</v>
      </c>
      <c r="F1822" t="str">
        <f>VLOOKUP(A1822,HOP!A:C,3,0)</f>
        <v>3938198</v>
      </c>
      <c r="G1822">
        <f t="shared" si="56"/>
        <v>0.0200000000002092</v>
      </c>
      <c r="H1822" t="str">
        <f t="shared" si="57"/>
        <v>，3938198</v>
      </c>
      <c r="I1822" t="str">
        <f>VLOOKUP(A1822,HOP!A:U,21,0)</f>
        <v>直连</v>
      </c>
    </row>
    <row r="1823" hidden="1" spans="1:9">
      <c r="A1823" s="5">
        <v>1058817357</v>
      </c>
      <c r="B1823" t="s">
        <v>54</v>
      </c>
      <c r="C1823" t="s">
        <v>24</v>
      </c>
      <c r="D1823" s="5">
        <v>761.68</v>
      </c>
      <c r="E1823" t="str">
        <f>VLOOKUP(A1823,HOP!A:L,12,0)</f>
        <v>761.68</v>
      </c>
      <c r="F1823" t="str">
        <f>VLOOKUP(A1823,HOP!A:C,3,0)</f>
        <v>3938906</v>
      </c>
      <c r="G1823">
        <f t="shared" si="56"/>
        <v>0</v>
      </c>
      <c r="H1823" t="str">
        <f t="shared" si="57"/>
        <v>，3938906</v>
      </c>
      <c r="I1823" t="str">
        <f>VLOOKUP(A1823,HOP!A:U,21,0)</f>
        <v>直连</v>
      </c>
    </row>
    <row r="1824" hidden="1" spans="1:9">
      <c r="A1824" s="5">
        <v>1058824753</v>
      </c>
      <c r="B1824" t="s">
        <v>42</v>
      </c>
      <c r="C1824" t="s">
        <v>24</v>
      </c>
      <c r="D1824" s="5">
        <v>447.61</v>
      </c>
      <c r="E1824" t="str">
        <f>VLOOKUP(A1824,HOP!A:L,12,0)</f>
        <v>447.61</v>
      </c>
      <c r="F1824" t="str">
        <f>VLOOKUP(A1824,HOP!A:C,3,0)</f>
        <v>3938933</v>
      </c>
      <c r="G1824">
        <f t="shared" si="56"/>
        <v>0</v>
      </c>
      <c r="H1824" t="str">
        <f t="shared" si="57"/>
        <v>，3938933</v>
      </c>
      <c r="I1824" t="str">
        <f>VLOOKUP(A1824,HOP!A:U,21,0)</f>
        <v>直连</v>
      </c>
    </row>
    <row r="1825" hidden="1" spans="1:9">
      <c r="A1825" s="5">
        <v>1058919005</v>
      </c>
      <c r="B1825" t="s">
        <v>42</v>
      </c>
      <c r="C1825" t="s">
        <v>24</v>
      </c>
      <c r="D1825" s="5">
        <v>735.03</v>
      </c>
      <c r="E1825" t="str">
        <f>VLOOKUP(A1825,HOP!A:L,12,0)</f>
        <v>735.03</v>
      </c>
      <c r="F1825" t="str">
        <f>VLOOKUP(A1825,HOP!A:C,3,0)</f>
        <v>3939607</v>
      </c>
      <c r="G1825">
        <f t="shared" si="56"/>
        <v>0</v>
      </c>
      <c r="H1825" t="str">
        <f t="shared" si="57"/>
        <v>，3939607</v>
      </c>
      <c r="I1825" t="str">
        <f>VLOOKUP(A1825,HOP!A:U,21,0)</f>
        <v>直采</v>
      </c>
    </row>
    <row r="1826" hidden="1" spans="1:9">
      <c r="A1826" s="5">
        <v>1058966069</v>
      </c>
      <c r="B1826" t="s">
        <v>42</v>
      </c>
      <c r="C1826" t="s">
        <v>24</v>
      </c>
      <c r="D1826" s="5">
        <v>1078.18</v>
      </c>
      <c r="E1826" t="str">
        <f>VLOOKUP(A1826,HOP!A:L,12,0)</f>
        <v>1078.18</v>
      </c>
      <c r="F1826" t="str">
        <f>VLOOKUP(A1826,HOP!A:C,3,0)</f>
        <v>3939798</v>
      </c>
      <c r="G1826">
        <f t="shared" si="56"/>
        <v>0</v>
      </c>
      <c r="H1826" t="str">
        <f t="shared" si="57"/>
        <v>，3939798</v>
      </c>
      <c r="I1826" t="str">
        <f>VLOOKUP(A1826,HOP!A:U,21,0)</f>
        <v>直采</v>
      </c>
    </row>
    <row r="1827" hidden="1" spans="1:9">
      <c r="A1827" s="5">
        <v>1059204921</v>
      </c>
      <c r="B1827" t="s">
        <v>42</v>
      </c>
      <c r="C1827" t="s">
        <v>24</v>
      </c>
      <c r="D1827" s="5">
        <v>311.08</v>
      </c>
      <c r="E1827" t="str">
        <f>VLOOKUP(A1827,HOP!A:L,12,0)</f>
        <v>311.08</v>
      </c>
      <c r="F1827" t="str">
        <f>VLOOKUP(A1827,HOP!A:C,3,0)</f>
        <v>3941585</v>
      </c>
      <c r="G1827">
        <f t="shared" si="56"/>
        <v>0</v>
      </c>
      <c r="H1827" t="str">
        <f t="shared" si="57"/>
        <v>，3941585</v>
      </c>
      <c r="I1827" t="str">
        <f>VLOOKUP(A1827,HOP!A:U,21,0)</f>
        <v>直连</v>
      </c>
    </row>
    <row r="1828" hidden="1" spans="1:9">
      <c r="A1828" s="5">
        <v>1059266861</v>
      </c>
      <c r="B1828" t="s">
        <v>42</v>
      </c>
      <c r="C1828" t="s">
        <v>24</v>
      </c>
      <c r="D1828" s="5">
        <v>124.87</v>
      </c>
      <c r="E1828" t="str">
        <f>VLOOKUP(A1828,HOP!A:L,12,0)</f>
        <v>124.87</v>
      </c>
      <c r="F1828" t="str">
        <f>VLOOKUP(A1828,HOP!A:C,3,0)</f>
        <v>3941861</v>
      </c>
      <c r="G1828">
        <f t="shared" si="56"/>
        <v>0</v>
      </c>
      <c r="H1828" t="str">
        <f t="shared" si="57"/>
        <v>，3941861</v>
      </c>
      <c r="I1828" t="str">
        <f>VLOOKUP(A1828,HOP!A:U,21,0)</f>
        <v>直采</v>
      </c>
    </row>
    <row r="1829" hidden="1" spans="1:9">
      <c r="A1829" s="5">
        <v>1059304341</v>
      </c>
      <c r="B1829" t="s">
        <v>54</v>
      </c>
      <c r="C1829" t="s">
        <v>24</v>
      </c>
      <c r="D1829" s="5">
        <v>633.49</v>
      </c>
      <c r="E1829" t="str">
        <f>VLOOKUP(A1829,HOP!A:L,12,0)</f>
        <v>633.50</v>
      </c>
      <c r="F1829" t="str">
        <f>VLOOKUP(A1829,HOP!A:C,3,0)</f>
        <v>3941992</v>
      </c>
      <c r="G1829">
        <f t="shared" si="56"/>
        <v>-0.00999999999999091</v>
      </c>
      <c r="H1829" t="str">
        <f t="shared" si="57"/>
        <v>，3941992</v>
      </c>
      <c r="I1829" t="str">
        <f>VLOOKUP(A1829,HOP!A:U,21,0)</f>
        <v>直采</v>
      </c>
    </row>
    <row r="1830" hidden="1" spans="1:9">
      <c r="A1830" s="5">
        <v>1059319185</v>
      </c>
      <c r="B1830" t="s">
        <v>42</v>
      </c>
      <c r="C1830" t="s">
        <v>24</v>
      </c>
      <c r="D1830" s="5">
        <v>854.78</v>
      </c>
      <c r="E1830" t="str">
        <f>VLOOKUP(A1830,HOP!A:L,12,0)</f>
        <v>854.78</v>
      </c>
      <c r="F1830" t="str">
        <f>VLOOKUP(A1830,HOP!A:C,3,0)</f>
        <v>3942040</v>
      </c>
      <c r="G1830">
        <f t="shared" si="56"/>
        <v>0</v>
      </c>
      <c r="H1830" t="str">
        <f t="shared" si="57"/>
        <v>，3942040</v>
      </c>
      <c r="I1830" t="str">
        <f>VLOOKUP(A1830,HOP!A:U,21,0)</f>
        <v>直连</v>
      </c>
    </row>
    <row r="1831" hidden="1" spans="1:9">
      <c r="A1831" s="5">
        <v>1059476533</v>
      </c>
      <c r="B1831" t="s">
        <v>42</v>
      </c>
      <c r="C1831" t="s">
        <v>24</v>
      </c>
      <c r="D1831" s="5">
        <v>358.25</v>
      </c>
      <c r="E1831" t="str">
        <f>VLOOKUP(A1831,HOP!A:L,12,0)</f>
        <v>358.25</v>
      </c>
      <c r="F1831" t="str">
        <f>VLOOKUP(A1831,HOP!A:C,3,0)</f>
        <v>3943098</v>
      </c>
      <c r="G1831">
        <f t="shared" si="56"/>
        <v>0</v>
      </c>
      <c r="H1831" t="str">
        <f t="shared" si="57"/>
        <v>，3943098</v>
      </c>
      <c r="I1831" t="str">
        <f>VLOOKUP(A1831,HOP!A:U,21,0)</f>
        <v>直连</v>
      </c>
    </row>
    <row r="1832" hidden="1" spans="1:9">
      <c r="A1832" s="5">
        <v>1059514765</v>
      </c>
      <c r="B1832" t="s">
        <v>42</v>
      </c>
      <c r="C1832" t="s">
        <v>24</v>
      </c>
      <c r="D1832" s="5">
        <v>268.24</v>
      </c>
      <c r="E1832" t="str">
        <f>VLOOKUP(A1832,HOP!A:L,12,0)</f>
        <v>268.24</v>
      </c>
      <c r="F1832" t="str">
        <f>VLOOKUP(A1832,HOP!A:C,3,0)</f>
        <v>3943353</v>
      </c>
      <c r="G1832">
        <f t="shared" si="56"/>
        <v>0</v>
      </c>
      <c r="H1832" t="str">
        <f t="shared" si="57"/>
        <v>，3943353</v>
      </c>
      <c r="I1832" t="str">
        <f>VLOOKUP(A1832,HOP!A:U,21,0)</f>
        <v>直连</v>
      </c>
    </row>
    <row r="1833" hidden="1" spans="1:9">
      <c r="A1833" s="5">
        <v>1059518325</v>
      </c>
      <c r="B1833" t="s">
        <v>42</v>
      </c>
      <c r="C1833" t="s">
        <v>24</v>
      </c>
      <c r="D1833" s="5">
        <v>311.17</v>
      </c>
      <c r="E1833" t="str">
        <f>VLOOKUP(A1833,HOP!A:L,12,0)</f>
        <v>311.17</v>
      </c>
      <c r="F1833" t="str">
        <f>VLOOKUP(A1833,HOP!A:C,3,0)</f>
        <v>3943373</v>
      </c>
      <c r="G1833">
        <f t="shared" si="56"/>
        <v>0</v>
      </c>
      <c r="H1833" t="str">
        <f t="shared" si="57"/>
        <v>，3943373</v>
      </c>
      <c r="I1833" t="str">
        <f>VLOOKUP(A1833,HOP!A:U,21,0)</f>
        <v>直连</v>
      </c>
    </row>
    <row r="1834" hidden="1" spans="1:9">
      <c r="A1834" s="5">
        <v>1059551297</v>
      </c>
      <c r="B1834" t="s">
        <v>91</v>
      </c>
      <c r="C1834" t="s">
        <v>24</v>
      </c>
      <c r="D1834" s="5">
        <v>1662.93</v>
      </c>
      <c r="E1834" t="str">
        <f>VLOOKUP(A1834,HOP!A:L,12,0)</f>
        <v>1662.93</v>
      </c>
      <c r="F1834" t="str">
        <f>VLOOKUP(A1834,HOP!A:C,3,0)</f>
        <v>3943577</v>
      </c>
      <c r="G1834">
        <f t="shared" si="56"/>
        <v>0</v>
      </c>
      <c r="H1834" t="str">
        <f t="shared" si="57"/>
        <v>，3943577</v>
      </c>
      <c r="I1834" t="str">
        <f>VLOOKUP(A1834,HOP!A:U,21,0)</f>
        <v>直采</v>
      </c>
    </row>
    <row r="1835" hidden="1" spans="1:9">
      <c r="A1835" s="5">
        <v>1059571265</v>
      </c>
      <c r="B1835" t="s">
        <v>54</v>
      </c>
      <c r="C1835" t="s">
        <v>24</v>
      </c>
      <c r="D1835" s="5">
        <v>1671.07</v>
      </c>
      <c r="E1835" t="str">
        <f>VLOOKUP(A1835,HOP!A:L,12,0)</f>
        <v>1671.08</v>
      </c>
      <c r="F1835" t="str">
        <f>VLOOKUP(A1835,HOP!A:C,3,0)</f>
        <v>3943815</v>
      </c>
      <c r="G1835">
        <f t="shared" si="56"/>
        <v>-0.00999999999999091</v>
      </c>
      <c r="H1835" t="str">
        <f t="shared" si="57"/>
        <v>，3943815</v>
      </c>
      <c r="I1835" t="str">
        <f>VLOOKUP(A1835,HOP!A:U,21,0)</f>
        <v>直连</v>
      </c>
    </row>
    <row r="1836" hidden="1" spans="1:9">
      <c r="A1836" s="5">
        <v>1059590305</v>
      </c>
      <c r="B1836" t="s">
        <v>91</v>
      </c>
      <c r="C1836" t="s">
        <v>24</v>
      </c>
      <c r="D1836" s="5">
        <v>1662.93</v>
      </c>
      <c r="E1836" t="str">
        <f>VLOOKUP(A1836,HOP!A:L,12,0)</f>
        <v>1662.93</v>
      </c>
      <c r="F1836" t="str">
        <f>VLOOKUP(A1836,HOP!A:C,3,0)</f>
        <v>3944029</v>
      </c>
      <c r="G1836">
        <f t="shared" si="56"/>
        <v>0</v>
      </c>
      <c r="H1836" t="str">
        <f t="shared" si="57"/>
        <v>，3944029</v>
      </c>
      <c r="I1836" t="str">
        <f>VLOOKUP(A1836,HOP!A:U,21,0)</f>
        <v>直采</v>
      </c>
    </row>
    <row r="1837" hidden="1" spans="1:9">
      <c r="A1837" s="5">
        <v>1059821661</v>
      </c>
      <c r="B1837" t="s">
        <v>42</v>
      </c>
      <c r="C1837" t="s">
        <v>24</v>
      </c>
      <c r="D1837" s="5">
        <v>441.62</v>
      </c>
      <c r="E1837" t="str">
        <f>VLOOKUP(A1837,HOP!A:L,12,0)</f>
        <v>441.62</v>
      </c>
      <c r="F1837" t="str">
        <f>VLOOKUP(A1837,HOP!A:C,3,0)</f>
        <v>3945381</v>
      </c>
      <c r="G1837">
        <f t="shared" si="56"/>
        <v>0</v>
      </c>
      <c r="H1837" t="str">
        <f t="shared" si="57"/>
        <v>，3945381</v>
      </c>
      <c r="I1837" t="str">
        <f>VLOOKUP(A1837,HOP!A:U,21,0)</f>
        <v>直采</v>
      </c>
    </row>
    <row r="1838" hidden="1" spans="1:9">
      <c r="A1838" s="5">
        <v>1060043233</v>
      </c>
      <c r="B1838" t="s">
        <v>54</v>
      </c>
      <c r="C1838" t="s">
        <v>24</v>
      </c>
      <c r="D1838" s="5">
        <v>1331.98</v>
      </c>
      <c r="E1838" t="str">
        <f>VLOOKUP(A1838,HOP!A:L,12,0)</f>
        <v>1331.98</v>
      </c>
      <c r="F1838" t="str">
        <f>VLOOKUP(A1838,HOP!A:C,3,0)</f>
        <v>3946807</v>
      </c>
      <c r="G1838">
        <f t="shared" si="56"/>
        <v>0</v>
      </c>
      <c r="H1838" t="str">
        <f t="shared" si="57"/>
        <v>，3946807</v>
      </c>
      <c r="I1838" t="str">
        <f>VLOOKUP(A1838,HOP!A:U,21,0)</f>
        <v>直采</v>
      </c>
    </row>
    <row r="1839" hidden="1" spans="1:9">
      <c r="A1839" s="5">
        <v>1060235533</v>
      </c>
      <c r="B1839" t="s">
        <v>42</v>
      </c>
      <c r="C1839" t="s">
        <v>24</v>
      </c>
      <c r="D1839" s="5">
        <v>1436.55</v>
      </c>
      <c r="E1839" t="str">
        <f>VLOOKUP(A1839,HOP!A:L,12,0)</f>
        <v>1436.55</v>
      </c>
      <c r="F1839" t="str">
        <f>VLOOKUP(A1839,HOP!A:C,3,0)</f>
        <v>3948293</v>
      </c>
      <c r="G1839">
        <f t="shared" si="56"/>
        <v>0</v>
      </c>
      <c r="H1839" t="str">
        <f t="shared" si="57"/>
        <v>，3948293</v>
      </c>
      <c r="I1839" t="str">
        <f>VLOOKUP(A1839,HOP!A:U,21,0)</f>
        <v>直采</v>
      </c>
    </row>
    <row r="1840" hidden="1" spans="1:9">
      <c r="A1840" s="5">
        <v>1060307489</v>
      </c>
      <c r="B1840" t="s">
        <v>54</v>
      </c>
      <c r="C1840" t="s">
        <v>24</v>
      </c>
      <c r="D1840" s="5">
        <v>611.16</v>
      </c>
      <c r="E1840" t="str">
        <f>VLOOKUP(A1840,HOP!A:L,12,0)</f>
        <v>611.16</v>
      </c>
      <c r="F1840" t="str">
        <f>VLOOKUP(A1840,HOP!A:C,3,0)</f>
        <v>3948874</v>
      </c>
      <c r="G1840">
        <f t="shared" si="56"/>
        <v>0</v>
      </c>
      <c r="H1840" t="str">
        <f t="shared" si="57"/>
        <v>，3948874</v>
      </c>
      <c r="I1840" t="str">
        <f>VLOOKUP(A1840,HOP!A:U,21,0)</f>
        <v>直采</v>
      </c>
    </row>
    <row r="1841" hidden="1" spans="1:9">
      <c r="A1841" s="5">
        <v>1060307629</v>
      </c>
      <c r="B1841" t="s">
        <v>234</v>
      </c>
      <c r="C1841" t="s">
        <v>24</v>
      </c>
      <c r="D1841" s="5">
        <v>18223.36</v>
      </c>
      <c r="E1841" t="str">
        <f>VLOOKUP(A1841,HOP!A:L,12,0)</f>
        <v>18223.36</v>
      </c>
      <c r="F1841" t="str">
        <f>VLOOKUP(A1841,HOP!A:C,3,0)</f>
        <v>3948875</v>
      </c>
      <c r="G1841">
        <f t="shared" si="56"/>
        <v>0</v>
      </c>
      <c r="H1841" t="str">
        <f t="shared" si="57"/>
        <v>，3948875</v>
      </c>
      <c r="I1841" t="str">
        <f>VLOOKUP(A1841,HOP!A:U,21,0)</f>
        <v>直采</v>
      </c>
    </row>
    <row r="1842" hidden="1" spans="1:9">
      <c r="A1842" s="5">
        <v>1060338165</v>
      </c>
      <c r="B1842" t="s">
        <v>42</v>
      </c>
      <c r="C1842" t="s">
        <v>24</v>
      </c>
      <c r="D1842" s="5">
        <v>894.57</v>
      </c>
      <c r="E1842" t="str">
        <f>VLOOKUP(A1842,HOP!A:L,12,0)</f>
        <v>894.57</v>
      </c>
      <c r="F1842" t="str">
        <f>VLOOKUP(A1842,HOP!A:C,3,0)</f>
        <v>3948993</v>
      </c>
      <c r="G1842">
        <f t="shared" si="56"/>
        <v>0</v>
      </c>
      <c r="H1842" t="str">
        <f t="shared" si="57"/>
        <v>，3948993</v>
      </c>
      <c r="I1842" t="str">
        <f>VLOOKUP(A1842,HOP!A:U,21,0)</f>
        <v>直连</v>
      </c>
    </row>
    <row r="1843" hidden="1" spans="1:9">
      <c r="A1843" s="5">
        <v>1060382345</v>
      </c>
      <c r="B1843" t="s">
        <v>42</v>
      </c>
      <c r="C1843" t="s">
        <v>24</v>
      </c>
      <c r="D1843" s="5">
        <v>950.25</v>
      </c>
      <c r="E1843" t="str">
        <f>VLOOKUP(A1843,HOP!A:L,12,0)</f>
        <v>950.25</v>
      </c>
      <c r="F1843" t="str">
        <f>VLOOKUP(A1843,HOP!A:C,3,0)</f>
        <v>3949279</v>
      </c>
      <c r="G1843">
        <f t="shared" si="56"/>
        <v>0</v>
      </c>
      <c r="H1843" t="str">
        <f t="shared" si="57"/>
        <v>，3949279</v>
      </c>
      <c r="I1843" t="str">
        <f>VLOOKUP(A1843,HOP!A:U,21,0)</f>
        <v>直采</v>
      </c>
    </row>
    <row r="1844" hidden="1" spans="1:9">
      <c r="A1844" s="5">
        <v>1060546893</v>
      </c>
      <c r="B1844" t="s">
        <v>54</v>
      </c>
      <c r="C1844" t="s">
        <v>24</v>
      </c>
      <c r="D1844" s="5">
        <v>998.98</v>
      </c>
      <c r="E1844" t="str">
        <f>VLOOKUP(A1844,HOP!A:L,12,0)</f>
        <v>998.98</v>
      </c>
      <c r="F1844" t="str">
        <f>VLOOKUP(A1844,HOP!A:C,3,0)</f>
        <v>3950959</v>
      </c>
      <c r="G1844">
        <f t="shared" si="56"/>
        <v>0</v>
      </c>
      <c r="H1844" t="str">
        <f t="shared" si="57"/>
        <v>，3950959</v>
      </c>
      <c r="I1844" t="str">
        <f>VLOOKUP(A1844,HOP!A:U,21,0)</f>
        <v>直采</v>
      </c>
    </row>
    <row r="1845" hidden="1" spans="1:9">
      <c r="A1845" s="5">
        <v>1060632509</v>
      </c>
      <c r="B1845" t="s">
        <v>42</v>
      </c>
      <c r="C1845" t="s">
        <v>24</v>
      </c>
      <c r="D1845" s="5">
        <v>359.88</v>
      </c>
      <c r="E1845" t="str">
        <f>VLOOKUP(A1845,HOP!A:L,12,0)</f>
        <v>359.88</v>
      </c>
      <c r="F1845" t="str">
        <f>VLOOKUP(A1845,HOP!A:C,3,0)</f>
        <v>3951691</v>
      </c>
      <c r="G1845">
        <f t="shared" si="56"/>
        <v>0</v>
      </c>
      <c r="H1845" t="str">
        <f t="shared" si="57"/>
        <v>，3951691</v>
      </c>
      <c r="I1845" t="str">
        <f>VLOOKUP(A1845,HOP!A:U,21,0)</f>
        <v>直连</v>
      </c>
    </row>
    <row r="1846" hidden="1" spans="1:9">
      <c r="A1846" s="5">
        <v>1060680689</v>
      </c>
      <c r="B1846" t="s">
        <v>42</v>
      </c>
      <c r="C1846" t="s">
        <v>24</v>
      </c>
      <c r="D1846" s="5">
        <v>1125.08</v>
      </c>
      <c r="E1846" t="str">
        <f>VLOOKUP(A1846,HOP!A:L,12,0)</f>
        <v>1125.08</v>
      </c>
      <c r="F1846" t="str">
        <f>VLOOKUP(A1846,HOP!A:C,3,0)</f>
        <v>3952087</v>
      </c>
      <c r="G1846">
        <f t="shared" si="56"/>
        <v>0</v>
      </c>
      <c r="H1846" t="str">
        <f t="shared" si="57"/>
        <v>，3952087</v>
      </c>
      <c r="I1846" t="str">
        <f>VLOOKUP(A1846,HOP!A:U,21,0)</f>
        <v>直连</v>
      </c>
    </row>
    <row r="1847" hidden="1" spans="1:9">
      <c r="A1847" s="5">
        <v>1060720293</v>
      </c>
      <c r="B1847" t="s">
        <v>91</v>
      </c>
      <c r="C1847" t="s">
        <v>24</v>
      </c>
      <c r="D1847" s="5">
        <v>6395.94</v>
      </c>
      <c r="E1847" t="str">
        <f>VLOOKUP(A1847,HOP!A:L,12,0)</f>
        <v>6395.94</v>
      </c>
      <c r="F1847" t="str">
        <f>VLOOKUP(A1847,HOP!A:C,3,0)</f>
        <v>3952385</v>
      </c>
      <c r="G1847">
        <f t="shared" si="56"/>
        <v>0</v>
      </c>
      <c r="H1847" t="str">
        <f t="shared" si="57"/>
        <v>，3952385</v>
      </c>
      <c r="I1847" t="str">
        <f>VLOOKUP(A1847,HOP!A:U,21,0)</f>
        <v>直采</v>
      </c>
    </row>
    <row r="1848" hidden="1" spans="1:9">
      <c r="A1848" s="5">
        <v>1060790849</v>
      </c>
      <c r="B1848" t="s">
        <v>54</v>
      </c>
      <c r="C1848" t="s">
        <v>24</v>
      </c>
      <c r="D1848" s="5">
        <v>249.74</v>
      </c>
      <c r="E1848" t="str">
        <f>VLOOKUP(A1848,HOP!A:L,12,0)</f>
        <v>249.74</v>
      </c>
      <c r="F1848" t="str">
        <f>VLOOKUP(A1848,HOP!A:C,3,0)</f>
        <v>3952699</v>
      </c>
      <c r="G1848">
        <f t="shared" si="56"/>
        <v>0</v>
      </c>
      <c r="H1848" t="str">
        <f t="shared" si="57"/>
        <v>，3952699</v>
      </c>
      <c r="I1848" t="str">
        <f>VLOOKUP(A1848,HOP!A:U,21,0)</f>
        <v>直采</v>
      </c>
    </row>
    <row r="1849" hidden="1" spans="1:9">
      <c r="A1849" s="5">
        <v>1060824069</v>
      </c>
      <c r="B1849" t="s">
        <v>42</v>
      </c>
      <c r="C1849" t="s">
        <v>24</v>
      </c>
      <c r="D1849" s="5">
        <v>1753.25</v>
      </c>
      <c r="E1849" t="str">
        <f>VLOOKUP(A1849,HOP!A:L,12,0)</f>
        <v>1753.25</v>
      </c>
      <c r="F1849" t="str">
        <f>VLOOKUP(A1849,HOP!A:C,3,0)</f>
        <v>3952808</v>
      </c>
      <c r="G1849">
        <f t="shared" si="56"/>
        <v>0</v>
      </c>
      <c r="H1849" t="str">
        <f t="shared" si="57"/>
        <v>，3952808</v>
      </c>
      <c r="I1849" t="str">
        <f>VLOOKUP(A1849,HOP!A:U,21,0)</f>
        <v>直连</v>
      </c>
    </row>
    <row r="1850" hidden="1" spans="1:9">
      <c r="A1850" s="5">
        <v>1060945577</v>
      </c>
      <c r="B1850" t="s">
        <v>54</v>
      </c>
      <c r="C1850" t="s">
        <v>24</v>
      </c>
      <c r="D1850" s="5">
        <v>1470.06</v>
      </c>
      <c r="E1850" t="str">
        <f>VLOOKUP(A1850,HOP!A:L,12,0)</f>
        <v>1470.06</v>
      </c>
      <c r="F1850" t="str">
        <f>VLOOKUP(A1850,HOP!A:C,3,0)</f>
        <v>3953465</v>
      </c>
      <c r="G1850">
        <f t="shared" si="56"/>
        <v>0</v>
      </c>
      <c r="H1850" t="str">
        <f t="shared" si="57"/>
        <v>，3953465</v>
      </c>
      <c r="I1850" t="str">
        <f>VLOOKUP(A1850,HOP!A:U,21,0)</f>
        <v>直采</v>
      </c>
    </row>
    <row r="1851" hidden="1" spans="1:9">
      <c r="A1851" s="5">
        <v>1060972861</v>
      </c>
      <c r="B1851" t="s">
        <v>42</v>
      </c>
      <c r="C1851" t="s">
        <v>24</v>
      </c>
      <c r="D1851" s="5">
        <v>1305.02</v>
      </c>
      <c r="E1851" t="str">
        <f>VLOOKUP(A1851,HOP!A:L,12,0)</f>
        <v>1305.02</v>
      </c>
      <c r="F1851" t="str">
        <f>VLOOKUP(A1851,HOP!A:C,3,0)</f>
        <v>3953636</v>
      </c>
      <c r="G1851">
        <f t="shared" si="56"/>
        <v>0</v>
      </c>
      <c r="H1851" t="str">
        <f t="shared" si="57"/>
        <v>，3953636</v>
      </c>
      <c r="I1851" t="str">
        <f>VLOOKUP(A1851,HOP!A:U,21,0)</f>
        <v>直连</v>
      </c>
    </row>
    <row r="1852" hidden="1" spans="1:9">
      <c r="A1852" s="5">
        <v>1061153957</v>
      </c>
      <c r="B1852" t="s">
        <v>42</v>
      </c>
      <c r="C1852" t="s">
        <v>24</v>
      </c>
      <c r="D1852" s="5">
        <v>516.75</v>
      </c>
      <c r="E1852" t="str">
        <f>VLOOKUP(A1852,HOP!A:L,12,0)</f>
        <v>516.75</v>
      </c>
      <c r="F1852" t="str">
        <f>VLOOKUP(A1852,HOP!A:C,3,0)</f>
        <v>3954003</v>
      </c>
      <c r="G1852">
        <f t="shared" si="56"/>
        <v>0</v>
      </c>
      <c r="H1852" t="str">
        <f t="shared" si="57"/>
        <v>，3954003</v>
      </c>
      <c r="I1852" t="str">
        <f>VLOOKUP(A1852,HOP!A:U,21,0)</f>
        <v>直采</v>
      </c>
    </row>
    <row r="1853" hidden="1" spans="1:9">
      <c r="A1853" s="5">
        <v>1061156457</v>
      </c>
      <c r="B1853" t="s">
        <v>42</v>
      </c>
      <c r="C1853" t="s">
        <v>24</v>
      </c>
      <c r="D1853" s="5">
        <v>1554.56</v>
      </c>
      <c r="E1853" t="str">
        <f>VLOOKUP(A1853,HOP!A:L,12,0)</f>
        <v>1554.56</v>
      </c>
      <c r="F1853" t="str">
        <f>VLOOKUP(A1853,HOP!A:C,3,0)</f>
        <v>3954013</v>
      </c>
      <c r="G1853">
        <f t="shared" si="56"/>
        <v>0</v>
      </c>
      <c r="H1853" t="str">
        <f t="shared" si="57"/>
        <v>，3954013</v>
      </c>
      <c r="I1853" t="str">
        <f>VLOOKUP(A1853,HOP!A:U,21,0)</f>
        <v>直连</v>
      </c>
    </row>
    <row r="1854" hidden="1" spans="1:9">
      <c r="A1854" s="5">
        <v>1061173909</v>
      </c>
      <c r="B1854" t="s">
        <v>42</v>
      </c>
      <c r="C1854" t="s">
        <v>24</v>
      </c>
      <c r="D1854" s="5">
        <v>441.62</v>
      </c>
      <c r="E1854" t="str">
        <f>VLOOKUP(A1854,HOP!A:L,12,0)</f>
        <v>441.62</v>
      </c>
      <c r="F1854" t="str">
        <f>VLOOKUP(A1854,HOP!A:C,3,0)</f>
        <v>3954215</v>
      </c>
      <c r="G1854">
        <f t="shared" si="56"/>
        <v>0</v>
      </c>
      <c r="H1854" t="str">
        <f t="shared" si="57"/>
        <v>，3954215</v>
      </c>
      <c r="I1854" t="str">
        <f>VLOOKUP(A1854,HOP!A:U,21,0)</f>
        <v>直采</v>
      </c>
    </row>
    <row r="1855" hidden="1" spans="1:9">
      <c r="A1855" s="5">
        <v>1061391313</v>
      </c>
      <c r="B1855" t="s">
        <v>54</v>
      </c>
      <c r="C1855" t="s">
        <v>24</v>
      </c>
      <c r="D1855" s="5">
        <v>767.51</v>
      </c>
      <c r="E1855" t="str">
        <f>VLOOKUP(A1855,HOP!A:L,12,0)</f>
        <v>767.52</v>
      </c>
      <c r="F1855" t="str">
        <f>VLOOKUP(A1855,HOP!A:C,3,0)</f>
        <v>3956193</v>
      </c>
      <c r="G1855">
        <f t="shared" si="56"/>
        <v>-0.00999999999999091</v>
      </c>
      <c r="H1855" t="str">
        <f t="shared" si="57"/>
        <v>，3956193</v>
      </c>
      <c r="I1855" t="str">
        <f>VLOOKUP(A1855,HOP!A:U,21,0)</f>
        <v>直采</v>
      </c>
    </row>
    <row r="1856" hidden="1" spans="1:9">
      <c r="A1856" s="5">
        <v>1061401693</v>
      </c>
      <c r="B1856" t="s">
        <v>91</v>
      </c>
      <c r="C1856" t="s">
        <v>24</v>
      </c>
      <c r="D1856" s="5">
        <v>944.17</v>
      </c>
      <c r="E1856" t="str">
        <f>VLOOKUP(A1856,HOP!A:L,12,0)</f>
        <v>944.16</v>
      </c>
      <c r="F1856" t="str">
        <f>VLOOKUP(A1856,HOP!A:C,3,0)</f>
        <v>3956248</v>
      </c>
      <c r="G1856">
        <f t="shared" si="56"/>
        <v>0.00999999999999091</v>
      </c>
      <c r="H1856" t="str">
        <f t="shared" si="57"/>
        <v>，3956248</v>
      </c>
      <c r="I1856" t="str">
        <f>VLOOKUP(A1856,HOP!A:U,21,0)</f>
        <v>直采</v>
      </c>
    </row>
    <row r="1857" hidden="1" spans="1:9">
      <c r="A1857" s="5">
        <v>1061439737</v>
      </c>
      <c r="B1857" t="s">
        <v>42</v>
      </c>
      <c r="C1857" t="s">
        <v>24</v>
      </c>
      <c r="D1857" s="5">
        <v>2558.38</v>
      </c>
      <c r="E1857" t="str">
        <f>VLOOKUP(A1857,HOP!A:L,12,0)</f>
        <v>2558.38</v>
      </c>
      <c r="F1857" t="str">
        <f>VLOOKUP(A1857,HOP!A:C,3,0)</f>
        <v>3956391</v>
      </c>
      <c r="G1857">
        <f t="shared" si="56"/>
        <v>0</v>
      </c>
      <c r="H1857" t="str">
        <f t="shared" si="57"/>
        <v>，3956391</v>
      </c>
      <c r="I1857" t="str">
        <f>VLOOKUP(A1857,HOP!A:U,21,0)</f>
        <v>直采</v>
      </c>
    </row>
    <row r="1858" hidden="1" spans="1:9">
      <c r="A1858" s="5">
        <v>1061501221</v>
      </c>
      <c r="B1858" t="s">
        <v>42</v>
      </c>
      <c r="C1858" t="s">
        <v>24</v>
      </c>
      <c r="D1858" s="5">
        <v>544.88</v>
      </c>
      <c r="E1858" t="str">
        <f>VLOOKUP(A1858,HOP!A:L,12,0)</f>
        <v>544.88</v>
      </c>
      <c r="F1858" t="str">
        <f>VLOOKUP(A1858,HOP!A:C,3,0)</f>
        <v>3956831</v>
      </c>
      <c r="G1858">
        <f t="shared" si="56"/>
        <v>0</v>
      </c>
      <c r="H1858" t="str">
        <f t="shared" si="57"/>
        <v>，3956831</v>
      </c>
      <c r="I1858" t="str">
        <f>VLOOKUP(A1858,HOP!A:U,21,0)</f>
        <v>直连</v>
      </c>
    </row>
    <row r="1859" hidden="1" spans="1:9">
      <c r="A1859" s="5">
        <v>1061610945</v>
      </c>
      <c r="B1859" t="s">
        <v>42</v>
      </c>
      <c r="C1859" t="s">
        <v>24</v>
      </c>
      <c r="D1859" s="5">
        <v>175.73</v>
      </c>
      <c r="E1859" t="str">
        <f>VLOOKUP(A1859,HOP!A:L,12,0)</f>
        <v>175.73</v>
      </c>
      <c r="F1859" t="str">
        <f>VLOOKUP(A1859,HOP!A:C,3,0)</f>
        <v>3957589</v>
      </c>
      <c r="G1859">
        <f t="shared" ref="G1859:G1922" si="58">D1859-E1859</f>
        <v>0</v>
      </c>
      <c r="H1859" t="str">
        <f t="shared" ref="H1859:H1922" si="59">$H$1&amp;F1859</f>
        <v>，3957589</v>
      </c>
      <c r="I1859" t="str">
        <f>VLOOKUP(A1859,HOP!A:U,21,0)</f>
        <v>直连</v>
      </c>
    </row>
    <row r="1860" hidden="1" spans="1:9">
      <c r="A1860" s="5">
        <v>1061690221</v>
      </c>
      <c r="B1860" t="s">
        <v>54</v>
      </c>
      <c r="C1860" t="s">
        <v>24</v>
      </c>
      <c r="D1860" s="5">
        <v>1025.32</v>
      </c>
      <c r="E1860" t="str">
        <f>VLOOKUP(A1860,HOP!A:L,12,0)</f>
        <v>1025.32</v>
      </c>
      <c r="F1860" t="str">
        <f>VLOOKUP(A1860,HOP!A:C,3,0)</f>
        <v>3957976</v>
      </c>
      <c r="G1860">
        <f t="shared" si="58"/>
        <v>0</v>
      </c>
      <c r="H1860" t="str">
        <f t="shared" si="59"/>
        <v>，3957976</v>
      </c>
      <c r="I1860" t="str">
        <f>VLOOKUP(A1860,HOP!A:U,21,0)</f>
        <v>直连</v>
      </c>
    </row>
    <row r="1861" hidden="1" spans="1:9">
      <c r="A1861" s="5">
        <v>1061701485</v>
      </c>
      <c r="B1861" t="s">
        <v>47</v>
      </c>
      <c r="C1861" t="s">
        <v>24</v>
      </c>
      <c r="D1861" s="5">
        <v>1323.86</v>
      </c>
      <c r="E1861" t="str">
        <f>VLOOKUP(A1861,HOP!A:L,12,0)</f>
        <v>1323.86</v>
      </c>
      <c r="F1861" t="str">
        <f>VLOOKUP(A1861,HOP!A:C,3,0)</f>
        <v>3958093</v>
      </c>
      <c r="G1861">
        <f t="shared" si="58"/>
        <v>0</v>
      </c>
      <c r="H1861" t="str">
        <f t="shared" si="59"/>
        <v>，3958093</v>
      </c>
      <c r="I1861" t="str">
        <f>VLOOKUP(A1861,HOP!A:U,21,0)</f>
        <v>直采</v>
      </c>
    </row>
    <row r="1862" hidden="1" spans="1:9">
      <c r="A1862" s="5">
        <v>1061825417</v>
      </c>
      <c r="B1862" t="s">
        <v>42</v>
      </c>
      <c r="C1862" t="s">
        <v>24</v>
      </c>
      <c r="D1862" s="5">
        <v>669.78</v>
      </c>
      <c r="E1862" t="str">
        <f>VLOOKUP(A1862,HOP!A:L,12,0)</f>
        <v>669.78</v>
      </c>
      <c r="F1862" t="str">
        <f>VLOOKUP(A1862,HOP!A:C,3,0)</f>
        <v>3958961</v>
      </c>
      <c r="G1862">
        <f t="shared" si="58"/>
        <v>0</v>
      </c>
      <c r="H1862" t="str">
        <f t="shared" si="59"/>
        <v>，3958961</v>
      </c>
      <c r="I1862" t="str">
        <f>VLOOKUP(A1862,HOP!A:U,21,0)</f>
        <v>直连</v>
      </c>
    </row>
    <row r="1863" hidden="1" spans="1:9">
      <c r="A1863" s="5">
        <v>1061986221</v>
      </c>
      <c r="B1863" t="s">
        <v>91</v>
      </c>
      <c r="C1863" t="s">
        <v>24</v>
      </c>
      <c r="D1863" s="5">
        <v>1592.88</v>
      </c>
      <c r="E1863" t="str">
        <f>VLOOKUP(A1863,HOP!A:L,12,0)</f>
        <v>1592.88</v>
      </c>
      <c r="F1863" t="str">
        <f>VLOOKUP(A1863,HOP!A:C,3,0)</f>
        <v>3960191</v>
      </c>
      <c r="G1863">
        <f t="shared" si="58"/>
        <v>0</v>
      </c>
      <c r="H1863" t="str">
        <f t="shared" si="59"/>
        <v>，3960191</v>
      </c>
      <c r="I1863" t="str">
        <f>VLOOKUP(A1863,HOP!A:U,21,0)</f>
        <v>直采</v>
      </c>
    </row>
    <row r="1864" hidden="1" spans="1:9">
      <c r="A1864" s="5">
        <v>1062059465</v>
      </c>
      <c r="B1864" t="s">
        <v>54</v>
      </c>
      <c r="C1864" t="s">
        <v>24</v>
      </c>
      <c r="D1864" s="5">
        <v>1802.26</v>
      </c>
      <c r="E1864">
        <v>1802.26</v>
      </c>
      <c r="F1864">
        <v>3960715</v>
      </c>
      <c r="G1864">
        <f t="shared" si="58"/>
        <v>0</v>
      </c>
      <c r="H1864" t="str">
        <f t="shared" si="59"/>
        <v>，3960715</v>
      </c>
      <c r="I1864" t="s">
        <v>8329</v>
      </c>
    </row>
    <row r="1865" hidden="1" spans="1:9">
      <c r="A1865" s="5">
        <v>1062184197</v>
      </c>
      <c r="B1865" t="s">
        <v>42</v>
      </c>
      <c r="C1865" t="s">
        <v>24</v>
      </c>
      <c r="D1865" s="5">
        <v>151.06</v>
      </c>
      <c r="E1865" t="str">
        <f>VLOOKUP(A1865,HOP!A:L,12,0)</f>
        <v>151.06</v>
      </c>
      <c r="F1865" t="str">
        <f>VLOOKUP(A1865,HOP!A:C,3,0)</f>
        <v>3961376</v>
      </c>
      <c r="G1865">
        <f t="shared" si="58"/>
        <v>0</v>
      </c>
      <c r="H1865" t="str">
        <f t="shared" si="59"/>
        <v>，3961376</v>
      </c>
      <c r="I1865" t="str">
        <f>VLOOKUP(A1865,HOP!A:U,21,0)</f>
        <v>直连</v>
      </c>
    </row>
    <row r="1866" hidden="1" spans="1:9">
      <c r="A1866" s="5">
        <v>1062202505</v>
      </c>
      <c r="B1866" t="s">
        <v>54</v>
      </c>
      <c r="C1866" t="s">
        <v>24</v>
      </c>
      <c r="D1866" s="5">
        <v>1161.42</v>
      </c>
      <c r="E1866" t="str">
        <f>VLOOKUP(A1866,HOP!A:L,12,0)</f>
        <v>1161.42</v>
      </c>
      <c r="F1866" t="str">
        <f>VLOOKUP(A1866,HOP!A:C,3,0)</f>
        <v>3961624</v>
      </c>
      <c r="G1866">
        <f t="shared" si="58"/>
        <v>0</v>
      </c>
      <c r="H1866" t="str">
        <f t="shared" si="59"/>
        <v>，3961624</v>
      </c>
      <c r="I1866" t="str">
        <f>VLOOKUP(A1866,HOP!A:U,21,0)</f>
        <v>直采</v>
      </c>
    </row>
    <row r="1867" hidden="1" spans="1:9">
      <c r="A1867" s="5">
        <v>1062238737</v>
      </c>
      <c r="B1867" t="s">
        <v>62</v>
      </c>
      <c r="C1867" t="s">
        <v>24</v>
      </c>
      <c r="D1867" s="5">
        <v>12928.74</v>
      </c>
      <c r="E1867" t="str">
        <f>VLOOKUP(A1867,HOP!A:L,12,0)</f>
        <v>12928.74</v>
      </c>
      <c r="F1867" t="str">
        <f>VLOOKUP(A1867,HOP!A:C,3,0)</f>
        <v>3961766</v>
      </c>
      <c r="G1867">
        <f t="shared" si="58"/>
        <v>0</v>
      </c>
      <c r="H1867" t="str">
        <f t="shared" si="59"/>
        <v>，3961766</v>
      </c>
      <c r="I1867" t="str">
        <f>VLOOKUP(A1867,HOP!A:U,21,0)</f>
        <v>直连</v>
      </c>
    </row>
    <row r="1868" hidden="1" spans="1:9">
      <c r="A1868" s="5">
        <v>1062287561</v>
      </c>
      <c r="B1868" t="s">
        <v>54</v>
      </c>
      <c r="C1868" t="s">
        <v>24</v>
      </c>
      <c r="D1868" s="5">
        <v>926.45</v>
      </c>
      <c r="E1868" t="str">
        <f>VLOOKUP(A1868,HOP!A:L,12,0)</f>
        <v>926.46</v>
      </c>
      <c r="F1868" t="str">
        <f>VLOOKUP(A1868,HOP!A:C,3,0)</f>
        <v>3962338</v>
      </c>
      <c r="G1868">
        <f t="shared" si="58"/>
        <v>-0.00999999999999091</v>
      </c>
      <c r="H1868" t="str">
        <f t="shared" si="59"/>
        <v>，3962338</v>
      </c>
      <c r="I1868" t="str">
        <f>VLOOKUP(A1868,HOP!A:U,21,0)</f>
        <v>直连</v>
      </c>
    </row>
    <row r="1869" hidden="1" spans="1:9">
      <c r="A1869" s="5">
        <v>1062292165</v>
      </c>
      <c r="B1869" t="s">
        <v>54</v>
      </c>
      <c r="C1869" t="s">
        <v>24</v>
      </c>
      <c r="D1869" s="5">
        <v>926.45</v>
      </c>
      <c r="E1869" t="str">
        <f>VLOOKUP(A1869,HOP!A:L,12,0)</f>
        <v>926.46</v>
      </c>
      <c r="F1869" t="str">
        <f>VLOOKUP(A1869,HOP!A:C,3,0)</f>
        <v>3962354</v>
      </c>
      <c r="G1869">
        <f t="shared" si="58"/>
        <v>-0.00999999999999091</v>
      </c>
      <c r="H1869" t="str">
        <f t="shared" si="59"/>
        <v>，3962354</v>
      </c>
      <c r="I1869" t="str">
        <f>VLOOKUP(A1869,HOP!A:U,21,0)</f>
        <v>直连</v>
      </c>
    </row>
    <row r="1870" hidden="1" spans="1:9">
      <c r="A1870" s="5">
        <v>1062380981</v>
      </c>
      <c r="B1870" t="s">
        <v>42</v>
      </c>
      <c r="C1870" t="s">
        <v>24</v>
      </c>
      <c r="D1870" s="5">
        <v>472.08</v>
      </c>
      <c r="E1870" t="str">
        <f>VLOOKUP(A1870,HOP!A:L,12,0)</f>
        <v>472.08</v>
      </c>
      <c r="F1870" t="str">
        <f>VLOOKUP(A1870,HOP!A:C,3,0)</f>
        <v>3962935</v>
      </c>
      <c r="G1870">
        <f t="shared" si="58"/>
        <v>0</v>
      </c>
      <c r="H1870" t="str">
        <f t="shared" si="59"/>
        <v>，3962935</v>
      </c>
      <c r="I1870" t="str">
        <f>VLOOKUP(A1870,HOP!A:U,21,0)</f>
        <v>直采</v>
      </c>
    </row>
    <row r="1871" hidden="1" spans="1:9">
      <c r="A1871" s="5">
        <v>1062457237</v>
      </c>
      <c r="B1871" t="s">
        <v>54</v>
      </c>
      <c r="C1871" t="s">
        <v>24</v>
      </c>
      <c r="D1871" s="5">
        <v>828.2</v>
      </c>
      <c r="E1871" t="str">
        <f>VLOOKUP(A1871,HOP!A:L,12,0)</f>
        <v>828.20</v>
      </c>
      <c r="F1871" t="str">
        <f>VLOOKUP(A1871,HOP!A:C,3,0)</f>
        <v>3963222</v>
      </c>
      <c r="G1871">
        <f t="shared" si="58"/>
        <v>0</v>
      </c>
      <c r="H1871" t="str">
        <f t="shared" si="59"/>
        <v>，3963222</v>
      </c>
      <c r="I1871" t="str">
        <f>VLOOKUP(A1871,HOP!A:U,21,0)</f>
        <v>直连</v>
      </c>
    </row>
    <row r="1872" hidden="1" spans="1:9">
      <c r="A1872" s="5">
        <v>1062534209</v>
      </c>
      <c r="B1872" t="s">
        <v>42</v>
      </c>
      <c r="C1872" t="s">
        <v>24</v>
      </c>
      <c r="D1872" s="5">
        <v>102.41</v>
      </c>
      <c r="E1872" t="str">
        <f>VLOOKUP(A1872,HOP!A:L,12,0)</f>
        <v>102.41</v>
      </c>
      <c r="F1872" t="str">
        <f>VLOOKUP(A1872,HOP!A:C,3,0)</f>
        <v>3963542</v>
      </c>
      <c r="G1872">
        <f t="shared" si="58"/>
        <v>0</v>
      </c>
      <c r="H1872" t="str">
        <f t="shared" si="59"/>
        <v>，3963542</v>
      </c>
      <c r="I1872" t="str">
        <f>VLOOKUP(A1872,HOP!A:U,21,0)</f>
        <v>直连</v>
      </c>
    </row>
    <row r="1873" hidden="1" spans="1:9">
      <c r="A1873" s="5">
        <v>1062602645</v>
      </c>
      <c r="B1873" t="s">
        <v>54</v>
      </c>
      <c r="C1873" t="s">
        <v>24</v>
      </c>
      <c r="D1873" s="5">
        <v>402.5</v>
      </c>
      <c r="E1873" t="str">
        <f>VLOOKUP(A1873,HOP!A:L,12,0)</f>
        <v>402.50</v>
      </c>
      <c r="F1873" t="str">
        <f>VLOOKUP(A1873,HOP!A:C,3,0)</f>
        <v>3963883</v>
      </c>
      <c r="G1873">
        <f t="shared" si="58"/>
        <v>0</v>
      </c>
      <c r="H1873" t="str">
        <f t="shared" si="59"/>
        <v>，3963883</v>
      </c>
      <c r="I1873" t="str">
        <f>VLOOKUP(A1873,HOP!A:U,21,0)</f>
        <v>直连</v>
      </c>
    </row>
    <row r="1874" hidden="1" spans="1:9">
      <c r="A1874" s="5">
        <v>1062688213</v>
      </c>
      <c r="B1874" t="s">
        <v>42</v>
      </c>
      <c r="C1874" t="s">
        <v>24</v>
      </c>
      <c r="D1874" s="5">
        <v>624.53</v>
      </c>
      <c r="E1874" t="str">
        <f>VLOOKUP(A1874,HOP!A:L,12,0)</f>
        <v>624.53</v>
      </c>
      <c r="F1874" t="str">
        <f>VLOOKUP(A1874,HOP!A:C,3,0)</f>
        <v>3964258</v>
      </c>
      <c r="G1874">
        <f t="shared" si="58"/>
        <v>0</v>
      </c>
      <c r="H1874" t="str">
        <f t="shared" si="59"/>
        <v>，3964258</v>
      </c>
      <c r="I1874" t="str">
        <f>VLOOKUP(A1874,HOP!A:U,21,0)</f>
        <v>直连</v>
      </c>
    </row>
    <row r="1875" hidden="1" spans="1:9">
      <c r="A1875" s="5">
        <v>1062721981</v>
      </c>
      <c r="B1875" t="s">
        <v>42</v>
      </c>
      <c r="C1875" t="s">
        <v>24</v>
      </c>
      <c r="D1875" s="5">
        <v>369.13</v>
      </c>
      <c r="E1875" t="str">
        <f>VLOOKUP(A1875,HOP!A:L,12,0)</f>
        <v>369.13</v>
      </c>
      <c r="F1875" t="str">
        <f>VLOOKUP(A1875,HOP!A:C,3,0)</f>
        <v>3964364</v>
      </c>
      <c r="G1875">
        <f t="shared" si="58"/>
        <v>0</v>
      </c>
      <c r="H1875" t="str">
        <f t="shared" si="59"/>
        <v>，3964364</v>
      </c>
      <c r="I1875" t="str">
        <f>VLOOKUP(A1875,HOP!A:U,21,0)</f>
        <v>直连</v>
      </c>
    </row>
    <row r="1876" hidden="1" spans="1:9">
      <c r="A1876" s="5">
        <v>1062794453</v>
      </c>
      <c r="B1876" t="s">
        <v>42</v>
      </c>
      <c r="C1876" t="s">
        <v>24</v>
      </c>
      <c r="D1876" s="5">
        <v>437.56</v>
      </c>
      <c r="E1876" t="str">
        <f>VLOOKUP(A1876,HOP!A:L,12,0)</f>
        <v>437.56</v>
      </c>
      <c r="F1876" t="str">
        <f>VLOOKUP(A1876,HOP!A:C,3,0)</f>
        <v>3964840</v>
      </c>
      <c r="G1876">
        <f t="shared" si="58"/>
        <v>0</v>
      </c>
      <c r="H1876" t="str">
        <f t="shared" si="59"/>
        <v>，3964840</v>
      </c>
      <c r="I1876" t="str">
        <f>VLOOKUP(A1876,HOP!A:U,21,0)</f>
        <v>直采</v>
      </c>
    </row>
    <row r="1877" hidden="1" spans="1:9">
      <c r="A1877" s="5">
        <v>1062845973</v>
      </c>
      <c r="B1877" t="s">
        <v>54</v>
      </c>
      <c r="C1877" t="s">
        <v>24</v>
      </c>
      <c r="D1877" s="5">
        <v>728.94</v>
      </c>
      <c r="E1877" t="str">
        <f>VLOOKUP(A1877,HOP!A:L,12,0)</f>
        <v>728.94</v>
      </c>
      <c r="F1877" t="str">
        <f>VLOOKUP(A1877,HOP!A:C,3,0)</f>
        <v>3965279</v>
      </c>
      <c r="G1877">
        <f t="shared" si="58"/>
        <v>0</v>
      </c>
      <c r="H1877" t="str">
        <f t="shared" si="59"/>
        <v>，3965279</v>
      </c>
      <c r="I1877" t="str">
        <f>VLOOKUP(A1877,HOP!A:U,21,0)</f>
        <v>直采</v>
      </c>
    </row>
    <row r="1878" hidden="1" spans="1:9">
      <c r="A1878" s="5">
        <v>1062845977</v>
      </c>
      <c r="B1878" t="s">
        <v>54</v>
      </c>
      <c r="C1878" t="s">
        <v>24</v>
      </c>
      <c r="D1878" s="5">
        <v>728.94</v>
      </c>
      <c r="E1878" t="str">
        <f>VLOOKUP(A1878,HOP!A:L,12,0)</f>
        <v>728.94</v>
      </c>
      <c r="F1878" t="str">
        <f>VLOOKUP(A1878,HOP!A:C,3,0)</f>
        <v>3965280</v>
      </c>
      <c r="G1878">
        <f t="shared" si="58"/>
        <v>0</v>
      </c>
      <c r="H1878" t="str">
        <f t="shared" si="59"/>
        <v>，3965280</v>
      </c>
      <c r="I1878" t="str">
        <f>VLOOKUP(A1878,HOP!A:U,21,0)</f>
        <v>直采</v>
      </c>
    </row>
    <row r="1879" hidden="1" spans="1:9">
      <c r="A1879" s="5">
        <v>1062845981</v>
      </c>
      <c r="B1879" t="s">
        <v>54</v>
      </c>
      <c r="C1879" t="s">
        <v>24</v>
      </c>
      <c r="D1879" s="5">
        <v>728.94</v>
      </c>
      <c r="E1879" t="str">
        <f>VLOOKUP(A1879,HOP!A:L,12,0)</f>
        <v>728.94</v>
      </c>
      <c r="F1879" t="str">
        <f>VLOOKUP(A1879,HOP!A:C,3,0)</f>
        <v>3965281</v>
      </c>
      <c r="G1879">
        <f t="shared" si="58"/>
        <v>0</v>
      </c>
      <c r="H1879" t="str">
        <f t="shared" si="59"/>
        <v>，3965281</v>
      </c>
      <c r="I1879" t="str">
        <f>VLOOKUP(A1879,HOP!A:U,21,0)</f>
        <v>直采</v>
      </c>
    </row>
    <row r="1880" hidden="1" spans="1:9">
      <c r="A1880" s="5">
        <v>1062938389</v>
      </c>
      <c r="B1880" t="s">
        <v>54</v>
      </c>
      <c r="C1880" t="s">
        <v>24</v>
      </c>
      <c r="D1880" s="5">
        <v>2504.96</v>
      </c>
      <c r="E1880" t="str">
        <f>VLOOKUP(A1880,HOP!A:L,12,0)</f>
        <v>2504.96</v>
      </c>
      <c r="F1880" t="str">
        <f>VLOOKUP(A1880,HOP!A:C,3,0)</f>
        <v>3965865</v>
      </c>
      <c r="G1880">
        <f t="shared" si="58"/>
        <v>0</v>
      </c>
      <c r="H1880" t="str">
        <f t="shared" si="59"/>
        <v>，3965865</v>
      </c>
      <c r="I1880" t="str">
        <f>VLOOKUP(A1880,HOP!A:U,21,0)</f>
        <v>直连</v>
      </c>
    </row>
    <row r="1881" hidden="1" spans="1:9">
      <c r="A1881" s="5">
        <v>1063033961</v>
      </c>
      <c r="B1881" t="s">
        <v>42</v>
      </c>
      <c r="C1881" t="s">
        <v>24</v>
      </c>
      <c r="D1881" s="5">
        <v>683.28</v>
      </c>
      <c r="E1881" t="str">
        <f>VLOOKUP(A1881,HOP!A:L,12,0)</f>
        <v>683.30</v>
      </c>
      <c r="F1881" t="str">
        <f>VLOOKUP(A1881,HOP!A:C,3,0)</f>
        <v>3966463</v>
      </c>
      <c r="G1881">
        <f t="shared" si="58"/>
        <v>-0.0199999999999818</v>
      </c>
      <c r="H1881" t="str">
        <f t="shared" si="59"/>
        <v>，3966463</v>
      </c>
      <c r="I1881" t="str">
        <f>VLOOKUP(A1881,HOP!A:U,21,0)</f>
        <v>直连</v>
      </c>
    </row>
    <row r="1882" hidden="1" spans="1:9">
      <c r="A1882" s="5">
        <v>1063051349</v>
      </c>
      <c r="B1882" t="s">
        <v>54</v>
      </c>
      <c r="C1882" t="s">
        <v>24</v>
      </c>
      <c r="D1882" s="5">
        <v>1315.74</v>
      </c>
      <c r="E1882" t="str">
        <f>VLOOKUP(A1882,HOP!A:L,12,0)</f>
        <v>1315.74</v>
      </c>
      <c r="F1882" t="str">
        <f>VLOOKUP(A1882,HOP!A:C,3,0)</f>
        <v>3966512</v>
      </c>
      <c r="G1882">
        <f t="shared" si="58"/>
        <v>0</v>
      </c>
      <c r="H1882" t="str">
        <f t="shared" si="59"/>
        <v>，3966512</v>
      </c>
      <c r="I1882" t="str">
        <f>VLOOKUP(A1882,HOP!A:U,21,0)</f>
        <v>直采</v>
      </c>
    </row>
    <row r="1883" hidden="1" spans="1:9">
      <c r="A1883" s="5">
        <v>1063155421</v>
      </c>
      <c r="B1883" t="s">
        <v>42</v>
      </c>
      <c r="C1883" t="s">
        <v>24</v>
      </c>
      <c r="D1883" s="5">
        <v>795.83</v>
      </c>
      <c r="E1883" t="str">
        <f>VLOOKUP(A1883,HOP!A:L,12,0)</f>
        <v>795.83</v>
      </c>
      <c r="F1883" t="str">
        <f>VLOOKUP(A1883,HOP!A:C,3,0)</f>
        <v>3967214</v>
      </c>
      <c r="G1883">
        <f t="shared" si="58"/>
        <v>0</v>
      </c>
      <c r="H1883" t="str">
        <f t="shared" si="59"/>
        <v>，3967214</v>
      </c>
      <c r="I1883" t="str">
        <f>VLOOKUP(A1883,HOP!A:U,21,0)</f>
        <v>直连</v>
      </c>
    </row>
    <row r="1884" hidden="1" spans="1:9">
      <c r="A1884" s="5">
        <v>1063269909</v>
      </c>
      <c r="B1884" t="s">
        <v>54</v>
      </c>
      <c r="C1884" t="s">
        <v>24</v>
      </c>
      <c r="D1884" s="5">
        <v>2651.78</v>
      </c>
      <c r="E1884" t="str">
        <f>VLOOKUP(A1884,HOP!A:L,12,0)</f>
        <v>2651.78</v>
      </c>
      <c r="F1884" t="str">
        <f>VLOOKUP(A1884,HOP!A:C,3,0)</f>
        <v>3968001</v>
      </c>
      <c r="G1884">
        <f t="shared" si="58"/>
        <v>0</v>
      </c>
      <c r="H1884" t="str">
        <f t="shared" si="59"/>
        <v>，3968001</v>
      </c>
      <c r="I1884" t="str">
        <f>VLOOKUP(A1884,HOP!A:U,21,0)</f>
        <v>直采</v>
      </c>
    </row>
    <row r="1885" hidden="1" spans="1:9">
      <c r="A1885" s="5">
        <v>1063306801</v>
      </c>
      <c r="B1885" t="s">
        <v>234</v>
      </c>
      <c r="C1885" t="s">
        <v>24</v>
      </c>
      <c r="D1885" s="5">
        <v>6730.98</v>
      </c>
      <c r="E1885" t="str">
        <f>VLOOKUP(A1885,HOP!A:L,12,0)</f>
        <v>6731.00</v>
      </c>
      <c r="F1885" t="str">
        <f>VLOOKUP(A1885,HOP!A:C,3,0)</f>
        <v>3968136</v>
      </c>
      <c r="G1885">
        <f t="shared" si="58"/>
        <v>-0.0200000000004366</v>
      </c>
      <c r="H1885" t="str">
        <f t="shared" si="59"/>
        <v>，3968136</v>
      </c>
      <c r="I1885" t="str">
        <f>VLOOKUP(A1885,HOP!A:U,21,0)</f>
        <v>直采</v>
      </c>
    </row>
    <row r="1886" hidden="1" spans="1:9">
      <c r="A1886" s="5">
        <v>1063457273</v>
      </c>
      <c r="B1886" t="s">
        <v>42</v>
      </c>
      <c r="C1886" t="s">
        <v>24</v>
      </c>
      <c r="D1886" s="5">
        <v>337.06</v>
      </c>
      <c r="E1886" t="str">
        <f>VLOOKUP(A1886,HOP!A:L,12,0)</f>
        <v>337.06</v>
      </c>
      <c r="F1886" t="str">
        <f>VLOOKUP(A1886,HOP!A:C,3,0)</f>
        <v>3968811</v>
      </c>
      <c r="G1886">
        <f t="shared" si="58"/>
        <v>0</v>
      </c>
      <c r="H1886" t="str">
        <f t="shared" si="59"/>
        <v>，3968811</v>
      </c>
      <c r="I1886" t="str">
        <f>VLOOKUP(A1886,HOP!A:U,21,0)</f>
        <v>直采</v>
      </c>
    </row>
    <row r="1887" hidden="1" spans="1:9">
      <c r="A1887" s="5">
        <v>1063477237</v>
      </c>
      <c r="B1887" t="s">
        <v>54</v>
      </c>
      <c r="C1887" t="s">
        <v>24</v>
      </c>
      <c r="D1887" s="5">
        <v>1861.92</v>
      </c>
      <c r="E1887" t="str">
        <f>VLOOKUP(A1887,HOP!A:L,12,0)</f>
        <v>1861.92</v>
      </c>
      <c r="F1887" t="str">
        <f>VLOOKUP(A1887,HOP!A:C,3,0)</f>
        <v>3968949</v>
      </c>
      <c r="G1887">
        <f t="shared" si="58"/>
        <v>0</v>
      </c>
      <c r="H1887" t="str">
        <f t="shared" si="59"/>
        <v>，3968949</v>
      </c>
      <c r="I1887" t="str">
        <f>VLOOKUP(A1887,HOP!A:U,21,0)</f>
        <v>直采</v>
      </c>
    </row>
    <row r="1888" hidden="1" spans="1:9">
      <c r="A1888" s="5">
        <v>1063488145</v>
      </c>
      <c r="B1888" t="s">
        <v>91</v>
      </c>
      <c r="C1888" t="s">
        <v>24</v>
      </c>
      <c r="D1888" s="5">
        <v>656.64</v>
      </c>
      <c r="E1888" t="str">
        <f>VLOOKUP(A1888,HOP!A:L,12,0)</f>
        <v>656.64</v>
      </c>
      <c r="F1888" t="str">
        <f>VLOOKUP(A1888,HOP!A:C,3,0)</f>
        <v>3969042</v>
      </c>
      <c r="G1888">
        <f t="shared" si="58"/>
        <v>0</v>
      </c>
      <c r="H1888" t="str">
        <f t="shared" si="59"/>
        <v>，3969042</v>
      </c>
      <c r="I1888" t="str">
        <f>VLOOKUP(A1888,HOP!A:U,21,0)</f>
        <v>直连</v>
      </c>
    </row>
    <row r="1889" hidden="1" spans="1:9">
      <c r="A1889" s="5">
        <v>1063531489</v>
      </c>
      <c r="B1889" t="s">
        <v>42</v>
      </c>
      <c r="C1889" t="s">
        <v>24</v>
      </c>
      <c r="D1889" s="5">
        <v>392.45</v>
      </c>
      <c r="E1889" t="str">
        <f>VLOOKUP(A1889,HOP!A:L,12,0)</f>
        <v>392.45</v>
      </c>
      <c r="F1889" t="str">
        <f>VLOOKUP(A1889,HOP!A:C,3,0)</f>
        <v>3969352</v>
      </c>
      <c r="G1889">
        <f t="shared" si="58"/>
        <v>0</v>
      </c>
      <c r="H1889" t="str">
        <f t="shared" si="59"/>
        <v>，3969352</v>
      </c>
      <c r="I1889" t="str">
        <f>VLOOKUP(A1889,HOP!A:U,21,0)</f>
        <v>直连</v>
      </c>
    </row>
    <row r="1890" hidden="1" spans="1:9">
      <c r="A1890" s="5">
        <v>1063547605</v>
      </c>
      <c r="B1890" t="s">
        <v>42</v>
      </c>
      <c r="C1890" t="s">
        <v>24</v>
      </c>
      <c r="D1890" s="5">
        <v>548.36</v>
      </c>
      <c r="E1890" t="str">
        <f>VLOOKUP(A1890,HOP!A:L,12,0)</f>
        <v>548.36</v>
      </c>
      <c r="F1890" t="str">
        <f>VLOOKUP(A1890,HOP!A:C,3,0)</f>
        <v>3969402</v>
      </c>
      <c r="G1890">
        <f t="shared" si="58"/>
        <v>0</v>
      </c>
      <c r="H1890" t="str">
        <f t="shared" si="59"/>
        <v>，3969402</v>
      </c>
      <c r="I1890" t="str">
        <f>VLOOKUP(A1890,HOP!A:U,21,0)</f>
        <v>直连</v>
      </c>
    </row>
    <row r="1891" hidden="1" spans="1:9">
      <c r="A1891" s="5">
        <v>1063626741</v>
      </c>
      <c r="B1891" t="s">
        <v>91</v>
      </c>
      <c r="C1891" t="s">
        <v>24</v>
      </c>
      <c r="D1891" s="5">
        <v>1347.15</v>
      </c>
      <c r="E1891" t="str">
        <f>VLOOKUP(A1891,HOP!A:L,12,0)</f>
        <v>1347.15</v>
      </c>
      <c r="F1891" t="str">
        <f>VLOOKUP(A1891,HOP!A:C,3,0)</f>
        <v>3969897</v>
      </c>
      <c r="G1891">
        <f t="shared" si="58"/>
        <v>0</v>
      </c>
      <c r="H1891" t="str">
        <f t="shared" si="59"/>
        <v>，3969897</v>
      </c>
      <c r="I1891" t="str">
        <f>VLOOKUP(A1891,HOP!A:U,21,0)</f>
        <v>直连</v>
      </c>
    </row>
    <row r="1892" hidden="1" spans="1:9">
      <c r="A1892" s="5">
        <v>1063729133</v>
      </c>
      <c r="B1892" t="s">
        <v>54</v>
      </c>
      <c r="C1892" t="s">
        <v>24</v>
      </c>
      <c r="D1892" s="5">
        <v>1001.02</v>
      </c>
      <c r="E1892" t="str">
        <f>VLOOKUP(A1892,HOP!A:L,12,0)</f>
        <v>1001.02</v>
      </c>
      <c r="F1892" t="str">
        <f>VLOOKUP(A1892,HOP!A:C,3,0)</f>
        <v>3970424</v>
      </c>
      <c r="G1892">
        <f t="shared" si="58"/>
        <v>0</v>
      </c>
      <c r="H1892" t="str">
        <f t="shared" si="59"/>
        <v>，3970424</v>
      </c>
      <c r="I1892" t="str">
        <f>VLOOKUP(A1892,HOP!A:U,21,0)</f>
        <v>直采</v>
      </c>
    </row>
    <row r="1893" hidden="1" spans="1:9">
      <c r="A1893" s="5">
        <v>1063996817</v>
      </c>
      <c r="B1893" t="s">
        <v>42</v>
      </c>
      <c r="C1893" t="s">
        <v>24</v>
      </c>
      <c r="D1893" s="5">
        <v>658.88</v>
      </c>
      <c r="E1893" t="str">
        <f>VLOOKUP(A1893,HOP!A:L,12,0)</f>
        <v>658.88</v>
      </c>
      <c r="F1893" t="str">
        <f>VLOOKUP(A1893,HOP!A:C,3,0)</f>
        <v>3972200</v>
      </c>
      <c r="G1893">
        <f t="shared" si="58"/>
        <v>0</v>
      </c>
      <c r="H1893" t="str">
        <f t="shared" si="59"/>
        <v>，3972200</v>
      </c>
      <c r="I1893" t="str">
        <f>VLOOKUP(A1893,HOP!A:U,21,0)</f>
        <v>直采</v>
      </c>
    </row>
    <row r="1894" hidden="1" spans="1:9">
      <c r="A1894" s="5">
        <v>1064057613</v>
      </c>
      <c r="B1894" t="s">
        <v>188</v>
      </c>
      <c r="C1894" t="s">
        <v>24</v>
      </c>
      <c r="D1894" s="5">
        <v>870.64</v>
      </c>
      <c r="E1894" t="str">
        <f>VLOOKUP(A1894,HOP!A:L,12,0)</f>
        <v>870.64</v>
      </c>
      <c r="F1894" t="str">
        <f>VLOOKUP(A1894,HOP!A:C,3,0)</f>
        <v>3972801</v>
      </c>
      <c r="G1894">
        <f t="shared" si="58"/>
        <v>0</v>
      </c>
      <c r="H1894" t="str">
        <f t="shared" si="59"/>
        <v>，3972801</v>
      </c>
      <c r="I1894" t="str">
        <f>VLOOKUP(A1894,HOP!A:U,21,0)</f>
        <v>直连</v>
      </c>
    </row>
    <row r="1895" hidden="1" spans="1:9">
      <c r="A1895" s="5">
        <v>1064076445</v>
      </c>
      <c r="B1895" t="s">
        <v>54</v>
      </c>
      <c r="C1895" t="s">
        <v>24</v>
      </c>
      <c r="D1895" s="5">
        <v>763.04</v>
      </c>
      <c r="E1895" t="str">
        <f>VLOOKUP(A1895,HOP!A:L,12,0)</f>
        <v>763.04</v>
      </c>
      <c r="F1895" t="str">
        <f>VLOOKUP(A1895,HOP!A:C,3,0)</f>
        <v>3972873</v>
      </c>
      <c r="G1895">
        <f t="shared" si="58"/>
        <v>0</v>
      </c>
      <c r="H1895" t="str">
        <f t="shared" si="59"/>
        <v>，3972873</v>
      </c>
      <c r="I1895" t="str">
        <f>VLOOKUP(A1895,HOP!A:U,21,0)</f>
        <v>直连</v>
      </c>
    </row>
    <row r="1896" hidden="1" spans="1:9">
      <c r="A1896" s="5">
        <v>1064395385</v>
      </c>
      <c r="B1896" t="s">
        <v>42</v>
      </c>
      <c r="C1896" t="s">
        <v>24</v>
      </c>
      <c r="D1896" s="5">
        <v>372.84</v>
      </c>
      <c r="E1896" t="str">
        <f>VLOOKUP(A1896,HOP!A:L,12,0)</f>
        <v>372.84</v>
      </c>
      <c r="F1896" t="str">
        <f>VLOOKUP(A1896,HOP!A:C,3,0)</f>
        <v>3974304</v>
      </c>
      <c r="G1896">
        <f t="shared" si="58"/>
        <v>0</v>
      </c>
      <c r="H1896" t="str">
        <f t="shared" si="59"/>
        <v>，3974304</v>
      </c>
      <c r="I1896" t="str">
        <f>VLOOKUP(A1896,HOP!A:U,21,0)</f>
        <v>直连</v>
      </c>
    </row>
    <row r="1897" hidden="1" spans="1:9">
      <c r="A1897" s="5">
        <v>1064564813</v>
      </c>
      <c r="B1897" t="s">
        <v>54</v>
      </c>
      <c r="C1897" t="s">
        <v>24</v>
      </c>
      <c r="D1897" s="5">
        <v>537.22</v>
      </c>
      <c r="E1897" t="str">
        <f>VLOOKUP(A1897,HOP!A:L,12,0)</f>
        <v>537.22</v>
      </c>
      <c r="F1897" t="str">
        <f>VLOOKUP(A1897,HOP!A:C,3,0)</f>
        <v>3975352</v>
      </c>
      <c r="G1897">
        <f t="shared" si="58"/>
        <v>0</v>
      </c>
      <c r="H1897" t="str">
        <f t="shared" si="59"/>
        <v>，3975352</v>
      </c>
      <c r="I1897" t="str">
        <f>VLOOKUP(A1897,HOP!A:U,21,0)</f>
        <v>直连</v>
      </c>
    </row>
    <row r="1898" hidden="1" spans="1:9">
      <c r="A1898" s="5">
        <v>1064568985</v>
      </c>
      <c r="B1898" t="s">
        <v>42</v>
      </c>
      <c r="C1898" t="s">
        <v>24</v>
      </c>
      <c r="D1898" s="5">
        <v>384.77</v>
      </c>
      <c r="E1898" t="str">
        <f>VLOOKUP(A1898,HOP!A:L,12,0)</f>
        <v>384.77</v>
      </c>
      <c r="F1898" t="str">
        <f>VLOOKUP(A1898,HOP!A:C,3,0)</f>
        <v>3975434</v>
      </c>
      <c r="G1898">
        <f t="shared" si="58"/>
        <v>0</v>
      </c>
      <c r="H1898" t="str">
        <f t="shared" si="59"/>
        <v>，3975434</v>
      </c>
      <c r="I1898" t="str">
        <f>VLOOKUP(A1898,HOP!A:U,21,0)</f>
        <v>直采</v>
      </c>
    </row>
    <row r="1899" hidden="1" spans="1:9">
      <c r="A1899" s="5">
        <v>1064609273</v>
      </c>
      <c r="B1899" t="s">
        <v>91</v>
      </c>
      <c r="C1899" t="s">
        <v>24</v>
      </c>
      <c r="D1899" s="5">
        <v>5400</v>
      </c>
      <c r="E1899" t="str">
        <f>VLOOKUP(A1899,HOP!A:L,12,0)</f>
        <v>5400.00</v>
      </c>
      <c r="F1899" t="str">
        <f>VLOOKUP(A1899,HOP!A:C,3,0)</f>
        <v>3975611</v>
      </c>
      <c r="G1899">
        <f t="shared" si="58"/>
        <v>0</v>
      </c>
      <c r="H1899" t="str">
        <f t="shared" si="59"/>
        <v>，3975611</v>
      </c>
      <c r="I1899" t="str">
        <f>VLOOKUP(A1899,HOP!A:U,21,0)</f>
        <v>直采</v>
      </c>
    </row>
    <row r="1900" hidden="1" spans="1:9">
      <c r="A1900" s="5">
        <v>1064853037</v>
      </c>
      <c r="B1900" t="s">
        <v>42</v>
      </c>
      <c r="C1900" t="s">
        <v>24</v>
      </c>
      <c r="D1900" s="5">
        <v>442.7</v>
      </c>
      <c r="E1900" t="str">
        <f>VLOOKUP(A1900,HOP!A:L,12,0)</f>
        <v>442.70</v>
      </c>
      <c r="F1900" t="str">
        <f>VLOOKUP(A1900,HOP!A:C,3,0)</f>
        <v>3977129</v>
      </c>
      <c r="G1900">
        <f t="shared" si="58"/>
        <v>0</v>
      </c>
      <c r="H1900" t="str">
        <f t="shared" si="59"/>
        <v>，3977129</v>
      </c>
      <c r="I1900" t="str">
        <f>VLOOKUP(A1900,HOP!A:U,21,0)</f>
        <v>直连</v>
      </c>
    </row>
    <row r="1901" hidden="1" spans="1:9">
      <c r="A1901" s="5">
        <v>1064859625</v>
      </c>
      <c r="B1901" t="s">
        <v>54</v>
      </c>
      <c r="C1901" t="s">
        <v>24</v>
      </c>
      <c r="D1901" s="5">
        <v>618.58</v>
      </c>
      <c r="E1901" t="str">
        <f>VLOOKUP(A1901,HOP!A:L,12,0)</f>
        <v>618.58</v>
      </c>
      <c r="F1901" t="str">
        <f>VLOOKUP(A1901,HOP!A:C,3,0)</f>
        <v>3977149</v>
      </c>
      <c r="G1901">
        <f t="shared" si="58"/>
        <v>0</v>
      </c>
      <c r="H1901" t="str">
        <f t="shared" si="59"/>
        <v>，3977149</v>
      </c>
      <c r="I1901" t="str">
        <f>VLOOKUP(A1901,HOP!A:U,21,0)</f>
        <v>直连</v>
      </c>
    </row>
    <row r="1902" hidden="1" spans="1:9">
      <c r="A1902" s="5">
        <v>1064892657</v>
      </c>
      <c r="B1902" t="s">
        <v>42</v>
      </c>
      <c r="C1902" t="s">
        <v>24</v>
      </c>
      <c r="D1902" s="5">
        <v>626.3</v>
      </c>
      <c r="E1902" t="str">
        <f>VLOOKUP(A1902,HOP!A:L,12,0)</f>
        <v>626.30</v>
      </c>
      <c r="F1902" t="str">
        <f>VLOOKUP(A1902,HOP!A:C,3,0)</f>
        <v>3977241</v>
      </c>
      <c r="G1902">
        <f t="shared" si="58"/>
        <v>0</v>
      </c>
      <c r="H1902" t="str">
        <f t="shared" si="59"/>
        <v>，3977241</v>
      </c>
      <c r="I1902" t="str">
        <f>VLOOKUP(A1902,HOP!A:U,21,0)</f>
        <v>直连</v>
      </c>
    </row>
    <row r="1903" hidden="1" spans="1:9">
      <c r="A1903" s="5">
        <v>1065092989</v>
      </c>
      <c r="B1903" t="s">
        <v>91</v>
      </c>
      <c r="C1903" t="s">
        <v>24</v>
      </c>
      <c r="D1903" s="5">
        <v>3828.42</v>
      </c>
      <c r="E1903" t="str">
        <f>VLOOKUP(A1903,HOP!A:L,12,0)</f>
        <v>3828.42</v>
      </c>
      <c r="F1903" t="str">
        <f>VLOOKUP(A1903,HOP!A:C,3,0)</f>
        <v>3978219</v>
      </c>
      <c r="G1903">
        <f t="shared" si="58"/>
        <v>0</v>
      </c>
      <c r="H1903" t="str">
        <f t="shared" si="59"/>
        <v>，3978219</v>
      </c>
      <c r="I1903" t="str">
        <f>VLOOKUP(A1903,HOP!A:U,21,0)</f>
        <v>直采</v>
      </c>
    </row>
    <row r="1904" hidden="1" spans="1:9">
      <c r="A1904" s="5">
        <v>1065309133</v>
      </c>
      <c r="B1904" t="s">
        <v>42</v>
      </c>
      <c r="C1904" t="s">
        <v>24</v>
      </c>
      <c r="D1904" s="5">
        <v>384.77</v>
      </c>
      <c r="E1904" t="str">
        <f>VLOOKUP(A1904,HOP!A:L,12,0)</f>
        <v>384.77</v>
      </c>
      <c r="F1904" t="str">
        <f>VLOOKUP(A1904,HOP!A:C,3,0)</f>
        <v>3979479</v>
      </c>
      <c r="G1904">
        <f t="shared" si="58"/>
        <v>0</v>
      </c>
      <c r="H1904" t="str">
        <f t="shared" si="59"/>
        <v>，3979479</v>
      </c>
      <c r="I1904" t="str">
        <f>VLOOKUP(A1904,HOP!A:U,21,0)</f>
        <v>直采</v>
      </c>
    </row>
    <row r="1905" hidden="1" spans="1:9">
      <c r="A1905" s="5">
        <v>1065368693</v>
      </c>
      <c r="B1905" t="s">
        <v>42</v>
      </c>
      <c r="C1905" t="s">
        <v>24</v>
      </c>
      <c r="D1905" s="5">
        <v>360.62</v>
      </c>
      <c r="E1905" t="str">
        <f>VLOOKUP(A1905,HOP!A:L,12,0)</f>
        <v>360.62</v>
      </c>
      <c r="F1905" t="str">
        <f>VLOOKUP(A1905,HOP!A:C,3,0)</f>
        <v>3979817</v>
      </c>
      <c r="G1905">
        <f t="shared" si="58"/>
        <v>0</v>
      </c>
      <c r="H1905" t="str">
        <f t="shared" si="59"/>
        <v>，3979817</v>
      </c>
      <c r="I1905" t="str">
        <f>VLOOKUP(A1905,HOP!A:U,21,0)</f>
        <v>直连</v>
      </c>
    </row>
    <row r="1906" hidden="1" spans="1:9">
      <c r="A1906" s="5">
        <v>1065428389</v>
      </c>
      <c r="B1906" t="s">
        <v>54</v>
      </c>
      <c r="C1906" t="s">
        <v>24</v>
      </c>
      <c r="D1906" s="5">
        <v>611.16</v>
      </c>
      <c r="E1906" t="str">
        <f>VLOOKUP(A1906,HOP!A:L,12,0)</f>
        <v>611.16</v>
      </c>
      <c r="F1906" t="str">
        <f>VLOOKUP(A1906,HOP!A:C,3,0)</f>
        <v>3980316</v>
      </c>
      <c r="G1906">
        <f t="shared" si="58"/>
        <v>0</v>
      </c>
      <c r="H1906" t="str">
        <f t="shared" si="59"/>
        <v>，3980316</v>
      </c>
      <c r="I1906" t="str">
        <f>VLOOKUP(A1906,HOP!A:U,21,0)</f>
        <v>直采</v>
      </c>
    </row>
    <row r="1907" hidden="1" spans="1:9">
      <c r="A1907" s="5">
        <v>1065534785</v>
      </c>
      <c r="B1907" t="s">
        <v>42</v>
      </c>
      <c r="C1907" t="s">
        <v>24</v>
      </c>
      <c r="D1907" s="5">
        <v>128.93</v>
      </c>
      <c r="E1907" t="str">
        <f>VLOOKUP(A1907,HOP!A:L,12,0)</f>
        <v>128.93</v>
      </c>
      <c r="F1907" t="str">
        <f>VLOOKUP(A1907,HOP!A:C,3,0)</f>
        <v>3981013</v>
      </c>
      <c r="G1907">
        <f t="shared" si="58"/>
        <v>0</v>
      </c>
      <c r="H1907" t="str">
        <f t="shared" si="59"/>
        <v>，3981013</v>
      </c>
      <c r="I1907" t="str">
        <f>VLOOKUP(A1907,HOP!A:U,21,0)</f>
        <v>直采</v>
      </c>
    </row>
    <row r="1908" hidden="1" spans="1:9">
      <c r="A1908" s="5">
        <v>1065736913</v>
      </c>
      <c r="B1908" t="s">
        <v>42</v>
      </c>
      <c r="C1908" t="s">
        <v>24</v>
      </c>
      <c r="D1908" s="5">
        <v>437.56</v>
      </c>
      <c r="E1908" t="str">
        <f>VLOOKUP(A1908,HOP!A:L,12,0)</f>
        <v>437.56</v>
      </c>
      <c r="F1908" t="str">
        <f>VLOOKUP(A1908,HOP!A:C,3,0)</f>
        <v>3981948</v>
      </c>
      <c r="G1908">
        <f t="shared" si="58"/>
        <v>0</v>
      </c>
      <c r="H1908" t="str">
        <f t="shared" si="59"/>
        <v>，3981948</v>
      </c>
      <c r="I1908" t="str">
        <f>VLOOKUP(A1908,HOP!A:U,21,0)</f>
        <v>直采</v>
      </c>
    </row>
    <row r="1909" hidden="1" spans="1:9">
      <c r="A1909" s="5">
        <v>1065751497</v>
      </c>
      <c r="B1909" t="s">
        <v>54</v>
      </c>
      <c r="C1909" t="s">
        <v>24</v>
      </c>
      <c r="D1909" s="5">
        <v>557.35</v>
      </c>
      <c r="E1909" t="str">
        <f>VLOOKUP(A1909,HOP!A:L,12,0)</f>
        <v>557.36</v>
      </c>
      <c r="F1909" t="str">
        <f>VLOOKUP(A1909,HOP!A:C,3,0)</f>
        <v>3982073</v>
      </c>
      <c r="G1909">
        <f t="shared" si="58"/>
        <v>-0.00999999999999091</v>
      </c>
      <c r="H1909" t="str">
        <f t="shared" si="59"/>
        <v>，3982073</v>
      </c>
      <c r="I1909" t="str">
        <f>VLOOKUP(A1909,HOP!A:U,21,0)</f>
        <v>直连</v>
      </c>
    </row>
    <row r="1910" hidden="1" spans="1:9">
      <c r="A1910" s="5">
        <v>1065759045</v>
      </c>
      <c r="B1910" t="s">
        <v>91</v>
      </c>
      <c r="C1910" t="s">
        <v>24</v>
      </c>
      <c r="D1910" s="5">
        <v>357.84</v>
      </c>
      <c r="E1910" t="str">
        <f>VLOOKUP(A1910,HOP!A:L,12,0)</f>
        <v>357.84</v>
      </c>
      <c r="F1910" t="str">
        <f>VLOOKUP(A1910,HOP!A:C,3,0)</f>
        <v>3982098</v>
      </c>
      <c r="G1910">
        <f t="shared" si="58"/>
        <v>0</v>
      </c>
      <c r="H1910" t="str">
        <f t="shared" si="59"/>
        <v>，3982098</v>
      </c>
      <c r="I1910" t="str">
        <f>VLOOKUP(A1910,HOP!A:U,21,0)</f>
        <v>直连</v>
      </c>
    </row>
    <row r="1911" hidden="1" spans="1:9">
      <c r="A1911" s="5">
        <v>1065814077</v>
      </c>
      <c r="B1911" t="s">
        <v>54</v>
      </c>
      <c r="C1911" t="s">
        <v>24</v>
      </c>
      <c r="D1911" s="5">
        <v>485.28</v>
      </c>
      <c r="E1911" t="str">
        <f>VLOOKUP(A1911,HOP!A:L,12,0)</f>
        <v>485.28</v>
      </c>
      <c r="F1911" t="str">
        <f>VLOOKUP(A1911,HOP!A:C,3,0)</f>
        <v>3982495</v>
      </c>
      <c r="G1911">
        <f t="shared" si="58"/>
        <v>0</v>
      </c>
      <c r="H1911" t="str">
        <f t="shared" si="59"/>
        <v>，3982495</v>
      </c>
      <c r="I1911" t="str">
        <f>VLOOKUP(A1911,HOP!A:U,21,0)</f>
        <v>直采</v>
      </c>
    </row>
    <row r="1912" hidden="1" spans="1:9">
      <c r="A1912" s="5">
        <v>1065855397</v>
      </c>
      <c r="B1912" t="s">
        <v>54</v>
      </c>
      <c r="C1912" t="s">
        <v>24</v>
      </c>
      <c r="D1912" s="5">
        <v>740.34</v>
      </c>
      <c r="E1912" t="str">
        <f>VLOOKUP(A1912,HOP!A:L,12,0)</f>
        <v>740.34</v>
      </c>
      <c r="F1912" t="str">
        <f>VLOOKUP(A1912,HOP!A:C,3,0)</f>
        <v>3982729</v>
      </c>
      <c r="G1912">
        <f t="shared" si="58"/>
        <v>0</v>
      </c>
      <c r="H1912" t="str">
        <f t="shared" si="59"/>
        <v>，3982729</v>
      </c>
      <c r="I1912" t="str">
        <f>VLOOKUP(A1912,HOP!A:U,21,0)</f>
        <v>直连</v>
      </c>
    </row>
    <row r="1913" hidden="1" spans="1:9">
      <c r="A1913" s="5">
        <v>1066032505</v>
      </c>
      <c r="B1913" t="s">
        <v>188</v>
      </c>
      <c r="C1913" t="s">
        <v>24</v>
      </c>
      <c r="D1913" s="5">
        <v>1285.99</v>
      </c>
      <c r="E1913" t="str">
        <f>VLOOKUP(A1913,HOP!A:L,12,0)</f>
        <v>1286.00</v>
      </c>
      <c r="F1913" t="str">
        <f>VLOOKUP(A1913,HOP!A:C,3,0)</f>
        <v>3983507</v>
      </c>
      <c r="G1913">
        <f t="shared" si="58"/>
        <v>-0.00999999999999091</v>
      </c>
      <c r="H1913" t="str">
        <f t="shared" si="59"/>
        <v>，3983507</v>
      </c>
      <c r="I1913" t="str">
        <f>VLOOKUP(A1913,HOP!A:U,21,0)</f>
        <v>直连</v>
      </c>
    </row>
    <row r="1914" hidden="1" spans="1:9">
      <c r="A1914" s="5">
        <v>1066033609</v>
      </c>
      <c r="B1914" t="s">
        <v>42</v>
      </c>
      <c r="C1914" t="s">
        <v>24</v>
      </c>
      <c r="D1914" s="5">
        <v>468.02</v>
      </c>
      <c r="E1914" t="str">
        <f>VLOOKUP(A1914,HOP!A:L,12,0)</f>
        <v>468.02</v>
      </c>
      <c r="F1914" t="str">
        <f>VLOOKUP(A1914,HOP!A:C,3,0)</f>
        <v>3983517</v>
      </c>
      <c r="G1914">
        <f t="shared" si="58"/>
        <v>0</v>
      </c>
      <c r="H1914" t="str">
        <f t="shared" si="59"/>
        <v>，3983517</v>
      </c>
      <c r="I1914" t="str">
        <f>VLOOKUP(A1914,HOP!A:U,21,0)</f>
        <v>直采</v>
      </c>
    </row>
    <row r="1915" hidden="1" spans="1:9">
      <c r="A1915" s="5">
        <v>1066126797</v>
      </c>
      <c r="B1915" t="s">
        <v>54</v>
      </c>
      <c r="C1915" t="s">
        <v>24</v>
      </c>
      <c r="D1915" s="5">
        <v>426.41</v>
      </c>
      <c r="E1915" t="str">
        <f>VLOOKUP(A1915,HOP!A:L,12,0)</f>
        <v>426.40</v>
      </c>
      <c r="F1915" t="str">
        <f>VLOOKUP(A1915,HOP!A:C,3,0)</f>
        <v>3984050</v>
      </c>
      <c r="G1915">
        <f t="shared" si="58"/>
        <v>0.0100000000000477</v>
      </c>
      <c r="H1915" t="str">
        <f t="shared" si="59"/>
        <v>，3984050</v>
      </c>
      <c r="I1915" t="str">
        <f>VLOOKUP(A1915,HOP!A:U,21,0)</f>
        <v>直采</v>
      </c>
    </row>
    <row r="1916" hidden="1" spans="1:9">
      <c r="A1916" s="5">
        <v>1066150929</v>
      </c>
      <c r="B1916" t="s">
        <v>42</v>
      </c>
      <c r="C1916" t="s">
        <v>24</v>
      </c>
      <c r="D1916" s="5">
        <v>366.13</v>
      </c>
      <c r="E1916" t="str">
        <f>VLOOKUP(A1916,HOP!A:L,12,0)</f>
        <v>366.14</v>
      </c>
      <c r="F1916" t="str">
        <f>VLOOKUP(A1916,HOP!A:C,3,0)</f>
        <v>3984308</v>
      </c>
      <c r="G1916">
        <f t="shared" si="58"/>
        <v>-0.00999999999999091</v>
      </c>
      <c r="H1916" t="str">
        <f t="shared" si="59"/>
        <v>，3984308</v>
      </c>
      <c r="I1916" t="str">
        <f>VLOOKUP(A1916,HOP!A:U,21,0)</f>
        <v>直连</v>
      </c>
    </row>
    <row r="1917" hidden="1" spans="1:9">
      <c r="A1917" s="5">
        <v>1066205133</v>
      </c>
      <c r="B1917" t="s">
        <v>42</v>
      </c>
      <c r="C1917" t="s">
        <v>24</v>
      </c>
      <c r="D1917" s="5">
        <v>440.42</v>
      </c>
      <c r="E1917" t="str">
        <f>VLOOKUP(A1917,HOP!A:L,12,0)</f>
        <v>440.42</v>
      </c>
      <c r="F1917" t="str">
        <f>VLOOKUP(A1917,HOP!A:C,3,0)</f>
        <v>3984644</v>
      </c>
      <c r="G1917">
        <f t="shared" si="58"/>
        <v>0</v>
      </c>
      <c r="H1917" t="str">
        <f t="shared" si="59"/>
        <v>，3984644</v>
      </c>
      <c r="I1917" t="str">
        <f>VLOOKUP(A1917,HOP!A:U,21,0)</f>
        <v>直连</v>
      </c>
    </row>
    <row r="1918" hidden="1" spans="1:9">
      <c r="A1918" s="5">
        <v>1066260637</v>
      </c>
      <c r="B1918" t="s">
        <v>42</v>
      </c>
      <c r="C1918" t="s">
        <v>24</v>
      </c>
      <c r="D1918" s="5">
        <v>550.25</v>
      </c>
      <c r="E1918" t="str">
        <f>VLOOKUP(A1918,HOP!A:L,12,0)</f>
        <v>550.25</v>
      </c>
      <c r="F1918" t="str">
        <f>VLOOKUP(A1918,HOP!A:C,3,0)</f>
        <v>3985005</v>
      </c>
      <c r="G1918">
        <f t="shared" si="58"/>
        <v>0</v>
      </c>
      <c r="H1918" t="str">
        <f t="shared" si="59"/>
        <v>，3985005</v>
      </c>
      <c r="I1918" t="str">
        <f>VLOOKUP(A1918,HOP!A:U,21,0)</f>
        <v>直采</v>
      </c>
    </row>
    <row r="1919" hidden="1" spans="1:9">
      <c r="A1919" s="5">
        <v>1066287001</v>
      </c>
      <c r="B1919" t="s">
        <v>91</v>
      </c>
      <c r="C1919" t="s">
        <v>24</v>
      </c>
      <c r="D1919" s="5">
        <v>3828.42</v>
      </c>
      <c r="E1919" t="str">
        <f>VLOOKUP(A1919,HOP!A:L,12,0)</f>
        <v>3828.42</v>
      </c>
      <c r="F1919" t="str">
        <f>VLOOKUP(A1919,HOP!A:C,3,0)</f>
        <v>3985089</v>
      </c>
      <c r="G1919">
        <f t="shared" si="58"/>
        <v>0</v>
      </c>
      <c r="H1919" t="str">
        <f t="shared" si="59"/>
        <v>，3985089</v>
      </c>
      <c r="I1919" t="str">
        <f>VLOOKUP(A1919,HOP!A:U,21,0)</f>
        <v>直采</v>
      </c>
    </row>
    <row r="1920" hidden="1" spans="1:9">
      <c r="A1920" s="5">
        <v>1066306321</v>
      </c>
      <c r="B1920" t="s">
        <v>91</v>
      </c>
      <c r="C1920" t="s">
        <v>24</v>
      </c>
      <c r="D1920" s="5">
        <v>2070.45</v>
      </c>
      <c r="E1920" t="str">
        <f>VLOOKUP(A1920,HOP!A:L,12,0)</f>
        <v>2070.45</v>
      </c>
      <c r="F1920" t="str">
        <f>VLOOKUP(A1920,HOP!A:C,3,0)</f>
        <v>3985290</v>
      </c>
      <c r="G1920">
        <f t="shared" si="58"/>
        <v>0</v>
      </c>
      <c r="H1920" t="str">
        <f t="shared" si="59"/>
        <v>，3985290</v>
      </c>
      <c r="I1920" t="str">
        <f>VLOOKUP(A1920,HOP!A:U,21,0)</f>
        <v>直连</v>
      </c>
    </row>
    <row r="1921" hidden="1" spans="1:9">
      <c r="A1921" s="5">
        <v>1066321485</v>
      </c>
      <c r="B1921" t="s">
        <v>42</v>
      </c>
      <c r="C1921" t="s">
        <v>24</v>
      </c>
      <c r="D1921" s="5">
        <v>167.62</v>
      </c>
      <c r="E1921" t="str">
        <f>VLOOKUP(A1921,HOP!A:L,12,0)</f>
        <v>167.62</v>
      </c>
      <c r="F1921" t="str">
        <f>VLOOKUP(A1921,HOP!A:C,3,0)</f>
        <v>3985337</v>
      </c>
      <c r="G1921">
        <f t="shared" si="58"/>
        <v>0</v>
      </c>
      <c r="H1921" t="str">
        <f t="shared" si="59"/>
        <v>，3985337</v>
      </c>
      <c r="I1921" t="str">
        <f>VLOOKUP(A1921,HOP!A:U,21,0)</f>
        <v>直连</v>
      </c>
    </row>
    <row r="1922" hidden="1" spans="1:9">
      <c r="A1922" s="5">
        <v>1066435573</v>
      </c>
      <c r="B1922" t="s">
        <v>188</v>
      </c>
      <c r="C1922" t="s">
        <v>24</v>
      </c>
      <c r="D1922" s="5">
        <v>1603.05</v>
      </c>
      <c r="E1922" t="str">
        <f>VLOOKUP(A1922,HOP!A:L,12,0)</f>
        <v>1603.04</v>
      </c>
      <c r="F1922" t="str">
        <f>VLOOKUP(A1922,HOP!A:C,3,0)</f>
        <v>3986077</v>
      </c>
      <c r="G1922">
        <f t="shared" si="58"/>
        <v>0.00999999999999091</v>
      </c>
      <c r="H1922" t="str">
        <f t="shared" si="59"/>
        <v>，3986077</v>
      </c>
      <c r="I1922" t="str">
        <f>VLOOKUP(A1922,HOP!A:U,21,0)</f>
        <v>直采</v>
      </c>
    </row>
    <row r="1923" hidden="1" spans="1:9">
      <c r="A1923" s="5">
        <v>1066437537</v>
      </c>
      <c r="B1923" t="s">
        <v>54</v>
      </c>
      <c r="C1923" t="s">
        <v>24</v>
      </c>
      <c r="D1923" s="5">
        <v>682.23</v>
      </c>
      <c r="E1923" t="str">
        <f>VLOOKUP(A1923,HOP!A:L,12,0)</f>
        <v>682.24</v>
      </c>
      <c r="F1923" t="str">
        <f>VLOOKUP(A1923,HOP!A:C,3,0)</f>
        <v>3986083</v>
      </c>
      <c r="G1923">
        <f t="shared" ref="G1923:G1986" si="60">D1923-E1923</f>
        <v>-0.00999999999999091</v>
      </c>
      <c r="H1923" t="str">
        <f t="shared" ref="H1923:H1986" si="61">$H$1&amp;F1923</f>
        <v>，3986083</v>
      </c>
      <c r="I1923" t="str">
        <f>VLOOKUP(A1923,HOP!A:U,21,0)</f>
        <v>直采</v>
      </c>
    </row>
    <row r="1924" hidden="1" spans="1:9">
      <c r="A1924" s="5">
        <v>1066442569</v>
      </c>
      <c r="B1924" t="s">
        <v>42</v>
      </c>
      <c r="C1924" t="s">
        <v>24</v>
      </c>
      <c r="D1924" s="5">
        <v>741.12</v>
      </c>
      <c r="E1924" t="str">
        <f>VLOOKUP(A1924,HOP!A:L,12,0)</f>
        <v>741.12</v>
      </c>
      <c r="F1924" t="str">
        <f>VLOOKUP(A1924,HOP!A:C,3,0)</f>
        <v>3986095</v>
      </c>
      <c r="G1924">
        <f t="shared" si="60"/>
        <v>0</v>
      </c>
      <c r="H1924" t="str">
        <f t="shared" si="61"/>
        <v>，3986095</v>
      </c>
      <c r="I1924" t="str">
        <f>VLOOKUP(A1924,HOP!A:U,21,0)</f>
        <v>直采</v>
      </c>
    </row>
    <row r="1925" hidden="1" spans="1:9">
      <c r="A1925" s="5">
        <v>1066501397</v>
      </c>
      <c r="B1925" t="s">
        <v>54</v>
      </c>
      <c r="C1925" t="s">
        <v>24</v>
      </c>
      <c r="D1925" s="5">
        <v>2763.46</v>
      </c>
      <c r="E1925" t="str">
        <f>VLOOKUP(A1925,HOP!A:L,12,0)</f>
        <v>2763.46</v>
      </c>
      <c r="F1925" t="str">
        <f>VLOOKUP(A1925,HOP!A:C,3,0)</f>
        <v>3986259</v>
      </c>
      <c r="G1925">
        <f t="shared" si="60"/>
        <v>0</v>
      </c>
      <c r="H1925" t="str">
        <f t="shared" si="61"/>
        <v>，3986259</v>
      </c>
      <c r="I1925" t="str">
        <f>VLOOKUP(A1925,HOP!A:U,21,0)</f>
        <v>直采</v>
      </c>
    </row>
    <row r="1926" hidden="1" spans="1:9">
      <c r="A1926" s="5">
        <v>1066532165</v>
      </c>
      <c r="B1926" t="s">
        <v>42</v>
      </c>
      <c r="C1926" t="s">
        <v>24</v>
      </c>
      <c r="D1926" s="5">
        <v>229.28</v>
      </c>
      <c r="E1926" t="str">
        <f>VLOOKUP(A1926,HOP!A:L,12,0)</f>
        <v>229.28</v>
      </c>
      <c r="F1926" t="str">
        <f>VLOOKUP(A1926,HOP!A:C,3,0)</f>
        <v>3986604</v>
      </c>
      <c r="G1926">
        <f t="shared" si="60"/>
        <v>0</v>
      </c>
      <c r="H1926" t="str">
        <f t="shared" si="61"/>
        <v>，3986604</v>
      </c>
      <c r="I1926" t="str">
        <f>VLOOKUP(A1926,HOP!A:U,21,0)</f>
        <v>直连</v>
      </c>
    </row>
    <row r="1927" hidden="1" spans="1:9">
      <c r="A1927" s="5">
        <v>1066592049</v>
      </c>
      <c r="B1927" t="s">
        <v>62</v>
      </c>
      <c r="C1927" t="s">
        <v>24</v>
      </c>
      <c r="D1927" s="5">
        <v>2301.52</v>
      </c>
      <c r="E1927" t="str">
        <f>VLOOKUP(A1927,HOP!A:L,12,0)</f>
        <v>2301.54</v>
      </c>
      <c r="F1927" t="str">
        <f>VLOOKUP(A1927,HOP!A:C,3,0)</f>
        <v>3987023</v>
      </c>
      <c r="G1927">
        <f t="shared" si="60"/>
        <v>-0.0199999999999818</v>
      </c>
      <c r="H1927" t="str">
        <f t="shared" si="61"/>
        <v>，3987023</v>
      </c>
      <c r="I1927" t="str">
        <f>VLOOKUP(A1927,HOP!A:U,21,0)</f>
        <v>直采</v>
      </c>
    </row>
    <row r="1928" hidden="1" spans="1:9">
      <c r="A1928" s="5">
        <v>1066603549</v>
      </c>
      <c r="B1928" t="s">
        <v>54</v>
      </c>
      <c r="C1928" t="s">
        <v>24</v>
      </c>
      <c r="D1928" s="5">
        <v>469.03</v>
      </c>
      <c r="E1928" t="str">
        <f>VLOOKUP(A1928,HOP!A:L,12,0)</f>
        <v>469.04</v>
      </c>
      <c r="F1928" t="str">
        <f>VLOOKUP(A1928,HOP!A:C,3,0)</f>
        <v>3987081</v>
      </c>
      <c r="G1928">
        <f t="shared" si="60"/>
        <v>-0.0100000000000477</v>
      </c>
      <c r="H1928" t="str">
        <f t="shared" si="61"/>
        <v>，3987081</v>
      </c>
      <c r="I1928" t="str">
        <f>VLOOKUP(A1928,HOP!A:U,21,0)</f>
        <v>直采</v>
      </c>
    </row>
    <row r="1929" hidden="1" spans="1:9">
      <c r="A1929" s="5">
        <v>1066616333</v>
      </c>
      <c r="B1929" t="s">
        <v>42</v>
      </c>
      <c r="C1929" t="s">
        <v>24</v>
      </c>
      <c r="D1929" s="5">
        <v>674.1</v>
      </c>
      <c r="E1929" t="str">
        <f>VLOOKUP(A1929,HOP!A:L,12,0)</f>
        <v>674.12</v>
      </c>
      <c r="F1929" t="str">
        <f>VLOOKUP(A1929,HOP!A:C,3,0)</f>
        <v>3987117</v>
      </c>
      <c r="G1929">
        <f t="shared" si="60"/>
        <v>-0.0199999999999818</v>
      </c>
      <c r="H1929" t="str">
        <f t="shared" si="61"/>
        <v>，3987117</v>
      </c>
      <c r="I1929" t="str">
        <f>VLOOKUP(A1929,HOP!A:U,21,0)</f>
        <v>直采</v>
      </c>
    </row>
    <row r="1930" hidden="1" spans="1:9">
      <c r="A1930" s="5">
        <v>1066762665</v>
      </c>
      <c r="B1930" t="s">
        <v>42</v>
      </c>
      <c r="C1930" t="s">
        <v>24</v>
      </c>
      <c r="D1930" s="5">
        <v>422.9</v>
      </c>
      <c r="E1930" t="str">
        <f>VLOOKUP(A1930,HOP!A:L,12,0)</f>
        <v>422.90</v>
      </c>
      <c r="F1930" t="str">
        <f>VLOOKUP(A1930,HOP!A:C,3,0)</f>
        <v>3988560</v>
      </c>
      <c r="G1930">
        <f t="shared" si="60"/>
        <v>0</v>
      </c>
      <c r="H1930" t="str">
        <f t="shared" si="61"/>
        <v>，3988560</v>
      </c>
      <c r="I1930" t="str">
        <f>VLOOKUP(A1930,HOP!A:U,21,0)</f>
        <v>直连</v>
      </c>
    </row>
    <row r="1931" hidden="1" spans="1:9">
      <c r="A1931" s="5">
        <v>1066819841</v>
      </c>
      <c r="B1931" t="s">
        <v>91</v>
      </c>
      <c r="C1931" t="s">
        <v>24</v>
      </c>
      <c r="D1931" s="5">
        <v>517.77</v>
      </c>
      <c r="E1931" t="str">
        <f>VLOOKUP(A1931,HOP!A:L,12,0)</f>
        <v>517.77</v>
      </c>
      <c r="F1931" t="str">
        <f>VLOOKUP(A1931,HOP!A:C,3,0)</f>
        <v>3989090</v>
      </c>
      <c r="G1931">
        <f t="shared" si="60"/>
        <v>0</v>
      </c>
      <c r="H1931" t="str">
        <f t="shared" si="61"/>
        <v>，3989090</v>
      </c>
      <c r="I1931" t="str">
        <f>VLOOKUP(A1931,HOP!A:U,21,0)</f>
        <v>直采</v>
      </c>
    </row>
    <row r="1932" hidden="1" spans="1:9">
      <c r="A1932" s="5">
        <v>1066998213</v>
      </c>
      <c r="B1932" t="s">
        <v>91</v>
      </c>
      <c r="C1932" t="s">
        <v>24</v>
      </c>
      <c r="D1932" s="5">
        <v>746.19</v>
      </c>
      <c r="E1932" t="str">
        <f>VLOOKUP(A1932,HOP!A:L,12,0)</f>
        <v>746.19</v>
      </c>
      <c r="F1932" t="str">
        <f>VLOOKUP(A1932,HOP!A:C,3,0)</f>
        <v>3990185</v>
      </c>
      <c r="G1932">
        <f t="shared" si="60"/>
        <v>0</v>
      </c>
      <c r="H1932" t="str">
        <f t="shared" si="61"/>
        <v>，3990185</v>
      </c>
      <c r="I1932" t="str">
        <f>VLOOKUP(A1932,HOP!A:U,21,0)</f>
        <v>直采</v>
      </c>
    </row>
    <row r="1933" hidden="1" spans="1:9">
      <c r="A1933" s="5">
        <v>1067015189</v>
      </c>
      <c r="B1933" t="s">
        <v>42</v>
      </c>
      <c r="C1933" t="s">
        <v>24</v>
      </c>
      <c r="D1933" s="5">
        <v>316.75</v>
      </c>
      <c r="E1933" t="str">
        <f>VLOOKUP(A1933,HOP!A:L,12,0)</f>
        <v>316.75</v>
      </c>
      <c r="F1933" t="str">
        <f>VLOOKUP(A1933,HOP!A:C,3,0)</f>
        <v>3990351</v>
      </c>
      <c r="G1933">
        <f t="shared" si="60"/>
        <v>0</v>
      </c>
      <c r="H1933" t="str">
        <f t="shared" si="61"/>
        <v>，3990351</v>
      </c>
      <c r="I1933" t="str">
        <f>VLOOKUP(A1933,HOP!A:U,21,0)</f>
        <v>直采</v>
      </c>
    </row>
    <row r="1934" hidden="1" spans="1:9">
      <c r="A1934" s="5">
        <v>1067194569</v>
      </c>
      <c r="B1934" t="s">
        <v>42</v>
      </c>
      <c r="C1934" t="s">
        <v>24</v>
      </c>
      <c r="D1934" s="5">
        <v>562.58</v>
      </c>
      <c r="E1934" t="str">
        <f>VLOOKUP(A1934,HOP!A:L,12,0)</f>
        <v>562.58</v>
      </c>
      <c r="F1934" t="str">
        <f>VLOOKUP(A1934,HOP!A:C,3,0)</f>
        <v>3990931</v>
      </c>
      <c r="G1934">
        <f t="shared" si="60"/>
        <v>0</v>
      </c>
      <c r="H1934" t="str">
        <f t="shared" si="61"/>
        <v>，3990931</v>
      </c>
      <c r="I1934" t="str">
        <f>VLOOKUP(A1934,HOP!A:U,21,0)</f>
        <v>直连</v>
      </c>
    </row>
    <row r="1935" hidden="1" spans="1:9">
      <c r="A1935" s="5">
        <v>1067319361</v>
      </c>
      <c r="B1935" t="s">
        <v>42</v>
      </c>
      <c r="C1935" t="s">
        <v>24</v>
      </c>
      <c r="D1935" s="5">
        <v>365.4</v>
      </c>
      <c r="E1935" t="str">
        <f>VLOOKUP(A1935,HOP!A:L,12,0)</f>
        <v>365.40</v>
      </c>
      <c r="F1935" t="str">
        <f>VLOOKUP(A1935,HOP!A:C,3,0)</f>
        <v>3991650</v>
      </c>
      <c r="G1935">
        <f t="shared" si="60"/>
        <v>0</v>
      </c>
      <c r="H1935" t="str">
        <f t="shared" si="61"/>
        <v>，3991650</v>
      </c>
      <c r="I1935" t="str">
        <f>VLOOKUP(A1935,HOP!A:U,21,0)</f>
        <v>直连</v>
      </c>
    </row>
    <row r="1936" hidden="1" spans="1:9">
      <c r="A1936" s="5">
        <v>1067331925</v>
      </c>
      <c r="B1936" t="s">
        <v>91</v>
      </c>
      <c r="C1936" t="s">
        <v>24</v>
      </c>
      <c r="D1936" s="5">
        <v>464.98</v>
      </c>
      <c r="E1936" t="str">
        <f>VLOOKUP(A1936,HOP!A:L,12,0)</f>
        <v>464.98</v>
      </c>
      <c r="F1936" t="str">
        <f>VLOOKUP(A1936,HOP!A:C,3,0)</f>
        <v>3991773</v>
      </c>
      <c r="G1936">
        <f t="shared" si="60"/>
        <v>0</v>
      </c>
      <c r="H1936" t="str">
        <f t="shared" si="61"/>
        <v>，3991773</v>
      </c>
      <c r="I1936" t="str">
        <f>VLOOKUP(A1936,HOP!A:U,21,0)</f>
        <v>直采</v>
      </c>
    </row>
    <row r="1937" hidden="1" spans="1:9">
      <c r="A1937" s="5">
        <v>1067342441</v>
      </c>
      <c r="B1937" t="s">
        <v>188</v>
      </c>
      <c r="C1937" t="s">
        <v>24</v>
      </c>
      <c r="D1937" s="5">
        <v>1307.6</v>
      </c>
      <c r="E1937" t="str">
        <f>VLOOKUP(A1937,HOP!A:L,12,0)</f>
        <v>1307.60</v>
      </c>
      <c r="F1937" t="str">
        <f>VLOOKUP(A1937,HOP!A:C,3,0)</f>
        <v>3991807</v>
      </c>
      <c r="G1937">
        <f t="shared" si="60"/>
        <v>0</v>
      </c>
      <c r="H1937" t="str">
        <f t="shared" si="61"/>
        <v>，3991807</v>
      </c>
      <c r="I1937" t="str">
        <f>VLOOKUP(A1937,HOP!A:U,21,0)</f>
        <v>直采</v>
      </c>
    </row>
    <row r="1938" hidden="1" spans="1:9">
      <c r="A1938" s="5">
        <v>1067437345</v>
      </c>
      <c r="B1938" t="s">
        <v>54</v>
      </c>
      <c r="C1938" t="s">
        <v>24</v>
      </c>
      <c r="D1938" s="5">
        <v>3971.6</v>
      </c>
      <c r="E1938" t="str">
        <f>VLOOKUP(A1938,HOP!A:L,12,0)</f>
        <v>3971.60</v>
      </c>
      <c r="F1938" t="str">
        <f>VLOOKUP(A1938,HOP!A:C,3,0)</f>
        <v>3992477</v>
      </c>
      <c r="G1938">
        <f t="shared" si="60"/>
        <v>0</v>
      </c>
      <c r="H1938" t="str">
        <f t="shared" si="61"/>
        <v>，3992477</v>
      </c>
      <c r="I1938" t="str">
        <f>VLOOKUP(A1938,HOP!A:U,21,0)</f>
        <v>直采</v>
      </c>
    </row>
    <row r="1939" hidden="1" spans="1:9">
      <c r="A1939" s="5">
        <v>1067633901</v>
      </c>
      <c r="B1939" t="s">
        <v>42</v>
      </c>
      <c r="C1939" t="s">
        <v>24</v>
      </c>
      <c r="D1939" s="5">
        <v>294.42</v>
      </c>
      <c r="E1939" t="str">
        <f>VLOOKUP(A1939,HOP!A:L,12,0)</f>
        <v>294.42</v>
      </c>
      <c r="F1939" t="str">
        <f>VLOOKUP(A1939,HOP!A:C,3,0)</f>
        <v>3993542</v>
      </c>
      <c r="G1939">
        <f t="shared" si="60"/>
        <v>0</v>
      </c>
      <c r="H1939" t="str">
        <f t="shared" si="61"/>
        <v>，3993542</v>
      </c>
      <c r="I1939" t="str">
        <f>VLOOKUP(A1939,HOP!A:U,21,0)</f>
        <v>直采</v>
      </c>
    </row>
    <row r="1940" hidden="1" spans="1:9">
      <c r="A1940" s="5">
        <v>1067689141</v>
      </c>
      <c r="B1940" t="s">
        <v>54</v>
      </c>
      <c r="C1940" t="s">
        <v>24</v>
      </c>
      <c r="D1940" s="5">
        <v>1478.16</v>
      </c>
      <c r="E1940" t="str">
        <f>VLOOKUP(A1940,HOP!A:L,12,0)</f>
        <v>1478.16</v>
      </c>
      <c r="F1940" t="str">
        <f>VLOOKUP(A1940,HOP!A:C,3,0)</f>
        <v>3993776</v>
      </c>
      <c r="G1940">
        <f t="shared" si="60"/>
        <v>0</v>
      </c>
      <c r="H1940" t="str">
        <f t="shared" si="61"/>
        <v>，3993776</v>
      </c>
      <c r="I1940" t="str">
        <f>VLOOKUP(A1940,HOP!A:U,21,0)</f>
        <v>直采</v>
      </c>
    </row>
    <row r="1941" hidden="1" spans="1:9">
      <c r="A1941" s="5">
        <v>1067693893</v>
      </c>
      <c r="B1941" t="s">
        <v>42</v>
      </c>
      <c r="C1941" t="s">
        <v>24</v>
      </c>
      <c r="D1941" s="5">
        <v>277.95</v>
      </c>
      <c r="E1941" t="str">
        <f>VLOOKUP(A1941,HOP!A:L,12,0)</f>
        <v>277.95</v>
      </c>
      <c r="F1941" t="str">
        <f>VLOOKUP(A1941,HOP!A:C,3,0)</f>
        <v>3993793</v>
      </c>
      <c r="G1941">
        <f t="shared" si="60"/>
        <v>0</v>
      </c>
      <c r="H1941" t="str">
        <f t="shared" si="61"/>
        <v>，3993793</v>
      </c>
      <c r="I1941" t="str">
        <f>VLOOKUP(A1941,HOP!A:U,21,0)</f>
        <v>直连</v>
      </c>
    </row>
    <row r="1942" hidden="1" spans="1:9">
      <c r="A1942" s="5">
        <v>1067698561</v>
      </c>
      <c r="B1942" t="s">
        <v>42</v>
      </c>
      <c r="C1942" t="s">
        <v>24</v>
      </c>
      <c r="D1942" s="5">
        <v>380.71</v>
      </c>
      <c r="E1942" t="str">
        <f>VLOOKUP(A1942,HOP!A:L,12,0)</f>
        <v>380.71</v>
      </c>
      <c r="F1942" t="str">
        <f>VLOOKUP(A1942,HOP!A:C,3,0)</f>
        <v>3993810</v>
      </c>
      <c r="G1942">
        <f t="shared" si="60"/>
        <v>0</v>
      </c>
      <c r="H1942" t="str">
        <f t="shared" si="61"/>
        <v>，3993810</v>
      </c>
      <c r="I1942" t="str">
        <f>VLOOKUP(A1942,HOP!A:U,21,0)</f>
        <v>直采</v>
      </c>
    </row>
    <row r="1943" hidden="1" spans="1:9">
      <c r="A1943" s="5">
        <v>1067726669</v>
      </c>
      <c r="B1943" t="s">
        <v>54</v>
      </c>
      <c r="C1943" t="s">
        <v>24</v>
      </c>
      <c r="D1943" s="5">
        <v>379.02</v>
      </c>
      <c r="E1943" t="str">
        <f>VLOOKUP(A1943,HOP!A:L,12,0)</f>
        <v>379.02</v>
      </c>
      <c r="F1943" t="str">
        <f>VLOOKUP(A1943,HOP!A:C,3,0)</f>
        <v>3994129</v>
      </c>
      <c r="G1943">
        <f t="shared" si="60"/>
        <v>0</v>
      </c>
      <c r="H1943" t="str">
        <f t="shared" si="61"/>
        <v>，3994129</v>
      </c>
      <c r="I1943" t="str">
        <f>VLOOKUP(A1943,HOP!A:U,21,0)</f>
        <v>直连</v>
      </c>
    </row>
    <row r="1944" hidden="1" spans="1:9">
      <c r="A1944" s="5">
        <v>1067752717</v>
      </c>
      <c r="B1944" t="s">
        <v>42</v>
      </c>
      <c r="C1944" t="s">
        <v>24</v>
      </c>
      <c r="D1944" s="5">
        <v>389.85</v>
      </c>
      <c r="E1944" t="str">
        <f>VLOOKUP(A1944,HOP!A:L,12,0)</f>
        <v>389.85</v>
      </c>
      <c r="F1944" t="str">
        <f>VLOOKUP(A1944,HOP!A:C,3,0)</f>
        <v>3994223</v>
      </c>
      <c r="G1944">
        <f t="shared" si="60"/>
        <v>0</v>
      </c>
      <c r="H1944" t="str">
        <f t="shared" si="61"/>
        <v>，3994223</v>
      </c>
      <c r="I1944" t="str">
        <f>VLOOKUP(A1944,HOP!A:U,21,0)</f>
        <v>直采</v>
      </c>
    </row>
    <row r="1945" hidden="1" spans="1:9">
      <c r="A1945" s="5">
        <v>1067794245</v>
      </c>
      <c r="B1945" t="s">
        <v>54</v>
      </c>
      <c r="C1945" t="s">
        <v>24</v>
      </c>
      <c r="D1945" s="5">
        <v>354.32</v>
      </c>
      <c r="E1945" t="str">
        <f>VLOOKUP(A1945,HOP!A:L,12,0)</f>
        <v>354.32</v>
      </c>
      <c r="F1945" t="str">
        <f>VLOOKUP(A1945,HOP!A:C,3,0)</f>
        <v>3994441</v>
      </c>
      <c r="G1945">
        <f t="shared" si="60"/>
        <v>0</v>
      </c>
      <c r="H1945" t="str">
        <f t="shared" si="61"/>
        <v>，3994441</v>
      </c>
      <c r="I1945" t="str">
        <f>VLOOKUP(A1945,HOP!A:U,21,0)</f>
        <v>直连</v>
      </c>
    </row>
    <row r="1946" hidden="1" spans="1:9">
      <c r="A1946" s="5">
        <v>1067874909</v>
      </c>
      <c r="B1946" t="s">
        <v>42</v>
      </c>
      <c r="C1946" t="s">
        <v>24</v>
      </c>
      <c r="D1946" s="5">
        <v>233.84</v>
      </c>
      <c r="E1946" t="str">
        <f>VLOOKUP(A1946,HOP!A:L,12,0)</f>
        <v>233.84</v>
      </c>
      <c r="F1946" t="str">
        <f>VLOOKUP(A1946,HOP!A:C,3,0)</f>
        <v>3994906</v>
      </c>
      <c r="G1946">
        <f t="shared" si="60"/>
        <v>0</v>
      </c>
      <c r="H1946" t="str">
        <f t="shared" si="61"/>
        <v>，3994906</v>
      </c>
      <c r="I1946" t="str">
        <f>VLOOKUP(A1946,HOP!A:U,21,0)</f>
        <v>直连</v>
      </c>
    </row>
    <row r="1947" hidden="1" spans="1:9">
      <c r="A1947" s="5">
        <v>1067874913</v>
      </c>
      <c r="B1947" t="s">
        <v>42</v>
      </c>
      <c r="C1947" t="s">
        <v>24</v>
      </c>
      <c r="D1947" s="5">
        <v>233.84</v>
      </c>
      <c r="E1947" t="str">
        <f>VLOOKUP(A1947,HOP!A:L,12,0)</f>
        <v>233.84</v>
      </c>
      <c r="F1947" t="str">
        <f>VLOOKUP(A1947,HOP!A:C,3,0)</f>
        <v>3994919</v>
      </c>
      <c r="G1947">
        <f t="shared" si="60"/>
        <v>0</v>
      </c>
      <c r="H1947" t="str">
        <f t="shared" si="61"/>
        <v>，3994919</v>
      </c>
      <c r="I1947" t="str">
        <f>VLOOKUP(A1947,HOP!A:U,21,0)</f>
        <v>直连</v>
      </c>
    </row>
    <row r="1948" hidden="1" spans="1:9">
      <c r="A1948" s="5">
        <v>1067933521</v>
      </c>
      <c r="B1948" t="s">
        <v>42</v>
      </c>
      <c r="C1948" t="s">
        <v>24</v>
      </c>
      <c r="D1948" s="5">
        <v>1460.91</v>
      </c>
      <c r="E1948" t="str">
        <f>VLOOKUP(A1948,HOP!A:L,12,0)</f>
        <v>1460.91</v>
      </c>
      <c r="F1948" t="str">
        <f>VLOOKUP(A1948,HOP!A:C,3,0)</f>
        <v>3995362</v>
      </c>
      <c r="G1948">
        <f t="shared" si="60"/>
        <v>0</v>
      </c>
      <c r="H1948" t="str">
        <f t="shared" si="61"/>
        <v>，3995362</v>
      </c>
      <c r="I1948" t="str">
        <f>VLOOKUP(A1948,HOP!A:U,21,0)</f>
        <v>直采</v>
      </c>
    </row>
    <row r="1949" hidden="1" spans="1:9">
      <c r="A1949" s="5">
        <v>1068008641</v>
      </c>
      <c r="B1949" t="s">
        <v>42</v>
      </c>
      <c r="C1949" t="s">
        <v>24</v>
      </c>
      <c r="D1949" s="5">
        <v>218.27</v>
      </c>
      <c r="E1949" t="str">
        <f>VLOOKUP(A1949,HOP!A:L,12,0)</f>
        <v>218.27</v>
      </c>
      <c r="F1949" t="str">
        <f>VLOOKUP(A1949,HOP!A:C,3,0)</f>
        <v>3995561</v>
      </c>
      <c r="G1949">
        <f t="shared" si="60"/>
        <v>0</v>
      </c>
      <c r="H1949" t="str">
        <f t="shared" si="61"/>
        <v>，3995561</v>
      </c>
      <c r="I1949" t="str">
        <f>VLOOKUP(A1949,HOP!A:U,21,0)</f>
        <v>直采</v>
      </c>
    </row>
    <row r="1950" hidden="1" spans="1:9">
      <c r="A1950" s="5">
        <v>1068042657</v>
      </c>
      <c r="B1950" t="s">
        <v>42</v>
      </c>
      <c r="C1950" t="s">
        <v>24</v>
      </c>
      <c r="D1950" s="5">
        <v>317.93</v>
      </c>
      <c r="E1950" t="str">
        <f>VLOOKUP(A1950,HOP!A:L,12,0)</f>
        <v>317.93</v>
      </c>
      <c r="F1950" t="str">
        <f>VLOOKUP(A1950,HOP!A:C,3,0)</f>
        <v>3995740</v>
      </c>
      <c r="G1950">
        <f t="shared" si="60"/>
        <v>0</v>
      </c>
      <c r="H1950" t="str">
        <f t="shared" si="61"/>
        <v>，3995740</v>
      </c>
      <c r="I1950" t="str">
        <f>VLOOKUP(A1950,HOP!A:U,21,0)</f>
        <v>直连</v>
      </c>
    </row>
    <row r="1951" hidden="1" spans="1:9">
      <c r="A1951" s="5">
        <v>1068159901</v>
      </c>
      <c r="B1951" t="s">
        <v>54</v>
      </c>
      <c r="C1951" t="s">
        <v>24</v>
      </c>
      <c r="D1951" s="5">
        <v>1309.92</v>
      </c>
      <c r="E1951" t="str">
        <f>VLOOKUP(A1951,HOP!A:L,12,0)</f>
        <v>1309.93</v>
      </c>
      <c r="F1951" t="str">
        <f>VLOOKUP(A1951,HOP!A:C,3,0)</f>
        <v>3996224</v>
      </c>
      <c r="G1951">
        <f t="shared" si="60"/>
        <v>-0.00999999999999091</v>
      </c>
      <c r="H1951" t="str">
        <f t="shared" si="61"/>
        <v>，3996224</v>
      </c>
      <c r="I1951" t="str">
        <f>VLOOKUP(A1951,HOP!A:U,21,0)</f>
        <v>直连</v>
      </c>
    </row>
    <row r="1952" hidden="1" spans="1:9">
      <c r="A1952" s="5">
        <v>1068174881</v>
      </c>
      <c r="B1952" t="s">
        <v>42</v>
      </c>
      <c r="C1952" t="s">
        <v>24</v>
      </c>
      <c r="D1952" s="5">
        <v>273.1</v>
      </c>
      <c r="E1952" t="str">
        <f>VLOOKUP(A1952,HOP!A:L,12,0)</f>
        <v>273.10</v>
      </c>
      <c r="F1952" t="str">
        <f>VLOOKUP(A1952,HOP!A:C,3,0)</f>
        <v>3996251</v>
      </c>
      <c r="G1952">
        <f t="shared" si="60"/>
        <v>0</v>
      </c>
      <c r="H1952" t="str">
        <f t="shared" si="61"/>
        <v>，3996251</v>
      </c>
      <c r="I1952" t="str">
        <f>VLOOKUP(A1952,HOP!A:U,21,0)</f>
        <v>直采</v>
      </c>
    </row>
    <row r="1953" hidden="1" spans="1:9">
      <c r="A1953" s="5">
        <v>1068179317</v>
      </c>
      <c r="B1953" t="s">
        <v>42</v>
      </c>
      <c r="C1953" t="s">
        <v>24</v>
      </c>
      <c r="D1953" s="5">
        <v>358.38</v>
      </c>
      <c r="E1953" t="str">
        <f>VLOOKUP(A1953,HOP!A:L,12,0)</f>
        <v>358.38</v>
      </c>
      <c r="F1953" t="str">
        <f>VLOOKUP(A1953,HOP!A:C,3,0)</f>
        <v>3996262</v>
      </c>
      <c r="G1953">
        <f t="shared" si="60"/>
        <v>0</v>
      </c>
      <c r="H1953" t="str">
        <f t="shared" si="61"/>
        <v>，3996262</v>
      </c>
      <c r="I1953" t="str">
        <f>VLOOKUP(A1953,HOP!A:U,21,0)</f>
        <v>直采</v>
      </c>
    </row>
    <row r="1954" hidden="1" spans="1:9">
      <c r="A1954" s="5">
        <v>1068199941</v>
      </c>
      <c r="B1954" t="s">
        <v>42</v>
      </c>
      <c r="C1954" t="s">
        <v>24</v>
      </c>
      <c r="D1954" s="5">
        <v>449.52</v>
      </c>
      <c r="E1954" t="str">
        <f>VLOOKUP(A1954,HOP!A:L,12,0)</f>
        <v>449.51</v>
      </c>
      <c r="F1954" t="str">
        <f>VLOOKUP(A1954,HOP!A:C,3,0)</f>
        <v>3996320</v>
      </c>
      <c r="G1954">
        <f t="shared" si="60"/>
        <v>0.00999999999999091</v>
      </c>
      <c r="H1954" t="str">
        <f t="shared" si="61"/>
        <v>，3996320</v>
      </c>
      <c r="I1954" t="str">
        <f>VLOOKUP(A1954,HOP!A:U,21,0)</f>
        <v>直连</v>
      </c>
    </row>
    <row r="1955" hidden="1" spans="1:9">
      <c r="A1955" s="5">
        <v>1068321897</v>
      </c>
      <c r="B1955" t="s">
        <v>42</v>
      </c>
      <c r="C1955" t="s">
        <v>24</v>
      </c>
      <c r="D1955" s="5">
        <v>827.41</v>
      </c>
      <c r="E1955" t="str">
        <f>VLOOKUP(A1955,HOP!A:L,12,0)</f>
        <v>827.41</v>
      </c>
      <c r="F1955" t="str">
        <f>VLOOKUP(A1955,HOP!A:C,3,0)</f>
        <v>3996895</v>
      </c>
      <c r="G1955">
        <f t="shared" si="60"/>
        <v>0</v>
      </c>
      <c r="H1955" t="str">
        <f t="shared" si="61"/>
        <v>，3996895</v>
      </c>
      <c r="I1955" t="str">
        <f>VLOOKUP(A1955,HOP!A:U,21,0)</f>
        <v>直采</v>
      </c>
    </row>
    <row r="1956" hidden="1" spans="1:9">
      <c r="A1956" s="5">
        <v>1068329953</v>
      </c>
      <c r="B1956" t="s">
        <v>54</v>
      </c>
      <c r="C1956" t="s">
        <v>24</v>
      </c>
      <c r="D1956" s="5">
        <v>671.94</v>
      </c>
      <c r="E1956" t="str">
        <f>VLOOKUP(A1956,HOP!A:L,12,0)</f>
        <v>671.94</v>
      </c>
      <c r="F1956" t="str">
        <f>VLOOKUP(A1956,HOP!A:C,3,0)</f>
        <v>3996923</v>
      </c>
      <c r="G1956">
        <f t="shared" si="60"/>
        <v>0</v>
      </c>
      <c r="H1956" t="str">
        <f t="shared" si="61"/>
        <v>，3996923</v>
      </c>
      <c r="I1956" t="str">
        <f>VLOOKUP(A1956,HOP!A:U,21,0)</f>
        <v>直连</v>
      </c>
    </row>
    <row r="1957" hidden="1" spans="1:9">
      <c r="A1957" s="5">
        <v>1068350525</v>
      </c>
      <c r="B1957" t="s">
        <v>42</v>
      </c>
      <c r="C1957" t="s">
        <v>24</v>
      </c>
      <c r="D1957" s="5">
        <v>882.56</v>
      </c>
      <c r="E1957" t="str">
        <f>VLOOKUP(A1957,HOP!A:L,12,0)</f>
        <v>882.56</v>
      </c>
      <c r="F1957" t="str">
        <f>VLOOKUP(A1957,HOP!A:C,3,0)</f>
        <v>3997067</v>
      </c>
      <c r="G1957">
        <f t="shared" si="60"/>
        <v>0</v>
      </c>
      <c r="H1957" t="str">
        <f t="shared" si="61"/>
        <v>，3997067</v>
      </c>
      <c r="I1957" t="str">
        <f>VLOOKUP(A1957,HOP!A:U,21,0)</f>
        <v>直连</v>
      </c>
    </row>
    <row r="1958" hidden="1" spans="1:9">
      <c r="A1958" s="5">
        <v>1068489749</v>
      </c>
      <c r="B1958" t="s">
        <v>54</v>
      </c>
      <c r="C1958" t="s">
        <v>24</v>
      </c>
      <c r="D1958" s="5">
        <v>1315.74</v>
      </c>
      <c r="E1958" t="str">
        <f>VLOOKUP(A1958,HOP!A:L,12,0)</f>
        <v>1315.74</v>
      </c>
      <c r="F1958" t="str">
        <f>VLOOKUP(A1958,HOP!A:C,3,0)</f>
        <v>3997634</v>
      </c>
      <c r="G1958">
        <f t="shared" si="60"/>
        <v>0</v>
      </c>
      <c r="H1958" t="str">
        <f t="shared" si="61"/>
        <v>，3997634</v>
      </c>
      <c r="I1958" t="str">
        <f>VLOOKUP(A1958,HOP!A:U,21,0)</f>
        <v>直采</v>
      </c>
    </row>
    <row r="1959" hidden="1" spans="1:9">
      <c r="A1959" s="5">
        <v>1068569877</v>
      </c>
      <c r="B1959" t="s">
        <v>54</v>
      </c>
      <c r="C1959" t="s">
        <v>24</v>
      </c>
      <c r="D1959" s="5">
        <v>2509.62</v>
      </c>
      <c r="E1959" t="str">
        <f>VLOOKUP(A1959,HOP!A:L,12,0)</f>
        <v>2509.62</v>
      </c>
      <c r="F1959" t="str">
        <f>VLOOKUP(A1959,HOP!A:C,3,0)</f>
        <v>3997997</v>
      </c>
      <c r="G1959">
        <f t="shared" si="60"/>
        <v>0</v>
      </c>
      <c r="H1959" t="str">
        <f t="shared" si="61"/>
        <v>，3997997</v>
      </c>
      <c r="I1959" t="str">
        <f>VLOOKUP(A1959,HOP!A:U,21,0)</f>
        <v>直采</v>
      </c>
    </row>
    <row r="1960" hidden="1" spans="1:9">
      <c r="A1960" s="5">
        <v>1068596549</v>
      </c>
      <c r="B1960" t="s">
        <v>42</v>
      </c>
      <c r="C1960" t="s">
        <v>24</v>
      </c>
      <c r="D1960" s="5">
        <v>167.71</v>
      </c>
      <c r="E1960" t="str">
        <f>VLOOKUP(A1960,HOP!A:L,12,0)</f>
        <v>167.71</v>
      </c>
      <c r="F1960" t="str">
        <f>VLOOKUP(A1960,HOP!A:C,3,0)</f>
        <v>3998196</v>
      </c>
      <c r="G1960">
        <f t="shared" si="60"/>
        <v>0</v>
      </c>
      <c r="H1960" t="str">
        <f t="shared" si="61"/>
        <v>，3998196</v>
      </c>
      <c r="I1960" t="str">
        <f>VLOOKUP(A1960,HOP!A:U,21,0)</f>
        <v>直连</v>
      </c>
    </row>
    <row r="1961" hidden="1" spans="1:9">
      <c r="A1961" s="5">
        <v>1068648177</v>
      </c>
      <c r="B1961" t="s">
        <v>42</v>
      </c>
      <c r="C1961" t="s">
        <v>24</v>
      </c>
      <c r="D1961" s="5">
        <v>232.49</v>
      </c>
      <c r="E1961" t="str">
        <f>VLOOKUP(A1961,HOP!A:L,12,0)</f>
        <v>232.49</v>
      </c>
      <c r="F1961" t="str">
        <f>VLOOKUP(A1961,HOP!A:C,3,0)</f>
        <v>3998471</v>
      </c>
      <c r="G1961">
        <f t="shared" si="60"/>
        <v>0</v>
      </c>
      <c r="H1961" t="str">
        <f t="shared" si="61"/>
        <v>，3998471</v>
      </c>
      <c r="I1961" t="str">
        <f>VLOOKUP(A1961,HOP!A:U,21,0)</f>
        <v>直采</v>
      </c>
    </row>
    <row r="1962" hidden="1" spans="1:9">
      <c r="A1962" s="5">
        <v>1068651521</v>
      </c>
      <c r="B1962" t="s">
        <v>42</v>
      </c>
      <c r="C1962" t="s">
        <v>24</v>
      </c>
      <c r="D1962" s="5">
        <v>481.66</v>
      </c>
      <c r="E1962" t="str">
        <f>VLOOKUP(A1962,HOP!A:L,12,0)</f>
        <v>481.66</v>
      </c>
      <c r="F1962" t="str">
        <f>VLOOKUP(A1962,HOP!A:C,3,0)</f>
        <v>3998478</v>
      </c>
      <c r="G1962">
        <f t="shared" si="60"/>
        <v>0</v>
      </c>
      <c r="H1962" t="str">
        <f t="shared" si="61"/>
        <v>，3998478</v>
      </c>
      <c r="I1962" t="str">
        <f>VLOOKUP(A1962,HOP!A:U,21,0)</f>
        <v>直连</v>
      </c>
    </row>
    <row r="1963" hidden="1" spans="1:9">
      <c r="A1963" s="5">
        <v>1068665721</v>
      </c>
      <c r="B1963" t="s">
        <v>42</v>
      </c>
      <c r="C1963" t="s">
        <v>24</v>
      </c>
      <c r="D1963" s="5">
        <v>441.62</v>
      </c>
      <c r="E1963" t="str">
        <f>VLOOKUP(A1963,HOP!A:L,12,0)</f>
        <v>441.62</v>
      </c>
      <c r="F1963" t="str">
        <f>VLOOKUP(A1963,HOP!A:C,3,0)</f>
        <v>3998524</v>
      </c>
      <c r="G1963">
        <f t="shared" si="60"/>
        <v>0</v>
      </c>
      <c r="H1963" t="str">
        <f t="shared" si="61"/>
        <v>，3998524</v>
      </c>
      <c r="I1963" t="str">
        <f>VLOOKUP(A1963,HOP!A:U,21,0)</f>
        <v>直采</v>
      </c>
    </row>
    <row r="1964" hidden="1" spans="1:9">
      <c r="A1964" s="5">
        <v>1068671765</v>
      </c>
      <c r="B1964" t="s">
        <v>54</v>
      </c>
      <c r="C1964" t="s">
        <v>24</v>
      </c>
      <c r="D1964" s="5">
        <v>485.28</v>
      </c>
      <c r="E1964" t="str">
        <f>VLOOKUP(A1964,HOP!A:L,12,0)</f>
        <v>485.28</v>
      </c>
      <c r="F1964" t="str">
        <f>VLOOKUP(A1964,HOP!A:C,3,0)</f>
        <v>3998544</v>
      </c>
      <c r="G1964">
        <f t="shared" si="60"/>
        <v>0</v>
      </c>
      <c r="H1964" t="str">
        <f t="shared" si="61"/>
        <v>，3998544</v>
      </c>
      <c r="I1964" t="str">
        <f>VLOOKUP(A1964,HOP!A:U,21,0)</f>
        <v>直采</v>
      </c>
    </row>
    <row r="1965" hidden="1" spans="1:9">
      <c r="A1965" s="5">
        <v>1068740593</v>
      </c>
      <c r="B1965" t="s">
        <v>91</v>
      </c>
      <c r="C1965" t="s">
        <v>24</v>
      </c>
      <c r="D1965" s="5">
        <v>366.73</v>
      </c>
      <c r="E1965" t="str">
        <f>VLOOKUP(A1965,HOP!A:L,12,0)</f>
        <v>366.72</v>
      </c>
      <c r="F1965" t="str">
        <f>VLOOKUP(A1965,HOP!A:C,3,0)</f>
        <v>3998996</v>
      </c>
      <c r="G1965">
        <f t="shared" si="60"/>
        <v>0.00999999999999091</v>
      </c>
      <c r="H1965" t="str">
        <f t="shared" si="61"/>
        <v>，3998996</v>
      </c>
      <c r="I1965" t="str">
        <f>VLOOKUP(A1965,HOP!A:U,21,0)</f>
        <v>直连</v>
      </c>
    </row>
    <row r="1966" hidden="1" spans="1:9">
      <c r="A1966" s="5">
        <v>1068794089</v>
      </c>
      <c r="B1966" t="s">
        <v>42</v>
      </c>
      <c r="C1966" t="s">
        <v>24</v>
      </c>
      <c r="D1966" s="5">
        <v>128.03</v>
      </c>
      <c r="E1966" t="str">
        <f>VLOOKUP(A1966,HOP!A:L,12,0)</f>
        <v>128.03</v>
      </c>
      <c r="F1966" t="str">
        <f>VLOOKUP(A1966,HOP!A:C,3,0)</f>
        <v>3999382</v>
      </c>
      <c r="G1966">
        <f t="shared" si="60"/>
        <v>0</v>
      </c>
      <c r="H1966" t="str">
        <f t="shared" si="61"/>
        <v>，3999382</v>
      </c>
      <c r="I1966" t="str">
        <f>VLOOKUP(A1966,HOP!A:U,21,0)</f>
        <v>直连</v>
      </c>
    </row>
    <row r="1967" hidden="1" spans="1:9">
      <c r="A1967" s="5">
        <v>1068906129</v>
      </c>
      <c r="B1967" t="s">
        <v>54</v>
      </c>
      <c r="C1967" t="s">
        <v>24</v>
      </c>
      <c r="D1967" s="5">
        <v>2558.36</v>
      </c>
      <c r="E1967" t="str">
        <f>VLOOKUP(A1967,HOP!A:L,12,0)</f>
        <v>2558.36</v>
      </c>
      <c r="F1967" t="str">
        <f>VLOOKUP(A1967,HOP!A:C,3,0)</f>
        <v>3999783</v>
      </c>
      <c r="G1967">
        <f t="shared" si="60"/>
        <v>0</v>
      </c>
      <c r="H1967" t="str">
        <f t="shared" si="61"/>
        <v>，3999783</v>
      </c>
      <c r="I1967" t="str">
        <f>VLOOKUP(A1967,HOP!A:U,21,0)</f>
        <v>直采</v>
      </c>
    </row>
    <row r="1968" hidden="1" spans="1:9">
      <c r="A1968" s="5">
        <v>1068966885</v>
      </c>
      <c r="B1968" t="s">
        <v>54</v>
      </c>
      <c r="C1968" t="s">
        <v>24</v>
      </c>
      <c r="D1968" s="5">
        <v>509.08</v>
      </c>
      <c r="E1968" t="str">
        <f>VLOOKUP(A1968,HOP!A:L,12,0)</f>
        <v>509.10</v>
      </c>
      <c r="F1968" t="str">
        <f>VLOOKUP(A1968,HOP!A:C,3,0)</f>
        <v>4000123</v>
      </c>
      <c r="G1968">
        <f t="shared" si="60"/>
        <v>-0.0200000000000387</v>
      </c>
      <c r="H1968" t="str">
        <f t="shared" si="61"/>
        <v>，4000123</v>
      </c>
      <c r="I1968" t="str">
        <f>VLOOKUP(A1968,HOP!A:U,21,0)</f>
        <v>直连</v>
      </c>
    </row>
    <row r="1969" hidden="1" spans="1:9">
      <c r="A1969" s="5">
        <v>1068979577</v>
      </c>
      <c r="B1969" t="s">
        <v>42</v>
      </c>
      <c r="C1969" t="s">
        <v>24</v>
      </c>
      <c r="D1969" s="5">
        <v>389.85</v>
      </c>
      <c r="E1969" t="str">
        <f>VLOOKUP(A1969,HOP!A:L,12,0)</f>
        <v>389.85</v>
      </c>
      <c r="F1969" t="str">
        <f>VLOOKUP(A1969,HOP!A:C,3,0)</f>
        <v>4000165</v>
      </c>
      <c r="G1969">
        <f t="shared" si="60"/>
        <v>0</v>
      </c>
      <c r="H1969" t="str">
        <f t="shared" si="61"/>
        <v>，4000165</v>
      </c>
      <c r="I1969" t="str">
        <f>VLOOKUP(A1969,HOP!A:U,21,0)</f>
        <v>直采</v>
      </c>
    </row>
    <row r="1970" hidden="1" spans="1:9">
      <c r="A1970" s="5">
        <v>1068987985</v>
      </c>
      <c r="B1970" t="s">
        <v>42</v>
      </c>
      <c r="C1970" t="s">
        <v>24</v>
      </c>
      <c r="D1970" s="5">
        <v>337.06</v>
      </c>
      <c r="E1970" t="str">
        <f>VLOOKUP(A1970,HOP!A:L,12,0)</f>
        <v>337.06</v>
      </c>
      <c r="F1970" t="str">
        <f>VLOOKUP(A1970,HOP!A:C,3,0)</f>
        <v>4000239</v>
      </c>
      <c r="G1970">
        <f t="shared" si="60"/>
        <v>0</v>
      </c>
      <c r="H1970" t="str">
        <f t="shared" si="61"/>
        <v>，4000239</v>
      </c>
      <c r="I1970" t="str">
        <f>VLOOKUP(A1970,HOP!A:U,21,0)</f>
        <v>直采</v>
      </c>
    </row>
    <row r="1971" hidden="1" spans="1:9">
      <c r="A1971" s="5">
        <v>1069043561</v>
      </c>
      <c r="B1971" t="s">
        <v>54</v>
      </c>
      <c r="C1971" t="s">
        <v>24</v>
      </c>
      <c r="D1971" s="5">
        <v>828.42</v>
      </c>
      <c r="E1971" t="str">
        <f>VLOOKUP(A1971,HOP!A:L,12,0)</f>
        <v>828.42</v>
      </c>
      <c r="F1971" t="str">
        <f>VLOOKUP(A1971,HOP!A:C,3,0)</f>
        <v>4000473</v>
      </c>
      <c r="G1971">
        <f t="shared" si="60"/>
        <v>0</v>
      </c>
      <c r="H1971" t="str">
        <f t="shared" si="61"/>
        <v>，4000473</v>
      </c>
      <c r="I1971" t="str">
        <f>VLOOKUP(A1971,HOP!A:U,21,0)</f>
        <v>直采</v>
      </c>
    </row>
    <row r="1972" hidden="1" spans="1:9">
      <c r="A1972" s="5">
        <v>1069056041</v>
      </c>
      <c r="B1972" t="s">
        <v>54</v>
      </c>
      <c r="C1972" t="s">
        <v>24</v>
      </c>
      <c r="D1972" s="5">
        <v>548.21</v>
      </c>
      <c r="E1972" t="str">
        <f>VLOOKUP(A1972,HOP!A:L,12,0)</f>
        <v>548.22</v>
      </c>
      <c r="F1972" t="str">
        <f>VLOOKUP(A1972,HOP!A:C,3,0)</f>
        <v>4000523</v>
      </c>
      <c r="G1972">
        <f t="shared" si="60"/>
        <v>-0.00999999999999091</v>
      </c>
      <c r="H1972" t="str">
        <f t="shared" si="61"/>
        <v>，4000523</v>
      </c>
      <c r="I1972" t="str">
        <f>VLOOKUP(A1972,HOP!A:U,21,0)</f>
        <v>直采</v>
      </c>
    </row>
    <row r="1973" hidden="1" spans="1:9">
      <c r="A1973" s="5">
        <v>1069087869</v>
      </c>
      <c r="B1973" t="s">
        <v>42</v>
      </c>
      <c r="C1973" t="s">
        <v>24</v>
      </c>
      <c r="D1973" s="5">
        <v>114.57</v>
      </c>
      <c r="E1973" t="str">
        <f>VLOOKUP(A1973,HOP!A:L,12,0)</f>
        <v>114.57</v>
      </c>
      <c r="F1973" t="str">
        <f>VLOOKUP(A1973,HOP!A:C,3,0)</f>
        <v>4000668</v>
      </c>
      <c r="G1973">
        <f t="shared" si="60"/>
        <v>0</v>
      </c>
      <c r="H1973" t="str">
        <f t="shared" si="61"/>
        <v>，4000668</v>
      </c>
      <c r="I1973" t="str">
        <f>VLOOKUP(A1973,HOP!A:U,21,0)</f>
        <v>直连</v>
      </c>
    </row>
    <row r="1974" hidden="1" spans="1:9">
      <c r="A1974" s="5">
        <v>1069213261</v>
      </c>
      <c r="B1974" t="s">
        <v>54</v>
      </c>
      <c r="C1974" t="s">
        <v>24</v>
      </c>
      <c r="D1974" s="5">
        <v>436.1</v>
      </c>
      <c r="E1974" t="str">
        <f>VLOOKUP(A1974,HOP!A:L,12,0)</f>
        <v>436.10</v>
      </c>
      <c r="F1974" t="str">
        <f>VLOOKUP(A1974,HOP!A:C,3,0)</f>
        <v>4001222</v>
      </c>
      <c r="G1974">
        <f t="shared" si="60"/>
        <v>0</v>
      </c>
      <c r="H1974" t="str">
        <f t="shared" si="61"/>
        <v>，4001222</v>
      </c>
      <c r="I1974" t="str">
        <f>VLOOKUP(A1974,HOP!A:U,21,0)</f>
        <v>直连</v>
      </c>
    </row>
    <row r="1975" hidden="1" spans="1:9">
      <c r="A1975" s="5">
        <v>1069283645</v>
      </c>
      <c r="B1975" t="s">
        <v>42</v>
      </c>
      <c r="C1975" t="s">
        <v>24</v>
      </c>
      <c r="D1975" s="5">
        <v>310.78</v>
      </c>
      <c r="E1975" t="str">
        <f>VLOOKUP(A1975,HOP!A:L,12,0)</f>
        <v>310.78</v>
      </c>
      <c r="F1975" t="str">
        <f>VLOOKUP(A1975,HOP!A:C,3,0)</f>
        <v>4001561</v>
      </c>
      <c r="G1975">
        <f t="shared" si="60"/>
        <v>0</v>
      </c>
      <c r="H1975" t="str">
        <f t="shared" si="61"/>
        <v>，4001561</v>
      </c>
      <c r="I1975" t="str">
        <f>VLOOKUP(A1975,HOP!A:U,21,0)</f>
        <v>直连</v>
      </c>
    </row>
    <row r="1976" hidden="1" spans="1:9">
      <c r="A1976" s="5">
        <v>1069291517</v>
      </c>
      <c r="B1976" t="s">
        <v>91</v>
      </c>
      <c r="C1976" t="s">
        <v>24</v>
      </c>
      <c r="D1976" s="5">
        <v>1328.73</v>
      </c>
      <c r="E1976" t="str">
        <f>VLOOKUP(A1976,HOP!A:L,12,0)</f>
        <v>1328.73</v>
      </c>
      <c r="F1976" t="str">
        <f>VLOOKUP(A1976,HOP!A:C,3,0)</f>
        <v>4001581</v>
      </c>
      <c r="G1976">
        <f t="shared" si="60"/>
        <v>0</v>
      </c>
      <c r="H1976" t="str">
        <f t="shared" si="61"/>
        <v>，4001581</v>
      </c>
      <c r="I1976" t="str">
        <f>VLOOKUP(A1976,HOP!A:U,21,0)</f>
        <v>直连</v>
      </c>
    </row>
    <row r="1977" hidden="1" spans="1:9">
      <c r="A1977" s="5">
        <v>1069357969</v>
      </c>
      <c r="B1977" t="s">
        <v>42</v>
      </c>
      <c r="C1977" t="s">
        <v>24</v>
      </c>
      <c r="D1977" s="5">
        <v>337.06</v>
      </c>
      <c r="E1977" t="str">
        <f>VLOOKUP(A1977,HOP!A:L,12,0)</f>
        <v>337.06</v>
      </c>
      <c r="F1977" t="str">
        <f>VLOOKUP(A1977,HOP!A:C,3,0)</f>
        <v>4001932</v>
      </c>
      <c r="G1977">
        <f t="shared" si="60"/>
        <v>0</v>
      </c>
      <c r="H1977" t="str">
        <f t="shared" si="61"/>
        <v>，4001932</v>
      </c>
      <c r="I1977" t="str">
        <f>VLOOKUP(A1977,HOP!A:U,21,0)</f>
        <v>直采</v>
      </c>
    </row>
    <row r="1978" hidden="1" spans="1:9">
      <c r="A1978" s="5">
        <v>1069506373</v>
      </c>
      <c r="B1978" t="s">
        <v>42</v>
      </c>
      <c r="C1978" t="s">
        <v>24</v>
      </c>
      <c r="D1978" s="5">
        <v>353.35</v>
      </c>
      <c r="E1978" t="str">
        <f>VLOOKUP(A1978,HOP!A:L,12,0)</f>
        <v>353.35</v>
      </c>
      <c r="F1978" t="str">
        <f>VLOOKUP(A1978,HOP!A:C,3,0)</f>
        <v>4002304</v>
      </c>
      <c r="G1978">
        <f t="shared" si="60"/>
        <v>0</v>
      </c>
      <c r="H1978" t="str">
        <f t="shared" si="61"/>
        <v>，4002304</v>
      </c>
      <c r="I1978" t="str">
        <f>VLOOKUP(A1978,HOP!A:U,21,0)</f>
        <v>直连</v>
      </c>
    </row>
    <row r="1979" hidden="1" spans="1:9">
      <c r="A1979" s="5">
        <v>1069516617</v>
      </c>
      <c r="B1979" t="s">
        <v>42</v>
      </c>
      <c r="C1979" t="s">
        <v>24</v>
      </c>
      <c r="D1979" s="5">
        <v>739.08</v>
      </c>
      <c r="E1979" t="str">
        <f>VLOOKUP(A1979,HOP!A:L,12,0)</f>
        <v>739.08</v>
      </c>
      <c r="F1979" t="str">
        <f>VLOOKUP(A1979,HOP!A:C,3,0)</f>
        <v>4002335</v>
      </c>
      <c r="G1979">
        <f t="shared" si="60"/>
        <v>0</v>
      </c>
      <c r="H1979" t="str">
        <f t="shared" si="61"/>
        <v>，4002335</v>
      </c>
      <c r="I1979" t="str">
        <f>VLOOKUP(A1979,HOP!A:U,21,0)</f>
        <v>直采</v>
      </c>
    </row>
    <row r="1980" hidden="1" spans="1:9">
      <c r="A1980" s="5">
        <v>1069580661</v>
      </c>
      <c r="B1980" t="s">
        <v>42</v>
      </c>
      <c r="C1980" t="s">
        <v>24</v>
      </c>
      <c r="D1980" s="5">
        <v>531.67</v>
      </c>
      <c r="E1980" t="str">
        <f>VLOOKUP(A1980,HOP!A:L,12,0)</f>
        <v>531.67</v>
      </c>
      <c r="F1980" t="str">
        <f>VLOOKUP(A1980,HOP!A:C,3,0)</f>
        <v>4002610</v>
      </c>
      <c r="G1980">
        <f t="shared" si="60"/>
        <v>0</v>
      </c>
      <c r="H1980" t="str">
        <f t="shared" si="61"/>
        <v>，4002610</v>
      </c>
      <c r="I1980" t="str">
        <f>VLOOKUP(A1980,HOP!A:U,21,0)</f>
        <v>直连</v>
      </c>
    </row>
    <row r="1981" hidden="1" spans="1:9">
      <c r="A1981" s="5">
        <v>1069605033</v>
      </c>
      <c r="B1981" t="s">
        <v>42</v>
      </c>
      <c r="C1981" t="s">
        <v>24</v>
      </c>
      <c r="D1981" s="5">
        <v>1126.48</v>
      </c>
      <c r="E1981" t="str">
        <f>VLOOKUP(A1981,HOP!A:L,12,0)</f>
        <v>1126.48</v>
      </c>
      <c r="F1981" t="str">
        <f>VLOOKUP(A1981,HOP!A:C,3,0)</f>
        <v>4002786</v>
      </c>
      <c r="G1981">
        <f t="shared" si="60"/>
        <v>0</v>
      </c>
      <c r="H1981" t="str">
        <f t="shared" si="61"/>
        <v>，4002786</v>
      </c>
      <c r="I1981" t="str">
        <f>VLOOKUP(A1981,HOP!A:U,21,0)</f>
        <v>直连</v>
      </c>
    </row>
    <row r="1982" hidden="1" spans="1:9">
      <c r="A1982" s="5">
        <v>1069714641</v>
      </c>
      <c r="B1982" t="s">
        <v>42</v>
      </c>
      <c r="C1982" t="s">
        <v>24</v>
      </c>
      <c r="D1982" s="5">
        <v>400.16</v>
      </c>
      <c r="E1982" t="str">
        <f>VLOOKUP(A1982,HOP!A:L,12,0)</f>
        <v>400.16</v>
      </c>
      <c r="F1982" t="str">
        <f>VLOOKUP(A1982,HOP!A:C,3,0)</f>
        <v>4003421</v>
      </c>
      <c r="G1982">
        <f t="shared" si="60"/>
        <v>0</v>
      </c>
      <c r="H1982" t="str">
        <f t="shared" si="61"/>
        <v>，4003421</v>
      </c>
      <c r="I1982" t="str">
        <f>VLOOKUP(A1982,HOP!A:U,21,0)</f>
        <v>直连</v>
      </c>
    </row>
    <row r="1983" hidden="1" spans="1:9">
      <c r="A1983" s="5">
        <v>1069735457</v>
      </c>
      <c r="B1983" t="s">
        <v>42</v>
      </c>
      <c r="C1983" t="s">
        <v>24</v>
      </c>
      <c r="D1983" s="5">
        <v>742.79</v>
      </c>
      <c r="E1983" t="str">
        <f>VLOOKUP(A1983,HOP!A:L,12,0)</f>
        <v>742.79</v>
      </c>
      <c r="F1983" t="str">
        <f>VLOOKUP(A1983,HOP!A:C,3,0)</f>
        <v>4003464</v>
      </c>
      <c r="G1983">
        <f t="shared" si="60"/>
        <v>0</v>
      </c>
      <c r="H1983" t="str">
        <f t="shared" si="61"/>
        <v>，4003464</v>
      </c>
      <c r="I1983" t="str">
        <f>VLOOKUP(A1983,HOP!A:U,21,0)</f>
        <v>直连</v>
      </c>
    </row>
    <row r="1984" hidden="1" spans="1:9">
      <c r="A1984" s="5">
        <v>1069741461</v>
      </c>
      <c r="B1984" t="s">
        <v>188</v>
      </c>
      <c r="C1984" t="s">
        <v>24</v>
      </c>
      <c r="D1984" s="5">
        <v>1844.4</v>
      </c>
      <c r="E1984" t="str">
        <f>VLOOKUP(A1984,HOP!A:L,12,0)</f>
        <v>1844.40</v>
      </c>
      <c r="F1984" t="str">
        <f>VLOOKUP(A1984,HOP!A:C,3,0)</f>
        <v>4003486</v>
      </c>
      <c r="G1984">
        <f t="shared" si="60"/>
        <v>0</v>
      </c>
      <c r="H1984" t="str">
        <f t="shared" si="61"/>
        <v>，4003486</v>
      </c>
      <c r="I1984" t="str">
        <f>VLOOKUP(A1984,HOP!A:U,21,0)</f>
        <v>直连</v>
      </c>
    </row>
    <row r="1985" hidden="1" spans="1:9">
      <c r="A1985" s="5">
        <v>1069802905</v>
      </c>
      <c r="B1985" t="s">
        <v>42</v>
      </c>
      <c r="C1985" t="s">
        <v>24</v>
      </c>
      <c r="D1985" s="5">
        <v>437.88</v>
      </c>
      <c r="E1985" t="str">
        <f>VLOOKUP(A1985,HOP!A:L,12,0)</f>
        <v>437.88</v>
      </c>
      <c r="F1985" t="str">
        <f>VLOOKUP(A1985,HOP!A:C,3,0)</f>
        <v>4003722</v>
      </c>
      <c r="G1985">
        <f t="shared" si="60"/>
        <v>0</v>
      </c>
      <c r="H1985" t="str">
        <f t="shared" si="61"/>
        <v>，4003722</v>
      </c>
      <c r="I1985" t="str">
        <f>VLOOKUP(A1985,HOP!A:U,21,0)</f>
        <v>直连</v>
      </c>
    </row>
    <row r="1986" hidden="1" spans="1:9">
      <c r="A1986" s="5">
        <v>1069804985</v>
      </c>
      <c r="B1986" t="s">
        <v>42</v>
      </c>
      <c r="C1986" t="s">
        <v>24</v>
      </c>
      <c r="D1986" s="5">
        <v>786.04</v>
      </c>
      <c r="E1986" t="str">
        <f>VLOOKUP(A1986,HOP!A:L,12,0)</f>
        <v>786.04</v>
      </c>
      <c r="F1986" t="str">
        <f>VLOOKUP(A1986,HOP!A:C,3,0)</f>
        <v>4003727</v>
      </c>
      <c r="G1986">
        <f t="shared" si="60"/>
        <v>0</v>
      </c>
      <c r="H1986" t="str">
        <f t="shared" si="61"/>
        <v>，4003727</v>
      </c>
      <c r="I1986" t="str">
        <f>VLOOKUP(A1986,HOP!A:U,21,0)</f>
        <v>直连</v>
      </c>
    </row>
    <row r="1987" hidden="1" spans="1:9">
      <c r="A1987" s="5">
        <v>1069811941</v>
      </c>
      <c r="B1987" t="s">
        <v>42</v>
      </c>
      <c r="C1987" t="s">
        <v>24</v>
      </c>
      <c r="D1987" s="5">
        <v>310.15</v>
      </c>
      <c r="E1987" t="str">
        <f>VLOOKUP(A1987,HOP!A:L,12,0)</f>
        <v>310.15</v>
      </c>
      <c r="F1987" t="str">
        <f>VLOOKUP(A1987,HOP!A:C,3,0)</f>
        <v>4003771</v>
      </c>
      <c r="G1987">
        <f t="shared" ref="G1987:G2050" si="62">D1987-E1987</f>
        <v>0</v>
      </c>
      <c r="H1987" t="str">
        <f t="shared" ref="H1987:H2050" si="63">$H$1&amp;F1987</f>
        <v>，4003771</v>
      </c>
      <c r="I1987" t="str">
        <f>VLOOKUP(A1987,HOP!A:U,21,0)</f>
        <v>直连</v>
      </c>
    </row>
    <row r="1988" hidden="1" spans="1:9">
      <c r="A1988" s="5">
        <v>1069815213</v>
      </c>
      <c r="B1988" t="s">
        <v>42</v>
      </c>
      <c r="C1988" t="s">
        <v>24</v>
      </c>
      <c r="D1988" s="5">
        <v>341.11</v>
      </c>
      <c r="E1988" t="str">
        <f>VLOOKUP(A1988,HOP!A:L,12,0)</f>
        <v>341.12</v>
      </c>
      <c r="F1988" t="str">
        <f>VLOOKUP(A1988,HOP!A:C,3,0)</f>
        <v>4003781</v>
      </c>
      <c r="G1988">
        <f t="shared" si="62"/>
        <v>-0.00999999999999091</v>
      </c>
      <c r="H1988" t="str">
        <f t="shared" si="63"/>
        <v>，4003781</v>
      </c>
      <c r="I1988" t="str">
        <f>VLOOKUP(A1988,HOP!A:U,21,0)</f>
        <v>直采</v>
      </c>
    </row>
    <row r="1989" hidden="1" spans="1:9">
      <c r="A1989" s="5">
        <v>1069872229</v>
      </c>
      <c r="B1989" t="s">
        <v>54</v>
      </c>
      <c r="C1989" t="s">
        <v>24</v>
      </c>
      <c r="D1989" s="5">
        <v>739.08</v>
      </c>
      <c r="E1989" t="str">
        <f>VLOOKUP(A1989,HOP!A:L,12,0)</f>
        <v>739.08</v>
      </c>
      <c r="F1989" t="str">
        <f>VLOOKUP(A1989,HOP!A:C,3,0)</f>
        <v>4004004</v>
      </c>
      <c r="G1989">
        <f t="shared" si="62"/>
        <v>0</v>
      </c>
      <c r="H1989" t="str">
        <f t="shared" si="63"/>
        <v>，4004004</v>
      </c>
      <c r="I1989" t="str">
        <f>VLOOKUP(A1989,HOP!A:U,21,0)</f>
        <v>直采</v>
      </c>
    </row>
    <row r="1990" hidden="1" spans="1:9">
      <c r="A1990" s="5">
        <v>1069935349</v>
      </c>
      <c r="B1990" t="s">
        <v>42</v>
      </c>
      <c r="C1990" t="s">
        <v>24</v>
      </c>
      <c r="D1990" s="5">
        <v>290.36</v>
      </c>
      <c r="E1990" t="str">
        <f>VLOOKUP(A1990,HOP!A:L,12,0)</f>
        <v>290.36</v>
      </c>
      <c r="F1990" t="str">
        <f>VLOOKUP(A1990,HOP!A:C,3,0)</f>
        <v>4004252</v>
      </c>
      <c r="G1990">
        <f t="shared" si="62"/>
        <v>0</v>
      </c>
      <c r="H1990" t="str">
        <f t="shared" si="63"/>
        <v>，4004252</v>
      </c>
      <c r="I1990" t="str">
        <f>VLOOKUP(A1990,HOP!A:U,21,0)</f>
        <v>直采</v>
      </c>
    </row>
    <row r="1991" hidden="1" spans="1:9">
      <c r="A1991" s="5">
        <v>1070047577</v>
      </c>
      <c r="B1991" t="s">
        <v>54</v>
      </c>
      <c r="C1991" t="s">
        <v>24</v>
      </c>
      <c r="D1991" s="5">
        <v>1441.5</v>
      </c>
      <c r="E1991" t="str">
        <f>VLOOKUP(A1991,HOP!A:L,12,0)</f>
        <v>1441.50</v>
      </c>
      <c r="F1991" t="str">
        <f>VLOOKUP(A1991,HOP!A:C,3,0)</f>
        <v>4004684</v>
      </c>
      <c r="G1991">
        <f t="shared" si="62"/>
        <v>0</v>
      </c>
      <c r="H1991" t="str">
        <f t="shared" si="63"/>
        <v>，4004684</v>
      </c>
      <c r="I1991" t="str">
        <f>VLOOKUP(A1991,HOP!A:U,21,0)</f>
        <v>直连</v>
      </c>
    </row>
    <row r="1992" hidden="1" spans="1:9">
      <c r="A1992" s="5">
        <v>1070059781</v>
      </c>
      <c r="B1992" t="s">
        <v>54</v>
      </c>
      <c r="C1992" t="s">
        <v>24</v>
      </c>
      <c r="D1992" s="5">
        <v>2737.06</v>
      </c>
      <c r="E1992" t="str">
        <f>VLOOKUP(A1992,HOP!A:L,12,0)</f>
        <v>2737.06</v>
      </c>
      <c r="F1992" t="str">
        <f>VLOOKUP(A1992,HOP!A:C,3,0)</f>
        <v>4004820</v>
      </c>
      <c r="G1992">
        <f t="shared" si="62"/>
        <v>0</v>
      </c>
      <c r="H1992" t="str">
        <f t="shared" si="63"/>
        <v>，4004820</v>
      </c>
      <c r="I1992" t="str">
        <f>VLOOKUP(A1992,HOP!A:U,21,0)</f>
        <v>直采</v>
      </c>
    </row>
    <row r="1993" hidden="1" spans="1:9">
      <c r="A1993" s="5">
        <v>1070139461</v>
      </c>
      <c r="B1993" t="s">
        <v>42</v>
      </c>
      <c r="C1993" t="s">
        <v>24</v>
      </c>
      <c r="D1993" s="5">
        <v>210.62</v>
      </c>
      <c r="E1993" t="str">
        <f>VLOOKUP(A1993,HOP!A:L,12,0)</f>
        <v>210.62</v>
      </c>
      <c r="F1993" t="str">
        <f>VLOOKUP(A1993,HOP!A:C,3,0)</f>
        <v>4005124</v>
      </c>
      <c r="G1993">
        <f t="shared" si="62"/>
        <v>0</v>
      </c>
      <c r="H1993" t="str">
        <f t="shared" si="63"/>
        <v>，4005124</v>
      </c>
      <c r="I1993" t="str">
        <f>VLOOKUP(A1993,HOP!A:U,21,0)</f>
        <v>直连</v>
      </c>
    </row>
    <row r="1994" hidden="1" spans="1:9">
      <c r="A1994" s="5">
        <v>1070155557</v>
      </c>
      <c r="B1994" t="s">
        <v>42</v>
      </c>
      <c r="C1994" t="s">
        <v>24</v>
      </c>
      <c r="D1994" s="5">
        <v>506.73</v>
      </c>
      <c r="E1994" t="str">
        <f>VLOOKUP(A1994,HOP!A:L,12,0)</f>
        <v>506.73</v>
      </c>
      <c r="F1994" t="str">
        <f>VLOOKUP(A1994,HOP!A:C,3,0)</f>
        <v>4005261</v>
      </c>
      <c r="G1994">
        <f t="shared" si="62"/>
        <v>0</v>
      </c>
      <c r="H1994" t="str">
        <f t="shared" si="63"/>
        <v>，4005261</v>
      </c>
      <c r="I1994" t="str">
        <f>VLOOKUP(A1994,HOP!A:U,21,0)</f>
        <v>直连</v>
      </c>
    </row>
    <row r="1995" hidden="1" spans="1:9">
      <c r="A1995" s="5">
        <v>1070199473</v>
      </c>
      <c r="B1995" t="s">
        <v>54</v>
      </c>
      <c r="C1995" t="s">
        <v>24</v>
      </c>
      <c r="D1995" s="5">
        <v>578.68</v>
      </c>
      <c r="E1995" t="str">
        <f>VLOOKUP(A1995,HOP!A:L,12,0)</f>
        <v>578.68</v>
      </c>
      <c r="F1995" t="str">
        <f>VLOOKUP(A1995,HOP!A:C,3,0)</f>
        <v>4005413</v>
      </c>
      <c r="G1995">
        <f t="shared" si="62"/>
        <v>0</v>
      </c>
      <c r="H1995" t="str">
        <f t="shared" si="63"/>
        <v>，4005413</v>
      </c>
      <c r="I1995" t="str">
        <f>VLOOKUP(A1995,HOP!A:U,21,0)</f>
        <v>直采</v>
      </c>
    </row>
    <row r="1996" hidden="1" spans="1:9">
      <c r="A1996" s="5">
        <v>1070208009</v>
      </c>
      <c r="B1996" t="s">
        <v>42</v>
      </c>
      <c r="C1996" t="s">
        <v>24</v>
      </c>
      <c r="D1996" s="5">
        <v>739.06</v>
      </c>
      <c r="E1996" t="str">
        <f>VLOOKUP(A1996,HOP!A:L,12,0)</f>
        <v>739.08</v>
      </c>
      <c r="F1996" t="str">
        <f>VLOOKUP(A1996,HOP!A:C,3,0)</f>
        <v>4005559</v>
      </c>
      <c r="G1996">
        <f t="shared" si="62"/>
        <v>-0.0200000000000955</v>
      </c>
      <c r="H1996" t="str">
        <f t="shared" si="63"/>
        <v>，4005559</v>
      </c>
      <c r="I1996" t="str">
        <f>VLOOKUP(A1996,HOP!A:U,21,0)</f>
        <v>直采</v>
      </c>
    </row>
    <row r="1997" hidden="1" spans="1:9">
      <c r="A1997" s="5">
        <v>1070210629</v>
      </c>
      <c r="B1997" t="s">
        <v>54</v>
      </c>
      <c r="C1997" t="s">
        <v>24</v>
      </c>
      <c r="D1997" s="5">
        <v>566.5</v>
      </c>
      <c r="E1997" t="str">
        <f>VLOOKUP(A1997,HOP!A:L,12,0)</f>
        <v>566.50</v>
      </c>
      <c r="F1997" t="str">
        <f>VLOOKUP(A1997,HOP!A:C,3,0)</f>
        <v>4005571</v>
      </c>
      <c r="G1997">
        <f t="shared" si="62"/>
        <v>0</v>
      </c>
      <c r="H1997" t="str">
        <f t="shared" si="63"/>
        <v>，4005571</v>
      </c>
      <c r="I1997" t="str">
        <f>VLOOKUP(A1997,HOP!A:U,21,0)</f>
        <v>直采</v>
      </c>
    </row>
    <row r="1998" hidden="1" spans="1:9">
      <c r="A1998" s="5">
        <v>1070210789</v>
      </c>
      <c r="B1998" t="s">
        <v>54</v>
      </c>
      <c r="C1998" t="s">
        <v>24</v>
      </c>
      <c r="D1998" s="5">
        <v>440.23</v>
      </c>
      <c r="E1998" t="str">
        <f>VLOOKUP(A1998,HOP!A:L,12,0)</f>
        <v>440.24</v>
      </c>
      <c r="F1998" t="str">
        <f>VLOOKUP(A1998,HOP!A:C,3,0)</f>
        <v>4005572</v>
      </c>
      <c r="G1998">
        <f t="shared" si="62"/>
        <v>-0.00999999999999091</v>
      </c>
      <c r="H1998" t="str">
        <f t="shared" si="63"/>
        <v>，4005572</v>
      </c>
      <c r="I1998" t="str">
        <f>VLOOKUP(A1998,HOP!A:U,21,0)</f>
        <v>直连</v>
      </c>
    </row>
    <row r="1999" hidden="1" spans="1:9">
      <c r="A1999" s="5">
        <v>1070275205</v>
      </c>
      <c r="B1999" t="s">
        <v>42</v>
      </c>
      <c r="C1999" t="s">
        <v>24</v>
      </c>
      <c r="D1999" s="5">
        <v>224.7</v>
      </c>
      <c r="E1999" t="str">
        <f>VLOOKUP(A1999,HOP!A:L,12,0)</f>
        <v>224.70</v>
      </c>
      <c r="F1999" t="str">
        <f>VLOOKUP(A1999,HOP!A:C,3,0)</f>
        <v>4005774</v>
      </c>
      <c r="G1999">
        <f t="shared" si="62"/>
        <v>0</v>
      </c>
      <c r="H1999" t="str">
        <f t="shared" si="63"/>
        <v>，4005774</v>
      </c>
      <c r="I1999" t="str">
        <f>VLOOKUP(A1999,HOP!A:U,21,0)</f>
        <v>直连</v>
      </c>
    </row>
    <row r="2000" hidden="1" spans="1:9">
      <c r="A2000" s="5">
        <v>1070282229</v>
      </c>
      <c r="B2000" t="s">
        <v>42</v>
      </c>
      <c r="C2000" t="s">
        <v>24</v>
      </c>
      <c r="D2000" s="5">
        <v>1041.6</v>
      </c>
      <c r="E2000" t="str">
        <f>VLOOKUP(A2000,HOP!A:L,12,0)</f>
        <v>1041.60</v>
      </c>
      <c r="F2000" t="str">
        <f>VLOOKUP(A2000,HOP!A:C,3,0)</f>
        <v>4005796</v>
      </c>
      <c r="G2000">
        <f t="shared" si="62"/>
        <v>0</v>
      </c>
      <c r="H2000" t="str">
        <f t="shared" si="63"/>
        <v>，4005796</v>
      </c>
      <c r="I2000" t="str">
        <f>VLOOKUP(A2000,HOP!A:U,21,0)</f>
        <v>直连</v>
      </c>
    </row>
    <row r="2001" hidden="1" spans="1:9">
      <c r="A2001" s="5">
        <v>1070355613</v>
      </c>
      <c r="B2001" t="s">
        <v>54</v>
      </c>
      <c r="C2001" t="s">
        <v>24</v>
      </c>
      <c r="D2001" s="5">
        <v>345.18</v>
      </c>
      <c r="E2001" t="str">
        <f>VLOOKUP(A2001,HOP!A:L,12,0)</f>
        <v>345.18</v>
      </c>
      <c r="F2001" t="str">
        <f>VLOOKUP(A2001,HOP!A:C,3,0)</f>
        <v>4006238</v>
      </c>
      <c r="G2001">
        <f t="shared" si="62"/>
        <v>0</v>
      </c>
      <c r="H2001" t="str">
        <f t="shared" si="63"/>
        <v>，4006238</v>
      </c>
      <c r="I2001" t="str">
        <f>VLOOKUP(A2001,HOP!A:U,21,0)</f>
        <v>直采</v>
      </c>
    </row>
    <row r="2002" hidden="1" spans="1:9">
      <c r="A2002" s="5">
        <v>1070357689</v>
      </c>
      <c r="B2002" t="s">
        <v>42</v>
      </c>
      <c r="C2002" t="s">
        <v>24</v>
      </c>
      <c r="D2002" s="5">
        <v>116.31</v>
      </c>
      <c r="E2002" t="str">
        <f>VLOOKUP(A2002,HOP!A:L,12,0)</f>
        <v>116.31</v>
      </c>
      <c r="F2002" t="str">
        <f>VLOOKUP(A2002,HOP!A:C,3,0)</f>
        <v>4006247</v>
      </c>
      <c r="G2002">
        <f t="shared" si="62"/>
        <v>0</v>
      </c>
      <c r="H2002" t="str">
        <f t="shared" si="63"/>
        <v>，4006247</v>
      </c>
      <c r="I2002" t="str">
        <f>VLOOKUP(A2002,HOP!A:U,21,0)</f>
        <v>直连</v>
      </c>
    </row>
    <row r="2003" hidden="1" spans="1:9">
      <c r="A2003" s="5">
        <v>1070360925</v>
      </c>
      <c r="B2003" t="s">
        <v>54</v>
      </c>
      <c r="C2003" t="s">
        <v>24</v>
      </c>
      <c r="D2003" s="5">
        <v>274.12</v>
      </c>
      <c r="E2003" t="str">
        <f>VLOOKUP(A2003,HOP!A:L,12,0)</f>
        <v>274.12</v>
      </c>
      <c r="F2003" t="str">
        <f>VLOOKUP(A2003,HOP!A:C,3,0)</f>
        <v>4006255</v>
      </c>
      <c r="G2003">
        <f t="shared" si="62"/>
        <v>0</v>
      </c>
      <c r="H2003" t="str">
        <f t="shared" si="63"/>
        <v>，4006255</v>
      </c>
      <c r="I2003" t="str">
        <f>VLOOKUP(A2003,HOP!A:U,21,0)</f>
        <v>直采</v>
      </c>
    </row>
    <row r="2004" hidden="1" spans="1:9">
      <c r="A2004" s="5">
        <v>1070366113</v>
      </c>
      <c r="B2004" t="s">
        <v>54</v>
      </c>
      <c r="C2004" t="s">
        <v>24</v>
      </c>
      <c r="D2004" s="5">
        <v>497.46</v>
      </c>
      <c r="E2004" t="str">
        <f>VLOOKUP(A2004,HOP!A:L,12,0)</f>
        <v>497.46</v>
      </c>
      <c r="F2004" t="str">
        <f>VLOOKUP(A2004,HOP!A:C,3,0)</f>
        <v>4006265</v>
      </c>
      <c r="G2004">
        <f t="shared" si="62"/>
        <v>0</v>
      </c>
      <c r="H2004" t="str">
        <f t="shared" si="63"/>
        <v>，4006265</v>
      </c>
      <c r="I2004" t="str">
        <f>VLOOKUP(A2004,HOP!A:U,21,0)</f>
        <v>直采</v>
      </c>
    </row>
    <row r="2005" hidden="1" spans="1:9">
      <c r="A2005" s="5">
        <v>1070380817</v>
      </c>
      <c r="B2005" t="s">
        <v>91</v>
      </c>
      <c r="C2005" t="s">
        <v>24</v>
      </c>
      <c r="D2005" s="5">
        <v>558.94</v>
      </c>
      <c r="E2005" t="str">
        <f>VLOOKUP(A2005,HOP!A:L,12,0)</f>
        <v>558.96</v>
      </c>
      <c r="F2005" t="str">
        <f>VLOOKUP(A2005,HOP!A:C,3,0)</f>
        <v>4006311</v>
      </c>
      <c r="G2005">
        <f t="shared" si="62"/>
        <v>-0.0199999999999818</v>
      </c>
      <c r="H2005" t="str">
        <f t="shared" si="63"/>
        <v>，4006311</v>
      </c>
      <c r="I2005" t="str">
        <f>VLOOKUP(A2005,HOP!A:U,21,0)</f>
        <v>直连</v>
      </c>
    </row>
    <row r="2006" hidden="1" spans="1:9">
      <c r="A2006" s="5">
        <v>1070493037</v>
      </c>
      <c r="B2006" t="s">
        <v>42</v>
      </c>
      <c r="C2006" t="s">
        <v>24</v>
      </c>
      <c r="D2006" s="5">
        <v>279.35</v>
      </c>
      <c r="E2006" t="str">
        <f>VLOOKUP(A2006,HOP!A:L,12,0)</f>
        <v>279.35</v>
      </c>
      <c r="F2006" t="str">
        <f>VLOOKUP(A2006,HOP!A:C,3,0)</f>
        <v>4006989</v>
      </c>
      <c r="G2006">
        <f t="shared" si="62"/>
        <v>0</v>
      </c>
      <c r="H2006" t="str">
        <f t="shared" si="63"/>
        <v>，4006989</v>
      </c>
      <c r="I2006" t="str">
        <f>VLOOKUP(A2006,HOP!A:U,21,0)</f>
        <v>直连</v>
      </c>
    </row>
    <row r="2007" hidden="1" spans="1:9">
      <c r="A2007" s="5">
        <v>1070500037</v>
      </c>
      <c r="B2007" t="s">
        <v>42</v>
      </c>
      <c r="C2007" t="s">
        <v>24</v>
      </c>
      <c r="D2007" s="5">
        <v>266.14</v>
      </c>
      <c r="E2007" t="str">
        <f>VLOOKUP(A2007,HOP!A:L,12,0)</f>
        <v>266.14</v>
      </c>
      <c r="F2007" t="str">
        <f>VLOOKUP(A2007,HOP!A:C,3,0)</f>
        <v>4007112</v>
      </c>
      <c r="G2007">
        <f t="shared" si="62"/>
        <v>0</v>
      </c>
      <c r="H2007" t="str">
        <f t="shared" si="63"/>
        <v>，4007112</v>
      </c>
      <c r="I2007" t="str">
        <f>VLOOKUP(A2007,HOP!A:U,21,0)</f>
        <v>直连</v>
      </c>
    </row>
    <row r="2008" hidden="1" spans="1:9">
      <c r="A2008" s="5">
        <v>1070510689</v>
      </c>
      <c r="B2008" t="s">
        <v>54</v>
      </c>
      <c r="C2008" t="s">
        <v>24</v>
      </c>
      <c r="D2008" s="5">
        <v>547.57</v>
      </c>
      <c r="E2008" t="str">
        <f>VLOOKUP(A2008,HOP!A:L,12,0)</f>
        <v>547.58</v>
      </c>
      <c r="F2008" t="str">
        <f>VLOOKUP(A2008,HOP!A:C,3,0)</f>
        <v>4007176</v>
      </c>
      <c r="G2008">
        <f t="shared" si="62"/>
        <v>-0.00999999999999091</v>
      </c>
      <c r="H2008" t="str">
        <f t="shared" si="63"/>
        <v>，4007176</v>
      </c>
      <c r="I2008" t="str">
        <f>VLOOKUP(A2008,HOP!A:U,21,0)</f>
        <v>直连</v>
      </c>
    </row>
    <row r="2009" hidden="1" spans="1:9">
      <c r="A2009" s="5">
        <v>1070524149</v>
      </c>
      <c r="B2009" t="s">
        <v>54</v>
      </c>
      <c r="C2009" t="s">
        <v>24</v>
      </c>
      <c r="D2009" s="5">
        <v>385.94</v>
      </c>
      <c r="E2009" t="str">
        <f>VLOOKUP(A2009,HOP!A:L,12,0)</f>
        <v>385.94</v>
      </c>
      <c r="F2009" t="str">
        <f>VLOOKUP(A2009,HOP!A:C,3,0)</f>
        <v>4007209</v>
      </c>
      <c r="G2009">
        <f t="shared" si="62"/>
        <v>0</v>
      </c>
      <c r="H2009" t="str">
        <f t="shared" si="63"/>
        <v>，4007209</v>
      </c>
      <c r="I2009" t="str">
        <f>VLOOKUP(A2009,HOP!A:U,21,0)</f>
        <v>直连</v>
      </c>
    </row>
    <row r="2010" hidden="1" spans="1:9">
      <c r="A2010" s="5">
        <v>1070551033</v>
      </c>
      <c r="B2010" t="s">
        <v>54</v>
      </c>
      <c r="C2010" t="s">
        <v>24</v>
      </c>
      <c r="D2010" s="5">
        <v>297.57</v>
      </c>
      <c r="E2010" t="str">
        <f>VLOOKUP(A2010,HOP!A:L,12,0)</f>
        <v>297.58</v>
      </c>
      <c r="F2010" t="str">
        <f>VLOOKUP(A2010,HOP!A:C,3,0)</f>
        <v>4007265</v>
      </c>
      <c r="G2010">
        <f t="shared" si="62"/>
        <v>-0.00999999999999091</v>
      </c>
      <c r="H2010" t="str">
        <f t="shared" si="63"/>
        <v>，4007265</v>
      </c>
      <c r="I2010" t="str">
        <f>VLOOKUP(A2010,HOP!A:U,21,0)</f>
        <v>直连</v>
      </c>
    </row>
    <row r="2011" hidden="1" spans="1:9">
      <c r="A2011" s="5">
        <v>1070617617</v>
      </c>
      <c r="B2011" t="s">
        <v>42</v>
      </c>
      <c r="C2011" t="s">
        <v>24</v>
      </c>
      <c r="D2011" s="5">
        <v>786.04</v>
      </c>
      <c r="E2011" t="str">
        <f>VLOOKUP(A2011,HOP!A:L,12,0)</f>
        <v>786.04</v>
      </c>
      <c r="F2011" t="str">
        <f>VLOOKUP(A2011,HOP!A:C,3,0)</f>
        <v>4007504</v>
      </c>
      <c r="G2011">
        <f t="shared" si="62"/>
        <v>0</v>
      </c>
      <c r="H2011" t="str">
        <f t="shared" si="63"/>
        <v>，4007504</v>
      </c>
      <c r="I2011" t="str">
        <f>VLOOKUP(A2011,HOP!A:U,21,0)</f>
        <v>直连</v>
      </c>
    </row>
    <row r="2012" hidden="1" spans="1:9">
      <c r="A2012" s="5">
        <v>1070629233</v>
      </c>
      <c r="B2012" t="s">
        <v>54</v>
      </c>
      <c r="C2012" t="s">
        <v>24</v>
      </c>
      <c r="D2012" s="5">
        <v>227.76</v>
      </c>
      <c r="E2012" t="str">
        <f>VLOOKUP(A2012,HOP!A:L,12,0)</f>
        <v>227.76</v>
      </c>
      <c r="F2012" t="str">
        <f>VLOOKUP(A2012,HOP!A:C,3,0)</f>
        <v>4007611</v>
      </c>
      <c r="G2012">
        <f t="shared" si="62"/>
        <v>0</v>
      </c>
      <c r="H2012" t="str">
        <f t="shared" si="63"/>
        <v>，4007611</v>
      </c>
      <c r="I2012" t="str">
        <f>VLOOKUP(A2012,HOP!A:U,21,0)</f>
        <v>直连</v>
      </c>
    </row>
    <row r="2013" hidden="1" spans="1:9">
      <c r="A2013" s="5">
        <v>1070645749</v>
      </c>
      <c r="B2013" t="s">
        <v>54</v>
      </c>
      <c r="C2013" t="s">
        <v>24</v>
      </c>
      <c r="D2013" s="5">
        <v>485.28</v>
      </c>
      <c r="E2013" t="str">
        <f>VLOOKUP(A2013,HOP!A:L,12,0)</f>
        <v>485.28</v>
      </c>
      <c r="F2013" t="str">
        <f>VLOOKUP(A2013,HOP!A:C,3,0)</f>
        <v>4007725</v>
      </c>
      <c r="G2013">
        <f t="shared" si="62"/>
        <v>0</v>
      </c>
      <c r="H2013" t="str">
        <f t="shared" si="63"/>
        <v>，4007725</v>
      </c>
      <c r="I2013" t="str">
        <f>VLOOKUP(A2013,HOP!A:U,21,0)</f>
        <v>直采</v>
      </c>
    </row>
    <row r="2014" hidden="1" spans="1:9">
      <c r="A2014" s="5">
        <v>1070721073</v>
      </c>
      <c r="B2014" t="s">
        <v>54</v>
      </c>
      <c r="C2014" t="s">
        <v>24</v>
      </c>
      <c r="D2014" s="5">
        <v>627.56</v>
      </c>
      <c r="E2014" t="str">
        <f>VLOOKUP(A2014,HOP!A:L,12,0)</f>
        <v>627.56</v>
      </c>
      <c r="F2014" t="str">
        <f>VLOOKUP(A2014,HOP!A:C,3,0)</f>
        <v>4008081</v>
      </c>
      <c r="G2014">
        <f t="shared" si="62"/>
        <v>0</v>
      </c>
      <c r="H2014" t="str">
        <f t="shared" si="63"/>
        <v>，4008081</v>
      </c>
      <c r="I2014" t="str">
        <f>VLOOKUP(A2014,HOP!A:U,21,0)</f>
        <v>直连</v>
      </c>
    </row>
    <row r="2015" hidden="1" spans="1:9">
      <c r="A2015" s="5">
        <v>1070737129</v>
      </c>
      <c r="B2015" t="s">
        <v>91</v>
      </c>
      <c r="C2015" t="s">
        <v>24</v>
      </c>
      <c r="D2015" s="5">
        <v>3219.3</v>
      </c>
      <c r="E2015" t="str">
        <f>VLOOKUP(A2015,HOP!A:L,12,0)</f>
        <v>3219.30</v>
      </c>
      <c r="F2015" t="str">
        <f>VLOOKUP(A2015,HOP!A:C,3,0)</f>
        <v>4008171</v>
      </c>
      <c r="G2015">
        <f t="shared" si="62"/>
        <v>0</v>
      </c>
      <c r="H2015" t="str">
        <f t="shared" si="63"/>
        <v>，4008171</v>
      </c>
      <c r="I2015" t="str">
        <f>VLOOKUP(A2015,HOP!A:U,21,0)</f>
        <v>直采</v>
      </c>
    </row>
    <row r="2016" hidden="1" spans="1:9">
      <c r="A2016" s="5">
        <v>1070766197</v>
      </c>
      <c r="B2016" t="s">
        <v>54</v>
      </c>
      <c r="C2016" t="s">
        <v>24</v>
      </c>
      <c r="D2016" s="5">
        <v>771.58</v>
      </c>
      <c r="E2016" t="str">
        <f>VLOOKUP(A2016,HOP!A:L,12,0)</f>
        <v>771.58</v>
      </c>
      <c r="F2016" t="str">
        <f>VLOOKUP(A2016,HOP!A:C,3,0)</f>
        <v>4008247</v>
      </c>
      <c r="G2016">
        <f t="shared" si="62"/>
        <v>0</v>
      </c>
      <c r="H2016" t="str">
        <f t="shared" si="63"/>
        <v>，4008247</v>
      </c>
      <c r="I2016" t="str">
        <f>VLOOKUP(A2016,HOP!A:U,21,0)</f>
        <v>直采</v>
      </c>
    </row>
    <row r="2017" hidden="1" spans="1:9">
      <c r="A2017" s="5">
        <v>1070815973</v>
      </c>
      <c r="B2017" t="s">
        <v>42</v>
      </c>
      <c r="C2017" t="s">
        <v>24</v>
      </c>
      <c r="D2017" s="5">
        <v>389.85</v>
      </c>
      <c r="E2017" t="str">
        <f>VLOOKUP(A2017,HOP!A:L,12,0)</f>
        <v>389.85</v>
      </c>
      <c r="F2017" t="str">
        <f>VLOOKUP(A2017,HOP!A:C,3,0)</f>
        <v>4008442</v>
      </c>
      <c r="G2017">
        <f t="shared" si="62"/>
        <v>0</v>
      </c>
      <c r="H2017" t="str">
        <f t="shared" si="63"/>
        <v>，4008442</v>
      </c>
      <c r="I2017" t="str">
        <f>VLOOKUP(A2017,HOP!A:U,21,0)</f>
        <v>直采</v>
      </c>
    </row>
    <row r="2018" hidden="1" spans="1:9">
      <c r="A2018" s="5">
        <v>1070830445</v>
      </c>
      <c r="B2018" t="s">
        <v>42</v>
      </c>
      <c r="C2018" t="s">
        <v>24</v>
      </c>
      <c r="D2018" s="5">
        <v>174.7</v>
      </c>
      <c r="E2018" t="str">
        <f>VLOOKUP(A2018,HOP!A:L,12,0)</f>
        <v>174.70</v>
      </c>
      <c r="F2018" t="str">
        <f>VLOOKUP(A2018,HOP!A:C,3,0)</f>
        <v>4008524</v>
      </c>
      <c r="G2018">
        <f t="shared" si="62"/>
        <v>0</v>
      </c>
      <c r="H2018" t="str">
        <f t="shared" si="63"/>
        <v>，4008524</v>
      </c>
      <c r="I2018" t="str">
        <f>VLOOKUP(A2018,HOP!A:U,21,0)</f>
        <v>直连</v>
      </c>
    </row>
    <row r="2019" hidden="1" spans="1:9">
      <c r="A2019" s="5">
        <v>1070878397</v>
      </c>
      <c r="B2019" t="s">
        <v>91</v>
      </c>
      <c r="C2019" t="s">
        <v>24</v>
      </c>
      <c r="D2019" s="5">
        <v>532.09</v>
      </c>
      <c r="E2019" t="str">
        <f>VLOOKUP(A2019,HOP!A:L,12,0)</f>
        <v>532.11</v>
      </c>
      <c r="F2019" t="str">
        <f>VLOOKUP(A2019,HOP!A:C,3,0)</f>
        <v>4008754</v>
      </c>
      <c r="G2019">
        <f t="shared" si="62"/>
        <v>-0.0199999999999818</v>
      </c>
      <c r="H2019" t="str">
        <f t="shared" si="63"/>
        <v>，4008754</v>
      </c>
      <c r="I2019" t="str">
        <f>VLOOKUP(A2019,HOP!A:U,21,0)</f>
        <v>直连</v>
      </c>
    </row>
    <row r="2020" hidden="1" spans="1:9">
      <c r="A2020" s="5">
        <v>1070882829</v>
      </c>
      <c r="B2020" t="s">
        <v>42</v>
      </c>
      <c r="C2020" t="s">
        <v>24</v>
      </c>
      <c r="D2020" s="5">
        <v>274.11</v>
      </c>
      <c r="E2020" t="str">
        <f>VLOOKUP(A2020,HOP!A:L,12,0)</f>
        <v>274.11</v>
      </c>
      <c r="F2020" t="str">
        <f>VLOOKUP(A2020,HOP!A:C,3,0)</f>
        <v>4008771</v>
      </c>
      <c r="G2020">
        <f t="shared" si="62"/>
        <v>0</v>
      </c>
      <c r="H2020" t="str">
        <f t="shared" si="63"/>
        <v>，4008771</v>
      </c>
      <c r="I2020" t="str">
        <f>VLOOKUP(A2020,HOP!A:U,21,0)</f>
        <v>直采</v>
      </c>
    </row>
    <row r="2021" hidden="1" spans="1:9">
      <c r="A2021" s="5">
        <v>1070920141</v>
      </c>
      <c r="B2021" t="s">
        <v>42</v>
      </c>
      <c r="C2021" t="s">
        <v>24</v>
      </c>
      <c r="D2021" s="5">
        <v>274.11</v>
      </c>
      <c r="E2021" t="str">
        <f>VLOOKUP(A2021,HOP!A:L,12,0)</f>
        <v>274.11</v>
      </c>
      <c r="F2021" t="str">
        <f>VLOOKUP(A2021,HOP!A:C,3,0)</f>
        <v>4008946</v>
      </c>
      <c r="G2021">
        <f t="shared" si="62"/>
        <v>0</v>
      </c>
      <c r="H2021" t="str">
        <f t="shared" si="63"/>
        <v>，4008946</v>
      </c>
      <c r="I2021" t="str">
        <f>VLOOKUP(A2021,HOP!A:U,21,0)</f>
        <v>直采</v>
      </c>
    </row>
    <row r="2022" hidden="1" spans="1:9">
      <c r="A2022" s="5">
        <v>1071002557</v>
      </c>
      <c r="B2022" t="s">
        <v>42</v>
      </c>
      <c r="C2022" t="s">
        <v>24</v>
      </c>
      <c r="D2022" s="5">
        <v>238.8</v>
      </c>
      <c r="E2022" t="str">
        <f>VLOOKUP(A2022,HOP!A:L,12,0)</f>
        <v>238.80</v>
      </c>
      <c r="F2022" t="str">
        <f>VLOOKUP(A2022,HOP!A:C,3,0)</f>
        <v>4009373</v>
      </c>
      <c r="G2022">
        <f t="shared" si="62"/>
        <v>0</v>
      </c>
      <c r="H2022" t="str">
        <f t="shared" si="63"/>
        <v>，4009373</v>
      </c>
      <c r="I2022" t="str">
        <f>VLOOKUP(A2022,HOP!A:U,21,0)</f>
        <v>直连</v>
      </c>
    </row>
    <row r="2023" hidden="1" spans="1:9">
      <c r="A2023" s="5">
        <v>1071017365</v>
      </c>
      <c r="B2023" t="s">
        <v>54</v>
      </c>
      <c r="C2023" t="s">
        <v>24</v>
      </c>
      <c r="D2023" s="5">
        <v>556.96</v>
      </c>
      <c r="E2023" t="str">
        <f>VLOOKUP(A2023,HOP!A:L,12,0)</f>
        <v>556.96</v>
      </c>
      <c r="F2023" t="str">
        <f>VLOOKUP(A2023,HOP!A:C,3,0)</f>
        <v>4009414</v>
      </c>
      <c r="G2023">
        <f t="shared" si="62"/>
        <v>0</v>
      </c>
      <c r="H2023" t="str">
        <f t="shared" si="63"/>
        <v>，4009414</v>
      </c>
      <c r="I2023" t="str">
        <f>VLOOKUP(A2023,HOP!A:U,21,0)</f>
        <v>直连</v>
      </c>
    </row>
    <row r="2024" hidden="1" spans="1:9">
      <c r="A2024" s="5">
        <v>1071035777</v>
      </c>
      <c r="B2024" t="s">
        <v>42</v>
      </c>
      <c r="C2024" t="s">
        <v>24</v>
      </c>
      <c r="D2024" s="5">
        <v>96.86</v>
      </c>
      <c r="E2024" t="str">
        <f>VLOOKUP(A2024,HOP!A:L,12,0)</f>
        <v>96.86</v>
      </c>
      <c r="F2024" t="str">
        <f>VLOOKUP(A2024,HOP!A:C,3,0)</f>
        <v>4009467</v>
      </c>
      <c r="G2024">
        <f t="shared" si="62"/>
        <v>0</v>
      </c>
      <c r="H2024" t="str">
        <f t="shared" si="63"/>
        <v>，4009467</v>
      </c>
      <c r="I2024" t="str">
        <f>VLOOKUP(A2024,HOP!A:U,21,0)</f>
        <v>直连</v>
      </c>
    </row>
    <row r="2025" hidden="1" spans="1:9">
      <c r="A2025" s="5">
        <v>1071063057</v>
      </c>
      <c r="B2025" t="s">
        <v>54</v>
      </c>
      <c r="C2025" t="s">
        <v>24</v>
      </c>
      <c r="D2025" s="5">
        <v>1549.24</v>
      </c>
      <c r="E2025" t="str">
        <f>VLOOKUP(A2025,HOP!A:L,12,0)</f>
        <v>1549.24</v>
      </c>
      <c r="F2025" t="str">
        <f>VLOOKUP(A2025,HOP!A:C,3,0)</f>
        <v>4009723</v>
      </c>
      <c r="G2025">
        <f t="shared" si="62"/>
        <v>0</v>
      </c>
      <c r="H2025" t="str">
        <f t="shared" si="63"/>
        <v>，4009723</v>
      </c>
      <c r="I2025" t="str">
        <f>VLOOKUP(A2025,HOP!A:U,21,0)</f>
        <v>直采</v>
      </c>
    </row>
    <row r="2026" hidden="1" spans="1:9">
      <c r="A2026" s="5">
        <v>1071113133</v>
      </c>
      <c r="B2026" t="s">
        <v>42</v>
      </c>
      <c r="C2026" t="s">
        <v>24</v>
      </c>
      <c r="D2026" s="5">
        <v>895.65</v>
      </c>
      <c r="E2026" t="str">
        <f>VLOOKUP(A2026,HOP!A:L,12,0)</f>
        <v>895.66</v>
      </c>
      <c r="F2026" t="str">
        <f>VLOOKUP(A2026,HOP!A:C,3,0)</f>
        <v>4010049</v>
      </c>
      <c r="G2026">
        <f t="shared" si="62"/>
        <v>-0.00999999999999091</v>
      </c>
      <c r="H2026" t="str">
        <f t="shared" si="63"/>
        <v>，4010049</v>
      </c>
      <c r="I2026" t="str">
        <f>VLOOKUP(A2026,HOP!A:U,21,0)</f>
        <v>直连</v>
      </c>
    </row>
    <row r="2027" hidden="1" spans="1:9">
      <c r="A2027" s="5">
        <v>1071113845</v>
      </c>
      <c r="B2027" t="s">
        <v>54</v>
      </c>
      <c r="C2027" t="s">
        <v>24</v>
      </c>
      <c r="D2027" s="5">
        <v>519.52</v>
      </c>
      <c r="E2027" t="str">
        <f>VLOOKUP(A2027,HOP!A:L,12,0)</f>
        <v>519.54</v>
      </c>
      <c r="F2027" t="str">
        <f>VLOOKUP(A2027,HOP!A:C,3,0)</f>
        <v>4010053</v>
      </c>
      <c r="G2027">
        <f t="shared" si="62"/>
        <v>-0.0199999999999818</v>
      </c>
      <c r="H2027" t="str">
        <f t="shared" si="63"/>
        <v>，4010053</v>
      </c>
      <c r="I2027" t="str">
        <f>VLOOKUP(A2027,HOP!A:U,21,0)</f>
        <v>直连</v>
      </c>
    </row>
    <row r="2028" hidden="1" spans="1:9">
      <c r="A2028" s="5">
        <v>1071117737</v>
      </c>
      <c r="B2028" t="s">
        <v>42</v>
      </c>
      <c r="C2028" t="s">
        <v>24</v>
      </c>
      <c r="D2028" s="5">
        <v>2193.24</v>
      </c>
      <c r="E2028" t="str">
        <f>VLOOKUP(A2028,HOP!A:L,12,0)</f>
        <v>2193.24</v>
      </c>
      <c r="F2028" t="str">
        <f>VLOOKUP(A2028,HOP!A:C,3,0)</f>
        <v>4010068</v>
      </c>
      <c r="G2028">
        <f t="shared" si="62"/>
        <v>0</v>
      </c>
      <c r="H2028" t="str">
        <f t="shared" si="63"/>
        <v>，4010068</v>
      </c>
      <c r="I2028" t="str">
        <f>VLOOKUP(A2028,HOP!A:U,21,0)</f>
        <v>直连</v>
      </c>
    </row>
    <row r="2029" hidden="1" spans="1:9">
      <c r="A2029" s="5">
        <v>1071143193</v>
      </c>
      <c r="B2029" t="s">
        <v>42</v>
      </c>
      <c r="C2029" t="s">
        <v>24</v>
      </c>
      <c r="D2029" s="5">
        <v>297.45</v>
      </c>
      <c r="E2029" t="str">
        <f>VLOOKUP(A2029,HOP!A:L,12,0)</f>
        <v>297.46</v>
      </c>
      <c r="F2029" t="str">
        <f>VLOOKUP(A2029,HOP!A:C,3,0)</f>
        <v>4010225</v>
      </c>
      <c r="G2029">
        <f t="shared" si="62"/>
        <v>-0.00999999999999091</v>
      </c>
      <c r="H2029" t="str">
        <f t="shared" si="63"/>
        <v>，4010225</v>
      </c>
      <c r="I2029" t="str">
        <f>VLOOKUP(A2029,HOP!A:U,21,0)</f>
        <v>直采</v>
      </c>
    </row>
    <row r="2030" hidden="1" spans="1:9">
      <c r="A2030" s="5">
        <v>1071143673</v>
      </c>
      <c r="B2030" t="s">
        <v>54</v>
      </c>
      <c r="C2030" t="s">
        <v>24</v>
      </c>
      <c r="D2030" s="5">
        <v>391.06</v>
      </c>
      <c r="E2030" t="str">
        <f>VLOOKUP(A2030,HOP!A:L,12,0)</f>
        <v>391.06</v>
      </c>
      <c r="F2030" t="str">
        <f>VLOOKUP(A2030,HOP!A:C,3,0)</f>
        <v>4010227</v>
      </c>
      <c r="G2030">
        <f t="shared" si="62"/>
        <v>0</v>
      </c>
      <c r="H2030" t="str">
        <f t="shared" si="63"/>
        <v>，4010227</v>
      </c>
      <c r="I2030" t="str">
        <f>VLOOKUP(A2030,HOP!A:U,21,0)</f>
        <v>直连</v>
      </c>
    </row>
    <row r="2031" hidden="1" spans="1:9">
      <c r="A2031" s="5">
        <v>1071166097</v>
      </c>
      <c r="B2031" t="s">
        <v>54</v>
      </c>
      <c r="C2031" t="s">
        <v>24</v>
      </c>
      <c r="D2031" s="5">
        <v>641.62</v>
      </c>
      <c r="E2031" t="str">
        <f>VLOOKUP(A2031,HOP!A:L,12,0)</f>
        <v>641.62</v>
      </c>
      <c r="F2031" t="str">
        <f>VLOOKUP(A2031,HOP!A:C,3,0)</f>
        <v>4010316</v>
      </c>
      <c r="G2031">
        <f t="shared" si="62"/>
        <v>0</v>
      </c>
      <c r="H2031" t="str">
        <f t="shared" si="63"/>
        <v>，4010316</v>
      </c>
      <c r="I2031" t="str">
        <f>VLOOKUP(A2031,HOP!A:U,21,0)</f>
        <v>直采</v>
      </c>
    </row>
    <row r="2032" hidden="1" spans="1:9">
      <c r="A2032" s="5">
        <v>1071178713</v>
      </c>
      <c r="B2032" t="s">
        <v>42</v>
      </c>
      <c r="C2032" t="s">
        <v>24</v>
      </c>
      <c r="D2032" s="5">
        <v>1500.5</v>
      </c>
      <c r="E2032" t="str">
        <f>VLOOKUP(A2032,HOP!A:L,12,0)</f>
        <v>1500.50</v>
      </c>
      <c r="F2032" t="str">
        <f>VLOOKUP(A2032,HOP!A:C,3,0)</f>
        <v>4010487</v>
      </c>
      <c r="G2032">
        <f t="shared" si="62"/>
        <v>0</v>
      </c>
      <c r="H2032" t="str">
        <f t="shared" si="63"/>
        <v>，4010487</v>
      </c>
      <c r="I2032" t="str">
        <f>VLOOKUP(A2032,HOP!A:U,21,0)</f>
        <v>直采</v>
      </c>
    </row>
    <row r="2033" hidden="1" spans="1:9">
      <c r="A2033" s="5">
        <v>1071179513</v>
      </c>
      <c r="B2033" t="s">
        <v>42</v>
      </c>
      <c r="C2033" t="s">
        <v>24</v>
      </c>
      <c r="D2033" s="5">
        <v>277.28</v>
      </c>
      <c r="E2033" t="str">
        <f>VLOOKUP(A2033,HOP!A:L,12,0)</f>
        <v>277.28</v>
      </c>
      <c r="F2033" t="str">
        <f>VLOOKUP(A2033,HOP!A:C,3,0)</f>
        <v>4010491</v>
      </c>
      <c r="G2033">
        <f t="shared" si="62"/>
        <v>0</v>
      </c>
      <c r="H2033" t="str">
        <f t="shared" si="63"/>
        <v>，4010491</v>
      </c>
      <c r="I2033" t="str">
        <f>VLOOKUP(A2033,HOP!A:U,21,0)</f>
        <v>直连</v>
      </c>
    </row>
    <row r="2034" hidden="1" spans="1:9">
      <c r="A2034" s="5">
        <v>1071238945</v>
      </c>
      <c r="B2034" t="s">
        <v>54</v>
      </c>
      <c r="C2034" t="s">
        <v>24</v>
      </c>
      <c r="D2034" s="5">
        <v>257.61</v>
      </c>
      <c r="E2034" t="str">
        <f>VLOOKUP(A2034,HOP!A:L,12,0)</f>
        <v>257.62</v>
      </c>
      <c r="F2034" t="str">
        <f>VLOOKUP(A2034,HOP!A:C,3,0)</f>
        <v>4010715</v>
      </c>
      <c r="G2034">
        <f t="shared" si="62"/>
        <v>-0.00999999999999091</v>
      </c>
      <c r="H2034" t="str">
        <f t="shared" si="63"/>
        <v>，4010715</v>
      </c>
      <c r="I2034" t="str">
        <f>VLOOKUP(A2034,HOP!A:U,21,0)</f>
        <v>直连</v>
      </c>
    </row>
    <row r="2035" hidden="1" spans="1:9">
      <c r="A2035" s="5">
        <v>1071268497</v>
      </c>
      <c r="B2035" t="s">
        <v>54</v>
      </c>
      <c r="C2035" t="s">
        <v>24</v>
      </c>
      <c r="D2035" s="5">
        <v>428.56</v>
      </c>
      <c r="E2035" t="str">
        <f>VLOOKUP(A2035,HOP!A:L,12,0)</f>
        <v>428.56</v>
      </c>
      <c r="F2035" t="str">
        <f>VLOOKUP(A2035,HOP!A:C,3,0)</f>
        <v>4010801</v>
      </c>
      <c r="G2035">
        <f t="shared" si="62"/>
        <v>0</v>
      </c>
      <c r="H2035" t="str">
        <f t="shared" si="63"/>
        <v>，4010801</v>
      </c>
      <c r="I2035" t="str">
        <f>VLOOKUP(A2035,HOP!A:U,21,0)</f>
        <v>直连</v>
      </c>
    </row>
    <row r="2036" hidden="1" spans="1:9">
      <c r="A2036" s="5">
        <v>1071282265</v>
      </c>
      <c r="B2036" t="s">
        <v>42</v>
      </c>
      <c r="C2036" t="s">
        <v>24</v>
      </c>
      <c r="D2036" s="5">
        <v>308.02</v>
      </c>
      <c r="E2036" t="str">
        <f>VLOOKUP(A2036,HOP!A:L,12,0)</f>
        <v>308.02</v>
      </c>
      <c r="F2036" t="str">
        <f>VLOOKUP(A2036,HOP!A:C,3,0)</f>
        <v>4010920</v>
      </c>
      <c r="G2036">
        <f t="shared" si="62"/>
        <v>0</v>
      </c>
      <c r="H2036" t="str">
        <f t="shared" si="63"/>
        <v>，4010920</v>
      </c>
      <c r="I2036" t="str">
        <f>VLOOKUP(A2036,HOP!A:U,21,0)</f>
        <v>直连</v>
      </c>
    </row>
    <row r="2037" hidden="1" spans="1:9">
      <c r="A2037" s="5">
        <v>1071287097</v>
      </c>
      <c r="B2037" t="s">
        <v>42</v>
      </c>
      <c r="C2037" t="s">
        <v>24</v>
      </c>
      <c r="D2037" s="5">
        <v>290.36</v>
      </c>
      <c r="E2037" t="str">
        <f>VLOOKUP(A2037,HOP!A:L,12,0)</f>
        <v>290.36</v>
      </c>
      <c r="F2037" t="str">
        <f>VLOOKUP(A2037,HOP!A:C,3,0)</f>
        <v>4011070</v>
      </c>
      <c r="G2037">
        <f t="shared" si="62"/>
        <v>0</v>
      </c>
      <c r="H2037" t="str">
        <f t="shared" si="63"/>
        <v>，4011070</v>
      </c>
      <c r="I2037" t="str">
        <f>VLOOKUP(A2037,HOP!A:U,21,0)</f>
        <v>直采</v>
      </c>
    </row>
    <row r="2038" hidden="1" spans="1:9">
      <c r="A2038" s="5">
        <v>1071327701</v>
      </c>
      <c r="B2038" t="s">
        <v>54</v>
      </c>
      <c r="C2038" t="s">
        <v>24</v>
      </c>
      <c r="D2038" s="5">
        <v>797.12</v>
      </c>
      <c r="E2038" t="str">
        <f>VLOOKUP(A2038,HOP!A:L,12,0)</f>
        <v>797.12</v>
      </c>
      <c r="F2038" t="str">
        <f>VLOOKUP(A2038,HOP!A:C,3,0)</f>
        <v>4011207</v>
      </c>
      <c r="G2038">
        <f t="shared" si="62"/>
        <v>0</v>
      </c>
      <c r="H2038" t="str">
        <f t="shared" si="63"/>
        <v>，4011207</v>
      </c>
      <c r="I2038" t="str">
        <f>VLOOKUP(A2038,HOP!A:U,21,0)</f>
        <v>直连</v>
      </c>
    </row>
    <row r="2039" hidden="1" spans="1:9">
      <c r="A2039" s="5">
        <v>1071370581</v>
      </c>
      <c r="B2039" t="s">
        <v>54</v>
      </c>
      <c r="C2039" t="s">
        <v>24</v>
      </c>
      <c r="D2039" s="5">
        <v>779.56</v>
      </c>
      <c r="E2039" t="str">
        <f>VLOOKUP(A2039,HOP!A:L,12,0)</f>
        <v>779.56</v>
      </c>
      <c r="F2039" t="str">
        <f>VLOOKUP(A2039,HOP!A:C,3,0)</f>
        <v>4011363</v>
      </c>
      <c r="G2039">
        <f t="shared" si="62"/>
        <v>0</v>
      </c>
      <c r="H2039" t="str">
        <f t="shared" si="63"/>
        <v>，4011363</v>
      </c>
      <c r="I2039" t="str">
        <f>VLOOKUP(A2039,HOP!A:U,21,0)</f>
        <v>直连</v>
      </c>
    </row>
    <row r="2040" hidden="1" spans="1:9">
      <c r="A2040" s="5">
        <v>1071421257</v>
      </c>
      <c r="B2040" t="s">
        <v>54</v>
      </c>
      <c r="C2040" t="s">
        <v>24</v>
      </c>
      <c r="D2040" s="5">
        <v>462.79</v>
      </c>
      <c r="E2040" t="str">
        <f>VLOOKUP(A2040,HOP!A:L,12,0)</f>
        <v>462.79</v>
      </c>
      <c r="F2040" t="str">
        <f>VLOOKUP(A2040,HOP!A:C,3,0)</f>
        <v>4011617</v>
      </c>
      <c r="G2040">
        <f t="shared" si="62"/>
        <v>0</v>
      </c>
      <c r="H2040" t="str">
        <f t="shared" si="63"/>
        <v>，4011617</v>
      </c>
      <c r="I2040" t="str">
        <f>VLOOKUP(A2040,HOP!A:U,21,0)</f>
        <v>直连</v>
      </c>
    </row>
    <row r="2041" hidden="1" spans="1:9">
      <c r="A2041" s="5">
        <v>1071423173</v>
      </c>
      <c r="B2041" t="s">
        <v>42</v>
      </c>
      <c r="C2041" t="s">
        <v>24</v>
      </c>
      <c r="D2041" s="5">
        <v>335.41</v>
      </c>
      <c r="E2041" t="str">
        <f>VLOOKUP(A2041,HOP!A:L,12,0)</f>
        <v>335.41</v>
      </c>
      <c r="F2041" t="str">
        <f>VLOOKUP(A2041,HOP!A:C,3,0)</f>
        <v>4011626</v>
      </c>
      <c r="G2041">
        <f t="shared" si="62"/>
        <v>0</v>
      </c>
      <c r="H2041" t="str">
        <f t="shared" si="63"/>
        <v>，4011626</v>
      </c>
      <c r="I2041" t="str">
        <f>VLOOKUP(A2041,HOP!A:U,21,0)</f>
        <v>直连</v>
      </c>
    </row>
    <row r="2042" hidden="1" spans="1:9">
      <c r="A2042" s="5">
        <v>1071433717</v>
      </c>
      <c r="B2042" t="s">
        <v>42</v>
      </c>
      <c r="C2042" t="s">
        <v>24</v>
      </c>
      <c r="D2042" s="5">
        <v>357.36</v>
      </c>
      <c r="E2042" t="str">
        <f>VLOOKUP(A2042,HOP!A:L,12,0)</f>
        <v>357.36</v>
      </c>
      <c r="F2042" t="str">
        <f>VLOOKUP(A2042,HOP!A:C,3,0)</f>
        <v>4011673</v>
      </c>
      <c r="G2042">
        <f t="shared" si="62"/>
        <v>0</v>
      </c>
      <c r="H2042" t="str">
        <f t="shared" si="63"/>
        <v>，4011673</v>
      </c>
      <c r="I2042" t="str">
        <f>VLOOKUP(A2042,HOP!A:U,21,0)</f>
        <v>直采</v>
      </c>
    </row>
    <row r="2043" hidden="1" spans="1:9">
      <c r="A2043" s="5">
        <v>1071437973</v>
      </c>
      <c r="B2043" t="s">
        <v>42</v>
      </c>
      <c r="C2043" t="s">
        <v>24</v>
      </c>
      <c r="D2043" s="5">
        <v>1239.59</v>
      </c>
      <c r="E2043" t="str">
        <f>VLOOKUP(A2043,HOP!A:L,12,0)</f>
        <v>1239.59</v>
      </c>
      <c r="F2043" t="str">
        <f>VLOOKUP(A2043,HOP!A:C,3,0)</f>
        <v>4011718</v>
      </c>
      <c r="G2043">
        <f t="shared" si="62"/>
        <v>0</v>
      </c>
      <c r="H2043" t="str">
        <f t="shared" si="63"/>
        <v>，4011718</v>
      </c>
      <c r="I2043" t="str">
        <f>VLOOKUP(A2043,HOP!A:U,21,0)</f>
        <v>直采</v>
      </c>
    </row>
    <row r="2044" hidden="1" spans="1:9">
      <c r="A2044" s="5">
        <v>1071454601</v>
      </c>
      <c r="B2044" t="s">
        <v>42</v>
      </c>
      <c r="C2044" t="s">
        <v>24</v>
      </c>
      <c r="D2044" s="5">
        <v>1002.05</v>
      </c>
      <c r="E2044" t="str">
        <f>VLOOKUP(A2044,HOP!A:L,12,0)</f>
        <v>1002.05</v>
      </c>
      <c r="F2044" t="str">
        <f>VLOOKUP(A2044,HOP!A:C,3,0)</f>
        <v>4011792</v>
      </c>
      <c r="G2044">
        <f t="shared" si="62"/>
        <v>0</v>
      </c>
      <c r="H2044" t="str">
        <f t="shared" si="63"/>
        <v>，4011792</v>
      </c>
      <c r="I2044" t="str">
        <f>VLOOKUP(A2044,HOP!A:U,21,0)</f>
        <v>直连</v>
      </c>
    </row>
    <row r="2045" hidden="1" spans="1:9">
      <c r="A2045" s="5">
        <v>1071463797</v>
      </c>
      <c r="B2045" t="s">
        <v>91</v>
      </c>
      <c r="C2045" t="s">
        <v>24</v>
      </c>
      <c r="D2045" s="5">
        <v>1662.93</v>
      </c>
      <c r="E2045" t="str">
        <f>VLOOKUP(A2045,HOP!A:L,12,0)</f>
        <v>1662.93</v>
      </c>
      <c r="F2045" t="str">
        <f>VLOOKUP(A2045,HOP!A:C,3,0)</f>
        <v>4011834</v>
      </c>
      <c r="G2045">
        <f t="shared" si="62"/>
        <v>0</v>
      </c>
      <c r="H2045" t="str">
        <f t="shared" si="63"/>
        <v>，4011834</v>
      </c>
      <c r="I2045" t="str">
        <f>VLOOKUP(A2045,HOP!A:U,21,0)</f>
        <v>直采</v>
      </c>
    </row>
    <row r="2046" hidden="1" spans="1:9">
      <c r="A2046" s="5">
        <v>1071519769</v>
      </c>
      <c r="B2046" t="s">
        <v>54</v>
      </c>
      <c r="C2046" t="s">
        <v>24</v>
      </c>
      <c r="D2046" s="5">
        <v>257.76</v>
      </c>
      <c r="E2046" t="str">
        <f>VLOOKUP(A2046,HOP!A:L,12,0)</f>
        <v>257.76</v>
      </c>
      <c r="F2046" t="str">
        <f>VLOOKUP(A2046,HOP!A:C,3,0)</f>
        <v>4012150</v>
      </c>
      <c r="G2046">
        <f t="shared" si="62"/>
        <v>0</v>
      </c>
      <c r="H2046" t="str">
        <f t="shared" si="63"/>
        <v>，4012150</v>
      </c>
      <c r="I2046" t="str">
        <f>VLOOKUP(A2046,HOP!A:U,21,0)</f>
        <v>直连</v>
      </c>
    </row>
    <row r="2047" hidden="1" spans="1:9">
      <c r="A2047" s="5">
        <v>1071638525</v>
      </c>
      <c r="B2047" t="s">
        <v>91</v>
      </c>
      <c r="C2047" t="s">
        <v>24</v>
      </c>
      <c r="D2047" s="5">
        <v>4416.24</v>
      </c>
      <c r="E2047" t="str">
        <f>VLOOKUP(A2047,HOP!A:L,12,0)</f>
        <v>4416.24</v>
      </c>
      <c r="F2047" t="str">
        <f>VLOOKUP(A2047,HOP!A:C,3,0)</f>
        <v>4012748</v>
      </c>
      <c r="G2047">
        <f t="shared" si="62"/>
        <v>0</v>
      </c>
      <c r="H2047" t="str">
        <f t="shared" si="63"/>
        <v>，4012748</v>
      </c>
      <c r="I2047" t="str">
        <f>VLOOKUP(A2047,HOP!A:U,21,0)</f>
        <v>直采</v>
      </c>
    </row>
    <row r="2048" hidden="1" spans="1:9">
      <c r="A2048" s="5">
        <v>1071639589</v>
      </c>
      <c r="B2048" t="s">
        <v>54</v>
      </c>
      <c r="C2048" t="s">
        <v>24</v>
      </c>
      <c r="D2048" s="5">
        <v>497.46</v>
      </c>
      <c r="E2048" t="str">
        <f>VLOOKUP(A2048,HOP!A:L,12,0)</f>
        <v>497.46</v>
      </c>
      <c r="F2048" t="str">
        <f>VLOOKUP(A2048,HOP!A:C,3,0)</f>
        <v>4012649</v>
      </c>
      <c r="G2048">
        <f t="shared" si="62"/>
        <v>0</v>
      </c>
      <c r="H2048" t="str">
        <f t="shared" si="63"/>
        <v>，4012649</v>
      </c>
      <c r="I2048" t="str">
        <f>VLOOKUP(A2048,HOP!A:U,21,0)</f>
        <v>直采</v>
      </c>
    </row>
    <row r="2049" hidden="1" spans="1:9">
      <c r="A2049" s="5">
        <v>1071664609</v>
      </c>
      <c r="B2049" t="s">
        <v>42</v>
      </c>
      <c r="C2049" t="s">
        <v>24</v>
      </c>
      <c r="D2049" s="5">
        <v>267.91</v>
      </c>
      <c r="E2049" t="str">
        <f>VLOOKUP(A2049,HOP!A:L,12,0)</f>
        <v>267.91</v>
      </c>
      <c r="F2049" t="str">
        <f>VLOOKUP(A2049,HOP!A:C,3,0)</f>
        <v>4012811</v>
      </c>
      <c r="G2049">
        <f t="shared" si="62"/>
        <v>0</v>
      </c>
      <c r="H2049" t="str">
        <f t="shared" si="63"/>
        <v>，4012811</v>
      </c>
      <c r="I2049" t="str">
        <f>VLOOKUP(A2049,HOP!A:U,21,0)</f>
        <v>直连</v>
      </c>
    </row>
    <row r="2050" hidden="1" spans="1:9">
      <c r="A2050" s="5">
        <v>1071667265</v>
      </c>
      <c r="B2050" t="s">
        <v>42</v>
      </c>
      <c r="C2050" t="s">
        <v>24</v>
      </c>
      <c r="D2050" s="5">
        <v>236.98</v>
      </c>
      <c r="E2050" t="str">
        <f>VLOOKUP(A2050,HOP!A:L,12,0)</f>
        <v>236.98</v>
      </c>
      <c r="F2050" t="str">
        <f>VLOOKUP(A2050,HOP!A:C,3,0)</f>
        <v>4012833</v>
      </c>
      <c r="G2050">
        <f t="shared" si="62"/>
        <v>0</v>
      </c>
      <c r="H2050" t="str">
        <f t="shared" si="63"/>
        <v>，4012833</v>
      </c>
      <c r="I2050" t="str">
        <f>VLOOKUP(A2050,HOP!A:U,21,0)</f>
        <v>直连</v>
      </c>
    </row>
    <row r="2051" hidden="1" spans="1:9">
      <c r="A2051" s="5">
        <v>1071680005</v>
      </c>
      <c r="B2051" t="s">
        <v>54</v>
      </c>
      <c r="C2051" t="s">
        <v>24</v>
      </c>
      <c r="D2051" s="5">
        <v>257.76</v>
      </c>
      <c r="E2051" t="str">
        <f>VLOOKUP(A2051,HOP!A:L,12,0)</f>
        <v>257.76</v>
      </c>
      <c r="F2051" t="str">
        <f>VLOOKUP(A2051,HOP!A:C,3,0)</f>
        <v>4012871</v>
      </c>
      <c r="G2051">
        <f t="shared" ref="G2051:G2114" si="64">D2051-E2051</f>
        <v>0</v>
      </c>
      <c r="H2051" t="str">
        <f t="shared" ref="H2051:H2114" si="65">$H$1&amp;F2051</f>
        <v>，4012871</v>
      </c>
      <c r="I2051" t="str">
        <f>VLOOKUP(A2051,HOP!A:U,21,0)</f>
        <v>直连</v>
      </c>
    </row>
    <row r="2052" hidden="1" spans="1:9">
      <c r="A2052" s="5">
        <v>1071690537</v>
      </c>
      <c r="B2052" t="s">
        <v>42</v>
      </c>
      <c r="C2052" t="s">
        <v>24</v>
      </c>
      <c r="D2052" s="5">
        <v>930.63</v>
      </c>
      <c r="E2052" t="str">
        <f>VLOOKUP(A2052,HOP!A:L,12,0)</f>
        <v>930.63</v>
      </c>
      <c r="F2052" t="str">
        <f>VLOOKUP(A2052,HOP!A:C,3,0)</f>
        <v>4012903</v>
      </c>
      <c r="G2052">
        <f t="shared" si="64"/>
        <v>0</v>
      </c>
      <c r="H2052" t="str">
        <f t="shared" si="65"/>
        <v>，4012903</v>
      </c>
      <c r="I2052" t="str">
        <f>VLOOKUP(A2052,HOP!A:U,21,0)</f>
        <v>直连</v>
      </c>
    </row>
    <row r="2053" hidden="1" spans="1:9">
      <c r="A2053" s="5">
        <v>1071702117</v>
      </c>
      <c r="B2053" t="s">
        <v>188</v>
      </c>
      <c r="C2053" t="s">
        <v>24</v>
      </c>
      <c r="D2053" s="5">
        <v>745.03</v>
      </c>
      <c r="E2053" t="str">
        <f>VLOOKUP(A2053,HOP!A:L,12,0)</f>
        <v>745.04</v>
      </c>
      <c r="F2053" t="str">
        <f>VLOOKUP(A2053,HOP!A:C,3,0)</f>
        <v>4012943</v>
      </c>
      <c r="G2053">
        <f t="shared" si="64"/>
        <v>-0.00999999999999091</v>
      </c>
      <c r="H2053" t="str">
        <f t="shared" si="65"/>
        <v>，4012943</v>
      </c>
      <c r="I2053" t="str">
        <f>VLOOKUP(A2053,HOP!A:U,21,0)</f>
        <v>直连</v>
      </c>
    </row>
    <row r="2054" hidden="1" spans="1:9">
      <c r="A2054" s="5">
        <v>1071739693</v>
      </c>
      <c r="B2054" t="s">
        <v>42</v>
      </c>
      <c r="C2054" t="s">
        <v>24</v>
      </c>
      <c r="D2054" s="5">
        <v>355.33</v>
      </c>
      <c r="E2054" t="str">
        <f>VLOOKUP(A2054,HOP!A:L,12,0)</f>
        <v>355.33</v>
      </c>
      <c r="F2054" t="str">
        <f>VLOOKUP(A2054,HOP!A:C,3,0)</f>
        <v>4013150</v>
      </c>
      <c r="G2054">
        <f t="shared" si="64"/>
        <v>0</v>
      </c>
      <c r="H2054" t="str">
        <f t="shared" si="65"/>
        <v>，4013150</v>
      </c>
      <c r="I2054" t="str">
        <f>VLOOKUP(A2054,HOP!A:U,21,0)</f>
        <v>直采</v>
      </c>
    </row>
    <row r="2055" hidden="1" spans="1:9">
      <c r="A2055" s="5">
        <v>1071754589</v>
      </c>
      <c r="B2055" t="s">
        <v>54</v>
      </c>
      <c r="C2055" t="s">
        <v>24</v>
      </c>
      <c r="D2055" s="5">
        <v>816.24</v>
      </c>
      <c r="E2055" t="str">
        <f>VLOOKUP(A2055,HOP!A:L,12,0)</f>
        <v>816.24</v>
      </c>
      <c r="F2055" t="str">
        <f>VLOOKUP(A2055,HOP!A:C,3,0)</f>
        <v>4013187</v>
      </c>
      <c r="G2055">
        <f t="shared" si="64"/>
        <v>0</v>
      </c>
      <c r="H2055" t="str">
        <f t="shared" si="65"/>
        <v>，4013187</v>
      </c>
      <c r="I2055" t="str">
        <f>VLOOKUP(A2055,HOP!A:U,21,0)</f>
        <v>直采</v>
      </c>
    </row>
    <row r="2056" hidden="1" spans="1:9">
      <c r="A2056" s="5">
        <v>1071766785</v>
      </c>
      <c r="B2056" t="s">
        <v>42</v>
      </c>
      <c r="C2056" t="s">
        <v>24</v>
      </c>
      <c r="D2056" s="5">
        <v>367.51</v>
      </c>
      <c r="E2056" t="str">
        <f>VLOOKUP(A2056,HOP!A:L,12,0)</f>
        <v>367.51</v>
      </c>
      <c r="F2056" t="str">
        <f>VLOOKUP(A2056,HOP!A:C,3,0)</f>
        <v>4013232</v>
      </c>
      <c r="G2056">
        <f t="shared" si="64"/>
        <v>0</v>
      </c>
      <c r="H2056" t="str">
        <f t="shared" si="65"/>
        <v>，4013232</v>
      </c>
      <c r="I2056" t="str">
        <f>VLOOKUP(A2056,HOP!A:U,21,0)</f>
        <v>直采</v>
      </c>
    </row>
    <row r="2057" hidden="1" spans="1:9">
      <c r="A2057" s="5">
        <v>1071818469</v>
      </c>
      <c r="B2057" t="s">
        <v>91</v>
      </c>
      <c r="C2057" t="s">
        <v>24</v>
      </c>
      <c r="D2057" s="5">
        <v>663.38</v>
      </c>
      <c r="E2057" t="str">
        <f>VLOOKUP(A2057,HOP!A:L,12,0)</f>
        <v>663.39</v>
      </c>
      <c r="F2057" t="str">
        <f>VLOOKUP(A2057,HOP!A:C,3,0)</f>
        <v>4013739</v>
      </c>
      <c r="G2057">
        <f t="shared" si="64"/>
        <v>-0.00999999999999091</v>
      </c>
      <c r="H2057" t="str">
        <f t="shared" si="65"/>
        <v>，4013739</v>
      </c>
      <c r="I2057" t="str">
        <f>VLOOKUP(A2057,HOP!A:U,21,0)</f>
        <v>直连</v>
      </c>
    </row>
    <row r="2058" hidden="1" spans="1:9">
      <c r="A2058" s="5">
        <v>1071832393</v>
      </c>
      <c r="B2058" t="s">
        <v>188</v>
      </c>
      <c r="C2058" t="s">
        <v>24</v>
      </c>
      <c r="D2058" s="5">
        <v>545.14</v>
      </c>
      <c r="E2058" t="str">
        <f>VLOOKUP(A2058,HOP!A:L,12,0)</f>
        <v>545.17</v>
      </c>
      <c r="F2058" t="str">
        <f>VLOOKUP(A2058,HOP!A:C,3,0)</f>
        <v>4013744</v>
      </c>
      <c r="G2058">
        <f t="shared" si="64"/>
        <v>-0.0299999999999727</v>
      </c>
      <c r="H2058" t="str">
        <f t="shared" si="65"/>
        <v>，4013744</v>
      </c>
      <c r="I2058" t="str">
        <f>VLOOKUP(A2058,HOP!A:U,21,0)</f>
        <v>直采</v>
      </c>
    </row>
    <row r="2059" hidden="1" spans="1:9">
      <c r="A2059" s="5">
        <v>1071842145</v>
      </c>
      <c r="B2059" t="s">
        <v>54</v>
      </c>
      <c r="C2059" t="s">
        <v>24</v>
      </c>
      <c r="D2059" s="5">
        <v>1201.32</v>
      </c>
      <c r="E2059" t="str">
        <f>VLOOKUP(A2059,HOP!A:L,12,0)</f>
        <v>1201.32</v>
      </c>
      <c r="F2059" t="str">
        <f>VLOOKUP(A2059,HOP!A:C,3,0)</f>
        <v>4013775</v>
      </c>
      <c r="G2059">
        <f t="shared" si="64"/>
        <v>0</v>
      </c>
      <c r="H2059" t="str">
        <f t="shared" si="65"/>
        <v>，4013775</v>
      </c>
      <c r="I2059" t="str">
        <f>VLOOKUP(A2059,HOP!A:U,21,0)</f>
        <v>直连</v>
      </c>
    </row>
    <row r="2060" hidden="1" spans="1:9">
      <c r="A2060" s="5">
        <v>1071845901</v>
      </c>
      <c r="B2060" t="s">
        <v>54</v>
      </c>
      <c r="C2060" t="s">
        <v>24</v>
      </c>
      <c r="D2060" s="5">
        <v>781.36</v>
      </c>
      <c r="E2060" t="str">
        <f>VLOOKUP(A2060,HOP!A:L,12,0)</f>
        <v>781.36</v>
      </c>
      <c r="F2060" t="str">
        <f>VLOOKUP(A2060,HOP!A:C,3,0)</f>
        <v>4013783</v>
      </c>
      <c r="G2060">
        <f t="shared" si="64"/>
        <v>0</v>
      </c>
      <c r="H2060" t="str">
        <f t="shared" si="65"/>
        <v>，4013783</v>
      </c>
      <c r="I2060" t="str">
        <f>VLOOKUP(A2060,HOP!A:U,21,0)</f>
        <v>直连</v>
      </c>
    </row>
    <row r="2061" hidden="1" spans="1:9">
      <c r="A2061" s="5">
        <v>1071850573</v>
      </c>
      <c r="B2061" t="s">
        <v>54</v>
      </c>
      <c r="C2061" t="s">
        <v>24</v>
      </c>
      <c r="D2061" s="5">
        <v>1795.24</v>
      </c>
      <c r="E2061" t="str">
        <f>VLOOKUP(A2061,HOP!A:L,12,0)</f>
        <v>1795.24</v>
      </c>
      <c r="F2061" t="str">
        <f>VLOOKUP(A2061,HOP!A:C,3,0)</f>
        <v>4013807</v>
      </c>
      <c r="G2061">
        <f t="shared" si="64"/>
        <v>0</v>
      </c>
      <c r="H2061" t="str">
        <f t="shared" si="65"/>
        <v>，4013807</v>
      </c>
      <c r="I2061" t="str">
        <f>VLOOKUP(A2061,HOP!A:U,21,0)</f>
        <v>直连</v>
      </c>
    </row>
    <row r="2062" hidden="1" spans="1:9">
      <c r="A2062" s="5">
        <v>1071884569</v>
      </c>
      <c r="B2062" t="s">
        <v>42</v>
      </c>
      <c r="C2062" t="s">
        <v>24</v>
      </c>
      <c r="D2062" s="5">
        <v>371.01</v>
      </c>
      <c r="E2062" t="str">
        <f>VLOOKUP(A2062,HOP!A:L,12,0)</f>
        <v>371.01</v>
      </c>
      <c r="F2062" t="str">
        <f>VLOOKUP(A2062,HOP!A:C,3,0)</f>
        <v>4014116</v>
      </c>
      <c r="G2062">
        <f t="shared" si="64"/>
        <v>0</v>
      </c>
      <c r="H2062" t="str">
        <f t="shared" si="65"/>
        <v>，4014116</v>
      </c>
      <c r="I2062" t="str">
        <f>VLOOKUP(A2062,HOP!A:U,21,0)</f>
        <v>直连</v>
      </c>
    </row>
    <row r="2063" hidden="1" spans="1:9">
      <c r="A2063" s="5">
        <v>1071910137</v>
      </c>
      <c r="B2063" t="s">
        <v>91</v>
      </c>
      <c r="C2063" t="s">
        <v>24</v>
      </c>
      <c r="D2063" s="5">
        <v>1341.2</v>
      </c>
      <c r="E2063" t="str">
        <f>VLOOKUP(A2063,HOP!A:L,12,0)</f>
        <v>1341.21</v>
      </c>
      <c r="F2063" t="str">
        <f>VLOOKUP(A2063,HOP!A:C,3,0)</f>
        <v>4014199</v>
      </c>
      <c r="G2063">
        <f t="shared" si="64"/>
        <v>-0.00999999999999091</v>
      </c>
      <c r="H2063" t="str">
        <f t="shared" si="65"/>
        <v>，4014199</v>
      </c>
      <c r="I2063" t="str">
        <f>VLOOKUP(A2063,HOP!A:U,21,0)</f>
        <v>直连</v>
      </c>
    </row>
    <row r="2064" hidden="1" spans="1:9">
      <c r="A2064" s="5">
        <v>1071917145</v>
      </c>
      <c r="B2064" t="s">
        <v>54</v>
      </c>
      <c r="C2064" t="s">
        <v>24</v>
      </c>
      <c r="D2064" s="5">
        <v>456.07</v>
      </c>
      <c r="E2064" t="str">
        <f>VLOOKUP(A2064,HOP!A:L,12,0)</f>
        <v>456.07</v>
      </c>
      <c r="F2064" t="str">
        <f>VLOOKUP(A2064,HOP!A:C,3,0)</f>
        <v>4014277</v>
      </c>
      <c r="G2064">
        <f t="shared" si="64"/>
        <v>0</v>
      </c>
      <c r="H2064" t="str">
        <f t="shared" si="65"/>
        <v>，4014277</v>
      </c>
      <c r="I2064" t="str">
        <f>VLOOKUP(A2064,HOP!A:U,21,0)</f>
        <v>直连</v>
      </c>
    </row>
    <row r="2065" hidden="1" spans="1:9">
      <c r="A2065" s="5">
        <v>1071940785</v>
      </c>
      <c r="B2065" t="s">
        <v>42</v>
      </c>
      <c r="C2065" t="s">
        <v>24</v>
      </c>
      <c r="D2065" s="5">
        <v>787.91</v>
      </c>
      <c r="E2065" t="str">
        <f>VLOOKUP(A2065,HOP!A:L,12,0)</f>
        <v>787.91</v>
      </c>
      <c r="F2065" t="str">
        <f>VLOOKUP(A2065,HOP!A:C,3,0)</f>
        <v>4014462</v>
      </c>
      <c r="G2065">
        <f t="shared" si="64"/>
        <v>0</v>
      </c>
      <c r="H2065" t="str">
        <f t="shared" si="65"/>
        <v>，4014462</v>
      </c>
      <c r="I2065" t="str">
        <f>VLOOKUP(A2065,HOP!A:U,21,0)</f>
        <v>直连</v>
      </c>
    </row>
    <row r="2066" hidden="1" spans="1:9">
      <c r="A2066" s="5">
        <v>1071962881</v>
      </c>
      <c r="B2066" t="s">
        <v>42</v>
      </c>
      <c r="C2066" t="s">
        <v>24</v>
      </c>
      <c r="D2066" s="5">
        <v>217.26</v>
      </c>
      <c r="E2066" t="str">
        <f>VLOOKUP(A2066,HOP!A:L,12,0)</f>
        <v>217.26</v>
      </c>
      <c r="F2066" t="str">
        <f>VLOOKUP(A2066,HOP!A:C,3,0)</f>
        <v>4014551</v>
      </c>
      <c r="G2066">
        <f t="shared" si="64"/>
        <v>0</v>
      </c>
      <c r="H2066" t="str">
        <f t="shared" si="65"/>
        <v>，4014551</v>
      </c>
      <c r="I2066" t="str">
        <f>VLOOKUP(A2066,HOP!A:U,21,0)</f>
        <v>直采</v>
      </c>
    </row>
    <row r="2067" hidden="1" spans="1:9">
      <c r="A2067" s="5">
        <v>1071983477</v>
      </c>
      <c r="B2067" t="s">
        <v>42</v>
      </c>
      <c r="C2067" t="s">
        <v>24</v>
      </c>
      <c r="D2067" s="5">
        <v>248.73</v>
      </c>
      <c r="E2067" t="str">
        <f>VLOOKUP(A2067,HOP!A:L,12,0)</f>
        <v>248.73</v>
      </c>
      <c r="F2067" t="str">
        <f>VLOOKUP(A2067,HOP!A:C,3,0)</f>
        <v>4014759</v>
      </c>
      <c r="G2067">
        <f t="shared" si="64"/>
        <v>0</v>
      </c>
      <c r="H2067" t="str">
        <f t="shared" si="65"/>
        <v>，4014759</v>
      </c>
      <c r="I2067" t="str">
        <f>VLOOKUP(A2067,HOP!A:U,21,0)</f>
        <v>直采</v>
      </c>
    </row>
    <row r="2068" hidden="1" spans="1:9">
      <c r="A2068" s="5">
        <v>1071987597</v>
      </c>
      <c r="B2068" t="s">
        <v>42</v>
      </c>
      <c r="C2068" t="s">
        <v>24</v>
      </c>
      <c r="D2068" s="5">
        <v>184.44</v>
      </c>
      <c r="E2068" t="str">
        <f>VLOOKUP(A2068,HOP!A:L,12,0)</f>
        <v>184.44</v>
      </c>
      <c r="F2068" t="str">
        <f>VLOOKUP(A2068,HOP!A:C,3,0)</f>
        <v>4014784</v>
      </c>
      <c r="G2068">
        <f t="shared" si="64"/>
        <v>0</v>
      </c>
      <c r="H2068" t="str">
        <f t="shared" si="65"/>
        <v>，4014784</v>
      </c>
      <c r="I2068" t="str">
        <f>VLOOKUP(A2068,HOP!A:U,21,0)</f>
        <v>直连</v>
      </c>
    </row>
    <row r="2069" hidden="1" spans="1:9">
      <c r="A2069" s="5">
        <v>1071989653</v>
      </c>
      <c r="B2069" t="s">
        <v>42</v>
      </c>
      <c r="C2069" t="s">
        <v>24</v>
      </c>
      <c r="D2069" s="5">
        <v>1364.47</v>
      </c>
      <c r="E2069" t="str">
        <f>VLOOKUP(A2069,HOP!A:L,12,0)</f>
        <v>1364.47</v>
      </c>
      <c r="F2069" t="str">
        <f>VLOOKUP(A2069,HOP!A:C,3,0)</f>
        <v>4014796</v>
      </c>
      <c r="G2069">
        <f t="shared" si="64"/>
        <v>0</v>
      </c>
      <c r="H2069" t="str">
        <f t="shared" si="65"/>
        <v>，4014796</v>
      </c>
      <c r="I2069" t="str">
        <f>VLOOKUP(A2069,HOP!A:U,21,0)</f>
        <v>直采</v>
      </c>
    </row>
    <row r="2070" hidden="1" spans="1:9">
      <c r="A2070" s="5">
        <v>1071996449</v>
      </c>
      <c r="B2070" t="s">
        <v>42</v>
      </c>
      <c r="C2070" t="s">
        <v>24</v>
      </c>
      <c r="D2070" s="5">
        <v>243.65</v>
      </c>
      <c r="E2070" t="str">
        <f>VLOOKUP(A2070,HOP!A:L,12,0)</f>
        <v>243.65</v>
      </c>
      <c r="F2070" t="str">
        <f>VLOOKUP(A2070,HOP!A:C,3,0)</f>
        <v>4014809</v>
      </c>
      <c r="G2070">
        <f t="shared" si="64"/>
        <v>0</v>
      </c>
      <c r="H2070" t="str">
        <f t="shared" si="65"/>
        <v>，4014809</v>
      </c>
      <c r="I2070" t="str">
        <f>VLOOKUP(A2070,HOP!A:U,21,0)</f>
        <v>直采</v>
      </c>
    </row>
    <row r="2071" hidden="1" spans="1:9">
      <c r="A2071" s="5">
        <v>1072000569</v>
      </c>
      <c r="B2071" t="s">
        <v>42</v>
      </c>
      <c r="C2071" t="s">
        <v>24</v>
      </c>
      <c r="D2071" s="5">
        <v>423.08</v>
      </c>
      <c r="E2071" t="str">
        <f>VLOOKUP(A2071,HOP!A:L,12,0)</f>
        <v>423.08</v>
      </c>
      <c r="F2071" t="str">
        <f>VLOOKUP(A2071,HOP!A:C,3,0)</f>
        <v>4014822</v>
      </c>
      <c r="G2071">
        <f t="shared" si="64"/>
        <v>0</v>
      </c>
      <c r="H2071" t="str">
        <f t="shared" si="65"/>
        <v>，4014822</v>
      </c>
      <c r="I2071" t="str">
        <f>VLOOKUP(A2071,HOP!A:U,21,0)</f>
        <v>直连</v>
      </c>
    </row>
    <row r="2072" hidden="1" spans="1:9">
      <c r="A2072" s="5">
        <v>1072028561</v>
      </c>
      <c r="B2072" t="s">
        <v>54</v>
      </c>
      <c r="C2072" t="s">
        <v>24</v>
      </c>
      <c r="D2072" s="5">
        <v>2099.52</v>
      </c>
      <c r="E2072" t="str">
        <f>VLOOKUP(A2072,HOP!A:L,12,0)</f>
        <v>2099.52</v>
      </c>
      <c r="F2072" t="str">
        <f>VLOOKUP(A2072,HOP!A:C,3,0)</f>
        <v>4015023</v>
      </c>
      <c r="G2072">
        <f t="shared" si="64"/>
        <v>0</v>
      </c>
      <c r="H2072" t="str">
        <f t="shared" si="65"/>
        <v>，4015023</v>
      </c>
      <c r="I2072" t="str">
        <f>VLOOKUP(A2072,HOP!A:U,21,0)</f>
        <v>直连</v>
      </c>
    </row>
    <row r="2073" hidden="1" spans="1:9">
      <c r="A2073" s="5">
        <v>1072029049</v>
      </c>
      <c r="B2073" t="s">
        <v>42</v>
      </c>
      <c r="C2073" t="s">
        <v>24</v>
      </c>
      <c r="D2073" s="5">
        <v>341.12</v>
      </c>
      <c r="E2073" t="str">
        <f>VLOOKUP(A2073,HOP!A:L,12,0)</f>
        <v>341.12</v>
      </c>
      <c r="F2073" t="str">
        <f>VLOOKUP(A2073,HOP!A:C,3,0)</f>
        <v>4015022</v>
      </c>
      <c r="G2073">
        <f t="shared" si="64"/>
        <v>0</v>
      </c>
      <c r="H2073" t="str">
        <f t="shared" si="65"/>
        <v>，4015022</v>
      </c>
      <c r="I2073" t="str">
        <f>VLOOKUP(A2073,HOP!A:U,21,0)</f>
        <v>直采</v>
      </c>
    </row>
    <row r="2074" hidden="1" spans="1:9">
      <c r="A2074" s="5">
        <v>1072062981</v>
      </c>
      <c r="B2074" t="s">
        <v>42</v>
      </c>
      <c r="C2074" t="s">
        <v>24</v>
      </c>
      <c r="D2074" s="5">
        <v>116.61</v>
      </c>
      <c r="E2074" t="str">
        <f>VLOOKUP(A2074,HOP!A:L,12,0)</f>
        <v>116.61</v>
      </c>
      <c r="F2074" t="str">
        <f>VLOOKUP(A2074,HOP!A:C,3,0)</f>
        <v>4015129</v>
      </c>
      <c r="G2074">
        <f t="shared" si="64"/>
        <v>0</v>
      </c>
      <c r="H2074" t="str">
        <f t="shared" si="65"/>
        <v>，4015129</v>
      </c>
      <c r="I2074" t="str">
        <f>VLOOKUP(A2074,HOP!A:U,21,0)</f>
        <v>直连</v>
      </c>
    </row>
    <row r="2075" hidden="1" spans="1:9">
      <c r="A2075" s="5">
        <v>1072067333</v>
      </c>
      <c r="B2075" t="s">
        <v>42</v>
      </c>
      <c r="C2075" t="s">
        <v>24</v>
      </c>
      <c r="D2075" s="5">
        <v>398.56</v>
      </c>
      <c r="E2075" t="str">
        <f>VLOOKUP(A2075,HOP!A:L,12,0)</f>
        <v>398.56</v>
      </c>
      <c r="F2075" t="str">
        <f>VLOOKUP(A2075,HOP!A:C,3,0)</f>
        <v>4015142</v>
      </c>
      <c r="G2075">
        <f t="shared" si="64"/>
        <v>0</v>
      </c>
      <c r="H2075" t="str">
        <f t="shared" si="65"/>
        <v>，4015142</v>
      </c>
      <c r="I2075" t="str">
        <f>VLOOKUP(A2075,HOP!A:U,21,0)</f>
        <v>直连</v>
      </c>
    </row>
    <row r="2076" hidden="1" spans="1:9">
      <c r="A2076" s="5">
        <v>1072098089</v>
      </c>
      <c r="B2076" t="s">
        <v>42</v>
      </c>
      <c r="C2076" t="s">
        <v>24</v>
      </c>
      <c r="D2076" s="5">
        <v>410.96</v>
      </c>
      <c r="E2076" t="str">
        <f>VLOOKUP(A2076,HOP!A:L,12,0)</f>
        <v>410.96</v>
      </c>
      <c r="F2076" t="str">
        <f>VLOOKUP(A2076,HOP!A:C,3,0)</f>
        <v>4015421</v>
      </c>
      <c r="G2076">
        <f t="shared" si="64"/>
        <v>0</v>
      </c>
      <c r="H2076" t="str">
        <f t="shared" si="65"/>
        <v>，4015421</v>
      </c>
      <c r="I2076" t="str">
        <f>VLOOKUP(A2076,HOP!A:U,21,0)</f>
        <v>直连</v>
      </c>
    </row>
    <row r="2077" hidden="1" spans="1:9">
      <c r="A2077" s="5">
        <v>1072107857</v>
      </c>
      <c r="B2077" t="s">
        <v>42</v>
      </c>
      <c r="C2077" t="s">
        <v>24</v>
      </c>
      <c r="D2077" s="5">
        <v>336.04</v>
      </c>
      <c r="E2077" t="str">
        <f>VLOOKUP(A2077,HOP!A:L,12,0)</f>
        <v>336.04</v>
      </c>
      <c r="F2077" t="str">
        <f>VLOOKUP(A2077,HOP!A:C,3,0)</f>
        <v>4015443</v>
      </c>
      <c r="G2077">
        <f t="shared" si="64"/>
        <v>0</v>
      </c>
      <c r="H2077" t="str">
        <f t="shared" si="65"/>
        <v>，4015443</v>
      </c>
      <c r="I2077" t="str">
        <f>VLOOKUP(A2077,HOP!A:U,21,0)</f>
        <v>直采</v>
      </c>
    </row>
    <row r="2078" hidden="1" spans="1:9">
      <c r="A2078" s="5">
        <v>1072157401</v>
      </c>
      <c r="B2078" t="s">
        <v>42</v>
      </c>
      <c r="C2078" t="s">
        <v>24</v>
      </c>
      <c r="D2078" s="5">
        <v>61.8</v>
      </c>
      <c r="E2078" t="str">
        <f>VLOOKUP(A2078,HOP!A:L,12,0)</f>
        <v>61.80</v>
      </c>
      <c r="F2078" t="str">
        <f>VLOOKUP(A2078,HOP!A:C,3,0)</f>
        <v>4015588</v>
      </c>
      <c r="G2078">
        <f t="shared" si="64"/>
        <v>0</v>
      </c>
      <c r="H2078" t="str">
        <f t="shared" si="65"/>
        <v>，4015588</v>
      </c>
      <c r="I2078" t="str">
        <f>VLOOKUP(A2078,HOP!A:U,21,0)</f>
        <v>直连</v>
      </c>
    </row>
    <row r="2079" hidden="1" spans="1:9">
      <c r="A2079" s="5">
        <v>1072214605</v>
      </c>
      <c r="B2079" t="s">
        <v>42</v>
      </c>
      <c r="C2079" t="s">
        <v>24</v>
      </c>
      <c r="D2079" s="5">
        <v>268.49</v>
      </c>
      <c r="E2079" t="str">
        <f>VLOOKUP(A2079,HOP!A:L,12,0)</f>
        <v>268.49</v>
      </c>
      <c r="F2079" t="str">
        <f>VLOOKUP(A2079,HOP!A:C,3,0)</f>
        <v>4015859</v>
      </c>
      <c r="G2079">
        <f t="shared" si="64"/>
        <v>0</v>
      </c>
      <c r="H2079" t="str">
        <f t="shared" si="65"/>
        <v>，4015859</v>
      </c>
      <c r="I2079" t="str">
        <f>VLOOKUP(A2079,HOP!A:U,21,0)</f>
        <v>直连</v>
      </c>
    </row>
    <row r="2080" hidden="1" spans="1:9">
      <c r="A2080" s="5">
        <v>1072248489</v>
      </c>
      <c r="B2080" t="s">
        <v>42</v>
      </c>
      <c r="C2080" t="s">
        <v>24</v>
      </c>
      <c r="D2080" s="5">
        <v>702.74</v>
      </c>
      <c r="E2080" t="str">
        <f>VLOOKUP(A2080,HOP!A:L,12,0)</f>
        <v>702.74</v>
      </c>
      <c r="F2080" t="str">
        <f>VLOOKUP(A2080,HOP!A:C,3,0)</f>
        <v>4016148</v>
      </c>
      <c r="G2080">
        <f t="shared" si="64"/>
        <v>0</v>
      </c>
      <c r="H2080" t="str">
        <f t="shared" si="65"/>
        <v>，4016148</v>
      </c>
      <c r="I2080" t="str">
        <f>VLOOKUP(A2080,HOP!A:U,21,0)</f>
        <v>直连</v>
      </c>
    </row>
    <row r="2081" hidden="1" spans="1:9">
      <c r="A2081" s="5">
        <v>1072248969</v>
      </c>
      <c r="B2081" t="s">
        <v>54</v>
      </c>
      <c r="C2081" t="s">
        <v>24</v>
      </c>
      <c r="D2081" s="5">
        <v>556.36</v>
      </c>
      <c r="E2081" t="str">
        <f>VLOOKUP(A2081,HOP!A:L,12,0)</f>
        <v>556.36</v>
      </c>
      <c r="F2081" t="str">
        <f>VLOOKUP(A2081,HOP!A:C,3,0)</f>
        <v>4016151</v>
      </c>
      <c r="G2081">
        <f t="shared" si="64"/>
        <v>0</v>
      </c>
      <c r="H2081" t="str">
        <f t="shared" si="65"/>
        <v>，4016151</v>
      </c>
      <c r="I2081" t="str">
        <f>VLOOKUP(A2081,HOP!A:U,21,0)</f>
        <v>直采</v>
      </c>
    </row>
    <row r="2082" hidden="1" spans="1:9">
      <c r="A2082" s="5">
        <v>1072267333</v>
      </c>
      <c r="B2082" t="s">
        <v>42</v>
      </c>
      <c r="C2082" t="s">
        <v>24</v>
      </c>
      <c r="D2082" s="5">
        <v>416.24</v>
      </c>
      <c r="E2082" t="str">
        <f>VLOOKUP(A2082,HOP!A:L,12,0)</f>
        <v>416.24</v>
      </c>
      <c r="F2082" t="str">
        <f>VLOOKUP(A2082,HOP!A:C,3,0)</f>
        <v>4016270</v>
      </c>
      <c r="G2082">
        <f t="shared" si="64"/>
        <v>0</v>
      </c>
      <c r="H2082" t="str">
        <f t="shared" si="65"/>
        <v>，4016270</v>
      </c>
      <c r="I2082" t="str">
        <f>VLOOKUP(A2082,HOP!A:U,21,0)</f>
        <v>直采</v>
      </c>
    </row>
    <row r="2083" hidden="1" spans="1:9">
      <c r="A2083" s="5">
        <v>1072267413</v>
      </c>
      <c r="B2083" t="s">
        <v>54</v>
      </c>
      <c r="C2083" t="s">
        <v>24</v>
      </c>
      <c r="D2083" s="5">
        <v>718.78</v>
      </c>
      <c r="E2083" t="str">
        <f>VLOOKUP(A2083,HOP!A:L,12,0)</f>
        <v>718.78</v>
      </c>
      <c r="F2083" t="str">
        <f>VLOOKUP(A2083,HOP!A:C,3,0)</f>
        <v>4016269</v>
      </c>
      <c r="G2083">
        <f t="shared" si="64"/>
        <v>0</v>
      </c>
      <c r="H2083" t="str">
        <f t="shared" si="65"/>
        <v>，4016269</v>
      </c>
      <c r="I2083" t="str">
        <f>VLOOKUP(A2083,HOP!A:U,21,0)</f>
        <v>直采</v>
      </c>
    </row>
    <row r="2084" hidden="1" spans="1:9">
      <c r="A2084" s="5">
        <v>1072291417</v>
      </c>
      <c r="B2084" t="s">
        <v>54</v>
      </c>
      <c r="C2084" t="s">
        <v>24</v>
      </c>
      <c r="D2084" s="5">
        <v>262.44</v>
      </c>
      <c r="E2084" t="str">
        <f>VLOOKUP(A2084,HOP!A:L,12,0)</f>
        <v>262.44</v>
      </c>
      <c r="F2084" t="str">
        <f>VLOOKUP(A2084,HOP!A:C,3,0)</f>
        <v>4016347</v>
      </c>
      <c r="G2084">
        <f t="shared" si="64"/>
        <v>0</v>
      </c>
      <c r="H2084" t="str">
        <f t="shared" si="65"/>
        <v>，4016347</v>
      </c>
      <c r="I2084" t="str">
        <f>VLOOKUP(A2084,HOP!A:U,21,0)</f>
        <v>直连</v>
      </c>
    </row>
    <row r="2085" hidden="1" spans="1:9">
      <c r="A2085" s="5">
        <v>1072337977</v>
      </c>
      <c r="B2085" t="s">
        <v>54</v>
      </c>
      <c r="C2085" t="s">
        <v>24</v>
      </c>
      <c r="D2085" s="5">
        <v>228.52</v>
      </c>
      <c r="E2085" t="str">
        <f>VLOOKUP(A2085,HOP!A:L,12,0)</f>
        <v>228.52</v>
      </c>
      <c r="F2085" t="str">
        <f>VLOOKUP(A2085,HOP!A:C,3,0)</f>
        <v>4016573</v>
      </c>
      <c r="G2085">
        <f t="shared" si="64"/>
        <v>0</v>
      </c>
      <c r="H2085" t="str">
        <f t="shared" si="65"/>
        <v>，4016573</v>
      </c>
      <c r="I2085" t="str">
        <f>VLOOKUP(A2085,HOP!A:U,21,0)</f>
        <v>直连</v>
      </c>
    </row>
    <row r="2086" hidden="1" spans="1:9">
      <c r="A2086" s="5">
        <v>1072341481</v>
      </c>
      <c r="B2086" t="s">
        <v>42</v>
      </c>
      <c r="C2086" t="s">
        <v>24</v>
      </c>
      <c r="D2086" s="5">
        <v>517.77</v>
      </c>
      <c r="E2086" t="str">
        <f>VLOOKUP(A2086,HOP!A:L,12,0)</f>
        <v>517.77</v>
      </c>
      <c r="F2086" t="str">
        <f>VLOOKUP(A2086,HOP!A:C,3,0)</f>
        <v>4016680</v>
      </c>
      <c r="G2086">
        <f t="shared" si="64"/>
        <v>0</v>
      </c>
      <c r="H2086" t="str">
        <f t="shared" si="65"/>
        <v>，4016680</v>
      </c>
      <c r="I2086" t="str">
        <f>VLOOKUP(A2086,HOP!A:U,21,0)</f>
        <v>直采</v>
      </c>
    </row>
    <row r="2087" hidden="1" spans="1:9">
      <c r="A2087" s="5">
        <v>1072373141</v>
      </c>
      <c r="B2087" t="s">
        <v>42</v>
      </c>
      <c r="C2087" t="s">
        <v>24</v>
      </c>
      <c r="D2087" s="5">
        <v>385.79</v>
      </c>
      <c r="E2087" t="str">
        <f>VLOOKUP(A2087,HOP!A:L,12,0)</f>
        <v>385.79</v>
      </c>
      <c r="F2087" t="str">
        <f>VLOOKUP(A2087,HOP!A:C,3,0)</f>
        <v>4016778</v>
      </c>
      <c r="G2087">
        <f t="shared" si="64"/>
        <v>0</v>
      </c>
      <c r="H2087" t="str">
        <f t="shared" si="65"/>
        <v>，4016778</v>
      </c>
      <c r="I2087" t="str">
        <f>VLOOKUP(A2087,HOP!A:U,21,0)</f>
        <v>直采</v>
      </c>
    </row>
    <row r="2088" hidden="1" spans="1:9">
      <c r="A2088" s="5">
        <v>1072376109</v>
      </c>
      <c r="B2088" t="s">
        <v>42</v>
      </c>
      <c r="C2088" t="s">
        <v>24</v>
      </c>
      <c r="D2088" s="5">
        <v>311.68</v>
      </c>
      <c r="E2088" t="str">
        <f>VLOOKUP(A2088,HOP!A:L,12,0)</f>
        <v>311.68</v>
      </c>
      <c r="F2088" t="str">
        <f>VLOOKUP(A2088,HOP!A:C,3,0)</f>
        <v>4016793</v>
      </c>
      <c r="G2088">
        <f t="shared" si="64"/>
        <v>0</v>
      </c>
      <c r="H2088" t="str">
        <f t="shared" si="65"/>
        <v>，4016793</v>
      </c>
      <c r="I2088" t="str">
        <f>VLOOKUP(A2088,HOP!A:U,21,0)</f>
        <v>直采</v>
      </c>
    </row>
    <row r="2089" hidden="1" spans="1:9">
      <c r="A2089" s="5">
        <v>1072426049</v>
      </c>
      <c r="B2089" t="s">
        <v>54</v>
      </c>
      <c r="C2089" t="s">
        <v>24</v>
      </c>
      <c r="D2089" s="5">
        <v>992.9</v>
      </c>
      <c r="E2089" t="str">
        <f>VLOOKUP(A2089,HOP!A:L,12,0)</f>
        <v>992.90</v>
      </c>
      <c r="F2089" t="str">
        <f>VLOOKUP(A2089,HOP!A:C,3,0)</f>
        <v>4017033</v>
      </c>
      <c r="G2089">
        <f t="shared" si="64"/>
        <v>0</v>
      </c>
      <c r="H2089" t="str">
        <f t="shared" si="65"/>
        <v>，4017033</v>
      </c>
      <c r="I2089" t="str">
        <f>VLOOKUP(A2089,HOP!A:U,21,0)</f>
        <v>直采</v>
      </c>
    </row>
    <row r="2090" hidden="1" spans="1:9">
      <c r="A2090" s="5">
        <v>1072469349</v>
      </c>
      <c r="B2090" t="s">
        <v>54</v>
      </c>
      <c r="C2090" t="s">
        <v>24</v>
      </c>
      <c r="D2090" s="5">
        <v>871.06</v>
      </c>
      <c r="E2090" t="str">
        <f>VLOOKUP(A2090,HOP!A:L,12,0)</f>
        <v>871.06</v>
      </c>
      <c r="F2090" t="str">
        <f>VLOOKUP(A2090,HOP!A:C,3,0)</f>
        <v>4017262</v>
      </c>
      <c r="G2090">
        <f t="shared" si="64"/>
        <v>0</v>
      </c>
      <c r="H2090" t="str">
        <f t="shared" si="65"/>
        <v>，4017262</v>
      </c>
      <c r="I2090" t="str">
        <f>VLOOKUP(A2090,HOP!A:U,21,0)</f>
        <v>直采</v>
      </c>
    </row>
    <row r="2091" hidden="1" spans="1:9">
      <c r="A2091" s="5">
        <v>1072476777</v>
      </c>
      <c r="B2091" t="s">
        <v>54</v>
      </c>
      <c r="C2091" t="s">
        <v>24</v>
      </c>
      <c r="D2091" s="5">
        <v>639.6</v>
      </c>
      <c r="E2091" t="str">
        <f>VLOOKUP(A2091,HOP!A:L,12,0)</f>
        <v>639.60</v>
      </c>
      <c r="F2091" t="str">
        <f>VLOOKUP(A2091,HOP!A:C,3,0)</f>
        <v>4017279</v>
      </c>
      <c r="G2091">
        <f t="shared" si="64"/>
        <v>0</v>
      </c>
      <c r="H2091" t="str">
        <f t="shared" si="65"/>
        <v>，4017279</v>
      </c>
      <c r="I2091" t="str">
        <f>VLOOKUP(A2091,HOP!A:U,21,0)</f>
        <v>直采</v>
      </c>
    </row>
    <row r="2092" hidden="1" spans="1:9">
      <c r="A2092" s="5">
        <v>1072491157</v>
      </c>
      <c r="B2092" t="s">
        <v>54</v>
      </c>
      <c r="C2092" t="s">
        <v>24</v>
      </c>
      <c r="D2092" s="5">
        <v>834.52</v>
      </c>
      <c r="E2092" t="str">
        <f>VLOOKUP(A2092,HOP!A:L,12,0)</f>
        <v>834.52</v>
      </c>
      <c r="F2092" t="str">
        <f>VLOOKUP(A2092,HOP!A:C,3,0)</f>
        <v>4017406</v>
      </c>
      <c r="G2092">
        <f t="shared" si="64"/>
        <v>0</v>
      </c>
      <c r="H2092" t="str">
        <f t="shared" si="65"/>
        <v>，4017406</v>
      </c>
      <c r="I2092" t="str">
        <f>VLOOKUP(A2092,HOP!A:U,21,0)</f>
        <v>直采</v>
      </c>
    </row>
    <row r="2093" hidden="1" spans="1:9">
      <c r="A2093" s="5">
        <v>1072496809</v>
      </c>
      <c r="B2093" t="s">
        <v>42</v>
      </c>
      <c r="C2093" t="s">
        <v>24</v>
      </c>
      <c r="D2093" s="5">
        <v>216.36</v>
      </c>
      <c r="E2093" t="str">
        <f>VLOOKUP(A2093,HOP!A:L,12,0)</f>
        <v>216.36</v>
      </c>
      <c r="F2093" t="str">
        <f>VLOOKUP(A2093,HOP!A:C,3,0)</f>
        <v>4017634</v>
      </c>
      <c r="G2093">
        <f t="shared" si="64"/>
        <v>0</v>
      </c>
      <c r="H2093" t="str">
        <f t="shared" si="65"/>
        <v>，4017634</v>
      </c>
      <c r="I2093" t="str">
        <f>VLOOKUP(A2093,HOP!A:U,21,0)</f>
        <v>直连</v>
      </c>
    </row>
    <row r="2094" hidden="1" spans="1:9">
      <c r="A2094" s="5">
        <v>1072498401</v>
      </c>
      <c r="B2094" t="s">
        <v>42</v>
      </c>
      <c r="C2094" t="s">
        <v>24</v>
      </c>
      <c r="D2094" s="5">
        <v>602.03</v>
      </c>
      <c r="E2094" t="str">
        <f>VLOOKUP(A2094,HOP!A:L,12,0)</f>
        <v>602.03</v>
      </c>
      <c r="F2094" t="str">
        <f>VLOOKUP(A2094,HOP!A:C,3,0)</f>
        <v>4017423</v>
      </c>
      <c r="G2094">
        <f t="shared" si="64"/>
        <v>0</v>
      </c>
      <c r="H2094" t="str">
        <f t="shared" si="65"/>
        <v>，4017423</v>
      </c>
      <c r="I2094" t="str">
        <f>VLOOKUP(A2094,HOP!A:U,21,0)</f>
        <v>直采</v>
      </c>
    </row>
    <row r="2095" hidden="1" spans="1:9">
      <c r="A2095" s="5">
        <v>1072500977</v>
      </c>
      <c r="B2095" t="s">
        <v>42</v>
      </c>
      <c r="C2095" t="s">
        <v>24</v>
      </c>
      <c r="D2095" s="5">
        <v>229.43</v>
      </c>
      <c r="E2095" t="str">
        <f>VLOOKUP(A2095,HOP!A:L,12,0)</f>
        <v>229.43</v>
      </c>
      <c r="F2095" t="str">
        <f>VLOOKUP(A2095,HOP!A:C,3,0)</f>
        <v>4017437</v>
      </c>
      <c r="G2095">
        <f t="shared" si="64"/>
        <v>0</v>
      </c>
      <c r="H2095" t="str">
        <f t="shared" si="65"/>
        <v>，4017437</v>
      </c>
      <c r="I2095" t="str">
        <f>VLOOKUP(A2095,HOP!A:U,21,0)</f>
        <v>直连</v>
      </c>
    </row>
    <row r="2096" hidden="1" spans="1:9">
      <c r="A2096" s="5">
        <v>1072524369</v>
      </c>
      <c r="B2096" t="s">
        <v>42</v>
      </c>
      <c r="C2096" t="s">
        <v>24</v>
      </c>
      <c r="D2096" s="5">
        <v>216.66</v>
      </c>
      <c r="E2096" t="str">
        <f>VLOOKUP(A2096,HOP!A:L,12,0)</f>
        <v>216.66</v>
      </c>
      <c r="F2096" t="str">
        <f>VLOOKUP(A2096,HOP!A:C,3,0)</f>
        <v>4017505</v>
      </c>
      <c r="G2096">
        <f t="shared" si="64"/>
        <v>0</v>
      </c>
      <c r="H2096" t="str">
        <f t="shared" si="65"/>
        <v>，4017505</v>
      </c>
      <c r="I2096" t="str">
        <f>VLOOKUP(A2096,HOP!A:U,21,0)</f>
        <v>直连</v>
      </c>
    </row>
    <row r="2097" hidden="1" spans="1:9">
      <c r="A2097" s="5">
        <v>1072569521</v>
      </c>
      <c r="B2097" t="s">
        <v>91</v>
      </c>
      <c r="C2097" t="s">
        <v>24</v>
      </c>
      <c r="D2097" s="5">
        <v>1841.67</v>
      </c>
      <c r="E2097" t="str">
        <f>VLOOKUP(A2097,HOP!A:L,12,0)</f>
        <v>1841.67</v>
      </c>
      <c r="F2097" t="str">
        <f>VLOOKUP(A2097,HOP!A:C,3,0)</f>
        <v>4017722</v>
      </c>
      <c r="G2097">
        <f t="shared" si="64"/>
        <v>0</v>
      </c>
      <c r="H2097" t="str">
        <f t="shared" si="65"/>
        <v>，4017722</v>
      </c>
      <c r="I2097" t="str">
        <f>VLOOKUP(A2097,HOP!A:U,21,0)</f>
        <v>直连</v>
      </c>
    </row>
    <row r="2098" hidden="1" spans="1:9">
      <c r="A2098" s="5">
        <v>1072611777</v>
      </c>
      <c r="B2098" t="s">
        <v>42</v>
      </c>
      <c r="C2098" t="s">
        <v>24</v>
      </c>
      <c r="D2098" s="5">
        <v>583.87</v>
      </c>
      <c r="E2098" t="str">
        <f>VLOOKUP(A2098,HOP!A:L,12,0)</f>
        <v>583.87</v>
      </c>
      <c r="F2098" t="str">
        <f>VLOOKUP(A2098,HOP!A:C,3,0)</f>
        <v>4017985</v>
      </c>
      <c r="G2098">
        <f t="shared" si="64"/>
        <v>0</v>
      </c>
      <c r="H2098" t="str">
        <f t="shared" si="65"/>
        <v>，4017985</v>
      </c>
      <c r="I2098" t="str">
        <f>VLOOKUP(A2098,HOP!A:U,21,0)</f>
        <v>直连</v>
      </c>
    </row>
    <row r="2099" hidden="1" spans="1:9">
      <c r="A2099" s="5">
        <v>1072614913</v>
      </c>
      <c r="B2099" t="s">
        <v>42</v>
      </c>
      <c r="C2099" t="s">
        <v>24</v>
      </c>
      <c r="D2099" s="5">
        <v>243.65</v>
      </c>
      <c r="E2099" t="str">
        <f>VLOOKUP(A2099,HOP!A:L,12,0)</f>
        <v>243.65</v>
      </c>
      <c r="F2099" t="str">
        <f>VLOOKUP(A2099,HOP!A:C,3,0)</f>
        <v>4017991</v>
      </c>
      <c r="G2099">
        <f t="shared" si="64"/>
        <v>0</v>
      </c>
      <c r="H2099" t="str">
        <f t="shared" si="65"/>
        <v>，4017991</v>
      </c>
      <c r="I2099" t="str">
        <f>VLOOKUP(A2099,HOP!A:U,21,0)</f>
        <v>直采</v>
      </c>
    </row>
    <row r="2100" hidden="1" spans="1:9">
      <c r="A2100" s="5">
        <v>1072650705</v>
      </c>
      <c r="B2100" t="s">
        <v>42</v>
      </c>
      <c r="C2100" t="s">
        <v>24</v>
      </c>
      <c r="D2100" s="5">
        <v>326.9</v>
      </c>
      <c r="E2100" t="str">
        <f>VLOOKUP(A2100,HOP!A:L,12,0)</f>
        <v>326.90</v>
      </c>
      <c r="F2100" t="str">
        <f>VLOOKUP(A2100,HOP!A:C,3,0)</f>
        <v>4018294</v>
      </c>
      <c r="G2100">
        <f t="shared" si="64"/>
        <v>0</v>
      </c>
      <c r="H2100" t="str">
        <f t="shared" si="65"/>
        <v>，4018294</v>
      </c>
      <c r="I2100" t="str">
        <f>VLOOKUP(A2100,HOP!A:U,21,0)</f>
        <v>直采</v>
      </c>
    </row>
    <row r="2101" hidden="1" spans="1:9">
      <c r="A2101" s="5">
        <v>1072684465</v>
      </c>
      <c r="B2101" t="s">
        <v>42</v>
      </c>
      <c r="C2101" t="s">
        <v>24</v>
      </c>
      <c r="D2101" s="5">
        <v>478.45</v>
      </c>
      <c r="E2101" t="str">
        <f>VLOOKUP(A2101,HOP!A:L,12,0)</f>
        <v>478.45</v>
      </c>
      <c r="F2101" t="str">
        <f>VLOOKUP(A2101,HOP!A:C,3,0)</f>
        <v>4018574</v>
      </c>
      <c r="G2101">
        <f t="shared" si="64"/>
        <v>0</v>
      </c>
      <c r="H2101" t="str">
        <f t="shared" si="65"/>
        <v>，4018574</v>
      </c>
      <c r="I2101" t="str">
        <f>VLOOKUP(A2101,HOP!A:U,21,0)</f>
        <v>直连</v>
      </c>
    </row>
    <row r="2102" hidden="1" spans="1:9">
      <c r="A2102" s="5">
        <v>1072692369</v>
      </c>
      <c r="B2102" t="s">
        <v>42</v>
      </c>
      <c r="C2102" t="s">
        <v>24</v>
      </c>
      <c r="D2102" s="5">
        <v>343.88</v>
      </c>
      <c r="E2102" t="str">
        <f>VLOOKUP(A2102,HOP!A:L,12,0)</f>
        <v>343.88</v>
      </c>
      <c r="F2102" t="str">
        <f>VLOOKUP(A2102,HOP!A:C,3,0)</f>
        <v>4018598</v>
      </c>
      <c r="G2102">
        <f t="shared" si="64"/>
        <v>0</v>
      </c>
      <c r="H2102" t="str">
        <f t="shared" si="65"/>
        <v>，4018598</v>
      </c>
      <c r="I2102" t="str">
        <f>VLOOKUP(A2102,HOP!A:U,21,0)</f>
        <v>直连</v>
      </c>
    </row>
    <row r="2103" hidden="1" spans="1:9">
      <c r="A2103" s="5">
        <v>1072731957</v>
      </c>
      <c r="B2103" t="s">
        <v>188</v>
      </c>
      <c r="C2103" t="s">
        <v>24</v>
      </c>
      <c r="D2103" s="5">
        <v>397.35</v>
      </c>
      <c r="E2103" t="str">
        <f>VLOOKUP(A2103,HOP!A:L,12,0)</f>
        <v>397.36</v>
      </c>
      <c r="F2103" t="str">
        <f>VLOOKUP(A2103,HOP!A:C,3,0)</f>
        <v>4018878</v>
      </c>
      <c r="G2103">
        <f t="shared" si="64"/>
        <v>-0.00999999999999091</v>
      </c>
      <c r="H2103" t="str">
        <f t="shared" si="65"/>
        <v>，4018878</v>
      </c>
      <c r="I2103" t="str">
        <f>VLOOKUP(A2103,HOP!A:U,21,0)</f>
        <v>直连</v>
      </c>
    </row>
    <row r="2104" hidden="1" spans="1:9">
      <c r="A2104" s="5">
        <v>1072738149</v>
      </c>
      <c r="B2104" t="s">
        <v>42</v>
      </c>
      <c r="C2104" t="s">
        <v>24</v>
      </c>
      <c r="D2104" s="5">
        <v>358.72</v>
      </c>
      <c r="E2104" t="str">
        <f>VLOOKUP(A2104,HOP!A:L,12,0)</f>
        <v>358.72</v>
      </c>
      <c r="F2104" t="str">
        <f>VLOOKUP(A2104,HOP!A:C,3,0)</f>
        <v>4018899</v>
      </c>
      <c r="G2104">
        <f t="shared" si="64"/>
        <v>0</v>
      </c>
      <c r="H2104" t="str">
        <f t="shared" si="65"/>
        <v>，4018899</v>
      </c>
      <c r="I2104" t="str">
        <f>VLOOKUP(A2104,HOP!A:U,21,0)</f>
        <v>直连</v>
      </c>
    </row>
    <row r="2105" hidden="1" spans="1:9">
      <c r="A2105" s="5">
        <v>1072753613</v>
      </c>
      <c r="B2105" t="s">
        <v>54</v>
      </c>
      <c r="C2105" t="s">
        <v>24</v>
      </c>
      <c r="D2105" s="5">
        <v>497.46</v>
      </c>
      <c r="E2105" t="str">
        <f>VLOOKUP(A2105,HOP!A:L,12,0)</f>
        <v>497.46</v>
      </c>
      <c r="F2105" t="str">
        <f>VLOOKUP(A2105,HOP!A:C,3,0)</f>
        <v>4018943</v>
      </c>
      <c r="G2105">
        <f t="shared" si="64"/>
        <v>0</v>
      </c>
      <c r="H2105" t="str">
        <f t="shared" si="65"/>
        <v>，4018943</v>
      </c>
      <c r="I2105" t="str">
        <f>VLOOKUP(A2105,HOP!A:U,21,0)</f>
        <v>直采</v>
      </c>
    </row>
    <row r="2106" hidden="1" spans="1:9">
      <c r="A2106" s="5">
        <v>1072793805</v>
      </c>
      <c r="B2106" t="s">
        <v>42</v>
      </c>
      <c r="C2106" t="s">
        <v>24</v>
      </c>
      <c r="D2106" s="5">
        <v>196.96</v>
      </c>
      <c r="E2106" t="str">
        <f>VLOOKUP(A2106,HOP!A:L,12,0)</f>
        <v>196.96</v>
      </c>
      <c r="F2106" t="str">
        <f>VLOOKUP(A2106,HOP!A:C,3,0)</f>
        <v>4019217</v>
      </c>
      <c r="G2106">
        <f t="shared" si="64"/>
        <v>0</v>
      </c>
      <c r="H2106" t="str">
        <f t="shared" si="65"/>
        <v>，4019217</v>
      </c>
      <c r="I2106" t="str">
        <f>VLOOKUP(A2106,HOP!A:U,21,0)</f>
        <v>直连</v>
      </c>
    </row>
    <row r="2107" hidden="1" spans="1:9">
      <c r="A2107" s="5">
        <v>1072804901</v>
      </c>
      <c r="B2107" t="s">
        <v>42</v>
      </c>
      <c r="C2107" t="s">
        <v>24</v>
      </c>
      <c r="D2107" s="5">
        <v>362.42</v>
      </c>
      <c r="E2107" t="str">
        <f>VLOOKUP(A2107,HOP!A:L,12,0)</f>
        <v>362.42</v>
      </c>
      <c r="F2107" t="str">
        <f>VLOOKUP(A2107,HOP!A:C,3,0)</f>
        <v>4019254</v>
      </c>
      <c r="G2107">
        <f t="shared" si="64"/>
        <v>0</v>
      </c>
      <c r="H2107" t="str">
        <f t="shared" si="65"/>
        <v>，4019254</v>
      </c>
      <c r="I2107" t="str">
        <f>VLOOKUP(A2107,HOP!A:U,21,0)</f>
        <v>直连</v>
      </c>
    </row>
    <row r="2108" hidden="1" spans="1:9">
      <c r="A2108" s="5">
        <v>1072804905</v>
      </c>
      <c r="B2108" t="s">
        <v>42</v>
      </c>
      <c r="C2108" t="s">
        <v>24</v>
      </c>
      <c r="D2108" s="5">
        <v>362.42</v>
      </c>
      <c r="E2108" t="str">
        <f>VLOOKUP(A2108,HOP!A:L,12,0)</f>
        <v>362.42</v>
      </c>
      <c r="F2108" t="str">
        <f>VLOOKUP(A2108,HOP!A:C,3,0)</f>
        <v>4019256</v>
      </c>
      <c r="G2108">
        <f t="shared" si="64"/>
        <v>0</v>
      </c>
      <c r="H2108" t="str">
        <f t="shared" si="65"/>
        <v>，4019256</v>
      </c>
      <c r="I2108" t="str">
        <f>VLOOKUP(A2108,HOP!A:U,21,0)</f>
        <v>直连</v>
      </c>
    </row>
    <row r="2109" hidden="1" spans="1:9">
      <c r="A2109" s="5">
        <v>1072839069</v>
      </c>
      <c r="B2109" t="s">
        <v>91</v>
      </c>
      <c r="C2109" t="s">
        <v>24</v>
      </c>
      <c r="D2109" s="5">
        <v>2540.22</v>
      </c>
      <c r="E2109" t="str">
        <f>VLOOKUP(A2109,HOP!A:L,12,0)</f>
        <v>2540.22</v>
      </c>
      <c r="F2109" t="str">
        <f>VLOOKUP(A2109,HOP!A:C,3,0)</f>
        <v>4019503</v>
      </c>
      <c r="G2109">
        <f t="shared" si="64"/>
        <v>0</v>
      </c>
      <c r="H2109" t="str">
        <f t="shared" si="65"/>
        <v>，4019503</v>
      </c>
      <c r="I2109" t="str">
        <f>VLOOKUP(A2109,HOP!A:U,21,0)</f>
        <v>直连</v>
      </c>
    </row>
    <row r="2110" hidden="1" spans="1:9">
      <c r="A2110" s="5">
        <v>1072842065</v>
      </c>
      <c r="B2110" t="s">
        <v>42</v>
      </c>
      <c r="C2110" t="s">
        <v>24</v>
      </c>
      <c r="D2110" s="5">
        <v>189.92</v>
      </c>
      <c r="E2110" t="str">
        <f>VLOOKUP(A2110,HOP!A:L,12,0)</f>
        <v>189.92</v>
      </c>
      <c r="F2110" t="str">
        <f>VLOOKUP(A2110,HOP!A:C,3,0)</f>
        <v>4019510</v>
      </c>
      <c r="G2110">
        <f t="shared" si="64"/>
        <v>0</v>
      </c>
      <c r="H2110" t="str">
        <f t="shared" si="65"/>
        <v>，4019510</v>
      </c>
      <c r="I2110" t="str">
        <f>VLOOKUP(A2110,HOP!A:U,21,0)</f>
        <v>直连</v>
      </c>
    </row>
    <row r="2111" hidden="1" spans="1:9">
      <c r="A2111" s="5">
        <v>1072855585</v>
      </c>
      <c r="B2111" t="s">
        <v>54</v>
      </c>
      <c r="C2111" t="s">
        <v>24</v>
      </c>
      <c r="D2111" s="5">
        <v>802.06</v>
      </c>
      <c r="E2111" t="str">
        <f>VLOOKUP(A2111,HOP!A:L,12,0)</f>
        <v>802.06</v>
      </c>
      <c r="F2111" t="str">
        <f>VLOOKUP(A2111,HOP!A:C,3,0)</f>
        <v>4019563</v>
      </c>
      <c r="G2111">
        <f t="shared" si="64"/>
        <v>0</v>
      </c>
      <c r="H2111" t="str">
        <f t="shared" si="65"/>
        <v>，4019563</v>
      </c>
      <c r="I2111" t="str">
        <f>VLOOKUP(A2111,HOP!A:U,21,0)</f>
        <v>直连</v>
      </c>
    </row>
    <row r="2112" hidden="1" spans="1:9">
      <c r="A2112" s="5">
        <v>1072870321</v>
      </c>
      <c r="B2112" t="s">
        <v>42</v>
      </c>
      <c r="C2112" t="s">
        <v>24</v>
      </c>
      <c r="D2112" s="5">
        <v>141.83</v>
      </c>
      <c r="E2112" t="str">
        <f>VLOOKUP(A2112,HOP!A:L,12,0)</f>
        <v>141.83</v>
      </c>
      <c r="F2112" t="str">
        <f>VLOOKUP(A2112,HOP!A:C,3,0)</f>
        <v>4019708</v>
      </c>
      <c r="G2112">
        <f t="shared" si="64"/>
        <v>0</v>
      </c>
      <c r="H2112" t="str">
        <f t="shared" si="65"/>
        <v>，4019708</v>
      </c>
      <c r="I2112" t="str">
        <f>VLOOKUP(A2112,HOP!A:U,21,0)</f>
        <v>直连</v>
      </c>
    </row>
    <row r="2113" hidden="1" spans="1:9">
      <c r="A2113" s="5">
        <v>1072896845</v>
      </c>
      <c r="B2113" t="s">
        <v>42</v>
      </c>
      <c r="C2113" t="s">
        <v>24</v>
      </c>
      <c r="D2113" s="5">
        <v>222.08</v>
      </c>
      <c r="E2113" t="str">
        <f>VLOOKUP(A2113,HOP!A:L,12,0)</f>
        <v>222.08</v>
      </c>
      <c r="F2113" t="str">
        <f>VLOOKUP(A2113,HOP!A:C,3,0)</f>
        <v>4019798</v>
      </c>
      <c r="G2113">
        <f t="shared" si="64"/>
        <v>0</v>
      </c>
      <c r="H2113" t="str">
        <f t="shared" si="65"/>
        <v>，4019798</v>
      </c>
      <c r="I2113" t="str">
        <f>VLOOKUP(A2113,HOP!A:U,21,0)</f>
        <v>直连</v>
      </c>
    </row>
    <row r="2114" hidden="1" spans="1:9">
      <c r="A2114" s="5">
        <v>1072902461</v>
      </c>
      <c r="B2114" t="s">
        <v>42</v>
      </c>
      <c r="C2114" t="s">
        <v>24</v>
      </c>
      <c r="D2114" s="5">
        <v>89.29</v>
      </c>
      <c r="E2114" t="str">
        <f>VLOOKUP(A2114,HOP!A:L,12,0)</f>
        <v>89.29</v>
      </c>
      <c r="F2114" t="str">
        <f>VLOOKUP(A2114,HOP!A:C,3,0)</f>
        <v>4019816</v>
      </c>
      <c r="G2114">
        <f t="shared" si="64"/>
        <v>0</v>
      </c>
      <c r="H2114" t="str">
        <f t="shared" si="65"/>
        <v>，4019816</v>
      </c>
      <c r="I2114" t="str">
        <f>VLOOKUP(A2114,HOP!A:U,21,0)</f>
        <v>直连</v>
      </c>
    </row>
    <row r="2115" hidden="1" spans="1:9">
      <c r="A2115" s="5">
        <v>1072911517</v>
      </c>
      <c r="B2115" t="s">
        <v>54</v>
      </c>
      <c r="C2115" t="s">
        <v>24</v>
      </c>
      <c r="D2115" s="5">
        <v>494.82</v>
      </c>
      <c r="E2115" t="str">
        <f>VLOOKUP(A2115,HOP!A:L,12,0)</f>
        <v>494.82</v>
      </c>
      <c r="F2115" t="str">
        <f>VLOOKUP(A2115,HOP!A:C,3,0)</f>
        <v>4019854</v>
      </c>
      <c r="G2115">
        <f t="shared" ref="G2115:G2178" si="66">D2115-E2115</f>
        <v>0</v>
      </c>
      <c r="H2115" t="str">
        <f t="shared" ref="H2115:H2178" si="67">$H$1&amp;F2115</f>
        <v>，4019854</v>
      </c>
      <c r="I2115" t="str">
        <f>VLOOKUP(A2115,HOP!A:U,21,0)</f>
        <v>直连</v>
      </c>
    </row>
    <row r="2116" hidden="1" spans="1:9">
      <c r="A2116" s="5">
        <v>1072925161</v>
      </c>
      <c r="B2116" t="s">
        <v>42</v>
      </c>
      <c r="C2116" t="s">
        <v>24</v>
      </c>
      <c r="D2116" s="5">
        <v>216.36</v>
      </c>
      <c r="E2116" t="str">
        <f>VLOOKUP(A2116,HOP!A:L,12,0)</f>
        <v>216.36</v>
      </c>
      <c r="F2116" t="str">
        <f>VLOOKUP(A2116,HOP!A:C,3,0)</f>
        <v>4019897</v>
      </c>
      <c r="G2116">
        <f t="shared" si="66"/>
        <v>0</v>
      </c>
      <c r="H2116" t="str">
        <f t="shared" si="67"/>
        <v>，4019897</v>
      </c>
      <c r="I2116" t="str">
        <f>VLOOKUP(A2116,HOP!A:U,21,0)</f>
        <v>直连</v>
      </c>
    </row>
    <row r="2117" hidden="1" spans="1:9">
      <c r="A2117" s="5">
        <v>1072950977</v>
      </c>
      <c r="B2117" t="s">
        <v>91</v>
      </c>
      <c r="C2117" t="s">
        <v>24</v>
      </c>
      <c r="D2117" s="5">
        <v>1563.9</v>
      </c>
      <c r="E2117" t="str">
        <f>VLOOKUP(A2117,HOP!A:L,12,0)</f>
        <v>1563.90</v>
      </c>
      <c r="F2117" t="str">
        <f>VLOOKUP(A2117,HOP!A:C,3,0)</f>
        <v>4019956</v>
      </c>
      <c r="G2117">
        <f t="shared" si="66"/>
        <v>0</v>
      </c>
      <c r="H2117" t="str">
        <f t="shared" si="67"/>
        <v>，4019956</v>
      </c>
      <c r="I2117" t="str">
        <f>VLOOKUP(A2117,HOP!A:U,21,0)</f>
        <v>直连</v>
      </c>
    </row>
    <row r="2118" hidden="1" spans="1:9">
      <c r="A2118" s="5">
        <v>1072999517</v>
      </c>
      <c r="B2118" t="s">
        <v>42</v>
      </c>
      <c r="C2118" t="s">
        <v>24</v>
      </c>
      <c r="D2118" s="5">
        <v>212.18</v>
      </c>
      <c r="E2118" t="str">
        <f>VLOOKUP(A2118,HOP!A:L,12,0)</f>
        <v>212.18</v>
      </c>
      <c r="F2118" t="str">
        <f>VLOOKUP(A2118,HOP!A:C,3,0)</f>
        <v>4020179</v>
      </c>
      <c r="G2118">
        <f t="shared" si="66"/>
        <v>0</v>
      </c>
      <c r="H2118" t="str">
        <f t="shared" si="67"/>
        <v>，4020179</v>
      </c>
      <c r="I2118" t="str">
        <f>VLOOKUP(A2118,HOP!A:U,21,0)</f>
        <v>直采</v>
      </c>
    </row>
    <row r="2119" hidden="1" spans="1:9">
      <c r="A2119" s="5">
        <v>1073005329</v>
      </c>
      <c r="B2119" t="s">
        <v>42</v>
      </c>
      <c r="C2119" t="s">
        <v>24</v>
      </c>
      <c r="D2119" s="5">
        <v>362.57</v>
      </c>
      <c r="E2119" t="str">
        <f>VLOOKUP(A2119,HOP!A:L,12,0)</f>
        <v>362.57</v>
      </c>
      <c r="F2119" t="str">
        <f>VLOOKUP(A2119,HOP!A:C,3,0)</f>
        <v>4020247</v>
      </c>
      <c r="G2119">
        <f t="shared" si="66"/>
        <v>0</v>
      </c>
      <c r="H2119" t="str">
        <f t="shared" si="67"/>
        <v>，4020247</v>
      </c>
      <c r="I2119" t="str">
        <f>VLOOKUP(A2119,HOP!A:U,21,0)</f>
        <v>直连</v>
      </c>
    </row>
    <row r="2120" hidden="1" spans="1:9">
      <c r="A2120" s="5">
        <v>1073014773</v>
      </c>
      <c r="B2120" t="s">
        <v>42</v>
      </c>
      <c r="C2120" t="s">
        <v>24</v>
      </c>
      <c r="D2120" s="5">
        <v>600.28</v>
      </c>
      <c r="E2120" t="str">
        <f>VLOOKUP(A2120,HOP!A:L,12,0)</f>
        <v>600.28</v>
      </c>
      <c r="F2120" t="str">
        <f>VLOOKUP(A2120,HOP!A:C,3,0)</f>
        <v>4020278</v>
      </c>
      <c r="G2120">
        <f t="shared" si="66"/>
        <v>0</v>
      </c>
      <c r="H2120" t="str">
        <f t="shared" si="67"/>
        <v>，4020278</v>
      </c>
      <c r="I2120" t="str">
        <f>VLOOKUP(A2120,HOP!A:U,21,0)</f>
        <v>直连</v>
      </c>
    </row>
    <row r="2121" hidden="1" spans="1:9">
      <c r="A2121" s="5">
        <v>1073029701</v>
      </c>
      <c r="B2121" t="s">
        <v>42</v>
      </c>
      <c r="C2121" t="s">
        <v>24</v>
      </c>
      <c r="D2121" s="5">
        <v>1312.98</v>
      </c>
      <c r="E2121" t="str">
        <f>VLOOKUP(A2121,HOP!A:L,12,0)</f>
        <v>1312.98</v>
      </c>
      <c r="F2121" t="str">
        <f>VLOOKUP(A2121,HOP!A:C,3,0)</f>
        <v>4020401</v>
      </c>
      <c r="G2121">
        <f t="shared" si="66"/>
        <v>0</v>
      </c>
      <c r="H2121" t="str">
        <f t="shared" si="67"/>
        <v>，4020401</v>
      </c>
      <c r="I2121" t="str">
        <f>VLOOKUP(A2121,HOP!A:U,21,0)</f>
        <v>直连</v>
      </c>
    </row>
    <row r="2122" hidden="1" spans="1:9">
      <c r="A2122" s="5">
        <v>1073052265</v>
      </c>
      <c r="B2122" t="s">
        <v>42</v>
      </c>
      <c r="C2122" t="s">
        <v>24</v>
      </c>
      <c r="D2122" s="5">
        <v>220.84</v>
      </c>
      <c r="E2122" t="str">
        <f>VLOOKUP(A2122,HOP!A:L,12,0)</f>
        <v>220.84</v>
      </c>
      <c r="F2122" t="str">
        <f>VLOOKUP(A2122,HOP!A:C,3,0)</f>
        <v>4020562</v>
      </c>
      <c r="G2122">
        <f t="shared" si="66"/>
        <v>0</v>
      </c>
      <c r="H2122" t="str">
        <f t="shared" si="67"/>
        <v>，4020562</v>
      </c>
      <c r="I2122" t="str">
        <f>VLOOKUP(A2122,HOP!A:U,21,0)</f>
        <v>直连</v>
      </c>
    </row>
    <row r="2123" hidden="1" spans="1:9">
      <c r="A2123" s="5">
        <v>1073081545</v>
      </c>
      <c r="B2123" t="s">
        <v>42</v>
      </c>
      <c r="C2123" t="s">
        <v>24</v>
      </c>
      <c r="D2123" s="5">
        <v>320.67</v>
      </c>
      <c r="E2123" t="str">
        <f>VLOOKUP(A2123,HOP!A:L,12,0)</f>
        <v>320.67</v>
      </c>
      <c r="F2123" t="str">
        <f>VLOOKUP(A2123,HOP!A:C,3,0)</f>
        <v>4020721</v>
      </c>
      <c r="G2123">
        <f t="shared" si="66"/>
        <v>0</v>
      </c>
      <c r="H2123" t="str">
        <f t="shared" si="67"/>
        <v>，4020721</v>
      </c>
      <c r="I2123" t="str">
        <f>VLOOKUP(A2123,HOP!A:U,21,0)</f>
        <v>直连</v>
      </c>
    </row>
    <row r="2124" hidden="1" spans="1:9">
      <c r="A2124" s="5">
        <v>1073090333</v>
      </c>
      <c r="B2124" t="s">
        <v>42</v>
      </c>
      <c r="C2124" t="s">
        <v>24</v>
      </c>
      <c r="D2124" s="5">
        <v>270.05</v>
      </c>
      <c r="E2124" t="str">
        <f>VLOOKUP(A2124,HOP!A:L,12,0)</f>
        <v>270.05</v>
      </c>
      <c r="F2124" t="str">
        <f>VLOOKUP(A2124,HOP!A:C,3,0)</f>
        <v>4020748</v>
      </c>
      <c r="G2124">
        <f t="shared" si="66"/>
        <v>0</v>
      </c>
      <c r="H2124" t="str">
        <f t="shared" si="67"/>
        <v>，4020748</v>
      </c>
      <c r="I2124" t="str">
        <f>VLOOKUP(A2124,HOP!A:U,21,0)</f>
        <v>直采</v>
      </c>
    </row>
    <row r="2125" hidden="1" spans="1:9">
      <c r="A2125" s="5">
        <v>1073091701</v>
      </c>
      <c r="B2125" t="s">
        <v>42</v>
      </c>
      <c r="C2125" t="s">
        <v>24</v>
      </c>
      <c r="D2125" s="5">
        <v>341.12</v>
      </c>
      <c r="E2125" t="str">
        <f>VLOOKUP(A2125,HOP!A:L,12,0)</f>
        <v>341.12</v>
      </c>
      <c r="F2125" t="str">
        <f>VLOOKUP(A2125,HOP!A:C,3,0)</f>
        <v>4020758</v>
      </c>
      <c r="G2125">
        <f t="shared" si="66"/>
        <v>0</v>
      </c>
      <c r="H2125" t="str">
        <f t="shared" si="67"/>
        <v>，4020758</v>
      </c>
      <c r="I2125" t="str">
        <f>VLOOKUP(A2125,HOP!A:U,21,0)</f>
        <v>直采</v>
      </c>
    </row>
    <row r="2126" hidden="1" spans="1:9">
      <c r="A2126" s="5">
        <v>1073125389</v>
      </c>
      <c r="B2126" t="s">
        <v>42</v>
      </c>
      <c r="C2126" t="s">
        <v>24</v>
      </c>
      <c r="D2126" s="5">
        <v>358.38</v>
      </c>
      <c r="E2126" t="str">
        <f>VLOOKUP(A2126,HOP!A:L,12,0)</f>
        <v>358.38</v>
      </c>
      <c r="F2126" t="str">
        <f>VLOOKUP(A2126,HOP!A:C,3,0)</f>
        <v>4020967</v>
      </c>
      <c r="G2126">
        <f t="shared" si="66"/>
        <v>0</v>
      </c>
      <c r="H2126" t="str">
        <f t="shared" si="67"/>
        <v>，4020967</v>
      </c>
      <c r="I2126" t="str">
        <f>VLOOKUP(A2126,HOP!A:U,21,0)</f>
        <v>直采</v>
      </c>
    </row>
    <row r="2127" hidden="1" spans="1:9">
      <c r="A2127" s="5">
        <v>1073153889</v>
      </c>
      <c r="B2127" t="s">
        <v>42</v>
      </c>
      <c r="C2127" t="s">
        <v>24</v>
      </c>
      <c r="D2127" s="5">
        <v>426.69</v>
      </c>
      <c r="E2127" t="str">
        <f>VLOOKUP(A2127,HOP!A:L,12,0)</f>
        <v>426.69</v>
      </c>
      <c r="F2127" t="str">
        <f>VLOOKUP(A2127,HOP!A:C,3,0)</f>
        <v>4021054</v>
      </c>
      <c r="G2127">
        <f t="shared" si="66"/>
        <v>0</v>
      </c>
      <c r="H2127" t="str">
        <f t="shared" si="67"/>
        <v>，4021054</v>
      </c>
      <c r="I2127" t="str">
        <f>VLOOKUP(A2127,HOP!A:U,21,0)</f>
        <v>直连</v>
      </c>
    </row>
    <row r="2128" hidden="1" spans="1:9">
      <c r="A2128" s="5">
        <v>1073203465</v>
      </c>
      <c r="B2128" t="s">
        <v>42</v>
      </c>
      <c r="C2128" t="s">
        <v>24</v>
      </c>
      <c r="D2128" s="5">
        <v>242.64</v>
      </c>
      <c r="E2128" t="str">
        <f>VLOOKUP(A2128,HOP!A:L,12,0)</f>
        <v>242.64</v>
      </c>
      <c r="F2128" t="str">
        <f>VLOOKUP(A2128,HOP!A:C,3,0)</f>
        <v>4021297</v>
      </c>
      <c r="G2128">
        <f t="shared" si="66"/>
        <v>0</v>
      </c>
      <c r="H2128" t="str">
        <f t="shared" si="67"/>
        <v>，4021297</v>
      </c>
      <c r="I2128" t="str">
        <f>VLOOKUP(A2128,HOP!A:U,21,0)</f>
        <v>直采</v>
      </c>
    </row>
    <row r="2129" hidden="1" spans="1:9">
      <c r="A2129" s="5">
        <v>1073204725</v>
      </c>
      <c r="B2129" t="s">
        <v>42</v>
      </c>
      <c r="C2129" t="s">
        <v>24</v>
      </c>
      <c r="D2129" s="5">
        <v>353.3</v>
      </c>
      <c r="E2129" t="str">
        <f>VLOOKUP(A2129,HOP!A:L,12,0)</f>
        <v>353.30</v>
      </c>
      <c r="F2129" t="str">
        <f>VLOOKUP(A2129,HOP!A:C,3,0)</f>
        <v>4021305</v>
      </c>
      <c r="G2129">
        <f t="shared" si="66"/>
        <v>0</v>
      </c>
      <c r="H2129" t="str">
        <f t="shared" si="67"/>
        <v>，4021305</v>
      </c>
      <c r="I2129" t="str">
        <f>VLOOKUP(A2129,HOP!A:U,21,0)</f>
        <v>直采</v>
      </c>
    </row>
    <row r="2130" hidden="1" spans="1:9">
      <c r="A2130" s="5">
        <v>1073205289</v>
      </c>
      <c r="B2130" t="s">
        <v>91</v>
      </c>
      <c r="C2130" t="s">
        <v>24</v>
      </c>
      <c r="D2130" s="5">
        <v>1394.91</v>
      </c>
      <c r="E2130" t="str">
        <f>VLOOKUP(A2130,HOP!A:L,12,0)</f>
        <v>1394.91</v>
      </c>
      <c r="F2130" t="str">
        <f>VLOOKUP(A2130,HOP!A:C,3,0)</f>
        <v>4021304</v>
      </c>
      <c r="G2130">
        <f t="shared" si="66"/>
        <v>0</v>
      </c>
      <c r="H2130" t="str">
        <f t="shared" si="67"/>
        <v>，4021304</v>
      </c>
      <c r="I2130" t="str">
        <f>VLOOKUP(A2130,HOP!A:U,21,0)</f>
        <v>直采</v>
      </c>
    </row>
    <row r="2131" hidden="1" spans="1:9">
      <c r="A2131" s="5">
        <v>1073211889</v>
      </c>
      <c r="B2131" t="s">
        <v>42</v>
      </c>
      <c r="C2131" t="s">
        <v>24</v>
      </c>
      <c r="D2131" s="5">
        <v>397.97</v>
      </c>
      <c r="E2131" t="str">
        <f>VLOOKUP(A2131,HOP!A:L,12,0)</f>
        <v>397.97</v>
      </c>
      <c r="F2131" t="str">
        <f>VLOOKUP(A2131,HOP!A:C,3,0)</f>
        <v>4021431</v>
      </c>
      <c r="G2131">
        <f t="shared" si="66"/>
        <v>0</v>
      </c>
      <c r="H2131" t="str">
        <f t="shared" si="67"/>
        <v>，4021431</v>
      </c>
      <c r="I2131" t="str">
        <f>VLOOKUP(A2131,HOP!A:U,21,0)</f>
        <v>直采</v>
      </c>
    </row>
    <row r="2132" hidden="1" spans="1:9">
      <c r="A2132" s="5">
        <v>1073216929</v>
      </c>
      <c r="B2132" t="s">
        <v>91</v>
      </c>
      <c r="C2132" t="s">
        <v>24</v>
      </c>
      <c r="D2132" s="5">
        <v>451.66</v>
      </c>
      <c r="E2132" t="str">
        <f>VLOOKUP(A2132,HOP!A:L,12,0)</f>
        <v>451.65</v>
      </c>
      <c r="F2132" t="str">
        <f>VLOOKUP(A2132,HOP!A:C,3,0)</f>
        <v>4021451</v>
      </c>
      <c r="G2132">
        <f t="shared" si="66"/>
        <v>0.0100000000000477</v>
      </c>
      <c r="H2132" t="str">
        <f t="shared" si="67"/>
        <v>，4021451</v>
      </c>
      <c r="I2132" t="str">
        <f>VLOOKUP(A2132,HOP!A:U,21,0)</f>
        <v>直连</v>
      </c>
    </row>
    <row r="2133" hidden="1" spans="1:9">
      <c r="A2133" s="5">
        <v>1073218837</v>
      </c>
      <c r="B2133" t="s">
        <v>54</v>
      </c>
      <c r="C2133" t="s">
        <v>24</v>
      </c>
      <c r="D2133" s="5">
        <v>205.9</v>
      </c>
      <c r="E2133" t="str">
        <f>VLOOKUP(A2133,HOP!A:L,12,0)</f>
        <v>205.90</v>
      </c>
      <c r="F2133" t="str">
        <f>VLOOKUP(A2133,HOP!A:C,3,0)</f>
        <v>4021454</v>
      </c>
      <c r="G2133">
        <f t="shared" si="66"/>
        <v>0</v>
      </c>
      <c r="H2133" t="str">
        <f t="shared" si="67"/>
        <v>，4021454</v>
      </c>
      <c r="I2133" t="str">
        <f>VLOOKUP(A2133,HOP!A:U,21,0)</f>
        <v>直连</v>
      </c>
    </row>
    <row r="2134" hidden="1" spans="1:9">
      <c r="A2134" s="5">
        <v>1073262493</v>
      </c>
      <c r="B2134" t="s">
        <v>42</v>
      </c>
      <c r="C2134" t="s">
        <v>24</v>
      </c>
      <c r="D2134" s="5">
        <v>2602.03</v>
      </c>
      <c r="E2134" t="str">
        <f>VLOOKUP(A2134,HOP!A:L,12,0)</f>
        <v>2602.03</v>
      </c>
      <c r="F2134" t="str">
        <f>VLOOKUP(A2134,HOP!A:C,3,0)</f>
        <v>4021686</v>
      </c>
      <c r="G2134">
        <f t="shared" si="66"/>
        <v>0</v>
      </c>
      <c r="H2134" t="str">
        <f t="shared" si="67"/>
        <v>，4021686</v>
      </c>
      <c r="I2134" t="str">
        <f>VLOOKUP(A2134,HOP!A:U,21,0)</f>
        <v>直采</v>
      </c>
    </row>
    <row r="2135" hidden="1" spans="1:9">
      <c r="A2135" s="5">
        <v>1073278717</v>
      </c>
      <c r="B2135" t="s">
        <v>54</v>
      </c>
      <c r="C2135" t="s">
        <v>24</v>
      </c>
      <c r="D2135" s="5">
        <v>521.79</v>
      </c>
      <c r="E2135" t="str">
        <f>VLOOKUP(A2135,HOP!A:L,12,0)</f>
        <v>521.79</v>
      </c>
      <c r="F2135" t="str">
        <f>VLOOKUP(A2135,HOP!A:C,3,0)</f>
        <v>4021737</v>
      </c>
      <c r="G2135">
        <f t="shared" si="66"/>
        <v>0</v>
      </c>
      <c r="H2135" t="str">
        <f t="shared" si="67"/>
        <v>，4021737</v>
      </c>
      <c r="I2135" t="str">
        <f>VLOOKUP(A2135,HOP!A:U,21,0)</f>
        <v>直连</v>
      </c>
    </row>
    <row r="2136" hidden="1" spans="1:9">
      <c r="A2136" s="5">
        <v>1073280805</v>
      </c>
      <c r="B2136" t="s">
        <v>54</v>
      </c>
      <c r="C2136" t="s">
        <v>24</v>
      </c>
      <c r="D2136" s="5">
        <v>211.39</v>
      </c>
      <c r="E2136" t="str">
        <f>VLOOKUP(A2136,HOP!A:L,12,0)</f>
        <v>211.38</v>
      </c>
      <c r="F2136" t="str">
        <f>VLOOKUP(A2136,HOP!A:C,3,0)</f>
        <v>4021741</v>
      </c>
      <c r="G2136">
        <f t="shared" si="66"/>
        <v>0.00999999999999091</v>
      </c>
      <c r="H2136" t="str">
        <f t="shared" si="67"/>
        <v>，4021741</v>
      </c>
      <c r="I2136" t="str">
        <f>VLOOKUP(A2136,HOP!A:U,21,0)</f>
        <v>直连</v>
      </c>
    </row>
    <row r="2137" hidden="1" spans="1:9">
      <c r="A2137" s="5">
        <v>1073281893</v>
      </c>
      <c r="B2137" t="s">
        <v>42</v>
      </c>
      <c r="C2137" t="s">
        <v>24</v>
      </c>
      <c r="D2137" s="5">
        <v>396.02</v>
      </c>
      <c r="E2137" t="str">
        <f>VLOOKUP(A2137,HOP!A:L,12,0)</f>
        <v>396.02</v>
      </c>
      <c r="F2137" t="str">
        <f>VLOOKUP(A2137,HOP!A:C,3,0)</f>
        <v>4021745</v>
      </c>
      <c r="G2137">
        <f t="shared" si="66"/>
        <v>0</v>
      </c>
      <c r="H2137" t="str">
        <f t="shared" si="67"/>
        <v>，4021745</v>
      </c>
      <c r="I2137" t="str">
        <f>VLOOKUP(A2137,HOP!A:U,21,0)</f>
        <v>直连</v>
      </c>
    </row>
    <row r="2138" hidden="1" spans="1:9">
      <c r="A2138" s="5">
        <v>1073287889</v>
      </c>
      <c r="B2138" t="s">
        <v>42</v>
      </c>
      <c r="C2138" t="s">
        <v>24</v>
      </c>
      <c r="D2138" s="5">
        <v>481.67</v>
      </c>
      <c r="E2138" t="str">
        <f>VLOOKUP(A2138,HOP!A:L,12,0)</f>
        <v>481.67</v>
      </c>
      <c r="F2138" t="str">
        <f>VLOOKUP(A2138,HOP!A:C,3,0)</f>
        <v>4021759</v>
      </c>
      <c r="G2138">
        <f t="shared" si="66"/>
        <v>0</v>
      </c>
      <c r="H2138" t="str">
        <f t="shared" si="67"/>
        <v>，4021759</v>
      </c>
      <c r="I2138" t="str">
        <f>VLOOKUP(A2138,HOP!A:U,21,0)</f>
        <v>直连</v>
      </c>
    </row>
    <row r="2139" hidden="1" spans="1:9">
      <c r="A2139" s="5">
        <v>1073292497</v>
      </c>
      <c r="B2139" t="s">
        <v>54</v>
      </c>
      <c r="C2139" t="s">
        <v>24</v>
      </c>
      <c r="D2139" s="5">
        <v>283.66</v>
      </c>
      <c r="E2139" t="str">
        <f>VLOOKUP(A2139,HOP!A:L,12,0)</f>
        <v>283.66</v>
      </c>
      <c r="F2139" t="str">
        <f>VLOOKUP(A2139,HOP!A:C,3,0)</f>
        <v>4021776</v>
      </c>
      <c r="G2139">
        <f t="shared" si="66"/>
        <v>0</v>
      </c>
      <c r="H2139" t="str">
        <f t="shared" si="67"/>
        <v>，4021776</v>
      </c>
      <c r="I2139" t="str">
        <f>VLOOKUP(A2139,HOP!A:U,21,0)</f>
        <v>直连</v>
      </c>
    </row>
    <row r="2140" hidden="1" spans="1:9">
      <c r="A2140" s="5">
        <v>1073298749</v>
      </c>
      <c r="B2140" t="s">
        <v>42</v>
      </c>
      <c r="C2140" t="s">
        <v>24</v>
      </c>
      <c r="D2140" s="5">
        <v>297.46</v>
      </c>
      <c r="E2140" t="str">
        <f>VLOOKUP(A2140,HOP!A:L,12,0)</f>
        <v>297.46</v>
      </c>
      <c r="F2140" t="str">
        <f>VLOOKUP(A2140,HOP!A:C,3,0)</f>
        <v>4021794</v>
      </c>
      <c r="G2140">
        <f t="shared" si="66"/>
        <v>0</v>
      </c>
      <c r="H2140" t="str">
        <f t="shared" si="67"/>
        <v>，4021794</v>
      </c>
      <c r="I2140" t="str">
        <f>VLOOKUP(A2140,HOP!A:U,21,0)</f>
        <v>直采</v>
      </c>
    </row>
    <row r="2141" hidden="1" spans="1:9">
      <c r="A2141" s="5">
        <v>1073306969</v>
      </c>
      <c r="B2141" t="s">
        <v>91</v>
      </c>
      <c r="C2141" t="s">
        <v>24</v>
      </c>
      <c r="D2141" s="5">
        <v>528.78</v>
      </c>
      <c r="E2141" t="str">
        <f>VLOOKUP(A2141,HOP!A:L,12,0)</f>
        <v>528.78</v>
      </c>
      <c r="F2141" t="str">
        <f>VLOOKUP(A2141,HOP!A:C,3,0)</f>
        <v>4021939</v>
      </c>
      <c r="G2141">
        <f t="shared" si="66"/>
        <v>0</v>
      </c>
      <c r="H2141" t="str">
        <f t="shared" si="67"/>
        <v>，4021939</v>
      </c>
      <c r="I2141" t="str">
        <f>VLOOKUP(A2141,HOP!A:U,21,0)</f>
        <v>直连</v>
      </c>
    </row>
    <row r="2142" hidden="1" spans="1:9">
      <c r="A2142" s="5">
        <v>1073334053</v>
      </c>
      <c r="B2142" t="s">
        <v>42</v>
      </c>
      <c r="C2142" t="s">
        <v>24</v>
      </c>
      <c r="D2142" s="5">
        <v>243.65</v>
      </c>
      <c r="E2142" t="str">
        <f>VLOOKUP(A2142,HOP!A:L,12,0)</f>
        <v>243.65</v>
      </c>
      <c r="F2142" t="str">
        <f>VLOOKUP(A2142,HOP!A:C,3,0)</f>
        <v>4022008</v>
      </c>
      <c r="G2142">
        <f t="shared" si="66"/>
        <v>0</v>
      </c>
      <c r="H2142" t="str">
        <f t="shared" si="67"/>
        <v>，4022008</v>
      </c>
      <c r="I2142" t="str">
        <f>VLOOKUP(A2142,HOP!A:U,21,0)</f>
        <v>直采</v>
      </c>
    </row>
    <row r="2143" hidden="1" spans="1:9">
      <c r="A2143" s="5">
        <v>1073337165</v>
      </c>
      <c r="B2143" t="s">
        <v>42</v>
      </c>
      <c r="C2143" t="s">
        <v>24</v>
      </c>
      <c r="D2143" s="5">
        <v>394.33</v>
      </c>
      <c r="E2143" t="str">
        <f>VLOOKUP(A2143,HOP!A:L,12,0)</f>
        <v>394.33</v>
      </c>
      <c r="F2143" t="str">
        <f>VLOOKUP(A2143,HOP!A:C,3,0)</f>
        <v>4022016</v>
      </c>
      <c r="G2143">
        <f t="shared" si="66"/>
        <v>0</v>
      </c>
      <c r="H2143" t="str">
        <f t="shared" si="67"/>
        <v>，4022016</v>
      </c>
      <c r="I2143" t="str">
        <f>VLOOKUP(A2143,HOP!A:U,21,0)</f>
        <v>直连</v>
      </c>
    </row>
    <row r="2144" hidden="1" spans="1:9">
      <c r="A2144" s="5">
        <v>1073346945</v>
      </c>
      <c r="B2144" t="s">
        <v>42</v>
      </c>
      <c r="C2144" t="s">
        <v>24</v>
      </c>
      <c r="D2144" s="5">
        <v>154.05</v>
      </c>
      <c r="E2144" t="str">
        <f>VLOOKUP(A2144,HOP!A:L,12,0)</f>
        <v>154.05</v>
      </c>
      <c r="F2144" t="str">
        <f>VLOOKUP(A2144,HOP!A:C,3,0)</f>
        <v>4022063</v>
      </c>
      <c r="G2144">
        <f t="shared" si="66"/>
        <v>0</v>
      </c>
      <c r="H2144" t="str">
        <f t="shared" si="67"/>
        <v>，4022063</v>
      </c>
      <c r="I2144" t="str">
        <f>VLOOKUP(A2144,HOP!A:U,21,0)</f>
        <v>直连</v>
      </c>
    </row>
    <row r="2145" hidden="1" spans="1:9">
      <c r="A2145" s="5">
        <v>1073353081</v>
      </c>
      <c r="B2145" t="s">
        <v>42</v>
      </c>
      <c r="C2145" t="s">
        <v>24</v>
      </c>
      <c r="D2145" s="5">
        <v>154.05</v>
      </c>
      <c r="E2145" t="str">
        <f>VLOOKUP(A2145,HOP!A:L,12,0)</f>
        <v>154.05</v>
      </c>
      <c r="F2145" t="str">
        <f>VLOOKUP(A2145,HOP!A:C,3,0)</f>
        <v>4022183</v>
      </c>
      <c r="G2145">
        <f t="shared" si="66"/>
        <v>0</v>
      </c>
      <c r="H2145" t="str">
        <f t="shared" si="67"/>
        <v>，4022183</v>
      </c>
      <c r="I2145" t="str">
        <f>VLOOKUP(A2145,HOP!A:U,21,0)</f>
        <v>直连</v>
      </c>
    </row>
    <row r="2146" hidden="1" spans="1:9">
      <c r="A2146" s="5">
        <v>1073376025</v>
      </c>
      <c r="B2146" t="s">
        <v>54</v>
      </c>
      <c r="C2146" t="s">
        <v>24</v>
      </c>
      <c r="D2146" s="5">
        <v>382.02</v>
      </c>
      <c r="E2146" t="str">
        <f>VLOOKUP(A2146,HOP!A:L,12,0)</f>
        <v>382.02</v>
      </c>
      <c r="F2146" t="str">
        <f>VLOOKUP(A2146,HOP!A:C,3,0)</f>
        <v>4022243</v>
      </c>
      <c r="G2146">
        <f t="shared" si="66"/>
        <v>0</v>
      </c>
      <c r="H2146" t="str">
        <f t="shared" si="67"/>
        <v>，4022243</v>
      </c>
      <c r="I2146" t="str">
        <f>VLOOKUP(A2146,HOP!A:U,21,0)</f>
        <v>直连</v>
      </c>
    </row>
    <row r="2147" hidden="1" spans="1:9">
      <c r="A2147" s="5">
        <v>1073385413</v>
      </c>
      <c r="B2147" t="s">
        <v>42</v>
      </c>
      <c r="C2147" t="s">
        <v>24</v>
      </c>
      <c r="D2147" s="5">
        <v>181.73</v>
      </c>
      <c r="E2147" t="str">
        <f>VLOOKUP(A2147,HOP!A:L,12,0)</f>
        <v>181.73</v>
      </c>
      <c r="F2147" t="str">
        <f>VLOOKUP(A2147,HOP!A:C,3,0)</f>
        <v>4022266</v>
      </c>
      <c r="G2147">
        <f t="shared" si="66"/>
        <v>0</v>
      </c>
      <c r="H2147" t="str">
        <f t="shared" si="67"/>
        <v>，4022266</v>
      </c>
      <c r="I2147" t="str">
        <f>VLOOKUP(A2147,HOP!A:U,21,0)</f>
        <v>直采</v>
      </c>
    </row>
    <row r="2148" hidden="1" spans="1:9">
      <c r="A2148" s="5">
        <v>1073395241</v>
      </c>
      <c r="B2148" t="s">
        <v>54</v>
      </c>
      <c r="C2148" t="s">
        <v>24</v>
      </c>
      <c r="D2148" s="5">
        <v>1549.24</v>
      </c>
      <c r="E2148" t="str">
        <f>VLOOKUP(A2148,HOP!A:L,12,0)</f>
        <v>1549.24</v>
      </c>
      <c r="F2148" t="str">
        <f>VLOOKUP(A2148,HOP!A:C,3,0)</f>
        <v>4022285</v>
      </c>
      <c r="G2148">
        <f t="shared" si="66"/>
        <v>0</v>
      </c>
      <c r="H2148" t="str">
        <f t="shared" si="67"/>
        <v>，4022285</v>
      </c>
      <c r="I2148" t="str">
        <f>VLOOKUP(A2148,HOP!A:U,21,0)</f>
        <v>直采</v>
      </c>
    </row>
    <row r="2149" hidden="1" spans="1:9">
      <c r="A2149" s="5">
        <v>1073411125</v>
      </c>
      <c r="B2149" t="s">
        <v>91</v>
      </c>
      <c r="C2149" t="s">
        <v>24</v>
      </c>
      <c r="D2149" s="5">
        <v>554.16</v>
      </c>
      <c r="E2149" t="str">
        <f>VLOOKUP(A2149,HOP!A:L,12,0)</f>
        <v>554.16</v>
      </c>
      <c r="F2149" t="str">
        <f>VLOOKUP(A2149,HOP!A:C,3,0)</f>
        <v>4022488</v>
      </c>
      <c r="G2149">
        <f t="shared" si="66"/>
        <v>0</v>
      </c>
      <c r="H2149" t="str">
        <f t="shared" si="67"/>
        <v>，4022488</v>
      </c>
      <c r="I2149" t="str">
        <f>VLOOKUP(A2149,HOP!A:U,21,0)</f>
        <v>直连</v>
      </c>
    </row>
    <row r="2150" hidden="1" spans="1:9">
      <c r="A2150" s="5">
        <v>1073429393</v>
      </c>
      <c r="B2150" t="s">
        <v>42</v>
      </c>
      <c r="C2150" t="s">
        <v>24</v>
      </c>
      <c r="D2150" s="5">
        <v>274.11</v>
      </c>
      <c r="E2150" t="str">
        <f>VLOOKUP(A2150,HOP!A:L,12,0)</f>
        <v>274.11</v>
      </c>
      <c r="F2150" t="str">
        <f>VLOOKUP(A2150,HOP!A:C,3,0)</f>
        <v>4022549</v>
      </c>
      <c r="G2150">
        <f t="shared" si="66"/>
        <v>0</v>
      </c>
      <c r="H2150" t="str">
        <f t="shared" si="67"/>
        <v>，4022549</v>
      </c>
      <c r="I2150" t="str">
        <f>VLOOKUP(A2150,HOP!A:U,21,0)</f>
        <v>直采</v>
      </c>
    </row>
    <row r="2151" hidden="1" spans="1:9">
      <c r="A2151" s="5">
        <v>1073443625</v>
      </c>
      <c r="B2151" t="s">
        <v>54</v>
      </c>
      <c r="C2151" t="s">
        <v>24</v>
      </c>
      <c r="D2151" s="5">
        <v>388.88</v>
      </c>
      <c r="E2151" t="str">
        <f>VLOOKUP(A2151,HOP!A:L,12,0)</f>
        <v>388.88</v>
      </c>
      <c r="F2151" t="str">
        <f>VLOOKUP(A2151,HOP!A:C,3,0)</f>
        <v>4022694</v>
      </c>
      <c r="G2151">
        <f t="shared" si="66"/>
        <v>0</v>
      </c>
      <c r="H2151" t="str">
        <f t="shared" si="67"/>
        <v>，4022694</v>
      </c>
      <c r="I2151" t="str">
        <f>VLOOKUP(A2151,HOP!A:U,21,0)</f>
        <v>直连</v>
      </c>
    </row>
    <row r="2152" hidden="1" spans="1:9">
      <c r="A2152" s="5">
        <v>1073445317</v>
      </c>
      <c r="B2152" t="s">
        <v>54</v>
      </c>
      <c r="C2152" t="s">
        <v>24</v>
      </c>
      <c r="D2152" s="5">
        <v>733</v>
      </c>
      <c r="E2152" t="str">
        <f>VLOOKUP(A2152,HOP!A:L,12,0)</f>
        <v>733.00</v>
      </c>
      <c r="F2152" t="str">
        <f>VLOOKUP(A2152,HOP!A:C,3,0)</f>
        <v>4022741</v>
      </c>
      <c r="G2152">
        <f t="shared" si="66"/>
        <v>0</v>
      </c>
      <c r="H2152" t="str">
        <f t="shared" si="67"/>
        <v>，4022741</v>
      </c>
      <c r="I2152" t="str">
        <f>VLOOKUP(A2152,HOP!A:U,21,0)</f>
        <v>直采</v>
      </c>
    </row>
    <row r="2153" hidden="1" spans="1:9">
      <c r="A2153" s="5">
        <v>1073453969</v>
      </c>
      <c r="B2153" t="s">
        <v>54</v>
      </c>
      <c r="C2153" t="s">
        <v>24</v>
      </c>
      <c r="D2153" s="5">
        <v>540.1</v>
      </c>
      <c r="E2153" t="str">
        <f>VLOOKUP(A2153,HOP!A:L,12,0)</f>
        <v>540.10</v>
      </c>
      <c r="F2153" t="str">
        <f>VLOOKUP(A2153,HOP!A:C,3,0)</f>
        <v>4022780</v>
      </c>
      <c r="G2153">
        <f t="shared" si="66"/>
        <v>0</v>
      </c>
      <c r="H2153" t="str">
        <f t="shared" si="67"/>
        <v>，4022780</v>
      </c>
      <c r="I2153" t="str">
        <f>VLOOKUP(A2153,HOP!A:U,21,0)</f>
        <v>直采</v>
      </c>
    </row>
    <row r="2154" hidden="1" spans="1:9">
      <c r="A2154" s="5">
        <v>1073457621</v>
      </c>
      <c r="B2154" t="s">
        <v>54</v>
      </c>
      <c r="C2154" t="s">
        <v>24</v>
      </c>
      <c r="D2154" s="5">
        <v>384.83</v>
      </c>
      <c r="E2154" t="str">
        <f>VLOOKUP(A2154,HOP!A:L,12,0)</f>
        <v>384.83</v>
      </c>
      <c r="F2154" t="str">
        <f>VLOOKUP(A2154,HOP!A:C,3,0)</f>
        <v>4022785</v>
      </c>
      <c r="G2154">
        <f t="shared" si="66"/>
        <v>0</v>
      </c>
      <c r="H2154" t="str">
        <f t="shared" si="67"/>
        <v>，4022785</v>
      </c>
      <c r="I2154" t="str">
        <f>VLOOKUP(A2154,HOP!A:U,21,0)</f>
        <v>直连</v>
      </c>
    </row>
    <row r="2155" hidden="1" spans="1:9">
      <c r="A2155" s="5">
        <v>1073469765</v>
      </c>
      <c r="B2155" t="s">
        <v>91</v>
      </c>
      <c r="C2155" t="s">
        <v>24</v>
      </c>
      <c r="D2155" s="5">
        <v>4468.05</v>
      </c>
      <c r="E2155" t="str">
        <f>VLOOKUP(A2155,HOP!A:L,12,0)</f>
        <v>4468.05</v>
      </c>
      <c r="F2155" t="str">
        <f>VLOOKUP(A2155,HOP!A:C,3,0)</f>
        <v>4022831</v>
      </c>
      <c r="G2155">
        <f t="shared" si="66"/>
        <v>0</v>
      </c>
      <c r="H2155" t="str">
        <f t="shared" si="67"/>
        <v>，4022831</v>
      </c>
      <c r="I2155" t="str">
        <f>VLOOKUP(A2155,HOP!A:U,21,0)</f>
        <v>直采</v>
      </c>
    </row>
    <row r="2156" hidden="1" spans="1:9">
      <c r="A2156" s="5">
        <v>1073481601</v>
      </c>
      <c r="B2156" t="s">
        <v>54</v>
      </c>
      <c r="C2156" t="s">
        <v>24</v>
      </c>
      <c r="D2156" s="5">
        <v>735.02</v>
      </c>
      <c r="E2156" t="str">
        <f>VLOOKUP(A2156,HOP!A:L,12,0)</f>
        <v>735.02</v>
      </c>
      <c r="F2156" t="str">
        <f>VLOOKUP(A2156,HOP!A:C,3,0)</f>
        <v>4022869</v>
      </c>
      <c r="G2156">
        <f t="shared" si="66"/>
        <v>0</v>
      </c>
      <c r="H2156" t="str">
        <f t="shared" si="67"/>
        <v>，4022869</v>
      </c>
      <c r="I2156" t="str">
        <f>VLOOKUP(A2156,HOP!A:U,21,0)</f>
        <v>直采</v>
      </c>
    </row>
    <row r="2157" hidden="1" spans="1:9">
      <c r="A2157" s="5">
        <v>1073484253</v>
      </c>
      <c r="B2157" t="s">
        <v>42</v>
      </c>
      <c r="C2157" t="s">
        <v>24</v>
      </c>
      <c r="D2157" s="5">
        <v>505.58</v>
      </c>
      <c r="E2157" t="str">
        <f>VLOOKUP(A2157,HOP!A:L,12,0)</f>
        <v>505.58</v>
      </c>
      <c r="F2157" t="str">
        <f>VLOOKUP(A2157,HOP!A:C,3,0)</f>
        <v>4022942</v>
      </c>
      <c r="G2157">
        <f t="shared" si="66"/>
        <v>0</v>
      </c>
      <c r="H2157" t="str">
        <f t="shared" si="67"/>
        <v>，4022942</v>
      </c>
      <c r="I2157" t="str">
        <f>VLOOKUP(A2157,HOP!A:U,21,0)</f>
        <v>直采</v>
      </c>
    </row>
    <row r="2158" hidden="1" spans="1:9">
      <c r="A2158" s="5">
        <v>1073511473</v>
      </c>
      <c r="B2158" t="s">
        <v>54</v>
      </c>
      <c r="C2158" t="s">
        <v>24</v>
      </c>
      <c r="D2158" s="5">
        <v>735.02</v>
      </c>
      <c r="E2158" t="str">
        <f>VLOOKUP(A2158,HOP!A:L,12,0)</f>
        <v>735.02</v>
      </c>
      <c r="F2158" t="str">
        <f>VLOOKUP(A2158,HOP!A:C,3,0)</f>
        <v>4023145</v>
      </c>
      <c r="G2158">
        <f t="shared" si="66"/>
        <v>0</v>
      </c>
      <c r="H2158" t="str">
        <f t="shared" si="67"/>
        <v>，4023145</v>
      </c>
      <c r="I2158" t="str">
        <f>VLOOKUP(A2158,HOP!A:U,21,0)</f>
        <v>直采</v>
      </c>
    </row>
    <row r="2159" hidden="1" spans="1:9">
      <c r="A2159" s="5">
        <v>1073518077</v>
      </c>
      <c r="B2159" t="s">
        <v>42</v>
      </c>
      <c r="C2159" t="s">
        <v>24</v>
      </c>
      <c r="D2159" s="5">
        <v>243.65</v>
      </c>
      <c r="E2159" t="str">
        <f>VLOOKUP(A2159,HOP!A:L,12,0)</f>
        <v>243.65</v>
      </c>
      <c r="F2159" t="str">
        <f>VLOOKUP(A2159,HOP!A:C,3,0)</f>
        <v>4023170</v>
      </c>
      <c r="G2159">
        <f t="shared" si="66"/>
        <v>0</v>
      </c>
      <c r="H2159" t="str">
        <f t="shared" si="67"/>
        <v>，4023170</v>
      </c>
      <c r="I2159" t="str">
        <f>VLOOKUP(A2159,HOP!A:U,21,0)</f>
        <v>直采</v>
      </c>
    </row>
    <row r="2160" hidden="1" spans="1:9">
      <c r="A2160" s="5">
        <v>1073531725</v>
      </c>
      <c r="B2160" t="s">
        <v>54</v>
      </c>
      <c r="C2160" t="s">
        <v>24</v>
      </c>
      <c r="D2160" s="5">
        <v>260.36</v>
      </c>
      <c r="E2160" t="str">
        <f>VLOOKUP(A2160,HOP!A:L,12,0)</f>
        <v>260.36</v>
      </c>
      <c r="F2160" t="str">
        <f>VLOOKUP(A2160,HOP!A:C,3,0)</f>
        <v>4023221</v>
      </c>
      <c r="G2160">
        <f t="shared" si="66"/>
        <v>0</v>
      </c>
      <c r="H2160" t="str">
        <f t="shared" si="67"/>
        <v>，4023221</v>
      </c>
      <c r="I2160" t="str">
        <f>VLOOKUP(A2160,HOP!A:U,21,0)</f>
        <v>直连</v>
      </c>
    </row>
    <row r="2161" hidden="1" spans="1:9">
      <c r="A2161" s="5">
        <v>1073557325</v>
      </c>
      <c r="B2161" t="s">
        <v>42</v>
      </c>
      <c r="C2161" t="s">
        <v>24</v>
      </c>
      <c r="D2161" s="5">
        <v>467.01</v>
      </c>
      <c r="E2161" t="str">
        <f>VLOOKUP(A2161,HOP!A:L,12,0)</f>
        <v>467.01</v>
      </c>
      <c r="F2161" t="str">
        <f>VLOOKUP(A2161,HOP!A:C,3,0)</f>
        <v>4023473</v>
      </c>
      <c r="G2161">
        <f t="shared" si="66"/>
        <v>0</v>
      </c>
      <c r="H2161" t="str">
        <f t="shared" si="67"/>
        <v>，4023473</v>
      </c>
      <c r="I2161" t="str">
        <f>VLOOKUP(A2161,HOP!A:U,21,0)</f>
        <v>直采</v>
      </c>
    </row>
    <row r="2162" hidden="1" spans="1:9">
      <c r="A2162" s="5">
        <v>1073557793</v>
      </c>
      <c r="B2162" t="s">
        <v>42</v>
      </c>
      <c r="C2162" t="s">
        <v>24</v>
      </c>
      <c r="D2162" s="5">
        <v>159.85</v>
      </c>
      <c r="E2162" t="str">
        <f>VLOOKUP(A2162,HOP!A:L,12,0)</f>
        <v>159.85</v>
      </c>
      <c r="F2162" t="str">
        <f>VLOOKUP(A2162,HOP!A:C,3,0)</f>
        <v>4023475</v>
      </c>
      <c r="G2162">
        <f t="shared" si="66"/>
        <v>0</v>
      </c>
      <c r="H2162" t="str">
        <f t="shared" si="67"/>
        <v>，4023475</v>
      </c>
      <c r="I2162" t="str">
        <f>VLOOKUP(A2162,HOP!A:U,21,0)</f>
        <v>直连</v>
      </c>
    </row>
    <row r="2163" hidden="1" spans="1:9">
      <c r="A2163" s="5">
        <v>1073567361</v>
      </c>
      <c r="B2163" t="s">
        <v>42</v>
      </c>
      <c r="C2163" t="s">
        <v>24</v>
      </c>
      <c r="D2163" s="5">
        <v>379.7</v>
      </c>
      <c r="E2163" t="str">
        <f>VLOOKUP(A2163,HOP!A:L,12,0)</f>
        <v>379.70</v>
      </c>
      <c r="F2163" t="str">
        <f>VLOOKUP(A2163,HOP!A:C,3,0)</f>
        <v>4023511</v>
      </c>
      <c r="G2163">
        <f t="shared" si="66"/>
        <v>0</v>
      </c>
      <c r="H2163" t="str">
        <f t="shared" si="67"/>
        <v>，4023511</v>
      </c>
      <c r="I2163" t="str">
        <f>VLOOKUP(A2163,HOP!A:U,21,0)</f>
        <v>直采</v>
      </c>
    </row>
    <row r="2164" hidden="1" spans="1:9">
      <c r="A2164" s="5">
        <v>1073567921</v>
      </c>
      <c r="B2164" t="s">
        <v>42</v>
      </c>
      <c r="C2164" t="s">
        <v>24</v>
      </c>
      <c r="D2164" s="5">
        <v>206.09</v>
      </c>
      <c r="E2164" t="str">
        <f>VLOOKUP(A2164,HOP!A:L,12,0)</f>
        <v>206.09</v>
      </c>
      <c r="F2164" t="str">
        <f>VLOOKUP(A2164,HOP!A:C,3,0)</f>
        <v>4023517</v>
      </c>
      <c r="G2164">
        <f t="shared" si="66"/>
        <v>0</v>
      </c>
      <c r="H2164" t="str">
        <f t="shared" si="67"/>
        <v>，4023517</v>
      </c>
      <c r="I2164" t="str">
        <f>VLOOKUP(A2164,HOP!A:U,21,0)</f>
        <v>直采</v>
      </c>
    </row>
    <row r="2165" hidden="1" spans="1:9">
      <c r="A2165" s="5">
        <v>1073573189</v>
      </c>
      <c r="B2165" t="s">
        <v>42</v>
      </c>
      <c r="C2165" t="s">
        <v>24</v>
      </c>
      <c r="D2165" s="5">
        <v>341.12</v>
      </c>
      <c r="E2165" t="str">
        <f>VLOOKUP(A2165,HOP!A:L,12,0)</f>
        <v>341.12</v>
      </c>
      <c r="F2165" t="str">
        <f>VLOOKUP(A2165,HOP!A:C,3,0)</f>
        <v>4023537</v>
      </c>
      <c r="G2165">
        <f t="shared" si="66"/>
        <v>0</v>
      </c>
      <c r="H2165" t="str">
        <f t="shared" si="67"/>
        <v>，4023537</v>
      </c>
      <c r="I2165" t="str">
        <f>VLOOKUP(A2165,HOP!A:U,21,0)</f>
        <v>直采</v>
      </c>
    </row>
    <row r="2166" hidden="1" spans="1:9">
      <c r="A2166" s="5">
        <v>1073592405</v>
      </c>
      <c r="B2166" t="s">
        <v>54</v>
      </c>
      <c r="C2166" t="s">
        <v>24</v>
      </c>
      <c r="D2166" s="5">
        <v>1435.5</v>
      </c>
      <c r="E2166" t="str">
        <f>VLOOKUP(A2166,HOP!A:L,12,0)</f>
        <v>1435.52</v>
      </c>
      <c r="F2166" t="str">
        <f>VLOOKUP(A2166,HOP!A:C,3,0)</f>
        <v>4023755</v>
      </c>
      <c r="G2166">
        <f t="shared" si="66"/>
        <v>-0.0199999999999818</v>
      </c>
      <c r="H2166" t="str">
        <f t="shared" si="67"/>
        <v>，4023755</v>
      </c>
      <c r="I2166" t="str">
        <f>VLOOKUP(A2166,HOP!A:U,21,0)</f>
        <v>直连</v>
      </c>
    </row>
    <row r="2167" hidden="1" spans="1:9">
      <c r="A2167" s="5">
        <v>1073623749</v>
      </c>
      <c r="B2167" t="s">
        <v>54</v>
      </c>
      <c r="C2167" t="s">
        <v>24</v>
      </c>
      <c r="D2167" s="5">
        <v>1074.77</v>
      </c>
      <c r="E2167" t="str">
        <f>VLOOKUP(A2167,HOP!A:L,12,0)</f>
        <v>1074.77</v>
      </c>
      <c r="F2167" t="str">
        <f>VLOOKUP(A2167,HOP!A:C,3,0)</f>
        <v>4023855</v>
      </c>
      <c r="G2167">
        <f t="shared" si="66"/>
        <v>0</v>
      </c>
      <c r="H2167" t="str">
        <f t="shared" si="67"/>
        <v>，4023855</v>
      </c>
      <c r="I2167" t="str">
        <f>VLOOKUP(A2167,HOP!A:U,21,0)</f>
        <v>直连</v>
      </c>
    </row>
    <row r="2168" hidden="1" spans="1:9">
      <c r="A2168" s="5">
        <v>1073631321</v>
      </c>
      <c r="B2168" t="s">
        <v>42</v>
      </c>
      <c r="C2168" t="s">
        <v>24</v>
      </c>
      <c r="D2168" s="5">
        <v>549.99</v>
      </c>
      <c r="E2168" t="str">
        <f>VLOOKUP(A2168,HOP!A:L,12,0)</f>
        <v>549.99</v>
      </c>
      <c r="F2168" t="str">
        <f>VLOOKUP(A2168,HOP!A:C,3,0)</f>
        <v>4023880</v>
      </c>
      <c r="G2168">
        <f t="shared" si="66"/>
        <v>0</v>
      </c>
      <c r="H2168" t="str">
        <f t="shared" si="67"/>
        <v>，4023880</v>
      </c>
      <c r="I2168" t="str">
        <f>VLOOKUP(A2168,HOP!A:U,21,0)</f>
        <v>直连</v>
      </c>
    </row>
    <row r="2169" hidden="1" spans="1:9">
      <c r="A2169" s="5">
        <v>1073632349</v>
      </c>
      <c r="B2169" t="s">
        <v>42</v>
      </c>
      <c r="C2169" t="s">
        <v>24</v>
      </c>
      <c r="D2169" s="5">
        <v>394.27</v>
      </c>
      <c r="E2169" t="str">
        <f>VLOOKUP(A2169,HOP!A:L,12,0)</f>
        <v>394.27</v>
      </c>
      <c r="F2169" t="str">
        <f>VLOOKUP(A2169,HOP!A:C,3,0)</f>
        <v>4023884</v>
      </c>
      <c r="G2169">
        <f t="shared" si="66"/>
        <v>0</v>
      </c>
      <c r="H2169" t="str">
        <f t="shared" si="67"/>
        <v>，4023884</v>
      </c>
      <c r="I2169" t="str">
        <f>VLOOKUP(A2169,HOP!A:U,21,0)</f>
        <v>直连</v>
      </c>
    </row>
    <row r="2170" hidden="1" spans="1:9">
      <c r="A2170" s="5">
        <v>1073644381</v>
      </c>
      <c r="B2170" t="s">
        <v>54</v>
      </c>
      <c r="C2170" t="s">
        <v>24</v>
      </c>
      <c r="D2170" s="5">
        <v>694.43</v>
      </c>
      <c r="E2170" t="str">
        <f>VLOOKUP(A2170,HOP!A:L,12,0)</f>
        <v>694.42</v>
      </c>
      <c r="F2170" t="str">
        <f>VLOOKUP(A2170,HOP!A:C,3,0)</f>
        <v>4024061</v>
      </c>
      <c r="G2170">
        <f t="shared" si="66"/>
        <v>0.00999999999999091</v>
      </c>
      <c r="H2170" t="str">
        <f t="shared" si="67"/>
        <v>，4024061</v>
      </c>
      <c r="I2170" t="str">
        <f>VLOOKUP(A2170,HOP!A:U,21,0)</f>
        <v>直采</v>
      </c>
    </row>
    <row r="2171" hidden="1" spans="1:9">
      <c r="A2171" s="5">
        <v>1073694077</v>
      </c>
      <c r="B2171" t="s">
        <v>42</v>
      </c>
      <c r="C2171" t="s">
        <v>24</v>
      </c>
      <c r="D2171" s="5">
        <v>795.06</v>
      </c>
      <c r="E2171" t="str">
        <f>VLOOKUP(A2171,HOP!A:L,12,0)</f>
        <v>795.06</v>
      </c>
      <c r="F2171" t="str">
        <f>VLOOKUP(A2171,HOP!A:C,3,0)</f>
        <v>4024288</v>
      </c>
      <c r="G2171">
        <f t="shared" si="66"/>
        <v>0</v>
      </c>
      <c r="H2171" t="str">
        <f t="shared" si="67"/>
        <v>，4024288</v>
      </c>
      <c r="I2171" t="str">
        <f>VLOOKUP(A2171,HOP!A:U,21,0)</f>
        <v>直连</v>
      </c>
    </row>
    <row r="2172" hidden="1" spans="1:9">
      <c r="A2172" s="5">
        <v>1073695537</v>
      </c>
      <c r="B2172" t="s">
        <v>42</v>
      </c>
      <c r="C2172" t="s">
        <v>24</v>
      </c>
      <c r="D2172" s="5">
        <v>151.33</v>
      </c>
      <c r="E2172" t="str">
        <f>VLOOKUP(A2172,HOP!A:L,12,0)</f>
        <v>151.33</v>
      </c>
      <c r="F2172" t="str">
        <f>VLOOKUP(A2172,HOP!A:C,3,0)</f>
        <v>4024289</v>
      </c>
      <c r="G2172">
        <f t="shared" si="66"/>
        <v>0</v>
      </c>
      <c r="H2172" t="str">
        <f t="shared" si="67"/>
        <v>，4024289</v>
      </c>
      <c r="I2172" t="str">
        <f>VLOOKUP(A2172,HOP!A:U,21,0)</f>
        <v>直连</v>
      </c>
    </row>
    <row r="2173" hidden="1" spans="1:9">
      <c r="A2173" s="5">
        <v>1073713097</v>
      </c>
      <c r="B2173" t="s">
        <v>91</v>
      </c>
      <c r="C2173" t="s">
        <v>24</v>
      </c>
      <c r="D2173" s="5">
        <v>755.34</v>
      </c>
      <c r="E2173" t="str">
        <f>VLOOKUP(A2173,HOP!A:L,12,0)</f>
        <v>755.34</v>
      </c>
      <c r="F2173" t="str">
        <f>VLOOKUP(A2173,HOP!A:C,3,0)</f>
        <v>4024333</v>
      </c>
      <c r="G2173">
        <f t="shared" si="66"/>
        <v>0</v>
      </c>
      <c r="H2173" t="str">
        <f t="shared" si="67"/>
        <v>，4024333</v>
      </c>
      <c r="I2173" t="str">
        <f>VLOOKUP(A2173,HOP!A:U,21,0)</f>
        <v>直采</v>
      </c>
    </row>
    <row r="2174" hidden="1" spans="1:9">
      <c r="A2174" s="5">
        <v>1073724477</v>
      </c>
      <c r="B2174" t="s">
        <v>42</v>
      </c>
      <c r="C2174" t="s">
        <v>24</v>
      </c>
      <c r="D2174" s="5">
        <v>790.38</v>
      </c>
      <c r="E2174" t="str">
        <f>VLOOKUP(A2174,HOP!A:L,12,0)</f>
        <v>790.38</v>
      </c>
      <c r="F2174" t="str">
        <f>VLOOKUP(A2174,HOP!A:C,3,0)</f>
        <v>4024360</v>
      </c>
      <c r="G2174">
        <f t="shared" si="66"/>
        <v>0</v>
      </c>
      <c r="H2174" t="str">
        <f t="shared" si="67"/>
        <v>，4024360</v>
      </c>
      <c r="I2174" t="str">
        <f>VLOOKUP(A2174,HOP!A:U,21,0)</f>
        <v>直连</v>
      </c>
    </row>
    <row r="2175" hidden="1" spans="1:9">
      <c r="A2175" s="5">
        <v>1073774149</v>
      </c>
      <c r="B2175" t="s">
        <v>91</v>
      </c>
      <c r="C2175" t="s">
        <v>24</v>
      </c>
      <c r="D2175" s="5">
        <v>1924.86</v>
      </c>
      <c r="E2175" t="str">
        <f>VLOOKUP(A2175,HOP!A:L,12,0)</f>
        <v>1924.86</v>
      </c>
      <c r="F2175" t="str">
        <f>VLOOKUP(A2175,HOP!A:C,3,0)</f>
        <v>4024511</v>
      </c>
      <c r="G2175">
        <f t="shared" si="66"/>
        <v>0</v>
      </c>
      <c r="H2175" t="str">
        <f t="shared" si="67"/>
        <v>，4024511</v>
      </c>
      <c r="I2175" t="str">
        <f>VLOOKUP(A2175,HOP!A:U,21,0)</f>
        <v>直采</v>
      </c>
    </row>
    <row r="2176" hidden="1" spans="1:9">
      <c r="A2176" s="5">
        <v>1073839649</v>
      </c>
      <c r="B2176" t="s">
        <v>42</v>
      </c>
      <c r="C2176" t="s">
        <v>24</v>
      </c>
      <c r="D2176" s="5">
        <v>343.32</v>
      </c>
      <c r="E2176" t="str">
        <f>VLOOKUP(A2176,HOP!A:L,12,0)</f>
        <v>343.32</v>
      </c>
      <c r="F2176" t="str">
        <f>VLOOKUP(A2176,HOP!A:C,3,0)</f>
        <v>4024820</v>
      </c>
      <c r="G2176">
        <f t="shared" si="66"/>
        <v>0</v>
      </c>
      <c r="H2176" t="str">
        <f t="shared" si="67"/>
        <v>，4024820</v>
      </c>
      <c r="I2176" t="str">
        <f>VLOOKUP(A2176,HOP!A:U,21,0)</f>
        <v>直连</v>
      </c>
    </row>
    <row r="2177" hidden="1" spans="1:9">
      <c r="A2177" s="5">
        <v>1073841821</v>
      </c>
      <c r="B2177" t="s">
        <v>91</v>
      </c>
      <c r="C2177" t="s">
        <v>24</v>
      </c>
      <c r="D2177" s="5">
        <v>993.91</v>
      </c>
      <c r="E2177" t="str">
        <f>VLOOKUP(A2177,HOP!A:L,12,0)</f>
        <v>993.90</v>
      </c>
      <c r="F2177" t="str">
        <f>VLOOKUP(A2177,HOP!A:C,3,0)</f>
        <v>4024832</v>
      </c>
      <c r="G2177">
        <f t="shared" si="66"/>
        <v>0.00999999999999091</v>
      </c>
      <c r="H2177" t="str">
        <f t="shared" si="67"/>
        <v>，4024832</v>
      </c>
      <c r="I2177" t="str">
        <f>VLOOKUP(A2177,HOP!A:U,21,0)</f>
        <v>直采</v>
      </c>
    </row>
    <row r="2178" hidden="1" spans="1:9">
      <c r="A2178" s="5">
        <v>1073876409</v>
      </c>
      <c r="B2178" t="s">
        <v>42</v>
      </c>
      <c r="C2178" t="s">
        <v>24</v>
      </c>
      <c r="D2178" s="5">
        <v>437.66</v>
      </c>
      <c r="E2178" t="str">
        <f>VLOOKUP(A2178,HOP!A:L,12,0)</f>
        <v>437.66</v>
      </c>
      <c r="F2178" t="str">
        <f>VLOOKUP(A2178,HOP!A:C,3,0)</f>
        <v>4025021</v>
      </c>
      <c r="G2178">
        <f t="shared" si="66"/>
        <v>0</v>
      </c>
      <c r="H2178" t="str">
        <f t="shared" si="67"/>
        <v>，4025021</v>
      </c>
      <c r="I2178" t="str">
        <f>VLOOKUP(A2178,HOP!A:U,21,0)</f>
        <v>直连</v>
      </c>
    </row>
    <row r="2179" hidden="1" spans="1:9">
      <c r="A2179" s="5">
        <v>1073877245</v>
      </c>
      <c r="B2179" t="s">
        <v>54</v>
      </c>
      <c r="C2179" t="s">
        <v>24</v>
      </c>
      <c r="D2179" s="5">
        <v>690.16</v>
      </c>
      <c r="E2179" t="str">
        <f>VLOOKUP(A2179,HOP!A:L,12,0)</f>
        <v>690.16</v>
      </c>
      <c r="F2179" t="str">
        <f>VLOOKUP(A2179,HOP!A:C,3,0)</f>
        <v>4025022</v>
      </c>
      <c r="G2179">
        <f t="shared" ref="G2179:G2242" si="68">D2179-E2179</f>
        <v>0</v>
      </c>
      <c r="H2179" t="str">
        <f t="shared" ref="H2179:H2242" si="69">$H$1&amp;F2179</f>
        <v>，4025022</v>
      </c>
      <c r="I2179" t="str">
        <f>VLOOKUP(A2179,HOP!A:U,21,0)</f>
        <v>直连</v>
      </c>
    </row>
    <row r="2180" hidden="1" spans="1:9">
      <c r="A2180" s="5">
        <v>1073896385</v>
      </c>
      <c r="B2180" t="s">
        <v>54</v>
      </c>
      <c r="C2180" t="s">
        <v>24</v>
      </c>
      <c r="D2180" s="5">
        <v>721.7</v>
      </c>
      <c r="E2180" t="str">
        <f>VLOOKUP(A2180,HOP!A:L,12,0)</f>
        <v>721.70</v>
      </c>
      <c r="F2180" t="str">
        <f>VLOOKUP(A2180,HOP!A:C,3,0)</f>
        <v>4025137</v>
      </c>
      <c r="G2180">
        <f t="shared" si="68"/>
        <v>0</v>
      </c>
      <c r="H2180" t="str">
        <f t="shared" si="69"/>
        <v>，4025137</v>
      </c>
      <c r="I2180" t="str">
        <f>VLOOKUP(A2180,HOP!A:U,21,0)</f>
        <v>直连</v>
      </c>
    </row>
    <row r="2181" hidden="1" spans="1:9">
      <c r="A2181" s="5">
        <v>1073903589</v>
      </c>
      <c r="B2181" t="s">
        <v>42</v>
      </c>
      <c r="C2181" t="s">
        <v>24</v>
      </c>
      <c r="D2181" s="5">
        <v>437.66</v>
      </c>
      <c r="E2181" t="str">
        <f>VLOOKUP(A2181,HOP!A:L,12,0)</f>
        <v>437.66</v>
      </c>
      <c r="F2181" t="str">
        <f>VLOOKUP(A2181,HOP!A:C,3,0)</f>
        <v>4025164</v>
      </c>
      <c r="G2181">
        <f t="shared" si="68"/>
        <v>0</v>
      </c>
      <c r="H2181" t="str">
        <f t="shared" si="69"/>
        <v>，4025164</v>
      </c>
      <c r="I2181" t="str">
        <f>VLOOKUP(A2181,HOP!A:U,21,0)</f>
        <v>直连</v>
      </c>
    </row>
    <row r="2182" hidden="1" spans="1:9">
      <c r="A2182" s="5">
        <v>1073925461</v>
      </c>
      <c r="B2182" t="s">
        <v>91</v>
      </c>
      <c r="C2182" t="s">
        <v>24</v>
      </c>
      <c r="D2182" s="5">
        <v>1334.88</v>
      </c>
      <c r="E2182" t="str">
        <f>VLOOKUP(A2182,HOP!A:L,12,0)</f>
        <v>1334.88</v>
      </c>
      <c r="F2182" t="str">
        <f>VLOOKUP(A2182,HOP!A:C,3,0)</f>
        <v>4025327</v>
      </c>
      <c r="G2182">
        <f t="shared" si="68"/>
        <v>0</v>
      </c>
      <c r="H2182" t="str">
        <f t="shared" si="69"/>
        <v>，4025327</v>
      </c>
      <c r="I2182" t="str">
        <f>VLOOKUP(A2182,HOP!A:U,21,0)</f>
        <v>直连</v>
      </c>
    </row>
    <row r="2183" hidden="1" spans="1:9">
      <c r="A2183" s="5">
        <v>1073936749</v>
      </c>
      <c r="B2183" t="s">
        <v>54</v>
      </c>
      <c r="C2183" t="s">
        <v>24</v>
      </c>
      <c r="D2183" s="5">
        <v>322.52</v>
      </c>
      <c r="E2183" t="str">
        <f>VLOOKUP(A2183,HOP!A:L,12,0)</f>
        <v>322.52</v>
      </c>
      <c r="F2183" t="str">
        <f>VLOOKUP(A2183,HOP!A:C,3,0)</f>
        <v>4025348</v>
      </c>
      <c r="G2183">
        <f t="shared" si="68"/>
        <v>0</v>
      </c>
      <c r="H2183" t="str">
        <f t="shared" si="69"/>
        <v>，4025348</v>
      </c>
      <c r="I2183" t="str">
        <f>VLOOKUP(A2183,HOP!A:U,21,0)</f>
        <v>直连</v>
      </c>
    </row>
    <row r="2184" hidden="1" spans="1:9">
      <c r="A2184" s="5">
        <v>1073937433</v>
      </c>
      <c r="B2184" t="s">
        <v>42</v>
      </c>
      <c r="C2184" t="s">
        <v>24</v>
      </c>
      <c r="D2184" s="5">
        <v>361.92</v>
      </c>
      <c r="E2184" t="str">
        <f>VLOOKUP(A2184,HOP!A:L,12,0)</f>
        <v>361.93</v>
      </c>
      <c r="F2184" t="str">
        <f>VLOOKUP(A2184,HOP!A:C,3,0)</f>
        <v>4025354</v>
      </c>
      <c r="G2184">
        <f t="shared" si="68"/>
        <v>-0.00999999999999091</v>
      </c>
      <c r="H2184" t="str">
        <f t="shared" si="69"/>
        <v>，4025354</v>
      </c>
      <c r="I2184" t="str">
        <f>VLOOKUP(A2184,HOP!A:U,21,0)</f>
        <v>直连</v>
      </c>
    </row>
    <row r="2185" hidden="1" spans="1:9">
      <c r="A2185" s="5">
        <v>1073949461</v>
      </c>
      <c r="B2185" t="s">
        <v>42</v>
      </c>
      <c r="C2185" t="s">
        <v>24</v>
      </c>
      <c r="D2185" s="5">
        <v>361.64</v>
      </c>
      <c r="E2185" t="str">
        <f>VLOOKUP(A2185,HOP!A:L,12,0)</f>
        <v>361.65</v>
      </c>
      <c r="F2185" t="str">
        <f>VLOOKUP(A2185,HOP!A:C,3,0)</f>
        <v>4025379</v>
      </c>
      <c r="G2185">
        <f t="shared" si="68"/>
        <v>-0.00999999999999091</v>
      </c>
      <c r="H2185" t="str">
        <f t="shared" si="69"/>
        <v>，4025379</v>
      </c>
      <c r="I2185" t="str">
        <f>VLOOKUP(A2185,HOP!A:U,21,0)</f>
        <v>直连</v>
      </c>
    </row>
    <row r="2186" hidden="1" spans="1:9">
      <c r="A2186" s="5">
        <v>1073973073</v>
      </c>
      <c r="B2186" t="s">
        <v>42</v>
      </c>
      <c r="C2186" t="s">
        <v>24</v>
      </c>
      <c r="D2186" s="5">
        <v>439.85</v>
      </c>
      <c r="E2186" t="str">
        <f>VLOOKUP(A2186,HOP!A:L,12,0)</f>
        <v>439.85</v>
      </c>
      <c r="F2186" t="str">
        <f>VLOOKUP(A2186,HOP!A:C,3,0)</f>
        <v>4025573</v>
      </c>
      <c r="G2186">
        <f t="shared" si="68"/>
        <v>0</v>
      </c>
      <c r="H2186" t="str">
        <f t="shared" si="69"/>
        <v>，4025573</v>
      </c>
      <c r="I2186" t="str">
        <f>VLOOKUP(A2186,HOP!A:U,21,0)</f>
        <v>直连</v>
      </c>
    </row>
    <row r="2187" hidden="1" spans="1:9">
      <c r="A2187" s="5">
        <v>1073980517</v>
      </c>
      <c r="B2187" t="s">
        <v>42</v>
      </c>
      <c r="C2187" t="s">
        <v>24</v>
      </c>
      <c r="D2187" s="5">
        <v>146.89</v>
      </c>
      <c r="E2187" t="str">
        <f>VLOOKUP(A2187,HOP!A:L,12,0)</f>
        <v>146.89</v>
      </c>
      <c r="F2187" t="str">
        <f>VLOOKUP(A2187,HOP!A:C,3,0)</f>
        <v>4025609</v>
      </c>
      <c r="G2187">
        <f t="shared" si="68"/>
        <v>0</v>
      </c>
      <c r="H2187" t="str">
        <f t="shared" si="69"/>
        <v>，4025609</v>
      </c>
      <c r="I2187" t="str">
        <f>VLOOKUP(A2187,HOP!A:U,21,0)</f>
        <v>直连</v>
      </c>
    </row>
    <row r="2188" hidden="1" spans="1:9">
      <c r="A2188" s="5">
        <v>1073988145</v>
      </c>
      <c r="B2188" t="s">
        <v>42</v>
      </c>
      <c r="C2188" t="s">
        <v>24</v>
      </c>
      <c r="D2188" s="5">
        <v>361.64</v>
      </c>
      <c r="E2188" t="str">
        <f>VLOOKUP(A2188,HOP!A:L,12,0)</f>
        <v>361.65</v>
      </c>
      <c r="F2188" t="str">
        <f>VLOOKUP(A2188,HOP!A:C,3,0)</f>
        <v>4025639</v>
      </c>
      <c r="G2188">
        <f t="shared" si="68"/>
        <v>-0.00999999999999091</v>
      </c>
      <c r="H2188" t="str">
        <f t="shared" si="69"/>
        <v>，4025639</v>
      </c>
      <c r="I2188" t="str">
        <f>VLOOKUP(A2188,HOP!A:U,21,0)</f>
        <v>直连</v>
      </c>
    </row>
    <row r="2189" hidden="1" spans="1:9">
      <c r="A2189" s="5">
        <v>1073998489</v>
      </c>
      <c r="B2189" t="s">
        <v>54</v>
      </c>
      <c r="C2189" t="s">
        <v>24</v>
      </c>
      <c r="D2189" s="5">
        <v>1368.06</v>
      </c>
      <c r="E2189" t="str">
        <f>VLOOKUP(A2189,HOP!A:L,12,0)</f>
        <v>1368.06</v>
      </c>
      <c r="F2189" t="str">
        <f>VLOOKUP(A2189,HOP!A:C,3,0)</f>
        <v>4025778</v>
      </c>
      <c r="G2189">
        <f t="shared" si="68"/>
        <v>0</v>
      </c>
      <c r="H2189" t="str">
        <f t="shared" si="69"/>
        <v>，4025778</v>
      </c>
      <c r="I2189" t="str">
        <f>VLOOKUP(A2189,HOP!A:U,21,0)</f>
        <v>直连</v>
      </c>
    </row>
    <row r="2190" hidden="1" spans="1:9">
      <c r="A2190" s="5">
        <v>1074021193</v>
      </c>
      <c r="B2190" t="s">
        <v>42</v>
      </c>
      <c r="C2190" t="s">
        <v>24</v>
      </c>
      <c r="D2190" s="5">
        <v>2479.14</v>
      </c>
      <c r="E2190" t="str">
        <f>VLOOKUP(A2190,HOP!A:L,12,0)</f>
        <v>2479.14</v>
      </c>
      <c r="F2190" t="str">
        <f>VLOOKUP(A2190,HOP!A:C,3,0)</f>
        <v>4025831</v>
      </c>
      <c r="G2190">
        <f t="shared" si="68"/>
        <v>0</v>
      </c>
      <c r="H2190" t="str">
        <f t="shared" si="69"/>
        <v>，4025831</v>
      </c>
      <c r="I2190" t="str">
        <f>VLOOKUP(A2190,HOP!A:U,21,0)</f>
        <v>直连</v>
      </c>
    </row>
    <row r="2191" hidden="1" spans="1:9">
      <c r="A2191" s="5">
        <v>1074038621</v>
      </c>
      <c r="B2191" t="s">
        <v>42</v>
      </c>
      <c r="C2191" t="s">
        <v>24</v>
      </c>
      <c r="D2191" s="5">
        <v>362.85</v>
      </c>
      <c r="E2191" t="str">
        <f>VLOOKUP(A2191,HOP!A:L,12,0)</f>
        <v>362.85</v>
      </c>
      <c r="F2191" t="str">
        <f>VLOOKUP(A2191,HOP!A:C,3,0)</f>
        <v>4025872</v>
      </c>
      <c r="G2191">
        <f t="shared" si="68"/>
        <v>0</v>
      </c>
      <c r="H2191" t="str">
        <f t="shared" si="69"/>
        <v>，4025872</v>
      </c>
      <c r="I2191" t="str">
        <f>VLOOKUP(A2191,HOP!A:U,21,0)</f>
        <v>直连</v>
      </c>
    </row>
    <row r="2192" hidden="1" spans="1:9">
      <c r="A2192" s="5">
        <v>1074046237</v>
      </c>
      <c r="B2192" t="s">
        <v>42</v>
      </c>
      <c r="C2192" t="s">
        <v>24</v>
      </c>
      <c r="D2192" s="5">
        <v>439.85</v>
      </c>
      <c r="E2192" t="str">
        <f>VLOOKUP(A2192,HOP!A:L,12,0)</f>
        <v>439.85</v>
      </c>
      <c r="F2192" t="str">
        <f>VLOOKUP(A2192,HOP!A:C,3,0)</f>
        <v>4025991</v>
      </c>
      <c r="G2192">
        <f t="shared" si="68"/>
        <v>0</v>
      </c>
      <c r="H2192" t="str">
        <f t="shared" si="69"/>
        <v>，4025991</v>
      </c>
      <c r="I2192" t="str">
        <f>VLOOKUP(A2192,HOP!A:U,21,0)</f>
        <v>直连</v>
      </c>
    </row>
    <row r="2193" hidden="1" spans="1:9">
      <c r="A2193" s="5">
        <v>1074049389</v>
      </c>
      <c r="B2193" t="s">
        <v>42</v>
      </c>
      <c r="C2193" t="s">
        <v>24</v>
      </c>
      <c r="D2193" s="5">
        <v>373.72</v>
      </c>
      <c r="E2193" t="str">
        <f>VLOOKUP(A2193,HOP!A:L,12,0)</f>
        <v>373.72</v>
      </c>
      <c r="F2193" t="str">
        <f>VLOOKUP(A2193,HOP!A:C,3,0)</f>
        <v>4026010</v>
      </c>
      <c r="G2193">
        <f t="shared" si="68"/>
        <v>0</v>
      </c>
      <c r="H2193" t="str">
        <f t="shared" si="69"/>
        <v>，4026010</v>
      </c>
      <c r="I2193" t="str">
        <f>VLOOKUP(A2193,HOP!A:U,21,0)</f>
        <v>直连</v>
      </c>
    </row>
    <row r="2194" hidden="1" spans="1:9">
      <c r="A2194" s="5">
        <v>1074059133</v>
      </c>
      <c r="B2194" t="s">
        <v>42</v>
      </c>
      <c r="C2194" t="s">
        <v>24</v>
      </c>
      <c r="D2194" s="5">
        <v>846.58</v>
      </c>
      <c r="E2194" t="str">
        <f>VLOOKUP(A2194,HOP!A:L,12,0)</f>
        <v>846.58</v>
      </c>
      <c r="F2194" t="str">
        <f>VLOOKUP(A2194,HOP!A:C,3,0)</f>
        <v>4026036</v>
      </c>
      <c r="G2194">
        <f t="shared" si="68"/>
        <v>0</v>
      </c>
      <c r="H2194" t="str">
        <f t="shared" si="69"/>
        <v>，4026036</v>
      </c>
      <c r="I2194" t="str">
        <f>VLOOKUP(A2194,HOP!A:U,21,0)</f>
        <v>直连</v>
      </c>
    </row>
    <row r="2195" hidden="1" spans="1:9">
      <c r="A2195" s="5">
        <v>1074062441</v>
      </c>
      <c r="B2195" t="s">
        <v>42</v>
      </c>
      <c r="C2195" t="s">
        <v>24</v>
      </c>
      <c r="D2195" s="5">
        <v>203.72</v>
      </c>
      <c r="E2195" t="str">
        <f>VLOOKUP(A2195,HOP!A:L,12,0)</f>
        <v>203.72</v>
      </c>
      <c r="F2195" t="str">
        <f>VLOOKUP(A2195,HOP!A:C,3,0)</f>
        <v>4026047</v>
      </c>
      <c r="G2195">
        <f t="shared" si="68"/>
        <v>0</v>
      </c>
      <c r="H2195" t="str">
        <f t="shared" si="69"/>
        <v>，4026047</v>
      </c>
      <c r="I2195" t="str">
        <f>VLOOKUP(A2195,HOP!A:U,21,0)</f>
        <v>直连</v>
      </c>
    </row>
    <row r="2196" hidden="1" spans="1:9">
      <c r="A2196" s="5">
        <v>1074075293</v>
      </c>
      <c r="B2196" t="s">
        <v>91</v>
      </c>
      <c r="C2196" t="s">
        <v>24</v>
      </c>
      <c r="D2196" s="5">
        <v>1255.76</v>
      </c>
      <c r="E2196" t="str">
        <f>VLOOKUP(A2196,HOP!A:L,12,0)</f>
        <v>1255.77</v>
      </c>
      <c r="F2196" t="str">
        <f>VLOOKUP(A2196,HOP!A:C,3,0)</f>
        <v>4026073</v>
      </c>
      <c r="G2196">
        <f t="shared" si="68"/>
        <v>-0.00999999999999091</v>
      </c>
      <c r="H2196" t="str">
        <f t="shared" si="69"/>
        <v>，4026073</v>
      </c>
      <c r="I2196" t="str">
        <f>VLOOKUP(A2196,HOP!A:U,21,0)</f>
        <v>直连</v>
      </c>
    </row>
    <row r="2197" hidden="1" spans="1:9">
      <c r="A2197" s="5">
        <v>1074127525</v>
      </c>
      <c r="B2197" t="s">
        <v>54</v>
      </c>
      <c r="C2197" t="s">
        <v>24</v>
      </c>
      <c r="D2197" s="5">
        <v>275.02</v>
      </c>
      <c r="E2197" t="str">
        <f>VLOOKUP(A2197,HOP!A:L,12,0)</f>
        <v>275.02</v>
      </c>
      <c r="F2197" t="str">
        <f>VLOOKUP(A2197,HOP!A:C,3,0)</f>
        <v>4026327</v>
      </c>
      <c r="G2197">
        <f t="shared" si="68"/>
        <v>0</v>
      </c>
      <c r="H2197" t="str">
        <f t="shared" si="69"/>
        <v>，4026327</v>
      </c>
      <c r="I2197" t="str">
        <f>VLOOKUP(A2197,HOP!A:U,21,0)</f>
        <v>直连</v>
      </c>
    </row>
    <row r="2198" hidden="1" spans="1:9">
      <c r="A2198" s="5">
        <v>1074145673</v>
      </c>
      <c r="B2198" t="s">
        <v>42</v>
      </c>
      <c r="C2198" t="s">
        <v>24</v>
      </c>
      <c r="D2198" s="5">
        <v>1545.18</v>
      </c>
      <c r="E2198" t="str">
        <f>VLOOKUP(A2198,HOP!A:L,12,0)</f>
        <v>1545.18</v>
      </c>
      <c r="F2198" t="str">
        <f>VLOOKUP(A2198,HOP!A:C,3,0)</f>
        <v>4026496</v>
      </c>
      <c r="G2198">
        <f t="shared" si="68"/>
        <v>0</v>
      </c>
      <c r="H2198" t="str">
        <f t="shared" si="69"/>
        <v>，4026496</v>
      </c>
      <c r="I2198" t="str">
        <f>VLOOKUP(A2198,HOP!A:U,21,0)</f>
        <v>直采</v>
      </c>
    </row>
    <row r="2199" hidden="1" spans="1:9">
      <c r="A2199" s="5">
        <v>1074157937</v>
      </c>
      <c r="B2199" t="s">
        <v>42</v>
      </c>
      <c r="C2199" t="s">
        <v>24</v>
      </c>
      <c r="D2199" s="5">
        <v>225.68</v>
      </c>
      <c r="E2199" t="str">
        <f>VLOOKUP(A2199,HOP!A:L,12,0)</f>
        <v>225.68</v>
      </c>
      <c r="F2199" t="str">
        <f>VLOOKUP(A2199,HOP!A:C,3,0)</f>
        <v>4026525</v>
      </c>
      <c r="G2199">
        <f t="shared" si="68"/>
        <v>0</v>
      </c>
      <c r="H2199" t="str">
        <f t="shared" si="69"/>
        <v>，4026525</v>
      </c>
      <c r="I2199" t="str">
        <f>VLOOKUP(A2199,HOP!A:U,21,0)</f>
        <v>直连</v>
      </c>
    </row>
    <row r="2200" hidden="1" spans="1:9">
      <c r="A2200" s="5">
        <v>1074163337</v>
      </c>
      <c r="B2200" t="s">
        <v>42</v>
      </c>
      <c r="C2200" t="s">
        <v>24</v>
      </c>
      <c r="D2200" s="5">
        <v>656.85</v>
      </c>
      <c r="E2200" t="str">
        <f>VLOOKUP(A2200,HOP!A:L,12,0)</f>
        <v>656.85</v>
      </c>
      <c r="F2200" t="str">
        <f>VLOOKUP(A2200,HOP!A:C,3,0)</f>
        <v>4026539</v>
      </c>
      <c r="G2200">
        <f t="shared" si="68"/>
        <v>0</v>
      </c>
      <c r="H2200" t="str">
        <f t="shared" si="69"/>
        <v>，4026539</v>
      </c>
      <c r="I2200" t="str">
        <f>VLOOKUP(A2200,HOP!A:U,21,0)</f>
        <v>直采</v>
      </c>
    </row>
    <row r="2201" hidden="1" spans="1:9">
      <c r="A2201" s="5">
        <v>1074167465</v>
      </c>
      <c r="B2201" t="s">
        <v>42</v>
      </c>
      <c r="C2201" t="s">
        <v>24</v>
      </c>
      <c r="D2201" s="5">
        <v>419.02</v>
      </c>
      <c r="E2201" t="str">
        <f>VLOOKUP(A2201,HOP!A:L,12,0)</f>
        <v>419.02</v>
      </c>
      <c r="F2201" t="str">
        <f>VLOOKUP(A2201,HOP!A:C,3,0)</f>
        <v>4026545</v>
      </c>
      <c r="G2201">
        <f t="shared" si="68"/>
        <v>0</v>
      </c>
      <c r="H2201" t="str">
        <f t="shared" si="69"/>
        <v>，4026545</v>
      </c>
      <c r="I2201" t="str">
        <f>VLOOKUP(A2201,HOP!A:U,21,0)</f>
        <v>直连</v>
      </c>
    </row>
    <row r="2202" hidden="1" spans="1:9">
      <c r="A2202" s="5">
        <v>1074170933</v>
      </c>
      <c r="B2202" t="s">
        <v>42</v>
      </c>
      <c r="C2202" t="s">
        <v>24</v>
      </c>
      <c r="D2202" s="5">
        <v>377.56</v>
      </c>
      <c r="E2202" t="str">
        <f>VLOOKUP(A2202,HOP!A:L,12,0)</f>
        <v>377.56</v>
      </c>
      <c r="F2202" t="str">
        <f>VLOOKUP(A2202,HOP!A:C,3,0)</f>
        <v>4026560</v>
      </c>
      <c r="G2202">
        <f t="shared" si="68"/>
        <v>0</v>
      </c>
      <c r="H2202" t="str">
        <f t="shared" si="69"/>
        <v>，4026560</v>
      </c>
      <c r="I2202" t="str">
        <f>VLOOKUP(A2202,HOP!A:U,21,0)</f>
        <v>直连</v>
      </c>
    </row>
    <row r="2203" hidden="1" spans="1:9">
      <c r="A2203" s="5">
        <v>1074176281</v>
      </c>
      <c r="B2203" t="s">
        <v>42</v>
      </c>
      <c r="C2203" t="s">
        <v>24</v>
      </c>
      <c r="D2203" s="5">
        <v>217.31</v>
      </c>
      <c r="E2203" t="str">
        <f>VLOOKUP(A2203,HOP!A:L,12,0)</f>
        <v>217.32</v>
      </c>
      <c r="F2203" t="str">
        <f>VLOOKUP(A2203,HOP!A:C,3,0)</f>
        <v>4026570</v>
      </c>
      <c r="G2203">
        <f t="shared" si="68"/>
        <v>-0.00999999999999091</v>
      </c>
      <c r="H2203" t="str">
        <f t="shared" si="69"/>
        <v>，4026570</v>
      </c>
      <c r="I2203" t="str">
        <f>VLOOKUP(A2203,HOP!A:U,21,0)</f>
        <v>直连</v>
      </c>
    </row>
    <row r="2204" hidden="1" spans="1:9">
      <c r="A2204" s="5">
        <v>1074179661</v>
      </c>
      <c r="B2204" t="s">
        <v>42</v>
      </c>
      <c r="C2204" t="s">
        <v>24</v>
      </c>
      <c r="D2204" s="5">
        <v>361.64</v>
      </c>
      <c r="E2204" t="str">
        <f>VLOOKUP(A2204,HOP!A:L,12,0)</f>
        <v>361.65</v>
      </c>
      <c r="F2204" t="str">
        <f>VLOOKUP(A2204,HOP!A:C,3,0)</f>
        <v>4026585</v>
      </c>
      <c r="G2204">
        <f t="shared" si="68"/>
        <v>-0.00999999999999091</v>
      </c>
      <c r="H2204" t="str">
        <f t="shared" si="69"/>
        <v>，4026585</v>
      </c>
      <c r="I2204" t="str">
        <f>VLOOKUP(A2204,HOP!A:U,21,0)</f>
        <v>直连</v>
      </c>
    </row>
    <row r="2205" hidden="1" spans="1:9">
      <c r="A2205" s="5">
        <v>1074228701</v>
      </c>
      <c r="B2205" t="s">
        <v>54</v>
      </c>
      <c r="C2205" t="s">
        <v>24</v>
      </c>
      <c r="D2205" s="5">
        <v>248.38</v>
      </c>
      <c r="E2205" t="str">
        <f>VLOOKUP(A2205,HOP!A:L,12,0)</f>
        <v>248.38</v>
      </c>
      <c r="F2205" t="str">
        <f>VLOOKUP(A2205,HOP!A:C,3,0)</f>
        <v>4026836</v>
      </c>
      <c r="G2205">
        <f t="shared" si="68"/>
        <v>0</v>
      </c>
      <c r="H2205" t="str">
        <f t="shared" si="69"/>
        <v>，4026836</v>
      </c>
      <c r="I2205" t="str">
        <f>VLOOKUP(A2205,HOP!A:U,21,0)</f>
        <v>直连</v>
      </c>
    </row>
    <row r="2206" hidden="1" spans="1:9">
      <c r="A2206" s="5">
        <v>1074244245</v>
      </c>
      <c r="B2206" t="s">
        <v>42</v>
      </c>
      <c r="C2206" t="s">
        <v>24</v>
      </c>
      <c r="D2206" s="5">
        <v>347.21</v>
      </c>
      <c r="E2206" t="str">
        <f>VLOOKUP(A2206,HOP!A:L,12,0)</f>
        <v>347.21</v>
      </c>
      <c r="F2206" t="str">
        <f>VLOOKUP(A2206,HOP!A:C,3,0)</f>
        <v>4026976</v>
      </c>
      <c r="G2206">
        <f t="shared" si="68"/>
        <v>0</v>
      </c>
      <c r="H2206" t="str">
        <f t="shared" si="69"/>
        <v>，4026976</v>
      </c>
      <c r="I2206" t="str">
        <f>VLOOKUP(A2206,HOP!A:U,21,0)</f>
        <v>直采</v>
      </c>
    </row>
    <row r="2207" hidden="1" spans="1:9">
      <c r="A2207" s="5">
        <v>1074251345</v>
      </c>
      <c r="B2207" t="s">
        <v>54</v>
      </c>
      <c r="C2207" t="s">
        <v>24</v>
      </c>
      <c r="D2207" s="5">
        <v>454.82</v>
      </c>
      <c r="E2207" t="str">
        <f>VLOOKUP(A2207,HOP!A:L,12,0)</f>
        <v>454.82</v>
      </c>
      <c r="F2207" t="str">
        <f>VLOOKUP(A2207,HOP!A:C,3,0)</f>
        <v>4026994</v>
      </c>
      <c r="G2207">
        <f t="shared" si="68"/>
        <v>0</v>
      </c>
      <c r="H2207" t="str">
        <f t="shared" si="69"/>
        <v>，4026994</v>
      </c>
      <c r="I2207" t="str">
        <f>VLOOKUP(A2207,HOP!A:U,21,0)</f>
        <v>直采</v>
      </c>
    </row>
    <row r="2208" hidden="1" spans="1:9">
      <c r="A2208" s="5">
        <v>1074260753</v>
      </c>
      <c r="B2208" t="s">
        <v>91</v>
      </c>
      <c r="C2208" t="s">
        <v>24</v>
      </c>
      <c r="D2208" s="5">
        <v>944.95</v>
      </c>
      <c r="E2208" t="str">
        <f>VLOOKUP(A2208,HOP!A:L,12,0)</f>
        <v>944.94</v>
      </c>
      <c r="F2208" t="str">
        <f>VLOOKUP(A2208,HOP!A:C,3,0)</f>
        <v>4027021</v>
      </c>
      <c r="G2208">
        <f t="shared" si="68"/>
        <v>0.00999999999999091</v>
      </c>
      <c r="H2208" t="str">
        <f t="shared" si="69"/>
        <v>，4027021</v>
      </c>
      <c r="I2208" t="str">
        <f>VLOOKUP(A2208,HOP!A:U,21,0)</f>
        <v>直连</v>
      </c>
    </row>
    <row r="2209" hidden="1" spans="1:9">
      <c r="A2209" s="5">
        <v>1074268537</v>
      </c>
      <c r="B2209" t="s">
        <v>42</v>
      </c>
      <c r="C2209" t="s">
        <v>24</v>
      </c>
      <c r="D2209" s="5">
        <v>241.62</v>
      </c>
      <c r="E2209" t="str">
        <f>VLOOKUP(A2209,HOP!A:L,12,0)</f>
        <v>241.62</v>
      </c>
      <c r="F2209" t="str">
        <f>VLOOKUP(A2209,HOP!A:C,3,0)</f>
        <v>4027048</v>
      </c>
      <c r="G2209">
        <f t="shared" si="68"/>
        <v>0</v>
      </c>
      <c r="H2209" t="str">
        <f t="shared" si="69"/>
        <v>，4027048</v>
      </c>
      <c r="I2209" t="str">
        <f>VLOOKUP(A2209,HOP!A:U,21,0)</f>
        <v>直采</v>
      </c>
    </row>
    <row r="2210" hidden="1" spans="1:9">
      <c r="A2210" s="5">
        <v>1074271349</v>
      </c>
      <c r="B2210" t="s">
        <v>54</v>
      </c>
      <c r="C2210" t="s">
        <v>24</v>
      </c>
      <c r="D2210" s="5">
        <v>1173.3</v>
      </c>
      <c r="E2210" t="str">
        <f>VLOOKUP(A2210,HOP!A:L,12,0)</f>
        <v>1173.30</v>
      </c>
      <c r="F2210" t="str">
        <f>VLOOKUP(A2210,HOP!A:C,3,0)</f>
        <v>4027053</v>
      </c>
      <c r="G2210">
        <f t="shared" si="68"/>
        <v>0</v>
      </c>
      <c r="H2210" t="str">
        <f t="shared" si="69"/>
        <v>，4027053</v>
      </c>
      <c r="I2210" t="str">
        <f>VLOOKUP(A2210,HOP!A:U,21,0)</f>
        <v>直连</v>
      </c>
    </row>
    <row r="2211" hidden="1" spans="1:9">
      <c r="A2211" s="5">
        <v>1074292269</v>
      </c>
      <c r="B2211" t="s">
        <v>42</v>
      </c>
      <c r="C2211" t="s">
        <v>24</v>
      </c>
      <c r="D2211" s="5">
        <v>507.61</v>
      </c>
      <c r="E2211" t="str">
        <f>VLOOKUP(A2211,HOP!A:L,12,0)</f>
        <v>507.61</v>
      </c>
      <c r="F2211" t="str">
        <f>VLOOKUP(A2211,HOP!A:C,3,0)</f>
        <v>4027270</v>
      </c>
      <c r="G2211">
        <f t="shared" si="68"/>
        <v>0</v>
      </c>
      <c r="H2211" t="str">
        <f t="shared" si="69"/>
        <v>，4027270</v>
      </c>
      <c r="I2211" t="str">
        <f>VLOOKUP(A2211,HOP!A:U,21,0)</f>
        <v>直采</v>
      </c>
    </row>
    <row r="2212" hidden="1" spans="1:9">
      <c r="A2212" s="5">
        <v>1074305661</v>
      </c>
      <c r="B2212" t="s">
        <v>42</v>
      </c>
      <c r="C2212" t="s">
        <v>24</v>
      </c>
      <c r="D2212" s="5">
        <v>423.29</v>
      </c>
      <c r="E2212" t="str">
        <f>VLOOKUP(A2212,HOP!A:L,12,0)</f>
        <v>423.29</v>
      </c>
      <c r="F2212" t="str">
        <f>VLOOKUP(A2212,HOP!A:C,3,0)</f>
        <v>4027317</v>
      </c>
      <c r="G2212">
        <f t="shared" si="68"/>
        <v>0</v>
      </c>
      <c r="H2212" t="str">
        <f t="shared" si="69"/>
        <v>，4027317</v>
      </c>
      <c r="I2212" t="str">
        <f>VLOOKUP(A2212,HOP!A:U,21,0)</f>
        <v>直连</v>
      </c>
    </row>
    <row r="2213" hidden="1" spans="1:9">
      <c r="A2213" s="5">
        <v>1074314393</v>
      </c>
      <c r="B2213" t="s">
        <v>54</v>
      </c>
      <c r="C2213" t="s">
        <v>24</v>
      </c>
      <c r="D2213" s="5">
        <v>558.38</v>
      </c>
      <c r="E2213" t="str">
        <f>VLOOKUP(A2213,HOP!A:L,12,0)</f>
        <v>558.38</v>
      </c>
      <c r="F2213" t="str">
        <f>VLOOKUP(A2213,HOP!A:C,3,0)</f>
        <v>4027339</v>
      </c>
      <c r="G2213">
        <f t="shared" si="68"/>
        <v>0</v>
      </c>
      <c r="H2213" t="str">
        <f t="shared" si="69"/>
        <v>，4027339</v>
      </c>
      <c r="I2213" t="str">
        <f>VLOOKUP(A2213,HOP!A:U,21,0)</f>
        <v>直采</v>
      </c>
    </row>
    <row r="2214" hidden="1" spans="1:9">
      <c r="A2214" s="5">
        <v>1074327477</v>
      </c>
      <c r="B2214" t="s">
        <v>42</v>
      </c>
      <c r="C2214" t="s">
        <v>24</v>
      </c>
      <c r="D2214" s="5">
        <v>119.45</v>
      </c>
      <c r="E2214" t="str">
        <f>VLOOKUP(A2214,HOP!A:L,12,0)</f>
        <v>119.45</v>
      </c>
      <c r="F2214" t="str">
        <f>VLOOKUP(A2214,HOP!A:C,3,0)</f>
        <v>4027543</v>
      </c>
      <c r="G2214">
        <f t="shared" si="68"/>
        <v>0</v>
      </c>
      <c r="H2214" t="str">
        <f t="shared" si="69"/>
        <v>，4027543</v>
      </c>
      <c r="I2214" t="str">
        <f>VLOOKUP(A2214,HOP!A:U,21,0)</f>
        <v>直连</v>
      </c>
    </row>
    <row r="2215" hidden="1" spans="1:9">
      <c r="A2215" s="5">
        <v>1074340977</v>
      </c>
      <c r="B2215" t="s">
        <v>54</v>
      </c>
      <c r="C2215" t="s">
        <v>24</v>
      </c>
      <c r="D2215" s="5">
        <v>721.12</v>
      </c>
      <c r="E2215" t="str">
        <f>VLOOKUP(A2215,HOP!A:L,12,0)</f>
        <v>721.12</v>
      </c>
      <c r="F2215" t="str">
        <f>VLOOKUP(A2215,HOP!A:C,3,0)</f>
        <v>4027579</v>
      </c>
      <c r="G2215">
        <f t="shared" si="68"/>
        <v>0</v>
      </c>
      <c r="H2215" t="str">
        <f t="shared" si="69"/>
        <v>，4027579</v>
      </c>
      <c r="I2215" t="str">
        <f>VLOOKUP(A2215,HOP!A:U,21,0)</f>
        <v>直连</v>
      </c>
    </row>
    <row r="2216" hidden="1" spans="1:9">
      <c r="A2216" s="5">
        <v>1074347721</v>
      </c>
      <c r="B2216" t="s">
        <v>42</v>
      </c>
      <c r="C2216" t="s">
        <v>24</v>
      </c>
      <c r="D2216" s="5">
        <v>118.61</v>
      </c>
      <c r="E2216" t="str">
        <f>VLOOKUP(A2216,HOP!A:L,12,0)</f>
        <v>118.61</v>
      </c>
      <c r="F2216" t="str">
        <f>VLOOKUP(A2216,HOP!A:C,3,0)</f>
        <v>4027609</v>
      </c>
      <c r="G2216">
        <f t="shared" si="68"/>
        <v>0</v>
      </c>
      <c r="H2216" t="str">
        <f t="shared" si="69"/>
        <v>，4027609</v>
      </c>
      <c r="I2216" t="str">
        <f>VLOOKUP(A2216,HOP!A:U,21,0)</f>
        <v>直连</v>
      </c>
    </row>
    <row r="2217" hidden="1" spans="1:9">
      <c r="A2217" s="5">
        <v>1074416361</v>
      </c>
      <c r="B2217" t="s">
        <v>42</v>
      </c>
      <c r="C2217" t="s">
        <v>24</v>
      </c>
      <c r="D2217" s="5">
        <v>366.5</v>
      </c>
      <c r="E2217" t="str">
        <f>VLOOKUP(A2217,HOP!A:L,12,0)</f>
        <v>366.50</v>
      </c>
      <c r="F2217" t="str">
        <f>VLOOKUP(A2217,HOP!A:C,3,0)</f>
        <v>4027841</v>
      </c>
      <c r="G2217">
        <f t="shared" si="68"/>
        <v>0</v>
      </c>
      <c r="H2217" t="str">
        <f t="shared" si="69"/>
        <v>，4027841</v>
      </c>
      <c r="I2217" t="str">
        <f>VLOOKUP(A2217,HOP!A:U,21,0)</f>
        <v>直采</v>
      </c>
    </row>
    <row r="2218" hidden="1" spans="1:9">
      <c r="A2218" s="5">
        <v>1074425985</v>
      </c>
      <c r="B2218" t="s">
        <v>42</v>
      </c>
      <c r="C2218" t="s">
        <v>24</v>
      </c>
      <c r="D2218" s="5">
        <v>439.85</v>
      </c>
      <c r="E2218" t="str">
        <f>VLOOKUP(A2218,HOP!A:L,12,0)</f>
        <v>439.85</v>
      </c>
      <c r="F2218" t="str">
        <f>VLOOKUP(A2218,HOP!A:C,3,0)</f>
        <v>4028036</v>
      </c>
      <c r="G2218">
        <f t="shared" si="68"/>
        <v>0</v>
      </c>
      <c r="H2218" t="str">
        <f t="shared" si="69"/>
        <v>，4028036</v>
      </c>
      <c r="I2218" t="str">
        <f>VLOOKUP(A2218,HOP!A:U,21,0)</f>
        <v>直连</v>
      </c>
    </row>
    <row r="2219" hidden="1" spans="1:9">
      <c r="A2219" s="5">
        <v>1074428365</v>
      </c>
      <c r="B2219" t="s">
        <v>54</v>
      </c>
      <c r="C2219" t="s">
        <v>24</v>
      </c>
      <c r="D2219" s="5">
        <v>373.04</v>
      </c>
      <c r="E2219" t="str">
        <f>VLOOKUP(A2219,HOP!A:L,12,0)</f>
        <v>373.04</v>
      </c>
      <c r="F2219" t="str">
        <f>VLOOKUP(A2219,HOP!A:C,3,0)</f>
        <v>4027907</v>
      </c>
      <c r="G2219">
        <f t="shared" si="68"/>
        <v>0</v>
      </c>
      <c r="H2219" t="str">
        <f t="shared" si="69"/>
        <v>，4027907</v>
      </c>
      <c r="I2219" t="str">
        <f>VLOOKUP(A2219,HOP!A:U,21,0)</f>
        <v>直连</v>
      </c>
    </row>
    <row r="2220" hidden="1" spans="1:9">
      <c r="A2220" s="5">
        <v>1074432989</v>
      </c>
      <c r="B2220" t="s">
        <v>42</v>
      </c>
      <c r="C2220" t="s">
        <v>24</v>
      </c>
      <c r="D2220" s="5">
        <v>439.85</v>
      </c>
      <c r="E2220" t="str">
        <f>VLOOKUP(A2220,HOP!A:L,12,0)</f>
        <v>439.85</v>
      </c>
      <c r="F2220" t="str">
        <f>VLOOKUP(A2220,HOP!A:C,3,0)</f>
        <v>4028035</v>
      </c>
      <c r="G2220">
        <f t="shared" si="68"/>
        <v>0</v>
      </c>
      <c r="H2220" t="str">
        <f t="shared" si="69"/>
        <v>，4028035</v>
      </c>
      <c r="I2220" t="str">
        <f>VLOOKUP(A2220,HOP!A:U,21,0)</f>
        <v>直连</v>
      </c>
    </row>
    <row r="2221" hidden="1" spans="1:9">
      <c r="A2221" s="5">
        <v>1074434249</v>
      </c>
      <c r="B2221" t="s">
        <v>42</v>
      </c>
      <c r="C2221" t="s">
        <v>24</v>
      </c>
      <c r="D2221" s="5">
        <v>876.14</v>
      </c>
      <c r="E2221" t="str">
        <f>VLOOKUP(A2221,HOP!A:L,12,0)</f>
        <v>876.14</v>
      </c>
      <c r="F2221" t="str">
        <f>VLOOKUP(A2221,HOP!A:C,3,0)</f>
        <v>4028038</v>
      </c>
      <c r="G2221">
        <f t="shared" si="68"/>
        <v>0</v>
      </c>
      <c r="H2221" t="str">
        <f t="shared" si="69"/>
        <v>，4028038</v>
      </c>
      <c r="I2221" t="str">
        <f>VLOOKUP(A2221,HOP!A:U,21,0)</f>
        <v>直采</v>
      </c>
    </row>
    <row r="2222" hidden="1" spans="1:9">
      <c r="A2222" s="5">
        <v>1074436425</v>
      </c>
      <c r="B2222" t="s">
        <v>42</v>
      </c>
      <c r="C2222" t="s">
        <v>24</v>
      </c>
      <c r="D2222" s="5">
        <v>274.11</v>
      </c>
      <c r="E2222" t="str">
        <f>VLOOKUP(A2222,HOP!A:L,12,0)</f>
        <v>274.11</v>
      </c>
      <c r="F2222" t="str">
        <f>VLOOKUP(A2222,HOP!A:C,3,0)</f>
        <v>4028044</v>
      </c>
      <c r="G2222">
        <f t="shared" si="68"/>
        <v>0</v>
      </c>
      <c r="H2222" t="str">
        <f t="shared" si="69"/>
        <v>，4028044</v>
      </c>
      <c r="I2222" t="str">
        <f>VLOOKUP(A2222,HOP!A:U,21,0)</f>
        <v>直采</v>
      </c>
    </row>
    <row r="2223" hidden="1" spans="1:9">
      <c r="A2223" s="5">
        <v>1074443041</v>
      </c>
      <c r="B2223" t="s">
        <v>42</v>
      </c>
      <c r="C2223" t="s">
        <v>24</v>
      </c>
      <c r="D2223" s="5">
        <v>439.85</v>
      </c>
      <c r="E2223" t="str">
        <f>VLOOKUP(A2223,HOP!A:L,12,0)</f>
        <v>439.85</v>
      </c>
      <c r="F2223" t="str">
        <f>VLOOKUP(A2223,HOP!A:C,3,0)</f>
        <v>4028064</v>
      </c>
      <c r="G2223">
        <f t="shared" si="68"/>
        <v>0</v>
      </c>
      <c r="H2223" t="str">
        <f t="shared" si="69"/>
        <v>，4028064</v>
      </c>
      <c r="I2223" t="str">
        <f>VLOOKUP(A2223,HOP!A:U,21,0)</f>
        <v>直连</v>
      </c>
    </row>
    <row r="2224" hidden="1" spans="1:9">
      <c r="A2224" s="5">
        <v>1074447285</v>
      </c>
      <c r="B2224" t="s">
        <v>54</v>
      </c>
      <c r="C2224" t="s">
        <v>24</v>
      </c>
      <c r="D2224" s="5">
        <v>557.32</v>
      </c>
      <c r="E2224" t="str">
        <f>VLOOKUP(A2224,HOP!A:L,12,0)</f>
        <v>557.32</v>
      </c>
      <c r="F2224" t="str">
        <f>VLOOKUP(A2224,HOP!A:C,3,0)</f>
        <v>4028076</v>
      </c>
      <c r="G2224">
        <f t="shared" si="68"/>
        <v>0</v>
      </c>
      <c r="H2224" t="str">
        <f t="shared" si="69"/>
        <v>，4028076</v>
      </c>
      <c r="I2224" t="str">
        <f>VLOOKUP(A2224,HOP!A:U,21,0)</f>
        <v>直连</v>
      </c>
    </row>
    <row r="2225" hidden="1" spans="1:9">
      <c r="A2225" s="5">
        <v>1074452509</v>
      </c>
      <c r="B2225" t="s">
        <v>42</v>
      </c>
      <c r="C2225" t="s">
        <v>24</v>
      </c>
      <c r="D2225" s="5">
        <v>366.5</v>
      </c>
      <c r="E2225" t="str">
        <f>VLOOKUP(A2225,HOP!A:L,12,0)</f>
        <v>366.50</v>
      </c>
      <c r="F2225" t="str">
        <f>VLOOKUP(A2225,HOP!A:C,3,0)</f>
        <v>4028088</v>
      </c>
      <c r="G2225">
        <f t="shared" si="68"/>
        <v>0</v>
      </c>
      <c r="H2225" t="str">
        <f t="shared" si="69"/>
        <v>，4028088</v>
      </c>
      <c r="I2225" t="str">
        <f>VLOOKUP(A2225,HOP!A:U,21,0)</f>
        <v>直采</v>
      </c>
    </row>
    <row r="2226" hidden="1" spans="1:9">
      <c r="A2226" s="5">
        <v>1074458085</v>
      </c>
      <c r="B2226" t="s">
        <v>42</v>
      </c>
      <c r="C2226" t="s">
        <v>24</v>
      </c>
      <c r="D2226" s="5">
        <v>596.1</v>
      </c>
      <c r="E2226" t="str">
        <f>VLOOKUP(A2226,HOP!A:L,12,0)</f>
        <v>596.10</v>
      </c>
      <c r="F2226" t="str">
        <f>VLOOKUP(A2226,HOP!A:C,3,0)</f>
        <v>4028120</v>
      </c>
      <c r="G2226">
        <f t="shared" si="68"/>
        <v>0</v>
      </c>
      <c r="H2226" t="str">
        <f t="shared" si="69"/>
        <v>，4028120</v>
      </c>
      <c r="I2226" t="str">
        <f>VLOOKUP(A2226,HOP!A:U,21,0)</f>
        <v>直连</v>
      </c>
    </row>
    <row r="2227" hidden="1" spans="1:9">
      <c r="A2227" s="5">
        <v>1074466037</v>
      </c>
      <c r="B2227" t="s">
        <v>54</v>
      </c>
      <c r="C2227" t="s">
        <v>24</v>
      </c>
      <c r="D2227" s="5">
        <v>639.66</v>
      </c>
      <c r="E2227" t="str">
        <f>VLOOKUP(A2227,HOP!A:L,12,0)</f>
        <v>639.66</v>
      </c>
      <c r="F2227" t="str">
        <f>VLOOKUP(A2227,HOP!A:C,3,0)</f>
        <v>4028131</v>
      </c>
      <c r="G2227">
        <f t="shared" si="68"/>
        <v>0</v>
      </c>
      <c r="H2227" t="str">
        <f t="shared" si="69"/>
        <v>，4028131</v>
      </c>
      <c r="I2227" t="str">
        <f>VLOOKUP(A2227,HOP!A:U,21,0)</f>
        <v>直连</v>
      </c>
    </row>
    <row r="2228" hidden="1" spans="1:9">
      <c r="A2228" s="5">
        <v>1074471441</v>
      </c>
      <c r="B2228" t="s">
        <v>42</v>
      </c>
      <c r="C2228" t="s">
        <v>24</v>
      </c>
      <c r="D2228" s="5">
        <v>339.09</v>
      </c>
      <c r="E2228" t="str">
        <f>VLOOKUP(A2228,HOP!A:L,12,0)</f>
        <v>339.09</v>
      </c>
      <c r="F2228" t="str">
        <f>VLOOKUP(A2228,HOP!A:C,3,0)</f>
        <v>4028147</v>
      </c>
      <c r="G2228">
        <f t="shared" si="68"/>
        <v>0</v>
      </c>
      <c r="H2228" t="str">
        <f t="shared" si="69"/>
        <v>，4028147</v>
      </c>
      <c r="I2228" t="str">
        <f>VLOOKUP(A2228,HOP!A:U,21,0)</f>
        <v>直采</v>
      </c>
    </row>
    <row r="2229" hidden="1" spans="1:9">
      <c r="A2229" s="5">
        <v>1074481629</v>
      </c>
      <c r="B2229" t="s">
        <v>42</v>
      </c>
      <c r="C2229" t="s">
        <v>24</v>
      </c>
      <c r="D2229" s="5">
        <v>879.7</v>
      </c>
      <c r="E2229" t="str">
        <f>VLOOKUP(A2229,HOP!A:L,12,0)</f>
        <v>879.70</v>
      </c>
      <c r="F2229" t="str">
        <f>VLOOKUP(A2229,HOP!A:C,3,0)</f>
        <v>4028172</v>
      </c>
      <c r="G2229">
        <f t="shared" si="68"/>
        <v>0</v>
      </c>
      <c r="H2229" t="str">
        <f t="shared" si="69"/>
        <v>，4028172</v>
      </c>
      <c r="I2229" t="str">
        <f>VLOOKUP(A2229,HOP!A:U,21,0)</f>
        <v>直连</v>
      </c>
    </row>
    <row r="2230" hidden="1" spans="1:9">
      <c r="A2230" s="5">
        <v>1074487617</v>
      </c>
      <c r="B2230" t="s">
        <v>42</v>
      </c>
      <c r="C2230" t="s">
        <v>24</v>
      </c>
      <c r="D2230" s="5">
        <v>366.5</v>
      </c>
      <c r="E2230" t="str">
        <f>VLOOKUP(A2230,HOP!A:L,12,0)</f>
        <v>366.50</v>
      </c>
      <c r="F2230" t="str">
        <f>VLOOKUP(A2230,HOP!A:C,3,0)</f>
        <v>4028330</v>
      </c>
      <c r="G2230">
        <f t="shared" si="68"/>
        <v>0</v>
      </c>
      <c r="H2230" t="str">
        <f t="shared" si="69"/>
        <v>，4028330</v>
      </c>
      <c r="I2230" t="str">
        <f>VLOOKUP(A2230,HOP!A:U,21,0)</f>
        <v>直采</v>
      </c>
    </row>
    <row r="2231" hidden="1" spans="1:9">
      <c r="A2231" s="5">
        <v>1074501145</v>
      </c>
      <c r="B2231" t="s">
        <v>54</v>
      </c>
      <c r="C2231" t="s">
        <v>24</v>
      </c>
      <c r="D2231" s="5">
        <v>1461.92</v>
      </c>
      <c r="E2231" t="str">
        <f>VLOOKUP(A2231,HOP!A:L,12,0)</f>
        <v>1461.92</v>
      </c>
      <c r="F2231" t="str">
        <f>VLOOKUP(A2231,HOP!A:C,3,0)</f>
        <v>4028359</v>
      </c>
      <c r="G2231">
        <f t="shared" si="68"/>
        <v>0</v>
      </c>
      <c r="H2231" t="str">
        <f t="shared" si="69"/>
        <v>，4028359</v>
      </c>
      <c r="I2231" t="str">
        <f>VLOOKUP(A2231,HOP!A:U,21,0)</f>
        <v>直采</v>
      </c>
    </row>
    <row r="2232" hidden="1" spans="1:9">
      <c r="A2232" s="5">
        <v>1074508277</v>
      </c>
      <c r="B2232" t="s">
        <v>42</v>
      </c>
      <c r="C2232" t="s">
        <v>24</v>
      </c>
      <c r="D2232" s="5">
        <v>203.05</v>
      </c>
      <c r="E2232" t="str">
        <f>VLOOKUP(A2232,HOP!A:L,12,0)</f>
        <v>203.05</v>
      </c>
      <c r="F2232" t="str">
        <f>VLOOKUP(A2232,HOP!A:C,3,0)</f>
        <v>4028377</v>
      </c>
      <c r="G2232">
        <f t="shared" si="68"/>
        <v>0</v>
      </c>
      <c r="H2232" t="str">
        <f t="shared" si="69"/>
        <v>，4028377</v>
      </c>
      <c r="I2232" t="str">
        <f>VLOOKUP(A2232,HOP!A:U,21,0)</f>
        <v>直采</v>
      </c>
    </row>
    <row r="2233" hidden="1" spans="1:9">
      <c r="A2233" s="5">
        <v>1074513713</v>
      </c>
      <c r="B2233" t="s">
        <v>42</v>
      </c>
      <c r="C2233" t="s">
        <v>24</v>
      </c>
      <c r="D2233" s="5">
        <v>319.59</v>
      </c>
      <c r="E2233" t="str">
        <f>VLOOKUP(A2233,HOP!A:L,12,0)</f>
        <v>319.59</v>
      </c>
      <c r="F2233" t="str">
        <f>VLOOKUP(A2233,HOP!A:C,3,0)</f>
        <v>4028396</v>
      </c>
      <c r="G2233">
        <f t="shared" si="68"/>
        <v>0</v>
      </c>
      <c r="H2233" t="str">
        <f t="shared" si="69"/>
        <v>，4028396</v>
      </c>
      <c r="I2233" t="str">
        <f>VLOOKUP(A2233,HOP!A:U,21,0)</f>
        <v>直连</v>
      </c>
    </row>
    <row r="2234" hidden="1" spans="1:9">
      <c r="A2234" s="5">
        <v>1074513789</v>
      </c>
      <c r="B2234" t="s">
        <v>42</v>
      </c>
      <c r="C2234" t="s">
        <v>24</v>
      </c>
      <c r="D2234" s="5">
        <v>537.25</v>
      </c>
      <c r="E2234" t="str">
        <f>VLOOKUP(A2234,HOP!A:L,12,0)</f>
        <v>537.25</v>
      </c>
      <c r="F2234" t="str">
        <f>VLOOKUP(A2234,HOP!A:C,3,0)</f>
        <v>4028393</v>
      </c>
      <c r="G2234">
        <f t="shared" si="68"/>
        <v>0</v>
      </c>
      <c r="H2234" t="str">
        <f t="shared" si="69"/>
        <v>，4028393</v>
      </c>
      <c r="I2234" t="str">
        <f>VLOOKUP(A2234,HOP!A:U,21,0)</f>
        <v>直连</v>
      </c>
    </row>
    <row r="2235" hidden="1" spans="1:9">
      <c r="A2235" s="5">
        <v>1074519877</v>
      </c>
      <c r="B2235" t="s">
        <v>54</v>
      </c>
      <c r="C2235" t="s">
        <v>24</v>
      </c>
      <c r="D2235" s="5">
        <v>515.74</v>
      </c>
      <c r="E2235" t="str">
        <f>VLOOKUP(A2235,HOP!A:L,12,0)</f>
        <v>515.74</v>
      </c>
      <c r="F2235" t="str">
        <f>VLOOKUP(A2235,HOP!A:C,3,0)</f>
        <v>4028409</v>
      </c>
      <c r="G2235">
        <f t="shared" si="68"/>
        <v>0</v>
      </c>
      <c r="H2235" t="str">
        <f t="shared" si="69"/>
        <v>，4028409</v>
      </c>
      <c r="I2235" t="str">
        <f>VLOOKUP(A2235,HOP!A:U,21,0)</f>
        <v>直采</v>
      </c>
    </row>
    <row r="2236" hidden="1" spans="1:9">
      <c r="A2236" s="5">
        <v>1074539005</v>
      </c>
      <c r="B2236" t="s">
        <v>54</v>
      </c>
      <c r="C2236" t="s">
        <v>24</v>
      </c>
      <c r="D2236" s="5">
        <v>1963.46</v>
      </c>
      <c r="E2236" t="str">
        <f>VLOOKUP(A2236,HOP!A:L,12,0)</f>
        <v>1963.46</v>
      </c>
      <c r="F2236" t="str">
        <f>VLOOKUP(A2236,HOP!A:C,3,0)</f>
        <v>4028575</v>
      </c>
      <c r="G2236">
        <f t="shared" si="68"/>
        <v>0</v>
      </c>
      <c r="H2236" t="str">
        <f t="shared" si="69"/>
        <v>，4028575</v>
      </c>
      <c r="I2236" t="str">
        <f>VLOOKUP(A2236,HOP!A:U,21,0)</f>
        <v>直采</v>
      </c>
    </row>
    <row r="2237" hidden="1" spans="1:9">
      <c r="A2237" s="5">
        <v>1074544241</v>
      </c>
      <c r="B2237" t="s">
        <v>54</v>
      </c>
      <c r="C2237" t="s">
        <v>24</v>
      </c>
      <c r="D2237" s="5">
        <v>733</v>
      </c>
      <c r="E2237" t="str">
        <f>VLOOKUP(A2237,HOP!A:L,12,0)</f>
        <v>733.00</v>
      </c>
      <c r="F2237" t="str">
        <f>VLOOKUP(A2237,HOP!A:C,3,0)</f>
        <v>4028585</v>
      </c>
      <c r="G2237">
        <f t="shared" si="68"/>
        <v>0</v>
      </c>
      <c r="H2237" t="str">
        <f t="shared" si="69"/>
        <v>，4028585</v>
      </c>
      <c r="I2237" t="str">
        <f>VLOOKUP(A2237,HOP!A:U,21,0)</f>
        <v>直采</v>
      </c>
    </row>
    <row r="2238" hidden="1" spans="1:9">
      <c r="A2238" s="5">
        <v>1074544585</v>
      </c>
      <c r="B2238" t="s">
        <v>54</v>
      </c>
      <c r="C2238" t="s">
        <v>24</v>
      </c>
      <c r="D2238" s="5">
        <v>102.8</v>
      </c>
      <c r="E2238" t="str">
        <f>VLOOKUP(A2238,HOP!A:L,12,0)</f>
        <v>102.80</v>
      </c>
      <c r="F2238" t="str">
        <f>VLOOKUP(A2238,HOP!A:C,3,0)</f>
        <v>4028589</v>
      </c>
      <c r="G2238">
        <f t="shared" si="68"/>
        <v>0</v>
      </c>
      <c r="H2238" t="str">
        <f t="shared" si="69"/>
        <v>，4028589</v>
      </c>
      <c r="I2238" t="str">
        <f>VLOOKUP(A2238,HOP!A:U,21,0)</f>
        <v>直连</v>
      </c>
    </row>
    <row r="2239" hidden="1" spans="1:9">
      <c r="A2239" s="5">
        <v>1074561973</v>
      </c>
      <c r="B2239" t="s">
        <v>54</v>
      </c>
      <c r="C2239" t="s">
        <v>24</v>
      </c>
      <c r="D2239" s="5">
        <v>1370.56</v>
      </c>
      <c r="E2239" t="str">
        <f>VLOOKUP(A2239,HOP!A:L,12,0)</f>
        <v>1370.56</v>
      </c>
      <c r="F2239" t="str">
        <f>VLOOKUP(A2239,HOP!A:C,3,0)</f>
        <v>4028625</v>
      </c>
      <c r="G2239">
        <f t="shared" si="68"/>
        <v>0</v>
      </c>
      <c r="H2239" t="str">
        <f t="shared" si="69"/>
        <v>，4028625</v>
      </c>
      <c r="I2239" t="str">
        <f>VLOOKUP(A2239,HOP!A:U,21,0)</f>
        <v>直采</v>
      </c>
    </row>
    <row r="2240" hidden="1" spans="1:9">
      <c r="A2240" s="5">
        <v>1074578925</v>
      </c>
      <c r="B2240" t="s">
        <v>54</v>
      </c>
      <c r="C2240" t="s">
        <v>24</v>
      </c>
      <c r="D2240" s="5">
        <v>566.89</v>
      </c>
      <c r="E2240" t="str">
        <f>VLOOKUP(A2240,HOP!A:L,12,0)</f>
        <v>566.89</v>
      </c>
      <c r="F2240" t="str">
        <f>VLOOKUP(A2240,HOP!A:C,3,0)</f>
        <v>4028659</v>
      </c>
      <c r="G2240">
        <f t="shared" si="68"/>
        <v>0</v>
      </c>
      <c r="H2240" t="str">
        <f t="shared" si="69"/>
        <v>，4028659</v>
      </c>
      <c r="I2240" t="str">
        <f>VLOOKUP(A2240,HOP!A:U,21,0)</f>
        <v>直连</v>
      </c>
    </row>
    <row r="2241" hidden="1" spans="1:9">
      <c r="A2241" s="5">
        <v>1074586401</v>
      </c>
      <c r="B2241" t="s">
        <v>54</v>
      </c>
      <c r="C2241" t="s">
        <v>24</v>
      </c>
      <c r="D2241" s="5">
        <v>822.34</v>
      </c>
      <c r="E2241" t="str">
        <f>VLOOKUP(A2241,HOP!A:L,12,0)</f>
        <v>822.34</v>
      </c>
      <c r="F2241" t="str">
        <f>VLOOKUP(A2241,HOP!A:C,3,0)</f>
        <v>4028675</v>
      </c>
      <c r="G2241">
        <f t="shared" si="68"/>
        <v>0</v>
      </c>
      <c r="H2241" t="str">
        <f t="shared" si="69"/>
        <v>，4028675</v>
      </c>
      <c r="I2241" t="str">
        <f>VLOOKUP(A2241,HOP!A:U,21,0)</f>
        <v>直采</v>
      </c>
    </row>
    <row r="2242" hidden="1" spans="1:9">
      <c r="A2242" s="5">
        <v>1074588009</v>
      </c>
      <c r="B2242" t="s">
        <v>42</v>
      </c>
      <c r="C2242" t="s">
        <v>24</v>
      </c>
      <c r="D2242" s="5">
        <v>792.89</v>
      </c>
      <c r="E2242" t="str">
        <f>VLOOKUP(A2242,HOP!A:L,12,0)</f>
        <v>792.89</v>
      </c>
      <c r="F2242" t="str">
        <f>VLOOKUP(A2242,HOP!A:C,3,0)</f>
        <v>4028678</v>
      </c>
      <c r="G2242">
        <f t="shared" si="68"/>
        <v>0</v>
      </c>
      <c r="H2242" t="str">
        <f t="shared" si="69"/>
        <v>，4028678</v>
      </c>
      <c r="I2242" t="str">
        <f>VLOOKUP(A2242,HOP!A:U,21,0)</f>
        <v>直采</v>
      </c>
    </row>
    <row r="2243" hidden="1" spans="1:9">
      <c r="A2243" s="5">
        <v>1074589849</v>
      </c>
      <c r="B2243" t="s">
        <v>54</v>
      </c>
      <c r="C2243" t="s">
        <v>24</v>
      </c>
      <c r="D2243" s="5">
        <v>515.74</v>
      </c>
      <c r="E2243" t="str">
        <f>VLOOKUP(A2243,HOP!A:L,12,0)</f>
        <v>515.74</v>
      </c>
      <c r="F2243" t="str">
        <f>VLOOKUP(A2243,HOP!A:C,3,0)</f>
        <v>4028682</v>
      </c>
      <c r="G2243">
        <f t="shared" ref="G2243:G2306" si="70">D2243-E2243</f>
        <v>0</v>
      </c>
      <c r="H2243" t="str">
        <f t="shared" ref="H2243:H2306" si="71">$H$1&amp;F2243</f>
        <v>，4028682</v>
      </c>
      <c r="I2243" t="str">
        <f>VLOOKUP(A2243,HOP!A:U,21,0)</f>
        <v>直采</v>
      </c>
    </row>
    <row r="2244" hidden="1" spans="1:9">
      <c r="A2244" s="5">
        <v>1074641001</v>
      </c>
      <c r="B2244" t="s">
        <v>42</v>
      </c>
      <c r="C2244" t="s">
        <v>24</v>
      </c>
      <c r="D2244" s="5">
        <v>716.1</v>
      </c>
      <c r="E2244" t="str">
        <f>VLOOKUP(A2244,HOP!A:L,12,0)</f>
        <v>716.10</v>
      </c>
      <c r="F2244" t="str">
        <f>VLOOKUP(A2244,HOP!A:C,3,0)</f>
        <v>4028832</v>
      </c>
      <c r="G2244">
        <f t="shared" si="70"/>
        <v>0</v>
      </c>
      <c r="H2244" t="str">
        <f t="shared" si="71"/>
        <v>，4028832</v>
      </c>
      <c r="I2244" t="str">
        <f>VLOOKUP(A2244,HOP!A:U,21,0)</f>
        <v>直连</v>
      </c>
    </row>
    <row r="2245" hidden="1" spans="1:9">
      <c r="A2245" s="5">
        <v>1074654229</v>
      </c>
      <c r="B2245" t="s">
        <v>54</v>
      </c>
      <c r="C2245" t="s">
        <v>24</v>
      </c>
      <c r="D2245" s="5">
        <v>626.8</v>
      </c>
      <c r="E2245" t="str">
        <f>VLOOKUP(A2245,HOP!A:L,12,0)</f>
        <v>626.80</v>
      </c>
      <c r="F2245" t="str">
        <f>VLOOKUP(A2245,HOP!A:C,3,0)</f>
        <v>4028876</v>
      </c>
      <c r="G2245">
        <f t="shared" si="70"/>
        <v>0</v>
      </c>
      <c r="H2245" t="str">
        <f t="shared" si="71"/>
        <v>，4028876</v>
      </c>
      <c r="I2245" t="str">
        <f>VLOOKUP(A2245,HOP!A:U,21,0)</f>
        <v>直连</v>
      </c>
    </row>
    <row r="2246" hidden="1" spans="1:9">
      <c r="A2246" s="5">
        <v>1074654997</v>
      </c>
      <c r="B2246" t="s">
        <v>42</v>
      </c>
      <c r="C2246" t="s">
        <v>24</v>
      </c>
      <c r="D2246" s="5">
        <v>568.53</v>
      </c>
      <c r="E2246" t="str">
        <f>VLOOKUP(A2246,HOP!A:L,12,0)</f>
        <v>568.53</v>
      </c>
      <c r="F2246" t="str">
        <f>VLOOKUP(A2246,HOP!A:C,3,0)</f>
        <v>4028878</v>
      </c>
      <c r="G2246">
        <f t="shared" si="70"/>
        <v>0</v>
      </c>
      <c r="H2246" t="str">
        <f t="shared" si="71"/>
        <v>，4028878</v>
      </c>
      <c r="I2246" t="str">
        <f>VLOOKUP(A2246,HOP!A:U,21,0)</f>
        <v>直采</v>
      </c>
    </row>
    <row r="2247" hidden="1" spans="1:9">
      <c r="A2247" s="5">
        <v>1074659941</v>
      </c>
      <c r="B2247" t="s">
        <v>54</v>
      </c>
      <c r="C2247" t="s">
        <v>24</v>
      </c>
      <c r="D2247" s="5">
        <v>645.16</v>
      </c>
      <c r="E2247" t="str">
        <f>VLOOKUP(A2247,HOP!A:L,12,0)</f>
        <v>645.16</v>
      </c>
      <c r="F2247" t="str">
        <f>VLOOKUP(A2247,HOP!A:C,3,0)</f>
        <v>4028899</v>
      </c>
      <c r="G2247">
        <f t="shared" si="70"/>
        <v>0</v>
      </c>
      <c r="H2247" t="str">
        <f t="shared" si="71"/>
        <v>，4028899</v>
      </c>
      <c r="I2247" t="str">
        <f>VLOOKUP(A2247,HOP!A:U,21,0)</f>
        <v>直连</v>
      </c>
    </row>
    <row r="2248" hidden="1" spans="1:9">
      <c r="A2248" s="5">
        <v>1074671169</v>
      </c>
      <c r="B2248" t="s">
        <v>42</v>
      </c>
      <c r="C2248" t="s">
        <v>24</v>
      </c>
      <c r="D2248" s="5">
        <v>380.71</v>
      </c>
      <c r="E2248" t="str">
        <f>VLOOKUP(A2248,HOP!A:L,12,0)</f>
        <v>380.71</v>
      </c>
      <c r="F2248" t="str">
        <f>VLOOKUP(A2248,HOP!A:C,3,0)</f>
        <v>4028956</v>
      </c>
      <c r="G2248">
        <f t="shared" si="70"/>
        <v>0</v>
      </c>
      <c r="H2248" t="str">
        <f t="shared" si="71"/>
        <v>，4028956</v>
      </c>
      <c r="I2248" t="str">
        <f>VLOOKUP(A2248,HOP!A:U,21,0)</f>
        <v>直采</v>
      </c>
    </row>
    <row r="2249" hidden="1" spans="1:9">
      <c r="A2249" s="5">
        <v>1074679641</v>
      </c>
      <c r="B2249" t="s">
        <v>42</v>
      </c>
      <c r="C2249" t="s">
        <v>24</v>
      </c>
      <c r="D2249" s="5">
        <v>278.66</v>
      </c>
      <c r="E2249" t="str">
        <f>VLOOKUP(A2249,HOP!A:L,12,0)</f>
        <v>278.66</v>
      </c>
      <c r="F2249" t="str">
        <f>VLOOKUP(A2249,HOP!A:C,3,0)</f>
        <v>4029010</v>
      </c>
      <c r="G2249">
        <f t="shared" si="70"/>
        <v>0</v>
      </c>
      <c r="H2249" t="str">
        <f t="shared" si="71"/>
        <v>，4029010</v>
      </c>
      <c r="I2249" t="str">
        <f>VLOOKUP(A2249,HOP!A:U,21,0)</f>
        <v>直连</v>
      </c>
    </row>
    <row r="2250" hidden="1" spans="1:9">
      <c r="A2250" s="5">
        <v>1074682545</v>
      </c>
      <c r="B2250" t="s">
        <v>42</v>
      </c>
      <c r="C2250" t="s">
        <v>24</v>
      </c>
      <c r="D2250" s="5">
        <v>295.43</v>
      </c>
      <c r="E2250" t="str">
        <f>VLOOKUP(A2250,HOP!A:L,12,0)</f>
        <v>295.43</v>
      </c>
      <c r="F2250" t="str">
        <f>VLOOKUP(A2250,HOP!A:C,3,0)</f>
        <v>4029021</v>
      </c>
      <c r="G2250">
        <f t="shared" si="70"/>
        <v>0</v>
      </c>
      <c r="H2250" t="str">
        <f t="shared" si="71"/>
        <v>，4029021</v>
      </c>
      <c r="I2250" t="str">
        <f>VLOOKUP(A2250,HOP!A:U,21,0)</f>
        <v>直采</v>
      </c>
    </row>
    <row r="2251" hidden="1" spans="1:9">
      <c r="A2251" s="5">
        <v>1074685089</v>
      </c>
      <c r="B2251" t="s">
        <v>42</v>
      </c>
      <c r="C2251" t="s">
        <v>24</v>
      </c>
      <c r="D2251" s="5">
        <v>281.42</v>
      </c>
      <c r="E2251" t="str">
        <f>VLOOKUP(A2251,HOP!A:L,12,0)</f>
        <v>281.42</v>
      </c>
      <c r="F2251" t="str">
        <f>VLOOKUP(A2251,HOP!A:C,3,0)</f>
        <v>4029030</v>
      </c>
      <c r="G2251">
        <f t="shared" si="70"/>
        <v>0</v>
      </c>
      <c r="H2251" t="str">
        <f t="shared" si="71"/>
        <v>，4029030</v>
      </c>
      <c r="I2251" t="str">
        <f>VLOOKUP(A2251,HOP!A:U,21,0)</f>
        <v>直连</v>
      </c>
    </row>
    <row r="2252" hidden="1" spans="1:9">
      <c r="A2252" s="5">
        <v>1074709593</v>
      </c>
      <c r="B2252" t="s">
        <v>42</v>
      </c>
      <c r="C2252" t="s">
        <v>24</v>
      </c>
      <c r="D2252" s="5">
        <v>217.26</v>
      </c>
      <c r="E2252" t="str">
        <f>VLOOKUP(A2252,HOP!A:L,12,0)</f>
        <v>217.26</v>
      </c>
      <c r="F2252" t="str">
        <f>VLOOKUP(A2252,HOP!A:C,3,0)</f>
        <v>4029165</v>
      </c>
      <c r="G2252">
        <f t="shared" si="70"/>
        <v>0</v>
      </c>
      <c r="H2252" t="str">
        <f t="shared" si="71"/>
        <v>，4029165</v>
      </c>
      <c r="I2252" t="str">
        <f>VLOOKUP(A2252,HOP!A:U,21,0)</f>
        <v>直采</v>
      </c>
    </row>
    <row r="2253" hidden="1" spans="1:9">
      <c r="A2253" s="5">
        <v>1074711285</v>
      </c>
      <c r="B2253" t="s">
        <v>42</v>
      </c>
      <c r="C2253" t="s">
        <v>24</v>
      </c>
      <c r="D2253" s="5">
        <v>583.49</v>
      </c>
      <c r="E2253" t="str">
        <f>VLOOKUP(A2253,HOP!A:L,12,0)</f>
        <v>583.49</v>
      </c>
      <c r="F2253" t="str">
        <f>VLOOKUP(A2253,HOP!A:C,3,0)</f>
        <v>4029177</v>
      </c>
      <c r="G2253">
        <f t="shared" si="70"/>
        <v>0</v>
      </c>
      <c r="H2253" t="str">
        <f t="shared" si="71"/>
        <v>，4029177</v>
      </c>
      <c r="I2253" t="str">
        <f>VLOOKUP(A2253,HOP!A:U,21,0)</f>
        <v>直连</v>
      </c>
    </row>
    <row r="2254" hidden="1" spans="1:9">
      <c r="A2254" s="5">
        <v>1074711909</v>
      </c>
      <c r="B2254" t="s">
        <v>54</v>
      </c>
      <c r="C2254" t="s">
        <v>24</v>
      </c>
      <c r="D2254" s="5">
        <v>2628.74</v>
      </c>
      <c r="E2254" t="str">
        <f>VLOOKUP(A2254,HOP!A:L,12,0)</f>
        <v>2628.74</v>
      </c>
      <c r="F2254" t="str">
        <f>VLOOKUP(A2254,HOP!A:C,3,0)</f>
        <v>4029174</v>
      </c>
      <c r="G2254">
        <f t="shared" si="70"/>
        <v>0</v>
      </c>
      <c r="H2254" t="str">
        <f t="shared" si="71"/>
        <v>，4029174</v>
      </c>
      <c r="I2254" t="str">
        <f>VLOOKUP(A2254,HOP!A:U,21,0)</f>
        <v>直连</v>
      </c>
    </row>
    <row r="2255" hidden="1" spans="1:9">
      <c r="A2255" s="5">
        <v>1074726293</v>
      </c>
      <c r="B2255" t="s">
        <v>54</v>
      </c>
      <c r="C2255" t="s">
        <v>24</v>
      </c>
      <c r="D2255" s="5">
        <v>1447.72</v>
      </c>
      <c r="E2255" t="str">
        <f>VLOOKUP(A2255,HOP!A:L,12,0)</f>
        <v>1447.72</v>
      </c>
      <c r="F2255" t="str">
        <f>VLOOKUP(A2255,HOP!A:C,3,0)</f>
        <v>4029229</v>
      </c>
      <c r="G2255">
        <f t="shared" si="70"/>
        <v>0</v>
      </c>
      <c r="H2255" t="str">
        <f t="shared" si="71"/>
        <v>，4029229</v>
      </c>
      <c r="I2255" t="str">
        <f>VLOOKUP(A2255,HOP!A:U,21,0)</f>
        <v>直采</v>
      </c>
    </row>
    <row r="2256" hidden="1" spans="1:9">
      <c r="A2256" s="5">
        <v>1074738985</v>
      </c>
      <c r="B2256" t="s">
        <v>42</v>
      </c>
      <c r="C2256" t="s">
        <v>24</v>
      </c>
      <c r="D2256" s="5">
        <v>317.66</v>
      </c>
      <c r="E2256" t="str">
        <f>VLOOKUP(A2256,HOP!A:L,12,0)</f>
        <v>317.66</v>
      </c>
      <c r="F2256" t="str">
        <f>VLOOKUP(A2256,HOP!A:C,3,0)</f>
        <v>4029523</v>
      </c>
      <c r="G2256">
        <f t="shared" si="70"/>
        <v>0</v>
      </c>
      <c r="H2256" t="str">
        <f t="shared" si="71"/>
        <v>，4029523</v>
      </c>
      <c r="I2256" t="str">
        <f>VLOOKUP(A2256,HOP!A:U,21,0)</f>
        <v>直连</v>
      </c>
    </row>
    <row r="2257" hidden="1" spans="1:9">
      <c r="A2257" s="5">
        <v>1074749725</v>
      </c>
      <c r="B2257" t="s">
        <v>42</v>
      </c>
      <c r="C2257" t="s">
        <v>24</v>
      </c>
      <c r="D2257" s="5">
        <v>328.92</v>
      </c>
      <c r="E2257" t="str">
        <f>VLOOKUP(A2257,HOP!A:L,12,0)</f>
        <v>328.92</v>
      </c>
      <c r="F2257" t="str">
        <f>VLOOKUP(A2257,HOP!A:C,3,0)</f>
        <v>4029638</v>
      </c>
      <c r="G2257">
        <f t="shared" si="70"/>
        <v>0</v>
      </c>
      <c r="H2257" t="str">
        <f t="shared" si="71"/>
        <v>，4029638</v>
      </c>
      <c r="I2257" t="str">
        <f>VLOOKUP(A2257,HOP!A:U,21,0)</f>
        <v>直连</v>
      </c>
    </row>
    <row r="2258" hidden="1" spans="1:9">
      <c r="A2258" s="5">
        <v>1074755473</v>
      </c>
      <c r="B2258" t="s">
        <v>42</v>
      </c>
      <c r="C2258" t="s">
        <v>24</v>
      </c>
      <c r="D2258" s="5">
        <v>363.09</v>
      </c>
      <c r="E2258" t="str">
        <f>VLOOKUP(A2258,HOP!A:L,12,0)</f>
        <v>363.09</v>
      </c>
      <c r="F2258" t="str">
        <f>VLOOKUP(A2258,HOP!A:C,3,0)</f>
        <v>4029660</v>
      </c>
      <c r="G2258">
        <f t="shared" si="70"/>
        <v>0</v>
      </c>
      <c r="H2258" t="str">
        <f t="shared" si="71"/>
        <v>，4029660</v>
      </c>
      <c r="I2258" t="str">
        <f>VLOOKUP(A2258,HOP!A:U,21,0)</f>
        <v>直连</v>
      </c>
    </row>
    <row r="2259" hidden="1" spans="1:9">
      <c r="A2259" s="5">
        <v>1074760401</v>
      </c>
      <c r="B2259" t="s">
        <v>42</v>
      </c>
      <c r="C2259" t="s">
        <v>24</v>
      </c>
      <c r="D2259" s="5">
        <v>200.56</v>
      </c>
      <c r="E2259" t="str">
        <f>VLOOKUP(A2259,HOP!A:L,12,0)</f>
        <v>200.56</v>
      </c>
      <c r="F2259" t="str">
        <f>VLOOKUP(A2259,HOP!A:C,3,0)</f>
        <v>4029683</v>
      </c>
      <c r="G2259">
        <f t="shared" si="70"/>
        <v>0</v>
      </c>
      <c r="H2259" t="str">
        <f t="shared" si="71"/>
        <v>，4029683</v>
      </c>
      <c r="I2259" t="str">
        <f>VLOOKUP(A2259,HOP!A:U,21,0)</f>
        <v>直连</v>
      </c>
    </row>
    <row r="2260" hidden="1" spans="1:9">
      <c r="A2260" s="5">
        <v>1074762029</v>
      </c>
      <c r="B2260" t="s">
        <v>42</v>
      </c>
      <c r="C2260" t="s">
        <v>24</v>
      </c>
      <c r="D2260" s="5">
        <v>907.65</v>
      </c>
      <c r="E2260" t="str">
        <f>VLOOKUP(A2260,HOP!A:L,12,0)</f>
        <v>907.65</v>
      </c>
      <c r="F2260" t="str">
        <f>VLOOKUP(A2260,HOP!A:C,3,0)</f>
        <v>4029686</v>
      </c>
      <c r="G2260">
        <f t="shared" si="70"/>
        <v>0</v>
      </c>
      <c r="H2260" t="str">
        <f t="shared" si="71"/>
        <v>，4029686</v>
      </c>
      <c r="I2260" t="str">
        <f>VLOOKUP(A2260,HOP!A:U,21,0)</f>
        <v>直连</v>
      </c>
    </row>
    <row r="2261" hidden="1" spans="1:9">
      <c r="A2261" s="5">
        <v>1074767801</v>
      </c>
      <c r="B2261" t="s">
        <v>54</v>
      </c>
      <c r="C2261" t="s">
        <v>24</v>
      </c>
      <c r="D2261" s="5">
        <v>459.27</v>
      </c>
      <c r="E2261" t="str">
        <f>VLOOKUP(A2261,HOP!A:L,12,0)</f>
        <v>459.28</v>
      </c>
      <c r="F2261" t="str">
        <f>VLOOKUP(A2261,HOP!A:C,3,0)</f>
        <v>4029694</v>
      </c>
      <c r="G2261">
        <f t="shared" si="70"/>
        <v>-0.00999999999999091</v>
      </c>
      <c r="H2261" t="str">
        <f t="shared" si="71"/>
        <v>，4029694</v>
      </c>
      <c r="I2261" t="str">
        <f>VLOOKUP(A2261,HOP!A:U,21,0)</f>
        <v>直连</v>
      </c>
    </row>
    <row r="2262" hidden="1" spans="1:9">
      <c r="A2262" s="5">
        <v>1074788985</v>
      </c>
      <c r="B2262" t="s">
        <v>42</v>
      </c>
      <c r="C2262" t="s">
        <v>24</v>
      </c>
      <c r="D2262" s="5">
        <v>298.48</v>
      </c>
      <c r="E2262" t="str">
        <f>VLOOKUP(A2262,HOP!A:L,12,0)</f>
        <v>298.48</v>
      </c>
      <c r="F2262" t="str">
        <f>VLOOKUP(A2262,HOP!A:C,3,0)</f>
        <v>4029761</v>
      </c>
      <c r="G2262">
        <f t="shared" si="70"/>
        <v>0</v>
      </c>
      <c r="H2262" t="str">
        <f t="shared" si="71"/>
        <v>，4029761</v>
      </c>
      <c r="I2262" t="str">
        <f>VLOOKUP(A2262,HOP!A:U,21,0)</f>
        <v>直连</v>
      </c>
    </row>
    <row r="2263" hidden="1" spans="1:9">
      <c r="A2263" s="5">
        <v>1074790693</v>
      </c>
      <c r="B2263" t="s">
        <v>42</v>
      </c>
      <c r="C2263" t="s">
        <v>24</v>
      </c>
      <c r="D2263" s="5">
        <v>230.65</v>
      </c>
      <c r="E2263" t="str">
        <f>VLOOKUP(A2263,HOP!A:L,12,0)</f>
        <v>230.65</v>
      </c>
      <c r="F2263" t="str">
        <f>VLOOKUP(A2263,HOP!A:C,3,0)</f>
        <v>4029776</v>
      </c>
      <c r="G2263">
        <f t="shared" si="70"/>
        <v>0</v>
      </c>
      <c r="H2263" t="str">
        <f t="shared" si="71"/>
        <v>，4029776</v>
      </c>
      <c r="I2263" t="str">
        <f>VLOOKUP(A2263,HOP!A:U,21,0)</f>
        <v>直连</v>
      </c>
    </row>
    <row r="2264" hidden="1" spans="1:9">
      <c r="A2264" s="5">
        <v>1074799813</v>
      </c>
      <c r="B2264" t="s">
        <v>42</v>
      </c>
      <c r="C2264" t="s">
        <v>24</v>
      </c>
      <c r="D2264" s="5">
        <v>423.2</v>
      </c>
      <c r="E2264" t="str">
        <f>VLOOKUP(A2264,HOP!A:L,12,0)</f>
        <v>423.20</v>
      </c>
      <c r="F2264" t="str">
        <f>VLOOKUP(A2264,HOP!A:C,3,0)</f>
        <v>4029879</v>
      </c>
      <c r="G2264">
        <f t="shared" si="70"/>
        <v>0</v>
      </c>
      <c r="H2264" t="str">
        <f t="shared" si="71"/>
        <v>，4029879</v>
      </c>
      <c r="I2264" t="str">
        <f>VLOOKUP(A2264,HOP!A:U,21,0)</f>
        <v>直连</v>
      </c>
    </row>
    <row r="2265" hidden="1" spans="1:9">
      <c r="A2265" s="5">
        <v>1074816621</v>
      </c>
      <c r="B2265" t="s">
        <v>42</v>
      </c>
      <c r="C2265" t="s">
        <v>24</v>
      </c>
      <c r="D2265" s="5">
        <v>107.98</v>
      </c>
      <c r="E2265" t="str">
        <f>VLOOKUP(A2265,HOP!A:L,12,0)</f>
        <v>107.98</v>
      </c>
      <c r="F2265" t="str">
        <f>VLOOKUP(A2265,HOP!A:C,3,0)</f>
        <v>4029919</v>
      </c>
      <c r="G2265">
        <f t="shared" si="70"/>
        <v>0</v>
      </c>
      <c r="H2265" t="str">
        <f t="shared" si="71"/>
        <v>，4029919</v>
      </c>
      <c r="I2265" t="str">
        <f>VLOOKUP(A2265,HOP!A:U,21,0)</f>
        <v>直连</v>
      </c>
    </row>
    <row r="2266" hidden="1" spans="1:9">
      <c r="A2266" s="5">
        <v>1074820533</v>
      </c>
      <c r="B2266" t="s">
        <v>54</v>
      </c>
      <c r="C2266" t="s">
        <v>24</v>
      </c>
      <c r="D2266" s="5">
        <v>567.18</v>
      </c>
      <c r="E2266" t="str">
        <f>VLOOKUP(A2266,HOP!A:L,12,0)</f>
        <v>567.18</v>
      </c>
      <c r="F2266" t="str">
        <f>VLOOKUP(A2266,HOP!A:C,3,0)</f>
        <v>4029932</v>
      </c>
      <c r="G2266">
        <f t="shared" si="70"/>
        <v>0</v>
      </c>
      <c r="H2266" t="str">
        <f t="shared" si="71"/>
        <v>，4029932</v>
      </c>
      <c r="I2266" t="str">
        <f>VLOOKUP(A2266,HOP!A:U,21,0)</f>
        <v>直连</v>
      </c>
    </row>
    <row r="2267" hidden="1" spans="1:9">
      <c r="A2267" s="5">
        <v>1074835549</v>
      </c>
      <c r="B2267" t="s">
        <v>42</v>
      </c>
      <c r="C2267" t="s">
        <v>24</v>
      </c>
      <c r="D2267" s="5">
        <v>430.46</v>
      </c>
      <c r="E2267" t="str">
        <f>VLOOKUP(A2267,HOP!A:L,12,0)</f>
        <v>430.46</v>
      </c>
      <c r="F2267" t="str">
        <f>VLOOKUP(A2267,HOP!A:C,3,0)</f>
        <v>4029972</v>
      </c>
      <c r="G2267">
        <f t="shared" si="70"/>
        <v>0</v>
      </c>
      <c r="H2267" t="str">
        <f t="shared" si="71"/>
        <v>，4029972</v>
      </c>
      <c r="I2267" t="str">
        <f>VLOOKUP(A2267,HOP!A:U,21,0)</f>
        <v>直采</v>
      </c>
    </row>
    <row r="2268" hidden="1" spans="1:9">
      <c r="A2268" s="5">
        <v>1074851773</v>
      </c>
      <c r="B2268" t="s">
        <v>54</v>
      </c>
      <c r="C2268" t="s">
        <v>24</v>
      </c>
      <c r="D2268" s="5">
        <v>2552.28</v>
      </c>
      <c r="E2268" t="str">
        <f>VLOOKUP(A2268,HOP!A:L,12,0)</f>
        <v>2552.28</v>
      </c>
      <c r="F2268" t="str">
        <f>VLOOKUP(A2268,HOP!A:C,3,0)</f>
        <v>4030109</v>
      </c>
      <c r="G2268">
        <f t="shared" si="70"/>
        <v>0</v>
      </c>
      <c r="H2268" t="str">
        <f t="shared" si="71"/>
        <v>，4030109</v>
      </c>
      <c r="I2268" t="str">
        <f>VLOOKUP(A2268,HOP!A:U,21,0)</f>
        <v>直采</v>
      </c>
    </row>
    <row r="2269" hidden="1" spans="1:9">
      <c r="A2269" s="5">
        <v>1074853429</v>
      </c>
      <c r="B2269" t="s">
        <v>42</v>
      </c>
      <c r="C2269" t="s">
        <v>24</v>
      </c>
      <c r="D2269" s="5">
        <v>361.37</v>
      </c>
      <c r="E2269" t="str">
        <f>VLOOKUP(A2269,HOP!A:L,12,0)</f>
        <v>361.37</v>
      </c>
      <c r="F2269" t="str">
        <f>VLOOKUP(A2269,HOP!A:C,3,0)</f>
        <v>4030114</v>
      </c>
      <c r="G2269">
        <f t="shared" si="70"/>
        <v>0</v>
      </c>
      <c r="H2269" t="str">
        <f t="shared" si="71"/>
        <v>，4030114</v>
      </c>
      <c r="I2269" t="str">
        <f>VLOOKUP(A2269,HOP!A:U,21,0)</f>
        <v>直连</v>
      </c>
    </row>
    <row r="2270" hidden="1" spans="1:9">
      <c r="A2270" s="5">
        <v>1074855777</v>
      </c>
      <c r="B2270" t="s">
        <v>42</v>
      </c>
      <c r="C2270" t="s">
        <v>24</v>
      </c>
      <c r="D2270" s="5">
        <v>291.02</v>
      </c>
      <c r="E2270" t="str">
        <f>VLOOKUP(A2270,HOP!A:L,12,0)</f>
        <v>291.02</v>
      </c>
      <c r="F2270" t="str">
        <f>VLOOKUP(A2270,HOP!A:C,3,0)</f>
        <v>4030119</v>
      </c>
      <c r="G2270">
        <f t="shared" si="70"/>
        <v>0</v>
      </c>
      <c r="H2270" t="str">
        <f t="shared" si="71"/>
        <v>，4030119</v>
      </c>
      <c r="I2270" t="str">
        <f>VLOOKUP(A2270,HOP!A:U,21,0)</f>
        <v>直连</v>
      </c>
    </row>
    <row r="2271" hidden="1" spans="1:9">
      <c r="A2271" s="5">
        <v>1074861117</v>
      </c>
      <c r="B2271" t="s">
        <v>42</v>
      </c>
      <c r="C2271" t="s">
        <v>24</v>
      </c>
      <c r="D2271" s="5">
        <v>1684.26</v>
      </c>
      <c r="E2271" t="str">
        <f>VLOOKUP(A2271,HOP!A:L,12,0)</f>
        <v>1684.26</v>
      </c>
      <c r="F2271" t="str">
        <f>VLOOKUP(A2271,HOP!A:C,3,0)</f>
        <v>4030129</v>
      </c>
      <c r="G2271">
        <f t="shared" si="70"/>
        <v>0</v>
      </c>
      <c r="H2271" t="str">
        <f t="shared" si="71"/>
        <v>，4030129</v>
      </c>
      <c r="I2271" t="str">
        <f>VLOOKUP(A2271,HOP!A:U,21,0)</f>
        <v>直采</v>
      </c>
    </row>
    <row r="2272" hidden="1" spans="1:9">
      <c r="A2272" s="5">
        <v>1074874745</v>
      </c>
      <c r="B2272" t="s">
        <v>54</v>
      </c>
      <c r="C2272" t="s">
        <v>24</v>
      </c>
      <c r="D2272" s="5">
        <v>301.27</v>
      </c>
      <c r="E2272" t="str">
        <f>VLOOKUP(A2272,HOP!A:L,12,0)</f>
        <v>301.28</v>
      </c>
      <c r="F2272" t="str">
        <f>VLOOKUP(A2272,HOP!A:C,3,0)</f>
        <v>4030162</v>
      </c>
      <c r="G2272">
        <f t="shared" si="70"/>
        <v>-0.00999999999999091</v>
      </c>
      <c r="H2272" t="str">
        <f t="shared" si="71"/>
        <v>，4030162</v>
      </c>
      <c r="I2272" t="str">
        <f>VLOOKUP(A2272,HOP!A:U,21,0)</f>
        <v>直连</v>
      </c>
    </row>
    <row r="2273" hidden="1" spans="1:9">
      <c r="A2273" s="5">
        <v>1074874973</v>
      </c>
      <c r="B2273" t="s">
        <v>42</v>
      </c>
      <c r="C2273" t="s">
        <v>24</v>
      </c>
      <c r="D2273" s="5">
        <v>394.01</v>
      </c>
      <c r="E2273" t="str">
        <f>VLOOKUP(A2273,HOP!A:L,12,0)</f>
        <v>394.01</v>
      </c>
      <c r="F2273" t="str">
        <f>VLOOKUP(A2273,HOP!A:C,3,0)</f>
        <v>4030160</v>
      </c>
      <c r="G2273">
        <f t="shared" si="70"/>
        <v>0</v>
      </c>
      <c r="H2273" t="str">
        <f t="shared" si="71"/>
        <v>，4030160</v>
      </c>
      <c r="I2273" t="str">
        <f>VLOOKUP(A2273,HOP!A:U,21,0)</f>
        <v>直连</v>
      </c>
    </row>
    <row r="2274" hidden="1" spans="1:9">
      <c r="A2274" s="5">
        <v>1074876209</v>
      </c>
      <c r="B2274" t="s">
        <v>42</v>
      </c>
      <c r="C2274" t="s">
        <v>24</v>
      </c>
      <c r="D2274" s="5">
        <v>205.21</v>
      </c>
      <c r="E2274" t="str">
        <f>VLOOKUP(A2274,HOP!A:L,12,0)</f>
        <v>205.21</v>
      </c>
      <c r="F2274" t="str">
        <f>VLOOKUP(A2274,HOP!A:C,3,0)</f>
        <v>4030164</v>
      </c>
      <c r="G2274">
        <f t="shared" si="70"/>
        <v>0</v>
      </c>
      <c r="H2274" t="str">
        <f t="shared" si="71"/>
        <v>，4030164</v>
      </c>
      <c r="I2274" t="str">
        <f>VLOOKUP(A2274,HOP!A:U,21,0)</f>
        <v>直连</v>
      </c>
    </row>
    <row r="2275" hidden="1" spans="1:9">
      <c r="A2275" s="5">
        <v>1074908525</v>
      </c>
      <c r="B2275" t="s">
        <v>42</v>
      </c>
      <c r="C2275" t="s">
        <v>24</v>
      </c>
      <c r="D2275" s="5">
        <v>320.88</v>
      </c>
      <c r="E2275" t="str">
        <f>VLOOKUP(A2275,HOP!A:L,12,0)</f>
        <v>320.87</v>
      </c>
      <c r="F2275" t="str">
        <f>VLOOKUP(A2275,HOP!A:C,3,0)</f>
        <v>4030293</v>
      </c>
      <c r="G2275">
        <f t="shared" si="70"/>
        <v>0.00999999999999091</v>
      </c>
      <c r="H2275" t="str">
        <f t="shared" si="71"/>
        <v>，4030293</v>
      </c>
      <c r="I2275" t="str">
        <f>VLOOKUP(A2275,HOP!A:U,21,0)</f>
        <v>直连</v>
      </c>
    </row>
    <row r="2276" hidden="1" spans="1:9">
      <c r="A2276" s="5">
        <v>1074913541</v>
      </c>
      <c r="B2276" t="s">
        <v>42</v>
      </c>
      <c r="C2276" t="s">
        <v>24</v>
      </c>
      <c r="D2276" s="5">
        <v>494.13</v>
      </c>
      <c r="E2276" t="str">
        <f>VLOOKUP(A2276,HOP!A:L,12,0)</f>
        <v>494.13</v>
      </c>
      <c r="F2276" t="str">
        <f>VLOOKUP(A2276,HOP!A:C,3,0)</f>
        <v>4030299</v>
      </c>
      <c r="G2276">
        <f t="shared" si="70"/>
        <v>0</v>
      </c>
      <c r="H2276" t="str">
        <f t="shared" si="71"/>
        <v>，4030299</v>
      </c>
      <c r="I2276" t="str">
        <f>VLOOKUP(A2276,HOP!A:U,21,0)</f>
        <v>直连</v>
      </c>
    </row>
    <row r="2277" hidden="1" spans="1:9">
      <c r="A2277" s="5">
        <v>1074951737</v>
      </c>
      <c r="B2277" t="s">
        <v>54</v>
      </c>
      <c r="C2277" t="s">
        <v>24</v>
      </c>
      <c r="D2277" s="5">
        <v>826.4</v>
      </c>
      <c r="E2277" t="str">
        <f>VLOOKUP(A2277,HOP!A:L,12,0)</f>
        <v>826.40</v>
      </c>
      <c r="F2277" t="str">
        <f>VLOOKUP(A2277,HOP!A:C,3,0)</f>
        <v>4030359</v>
      </c>
      <c r="G2277">
        <f t="shared" si="70"/>
        <v>0</v>
      </c>
      <c r="H2277" t="str">
        <f t="shared" si="71"/>
        <v>，4030359</v>
      </c>
      <c r="I2277" t="str">
        <f>VLOOKUP(A2277,HOP!A:U,21,0)</f>
        <v>直采</v>
      </c>
    </row>
    <row r="2278" hidden="1" spans="1:9">
      <c r="A2278" s="5">
        <v>1074953045</v>
      </c>
      <c r="B2278" t="s">
        <v>42</v>
      </c>
      <c r="C2278" t="s">
        <v>24</v>
      </c>
      <c r="D2278" s="5">
        <v>336.04</v>
      </c>
      <c r="E2278" t="str">
        <f>VLOOKUP(A2278,HOP!A:L,12,0)</f>
        <v>336.04</v>
      </c>
      <c r="F2278" t="str">
        <f>VLOOKUP(A2278,HOP!A:C,3,0)</f>
        <v>4030364</v>
      </c>
      <c r="G2278">
        <f t="shared" si="70"/>
        <v>0</v>
      </c>
      <c r="H2278" t="str">
        <f t="shared" si="71"/>
        <v>，4030364</v>
      </c>
      <c r="I2278" t="str">
        <f>VLOOKUP(A2278,HOP!A:U,21,0)</f>
        <v>直采</v>
      </c>
    </row>
    <row r="2279" hidden="1" spans="1:9">
      <c r="A2279" s="5">
        <v>1074985357</v>
      </c>
      <c r="B2279" t="s">
        <v>42</v>
      </c>
      <c r="C2279" t="s">
        <v>24</v>
      </c>
      <c r="D2279" s="5">
        <v>163.26</v>
      </c>
      <c r="E2279" t="str">
        <f>VLOOKUP(A2279,HOP!A:L,12,0)</f>
        <v>163.26</v>
      </c>
      <c r="F2279" t="str">
        <f>VLOOKUP(A2279,HOP!A:C,3,0)</f>
        <v>4030427</v>
      </c>
      <c r="G2279">
        <f t="shared" si="70"/>
        <v>0</v>
      </c>
      <c r="H2279" t="str">
        <f t="shared" si="71"/>
        <v>，4030427</v>
      </c>
      <c r="I2279" t="str">
        <f>VLOOKUP(A2279,HOP!A:U,21,0)</f>
        <v>直连</v>
      </c>
    </row>
    <row r="2280" hidden="1" spans="1:9">
      <c r="A2280" s="5">
        <v>1075017041</v>
      </c>
      <c r="B2280" t="s">
        <v>42</v>
      </c>
      <c r="C2280" t="s">
        <v>24</v>
      </c>
      <c r="D2280" s="5">
        <v>206.09</v>
      </c>
      <c r="E2280" t="str">
        <f>VLOOKUP(A2280,HOP!A:L,12,0)</f>
        <v>206.09</v>
      </c>
      <c r="F2280" t="str">
        <f>VLOOKUP(A2280,HOP!A:C,3,0)</f>
        <v>4030552</v>
      </c>
      <c r="G2280">
        <f t="shared" si="70"/>
        <v>0</v>
      </c>
      <c r="H2280" t="str">
        <f t="shared" si="71"/>
        <v>，4030552</v>
      </c>
      <c r="I2280" t="str">
        <f>VLOOKUP(A2280,HOP!A:U,21,0)</f>
        <v>直采</v>
      </c>
    </row>
    <row r="2281" hidden="1" spans="1:9">
      <c r="A2281" s="5">
        <v>1075025597</v>
      </c>
      <c r="B2281" t="s">
        <v>42</v>
      </c>
      <c r="C2281" t="s">
        <v>24</v>
      </c>
      <c r="D2281" s="5">
        <v>367.51</v>
      </c>
      <c r="E2281" t="str">
        <f>VLOOKUP(A2281,HOP!A:L,12,0)</f>
        <v>367.51</v>
      </c>
      <c r="F2281" t="str">
        <f>VLOOKUP(A2281,HOP!A:C,3,0)</f>
        <v>4030569</v>
      </c>
      <c r="G2281">
        <f t="shared" si="70"/>
        <v>0</v>
      </c>
      <c r="H2281" t="str">
        <f t="shared" si="71"/>
        <v>，4030569</v>
      </c>
      <c r="I2281" t="str">
        <f>VLOOKUP(A2281,HOP!A:U,21,0)</f>
        <v>直采</v>
      </c>
    </row>
    <row r="2282" hidden="1" spans="1:9">
      <c r="A2282" s="5">
        <v>1075040945</v>
      </c>
      <c r="B2282" t="s">
        <v>54</v>
      </c>
      <c r="C2282" t="s">
        <v>24</v>
      </c>
      <c r="D2282" s="5">
        <v>355.39</v>
      </c>
      <c r="E2282" t="str">
        <f>VLOOKUP(A2282,HOP!A:L,12,0)</f>
        <v>355.40</v>
      </c>
      <c r="F2282" t="str">
        <f>VLOOKUP(A2282,HOP!A:C,3,0)</f>
        <v>4030592</v>
      </c>
      <c r="G2282">
        <f t="shared" si="70"/>
        <v>-0.00999999999999091</v>
      </c>
      <c r="H2282" t="str">
        <f t="shared" si="71"/>
        <v>，4030592</v>
      </c>
      <c r="I2282" t="str">
        <f>VLOOKUP(A2282,HOP!A:U,21,0)</f>
        <v>直连</v>
      </c>
    </row>
    <row r="2283" hidden="1" spans="1:9">
      <c r="A2283" s="5">
        <v>1075042437</v>
      </c>
      <c r="B2283" t="s">
        <v>42</v>
      </c>
      <c r="C2283" t="s">
        <v>24</v>
      </c>
      <c r="D2283" s="5">
        <v>308.63</v>
      </c>
      <c r="E2283" t="str">
        <f>VLOOKUP(A2283,HOP!A:L,12,0)</f>
        <v>308.63</v>
      </c>
      <c r="F2283" t="str">
        <f>VLOOKUP(A2283,HOP!A:C,3,0)</f>
        <v>4030594</v>
      </c>
      <c r="G2283">
        <f t="shared" si="70"/>
        <v>0</v>
      </c>
      <c r="H2283" t="str">
        <f t="shared" si="71"/>
        <v>，4030594</v>
      </c>
      <c r="I2283" t="str">
        <f>VLOOKUP(A2283,HOP!A:U,21,0)</f>
        <v>直采</v>
      </c>
    </row>
    <row r="2284" hidden="1" spans="1:9">
      <c r="A2284" s="5">
        <v>1075043977</v>
      </c>
      <c r="B2284" t="s">
        <v>42</v>
      </c>
      <c r="C2284" t="s">
        <v>24</v>
      </c>
      <c r="D2284" s="5">
        <v>101.01</v>
      </c>
      <c r="E2284" t="str">
        <f>VLOOKUP(A2284,HOP!A:L,12,0)</f>
        <v>101.01</v>
      </c>
      <c r="F2284" t="str">
        <f>VLOOKUP(A2284,HOP!A:C,3,0)</f>
        <v>4030597</v>
      </c>
      <c r="G2284">
        <f t="shared" si="70"/>
        <v>0</v>
      </c>
      <c r="H2284" t="str">
        <f t="shared" si="71"/>
        <v>，4030597</v>
      </c>
      <c r="I2284" t="str">
        <f>VLOOKUP(A2284,HOP!A:U,21,0)</f>
        <v>直连</v>
      </c>
    </row>
    <row r="2285" hidden="1" spans="1:9">
      <c r="A2285" s="5">
        <v>1075049909</v>
      </c>
      <c r="B2285" t="s">
        <v>54</v>
      </c>
      <c r="C2285" t="s">
        <v>24</v>
      </c>
      <c r="D2285" s="5">
        <v>1025.38</v>
      </c>
      <c r="E2285" t="str">
        <f>VLOOKUP(A2285,HOP!A:L,12,0)</f>
        <v>1025.38</v>
      </c>
      <c r="F2285" t="str">
        <f>VLOOKUP(A2285,HOP!A:C,3,0)</f>
        <v>4030610</v>
      </c>
      <c r="G2285">
        <f t="shared" si="70"/>
        <v>0</v>
      </c>
      <c r="H2285" t="str">
        <f t="shared" si="71"/>
        <v>，4030610</v>
      </c>
      <c r="I2285" t="str">
        <f>VLOOKUP(A2285,HOP!A:U,21,0)</f>
        <v>直采</v>
      </c>
    </row>
    <row r="2286" hidden="1" spans="1:9">
      <c r="A2286" s="5">
        <v>1075061245</v>
      </c>
      <c r="B2286" t="s">
        <v>54</v>
      </c>
      <c r="C2286" t="s">
        <v>24</v>
      </c>
      <c r="D2286" s="5">
        <v>1492.38</v>
      </c>
      <c r="E2286" t="str">
        <f>VLOOKUP(A2286,HOP!A:L,12,0)</f>
        <v>1492.38</v>
      </c>
      <c r="F2286" t="str">
        <f>VLOOKUP(A2286,HOP!A:C,3,0)</f>
        <v>4030642</v>
      </c>
      <c r="G2286">
        <f t="shared" si="70"/>
        <v>0</v>
      </c>
      <c r="H2286" t="str">
        <f t="shared" si="71"/>
        <v>，4030642</v>
      </c>
      <c r="I2286" t="str">
        <f>VLOOKUP(A2286,HOP!A:U,21,0)</f>
        <v>直采</v>
      </c>
    </row>
    <row r="2287" hidden="1" spans="1:9">
      <c r="A2287" s="5">
        <v>1075063553</v>
      </c>
      <c r="B2287" t="s">
        <v>42</v>
      </c>
      <c r="C2287" t="s">
        <v>24</v>
      </c>
      <c r="D2287" s="5">
        <v>341.12</v>
      </c>
      <c r="E2287" t="str">
        <f>VLOOKUP(A2287,HOP!A:L,12,0)</f>
        <v>341.12</v>
      </c>
      <c r="F2287" t="str">
        <f>VLOOKUP(A2287,HOP!A:C,3,0)</f>
        <v>4030644</v>
      </c>
      <c r="G2287">
        <f t="shared" si="70"/>
        <v>0</v>
      </c>
      <c r="H2287" t="str">
        <f t="shared" si="71"/>
        <v>，4030644</v>
      </c>
      <c r="I2287" t="str">
        <f>VLOOKUP(A2287,HOP!A:U,21,0)</f>
        <v>直采</v>
      </c>
    </row>
    <row r="2288" hidden="1" spans="1:9">
      <c r="A2288" s="5">
        <v>1075066313</v>
      </c>
      <c r="B2288" t="s">
        <v>42</v>
      </c>
      <c r="C2288" t="s">
        <v>24</v>
      </c>
      <c r="D2288" s="5">
        <v>278.66</v>
      </c>
      <c r="E2288" t="str">
        <f>VLOOKUP(A2288,HOP!A:L,12,0)</f>
        <v>278.66</v>
      </c>
      <c r="F2288" t="str">
        <f>VLOOKUP(A2288,HOP!A:C,3,0)</f>
        <v>4030650</v>
      </c>
      <c r="G2288">
        <f t="shared" si="70"/>
        <v>0</v>
      </c>
      <c r="H2288" t="str">
        <f t="shared" si="71"/>
        <v>，4030650</v>
      </c>
      <c r="I2288" t="str">
        <f>VLOOKUP(A2288,HOP!A:U,21,0)</f>
        <v>直连</v>
      </c>
    </row>
    <row r="2289" hidden="1" spans="1:9">
      <c r="A2289" s="5">
        <v>1075087917</v>
      </c>
      <c r="B2289" t="s">
        <v>42</v>
      </c>
      <c r="C2289" t="s">
        <v>24</v>
      </c>
      <c r="D2289" s="5">
        <v>161.52</v>
      </c>
      <c r="E2289" t="str">
        <f>VLOOKUP(A2289,HOP!A:L,12,0)</f>
        <v>161.52</v>
      </c>
      <c r="F2289" t="str">
        <f>VLOOKUP(A2289,HOP!A:C,3,0)</f>
        <v>4030813</v>
      </c>
      <c r="G2289">
        <f t="shared" si="70"/>
        <v>0</v>
      </c>
      <c r="H2289" t="str">
        <f t="shared" si="71"/>
        <v>，4030813</v>
      </c>
      <c r="I2289" t="str">
        <f>VLOOKUP(A2289,HOP!A:U,21,0)</f>
        <v>直连</v>
      </c>
    </row>
    <row r="2290" hidden="1" spans="1:9">
      <c r="A2290" s="5">
        <v>1075087949</v>
      </c>
      <c r="B2290" t="s">
        <v>42</v>
      </c>
      <c r="C2290" t="s">
        <v>24</v>
      </c>
      <c r="D2290" s="5">
        <v>1233.51</v>
      </c>
      <c r="E2290" t="str">
        <f>VLOOKUP(A2290,HOP!A:L,12,0)</f>
        <v>1233.51</v>
      </c>
      <c r="F2290" t="str">
        <f>VLOOKUP(A2290,HOP!A:C,3,0)</f>
        <v>4030811</v>
      </c>
      <c r="G2290">
        <f t="shared" si="70"/>
        <v>0</v>
      </c>
      <c r="H2290" t="str">
        <f t="shared" si="71"/>
        <v>，4030811</v>
      </c>
      <c r="I2290" t="str">
        <f>VLOOKUP(A2290,HOP!A:U,21,0)</f>
        <v>直采</v>
      </c>
    </row>
    <row r="2291" hidden="1" spans="1:9">
      <c r="A2291" s="5">
        <v>1075090273</v>
      </c>
      <c r="B2291" t="s">
        <v>42</v>
      </c>
      <c r="C2291" t="s">
        <v>24</v>
      </c>
      <c r="D2291" s="5">
        <v>140.02</v>
      </c>
      <c r="E2291" t="str">
        <f>VLOOKUP(A2291,HOP!A:L,12,0)</f>
        <v>140.02</v>
      </c>
      <c r="F2291" t="str">
        <f>VLOOKUP(A2291,HOP!A:C,3,0)</f>
        <v>4030819</v>
      </c>
      <c r="G2291">
        <f t="shared" si="70"/>
        <v>0</v>
      </c>
      <c r="H2291" t="str">
        <f t="shared" si="71"/>
        <v>，4030819</v>
      </c>
      <c r="I2291" t="str">
        <f>VLOOKUP(A2291,HOP!A:U,21,0)</f>
        <v>直连</v>
      </c>
    </row>
    <row r="2292" hidden="1" spans="1:9">
      <c r="A2292" s="5">
        <v>1075096665</v>
      </c>
      <c r="B2292" t="s">
        <v>54</v>
      </c>
      <c r="C2292" t="s">
        <v>24</v>
      </c>
      <c r="D2292" s="5">
        <v>4447.54</v>
      </c>
      <c r="E2292" t="str">
        <f>VLOOKUP(A2292,HOP!A:L,12,0)</f>
        <v>4447.56</v>
      </c>
      <c r="F2292" t="str">
        <f>VLOOKUP(A2292,HOP!A:C,3,0)</f>
        <v>4030834</v>
      </c>
      <c r="G2292">
        <f t="shared" si="70"/>
        <v>-0.0200000000004366</v>
      </c>
      <c r="H2292" t="str">
        <f t="shared" si="71"/>
        <v>，4030834</v>
      </c>
      <c r="I2292" t="str">
        <f>VLOOKUP(A2292,HOP!A:U,21,0)</f>
        <v>直连</v>
      </c>
    </row>
    <row r="2293" hidden="1" spans="1:9">
      <c r="A2293" s="5">
        <v>1075101457</v>
      </c>
      <c r="B2293" t="s">
        <v>54</v>
      </c>
      <c r="C2293" t="s">
        <v>24</v>
      </c>
      <c r="D2293" s="5">
        <v>900.48</v>
      </c>
      <c r="E2293" t="str">
        <f>VLOOKUP(A2293,HOP!A:L,12,0)</f>
        <v>900.48</v>
      </c>
      <c r="F2293" t="str">
        <f>VLOOKUP(A2293,HOP!A:C,3,0)</f>
        <v>4030844</v>
      </c>
      <c r="G2293">
        <f t="shared" si="70"/>
        <v>0</v>
      </c>
      <c r="H2293" t="str">
        <f t="shared" si="71"/>
        <v>，4030844</v>
      </c>
      <c r="I2293" t="str">
        <f>VLOOKUP(A2293,HOP!A:U,21,0)</f>
        <v>直连</v>
      </c>
    </row>
    <row r="2294" hidden="1" spans="1:9">
      <c r="A2294" s="5">
        <v>1075104125</v>
      </c>
      <c r="B2294" t="s">
        <v>42</v>
      </c>
      <c r="C2294" t="s">
        <v>24</v>
      </c>
      <c r="D2294" s="5">
        <v>362.43</v>
      </c>
      <c r="E2294" t="str">
        <f>VLOOKUP(A2294,HOP!A:L,12,0)</f>
        <v>362.44</v>
      </c>
      <c r="F2294" t="str">
        <f>VLOOKUP(A2294,HOP!A:C,3,0)</f>
        <v>4030850</v>
      </c>
      <c r="G2294">
        <f t="shared" si="70"/>
        <v>-0.00999999999999091</v>
      </c>
      <c r="H2294" t="str">
        <f t="shared" si="71"/>
        <v>，4030850</v>
      </c>
      <c r="I2294" t="str">
        <f>VLOOKUP(A2294,HOP!A:U,21,0)</f>
        <v>直采</v>
      </c>
    </row>
    <row r="2295" hidden="1" spans="1:9">
      <c r="A2295" s="5">
        <v>1075107033</v>
      </c>
      <c r="B2295" t="s">
        <v>42</v>
      </c>
      <c r="C2295" t="s">
        <v>24</v>
      </c>
      <c r="D2295" s="5">
        <v>226.4</v>
      </c>
      <c r="E2295" t="str">
        <f>VLOOKUP(A2295,HOP!A:L,12,0)</f>
        <v>226.40</v>
      </c>
      <c r="F2295" t="str">
        <f>VLOOKUP(A2295,HOP!A:C,3,0)</f>
        <v>4030853</v>
      </c>
      <c r="G2295">
        <f t="shared" si="70"/>
        <v>0</v>
      </c>
      <c r="H2295" t="str">
        <f t="shared" si="71"/>
        <v>，4030853</v>
      </c>
      <c r="I2295" t="str">
        <f>VLOOKUP(A2295,HOP!A:U,21,0)</f>
        <v>直采</v>
      </c>
    </row>
    <row r="2296" hidden="1" spans="1:9">
      <c r="A2296" s="5">
        <v>1075113457</v>
      </c>
      <c r="B2296" t="s">
        <v>42</v>
      </c>
      <c r="C2296" t="s">
        <v>24</v>
      </c>
      <c r="D2296" s="5">
        <v>203.53</v>
      </c>
      <c r="E2296" t="str">
        <f>VLOOKUP(A2296,HOP!A:L,12,0)</f>
        <v>203.53</v>
      </c>
      <c r="F2296" t="str">
        <f>VLOOKUP(A2296,HOP!A:C,3,0)</f>
        <v>4030869</v>
      </c>
      <c r="G2296">
        <f t="shared" si="70"/>
        <v>0</v>
      </c>
      <c r="H2296" t="str">
        <f t="shared" si="71"/>
        <v>，4030869</v>
      </c>
      <c r="I2296" t="str">
        <f>VLOOKUP(A2296,HOP!A:U,21,0)</f>
        <v>直连</v>
      </c>
    </row>
    <row r="2297" hidden="1" spans="1:9">
      <c r="A2297" s="5">
        <v>1075114881</v>
      </c>
      <c r="B2297" t="s">
        <v>42</v>
      </c>
      <c r="C2297" t="s">
        <v>24</v>
      </c>
      <c r="D2297" s="5">
        <v>385.79</v>
      </c>
      <c r="E2297" t="str">
        <f>VLOOKUP(A2297,HOP!A:L,12,0)</f>
        <v>385.79</v>
      </c>
      <c r="F2297" t="str">
        <f>VLOOKUP(A2297,HOP!A:C,3,0)</f>
        <v>4030874</v>
      </c>
      <c r="G2297">
        <f t="shared" si="70"/>
        <v>0</v>
      </c>
      <c r="H2297" t="str">
        <f t="shared" si="71"/>
        <v>，4030874</v>
      </c>
      <c r="I2297" t="str">
        <f>VLOOKUP(A2297,HOP!A:U,21,0)</f>
        <v>直采</v>
      </c>
    </row>
    <row r="2298" hidden="1" spans="1:9">
      <c r="A2298" s="5">
        <v>1075115941</v>
      </c>
      <c r="B2298" t="s">
        <v>42</v>
      </c>
      <c r="C2298" t="s">
        <v>24</v>
      </c>
      <c r="D2298" s="5">
        <v>239.56</v>
      </c>
      <c r="E2298" t="str">
        <f>VLOOKUP(A2298,HOP!A:L,12,0)</f>
        <v>239.56</v>
      </c>
      <c r="F2298" t="str">
        <f>VLOOKUP(A2298,HOP!A:C,3,0)</f>
        <v>4030876</v>
      </c>
      <c r="G2298">
        <f t="shared" si="70"/>
        <v>0</v>
      </c>
      <c r="H2298" t="str">
        <f t="shared" si="71"/>
        <v>，4030876</v>
      </c>
      <c r="I2298" t="str">
        <f>VLOOKUP(A2298,HOP!A:U,21,0)</f>
        <v>直连</v>
      </c>
    </row>
    <row r="2299" hidden="1" spans="1:9">
      <c r="A2299" s="5">
        <v>1075119265</v>
      </c>
      <c r="B2299" t="s">
        <v>42</v>
      </c>
      <c r="C2299" t="s">
        <v>24</v>
      </c>
      <c r="D2299" s="5">
        <v>204.76</v>
      </c>
      <c r="E2299" t="str">
        <f>VLOOKUP(A2299,HOP!A:L,12,0)</f>
        <v>204.76</v>
      </c>
      <c r="F2299" t="str">
        <f>VLOOKUP(A2299,HOP!A:C,3,0)</f>
        <v>4031017</v>
      </c>
      <c r="G2299">
        <f t="shared" si="70"/>
        <v>0</v>
      </c>
      <c r="H2299" t="str">
        <f t="shared" si="71"/>
        <v>，4031017</v>
      </c>
      <c r="I2299" t="str">
        <f>VLOOKUP(A2299,HOP!A:U,21,0)</f>
        <v>直连</v>
      </c>
    </row>
    <row r="2300" hidden="1" spans="1:9">
      <c r="A2300" s="5">
        <v>1075124321</v>
      </c>
      <c r="B2300" t="s">
        <v>42</v>
      </c>
      <c r="C2300" t="s">
        <v>24</v>
      </c>
      <c r="D2300" s="5">
        <v>203.53</v>
      </c>
      <c r="E2300" t="str">
        <f>VLOOKUP(A2300,HOP!A:L,12,0)</f>
        <v>203.53</v>
      </c>
      <c r="F2300" t="str">
        <f>VLOOKUP(A2300,HOP!A:C,3,0)</f>
        <v>4031029</v>
      </c>
      <c r="G2300">
        <f t="shared" si="70"/>
        <v>0</v>
      </c>
      <c r="H2300" t="str">
        <f t="shared" si="71"/>
        <v>，4031029</v>
      </c>
      <c r="I2300" t="str">
        <f>VLOOKUP(A2300,HOP!A:U,21,0)</f>
        <v>直连</v>
      </c>
    </row>
    <row r="2301" hidden="1" spans="1:9">
      <c r="A2301" s="5">
        <v>1075124605</v>
      </c>
      <c r="B2301" t="s">
        <v>42</v>
      </c>
      <c r="C2301" t="s">
        <v>24</v>
      </c>
      <c r="D2301" s="5">
        <v>361.7</v>
      </c>
      <c r="E2301" t="str">
        <f>VLOOKUP(A2301,HOP!A:L,12,0)</f>
        <v>361.70</v>
      </c>
      <c r="F2301" t="str">
        <f>VLOOKUP(A2301,HOP!A:C,3,0)</f>
        <v>4031030</v>
      </c>
      <c r="G2301">
        <f t="shared" si="70"/>
        <v>0</v>
      </c>
      <c r="H2301" t="str">
        <f t="shared" si="71"/>
        <v>，4031030</v>
      </c>
      <c r="I2301" t="str">
        <f>VLOOKUP(A2301,HOP!A:U,21,0)</f>
        <v>直连</v>
      </c>
    </row>
    <row r="2302" hidden="1" spans="1:9">
      <c r="A2302" s="5">
        <v>1075137145</v>
      </c>
      <c r="B2302" t="s">
        <v>42</v>
      </c>
      <c r="C2302" t="s">
        <v>24</v>
      </c>
      <c r="D2302" s="5">
        <v>278.66</v>
      </c>
      <c r="E2302" t="str">
        <f>VLOOKUP(A2302,HOP!A:L,12,0)</f>
        <v>278.66</v>
      </c>
      <c r="F2302" t="str">
        <f>VLOOKUP(A2302,HOP!A:C,3,0)</f>
        <v>4031059</v>
      </c>
      <c r="G2302">
        <f t="shared" si="70"/>
        <v>0</v>
      </c>
      <c r="H2302" t="str">
        <f t="shared" si="71"/>
        <v>，4031059</v>
      </c>
      <c r="I2302" t="str">
        <f>VLOOKUP(A2302,HOP!A:U,21,0)</f>
        <v>直连</v>
      </c>
    </row>
    <row r="2303" hidden="1" spans="1:9">
      <c r="A2303" s="5">
        <v>1075158701</v>
      </c>
      <c r="B2303" t="s">
        <v>42</v>
      </c>
      <c r="C2303" t="s">
        <v>24</v>
      </c>
      <c r="D2303" s="5">
        <v>545.22</v>
      </c>
      <c r="E2303" t="str">
        <f>VLOOKUP(A2303,HOP!A:L,12,0)</f>
        <v>545.22</v>
      </c>
      <c r="F2303" t="str">
        <f>VLOOKUP(A2303,HOP!A:C,3,0)</f>
        <v>4031105</v>
      </c>
      <c r="G2303">
        <f t="shared" si="70"/>
        <v>0</v>
      </c>
      <c r="H2303" t="str">
        <f t="shared" si="71"/>
        <v>，4031105</v>
      </c>
      <c r="I2303" t="str">
        <f>VLOOKUP(A2303,HOP!A:U,21,0)</f>
        <v>直连</v>
      </c>
    </row>
    <row r="2304" hidden="1" spans="1:9">
      <c r="A2304" s="5">
        <v>1075158937</v>
      </c>
      <c r="B2304" t="s">
        <v>42</v>
      </c>
      <c r="C2304" t="s">
        <v>24</v>
      </c>
      <c r="D2304" s="5">
        <v>171.76</v>
      </c>
      <c r="E2304" t="str">
        <f>VLOOKUP(A2304,HOP!A:L,12,0)</f>
        <v>171.76</v>
      </c>
      <c r="F2304" t="str">
        <f>VLOOKUP(A2304,HOP!A:C,3,0)</f>
        <v>4031107</v>
      </c>
      <c r="G2304">
        <f t="shared" si="70"/>
        <v>0</v>
      </c>
      <c r="H2304" t="str">
        <f t="shared" si="71"/>
        <v>，4031107</v>
      </c>
      <c r="I2304" t="str">
        <f>VLOOKUP(A2304,HOP!A:U,21,0)</f>
        <v>直连</v>
      </c>
    </row>
    <row r="2305" hidden="1" spans="1:9">
      <c r="A2305" s="5">
        <v>1075160197</v>
      </c>
      <c r="B2305" t="s">
        <v>54</v>
      </c>
      <c r="C2305" t="s">
        <v>24</v>
      </c>
      <c r="D2305" s="5">
        <v>140.7</v>
      </c>
      <c r="E2305" t="str">
        <f>VLOOKUP(A2305,HOP!A:L,12,0)</f>
        <v>140.70</v>
      </c>
      <c r="F2305" t="str">
        <f>VLOOKUP(A2305,HOP!A:C,3,0)</f>
        <v>4031112</v>
      </c>
      <c r="G2305">
        <f t="shared" si="70"/>
        <v>0</v>
      </c>
      <c r="H2305" t="str">
        <f t="shared" si="71"/>
        <v>，4031112</v>
      </c>
      <c r="I2305" t="str">
        <f>VLOOKUP(A2305,HOP!A:U,21,0)</f>
        <v>直连</v>
      </c>
    </row>
    <row r="2306" hidden="1" spans="1:9">
      <c r="A2306" s="5">
        <v>1075162449</v>
      </c>
      <c r="B2306" t="s">
        <v>42</v>
      </c>
      <c r="C2306" t="s">
        <v>24</v>
      </c>
      <c r="D2306" s="5">
        <v>320.88</v>
      </c>
      <c r="E2306" t="str">
        <f>VLOOKUP(A2306,HOP!A:L,12,0)</f>
        <v>320.87</v>
      </c>
      <c r="F2306" t="str">
        <f>VLOOKUP(A2306,HOP!A:C,3,0)</f>
        <v>4031118</v>
      </c>
      <c r="G2306">
        <f t="shared" si="70"/>
        <v>0.00999999999999091</v>
      </c>
      <c r="H2306" t="str">
        <f t="shared" si="71"/>
        <v>，4031118</v>
      </c>
      <c r="I2306" t="str">
        <f>VLOOKUP(A2306,HOP!A:U,21,0)</f>
        <v>直连</v>
      </c>
    </row>
    <row r="2307" hidden="1" spans="1:9">
      <c r="A2307" s="5">
        <v>1075162765</v>
      </c>
      <c r="B2307" t="s">
        <v>42</v>
      </c>
      <c r="C2307" t="s">
        <v>24</v>
      </c>
      <c r="D2307" s="5">
        <v>430.46</v>
      </c>
      <c r="E2307" t="str">
        <f>VLOOKUP(A2307,HOP!A:L,12,0)</f>
        <v>430.46</v>
      </c>
      <c r="F2307" t="str">
        <f>VLOOKUP(A2307,HOP!A:C,3,0)</f>
        <v>4031117</v>
      </c>
      <c r="G2307">
        <f t="shared" ref="G2307:G2370" si="72">D2307-E2307</f>
        <v>0</v>
      </c>
      <c r="H2307" t="str">
        <f t="shared" ref="H2307:H2370" si="73">$H$1&amp;F2307</f>
        <v>，4031117</v>
      </c>
      <c r="I2307" t="str">
        <f>VLOOKUP(A2307,HOP!A:U,21,0)</f>
        <v>直采</v>
      </c>
    </row>
    <row r="2308" hidden="1" spans="1:9">
      <c r="A2308" s="5">
        <v>1075172201</v>
      </c>
      <c r="B2308" t="s">
        <v>42</v>
      </c>
      <c r="C2308" t="s">
        <v>24</v>
      </c>
      <c r="D2308" s="5">
        <v>411.17</v>
      </c>
      <c r="E2308" t="str">
        <f>VLOOKUP(A2308,HOP!A:L,12,0)</f>
        <v>411.17</v>
      </c>
      <c r="F2308" t="str">
        <f>VLOOKUP(A2308,HOP!A:C,3,0)</f>
        <v>4031322</v>
      </c>
      <c r="G2308">
        <f t="shared" si="72"/>
        <v>0</v>
      </c>
      <c r="H2308" t="str">
        <f t="shared" si="73"/>
        <v>，4031322</v>
      </c>
      <c r="I2308" t="str">
        <f>VLOOKUP(A2308,HOP!A:U,21,0)</f>
        <v>直采</v>
      </c>
    </row>
    <row r="2309" hidden="1" spans="1:9">
      <c r="A2309" s="5">
        <v>1075179661</v>
      </c>
      <c r="B2309" t="s">
        <v>42</v>
      </c>
      <c r="C2309" t="s">
        <v>24</v>
      </c>
      <c r="D2309" s="5">
        <v>249.92</v>
      </c>
      <c r="E2309" t="str">
        <f>VLOOKUP(A2309,HOP!A:L,12,0)</f>
        <v>249.92</v>
      </c>
      <c r="F2309" t="str">
        <f>VLOOKUP(A2309,HOP!A:C,3,0)</f>
        <v>4031343</v>
      </c>
      <c r="G2309">
        <f t="shared" si="72"/>
        <v>0</v>
      </c>
      <c r="H2309" t="str">
        <f t="shared" si="73"/>
        <v>，4031343</v>
      </c>
      <c r="I2309" t="str">
        <f>VLOOKUP(A2309,HOP!A:U,21,0)</f>
        <v>直连</v>
      </c>
    </row>
    <row r="2310" hidden="1" spans="1:9">
      <c r="A2310" s="5">
        <v>1075185737</v>
      </c>
      <c r="B2310" t="s">
        <v>42</v>
      </c>
      <c r="C2310" t="s">
        <v>24</v>
      </c>
      <c r="D2310" s="5">
        <v>1350.25</v>
      </c>
      <c r="E2310" t="str">
        <f>VLOOKUP(A2310,HOP!A:L,12,0)</f>
        <v>1350.25</v>
      </c>
      <c r="F2310" t="str">
        <f>VLOOKUP(A2310,HOP!A:C,3,0)</f>
        <v>4031361</v>
      </c>
      <c r="G2310">
        <f t="shared" si="72"/>
        <v>0</v>
      </c>
      <c r="H2310" t="str">
        <f t="shared" si="73"/>
        <v>，4031361</v>
      </c>
      <c r="I2310" t="str">
        <f>VLOOKUP(A2310,HOP!A:U,21,0)</f>
        <v>直采</v>
      </c>
    </row>
    <row r="2311" hidden="1" spans="1:9">
      <c r="A2311" s="5">
        <v>1075189597</v>
      </c>
      <c r="B2311" t="s">
        <v>42</v>
      </c>
      <c r="C2311" t="s">
        <v>24</v>
      </c>
      <c r="D2311" s="5">
        <v>67.6</v>
      </c>
      <c r="E2311" t="str">
        <f>VLOOKUP(A2311,HOP!A:L,12,0)</f>
        <v>67.60</v>
      </c>
      <c r="F2311" t="str">
        <f>VLOOKUP(A2311,HOP!A:C,3,0)</f>
        <v>4031371</v>
      </c>
      <c r="G2311">
        <f t="shared" si="72"/>
        <v>0</v>
      </c>
      <c r="H2311" t="str">
        <f t="shared" si="73"/>
        <v>，4031371</v>
      </c>
      <c r="I2311" t="str">
        <f>VLOOKUP(A2311,HOP!A:U,21,0)</f>
        <v>直连</v>
      </c>
    </row>
    <row r="2312" hidden="1" spans="1:9">
      <c r="A2312" s="5">
        <v>1075193297</v>
      </c>
      <c r="B2312" t="s">
        <v>42</v>
      </c>
      <c r="C2312" t="s">
        <v>24</v>
      </c>
      <c r="D2312" s="5">
        <v>511.68</v>
      </c>
      <c r="E2312" t="str">
        <f>VLOOKUP(A2312,HOP!A:L,12,0)</f>
        <v>511.68</v>
      </c>
      <c r="F2312" t="str">
        <f>VLOOKUP(A2312,HOP!A:C,3,0)</f>
        <v>4031380</v>
      </c>
      <c r="G2312">
        <f t="shared" si="72"/>
        <v>0</v>
      </c>
      <c r="H2312" t="str">
        <f t="shared" si="73"/>
        <v>，4031380</v>
      </c>
      <c r="I2312" t="str">
        <f>VLOOKUP(A2312,HOP!A:U,21,0)</f>
        <v>直采</v>
      </c>
    </row>
    <row r="2313" hidden="1" spans="1:9">
      <c r="A2313" s="5">
        <v>1075196717</v>
      </c>
      <c r="B2313" t="s">
        <v>54</v>
      </c>
      <c r="C2313" t="s">
        <v>24</v>
      </c>
      <c r="D2313" s="5">
        <v>682</v>
      </c>
      <c r="E2313" t="str">
        <f>VLOOKUP(A2313,HOP!A:L,12,0)</f>
        <v>682.00</v>
      </c>
      <c r="F2313" t="str">
        <f>VLOOKUP(A2313,HOP!A:C,3,0)</f>
        <v>4031393</v>
      </c>
      <c r="G2313">
        <f t="shared" si="72"/>
        <v>0</v>
      </c>
      <c r="H2313" t="str">
        <f t="shared" si="73"/>
        <v>，4031393</v>
      </c>
      <c r="I2313" t="str">
        <f>VLOOKUP(A2313,HOP!A:U,21,0)</f>
        <v>直连</v>
      </c>
    </row>
    <row r="2314" hidden="1" spans="1:9">
      <c r="A2314" s="5">
        <v>1075199421</v>
      </c>
      <c r="B2314" t="s">
        <v>42</v>
      </c>
      <c r="C2314" t="s">
        <v>24</v>
      </c>
      <c r="D2314" s="5">
        <v>149.94</v>
      </c>
      <c r="E2314" t="str">
        <f>VLOOKUP(A2314,HOP!A:L,12,0)</f>
        <v>149.94</v>
      </c>
      <c r="F2314" t="str">
        <f>VLOOKUP(A2314,HOP!A:C,3,0)</f>
        <v>4031400</v>
      </c>
      <c r="G2314">
        <f t="shared" si="72"/>
        <v>0</v>
      </c>
      <c r="H2314" t="str">
        <f t="shared" si="73"/>
        <v>，4031400</v>
      </c>
      <c r="I2314" t="str">
        <f>VLOOKUP(A2314,HOP!A:U,21,0)</f>
        <v>直连</v>
      </c>
    </row>
    <row r="2315" hidden="1" spans="1:9">
      <c r="A2315" s="5">
        <v>1075201981</v>
      </c>
      <c r="B2315" t="s">
        <v>42</v>
      </c>
      <c r="C2315" t="s">
        <v>24</v>
      </c>
      <c r="D2315" s="5">
        <v>320.87</v>
      </c>
      <c r="E2315" t="str">
        <f>VLOOKUP(A2315,HOP!A:L,12,0)</f>
        <v>320.87</v>
      </c>
      <c r="F2315" t="str">
        <f>VLOOKUP(A2315,HOP!A:C,3,0)</f>
        <v>4031406</v>
      </c>
      <c r="G2315">
        <f t="shared" si="72"/>
        <v>0</v>
      </c>
      <c r="H2315" t="str">
        <f t="shared" si="73"/>
        <v>，4031406</v>
      </c>
      <c r="I2315" t="str">
        <f>VLOOKUP(A2315,HOP!A:U,21,0)</f>
        <v>直连</v>
      </c>
    </row>
    <row r="2316" hidden="1" spans="1:9">
      <c r="A2316" s="5">
        <v>1075216317</v>
      </c>
      <c r="B2316" t="s">
        <v>42</v>
      </c>
      <c r="C2316" t="s">
        <v>24</v>
      </c>
      <c r="D2316" s="5">
        <v>670.7</v>
      </c>
      <c r="E2316" t="str">
        <f>VLOOKUP(A2316,HOP!A:L,12,0)</f>
        <v>670.70</v>
      </c>
      <c r="F2316" t="str">
        <f>VLOOKUP(A2316,HOP!A:C,3,0)</f>
        <v>4031628</v>
      </c>
      <c r="G2316">
        <f t="shared" si="72"/>
        <v>0</v>
      </c>
      <c r="H2316" t="str">
        <f t="shared" si="73"/>
        <v>，4031628</v>
      </c>
      <c r="I2316" t="str">
        <f>VLOOKUP(A2316,HOP!A:U,21,0)</f>
        <v>直连</v>
      </c>
    </row>
    <row r="2317" hidden="1" spans="1:9">
      <c r="A2317" s="5">
        <v>1075222549</v>
      </c>
      <c r="B2317" t="s">
        <v>42</v>
      </c>
      <c r="C2317" t="s">
        <v>24</v>
      </c>
      <c r="D2317" s="5">
        <v>363.09</v>
      </c>
      <c r="E2317" t="str">
        <f>VLOOKUP(A2317,HOP!A:L,12,0)</f>
        <v>363.09</v>
      </c>
      <c r="F2317" t="str">
        <f>VLOOKUP(A2317,HOP!A:C,3,0)</f>
        <v>4031644</v>
      </c>
      <c r="G2317">
        <f t="shared" si="72"/>
        <v>0</v>
      </c>
      <c r="H2317" t="str">
        <f t="shared" si="73"/>
        <v>，4031644</v>
      </c>
      <c r="I2317" t="str">
        <f>VLOOKUP(A2317,HOP!A:U,21,0)</f>
        <v>直连</v>
      </c>
    </row>
    <row r="2318" hidden="1" spans="1:9">
      <c r="A2318" s="5">
        <v>1075224549</v>
      </c>
      <c r="B2318" t="s">
        <v>42</v>
      </c>
      <c r="C2318" t="s">
        <v>24</v>
      </c>
      <c r="D2318" s="5">
        <v>219.01</v>
      </c>
      <c r="E2318" t="str">
        <f>VLOOKUP(A2318,HOP!A:L,12,0)</f>
        <v>219.01</v>
      </c>
      <c r="F2318" t="str">
        <f>VLOOKUP(A2318,HOP!A:C,3,0)</f>
        <v>4031649</v>
      </c>
      <c r="G2318">
        <f t="shared" si="72"/>
        <v>0</v>
      </c>
      <c r="H2318" t="str">
        <f t="shared" si="73"/>
        <v>，4031649</v>
      </c>
      <c r="I2318" t="str">
        <f>VLOOKUP(A2318,HOP!A:U,21,0)</f>
        <v>直连</v>
      </c>
    </row>
    <row r="2319" hidden="1" spans="1:9">
      <c r="A2319" s="5">
        <v>1075232929</v>
      </c>
      <c r="B2319" t="s">
        <v>42</v>
      </c>
      <c r="C2319" t="s">
        <v>24</v>
      </c>
      <c r="D2319" s="5">
        <v>366.5</v>
      </c>
      <c r="E2319" t="str">
        <f>VLOOKUP(A2319,HOP!A:L,12,0)</f>
        <v>366.50</v>
      </c>
      <c r="F2319" t="str">
        <f>VLOOKUP(A2319,HOP!A:C,3,0)</f>
        <v>4031672</v>
      </c>
      <c r="G2319">
        <f t="shared" si="72"/>
        <v>0</v>
      </c>
      <c r="H2319" t="str">
        <f t="shared" si="73"/>
        <v>，4031672</v>
      </c>
      <c r="I2319" t="str">
        <f>VLOOKUP(A2319,HOP!A:U,21,0)</f>
        <v>直采</v>
      </c>
    </row>
    <row r="2320" hidden="1" spans="1:9">
      <c r="A2320" s="5">
        <v>1075236157</v>
      </c>
      <c r="B2320" t="s">
        <v>42</v>
      </c>
      <c r="C2320" t="s">
        <v>24</v>
      </c>
      <c r="D2320" s="5">
        <v>394.01</v>
      </c>
      <c r="E2320" t="str">
        <f>VLOOKUP(A2320,HOP!A:L,12,0)</f>
        <v>394.01</v>
      </c>
      <c r="F2320" t="str">
        <f>VLOOKUP(A2320,HOP!A:C,3,0)</f>
        <v>4031680</v>
      </c>
      <c r="G2320">
        <f t="shared" si="72"/>
        <v>0</v>
      </c>
      <c r="H2320" t="str">
        <f t="shared" si="73"/>
        <v>，4031680</v>
      </c>
      <c r="I2320" t="str">
        <f>VLOOKUP(A2320,HOP!A:U,21,0)</f>
        <v>直连</v>
      </c>
    </row>
    <row r="2321" hidden="1" spans="1:9">
      <c r="A2321" s="5">
        <v>1075250585</v>
      </c>
      <c r="B2321" t="s">
        <v>42</v>
      </c>
      <c r="C2321" t="s">
        <v>24</v>
      </c>
      <c r="D2321" s="5">
        <v>367.51</v>
      </c>
      <c r="E2321" t="str">
        <f>VLOOKUP(A2321,HOP!A:L,12,0)</f>
        <v>367.51</v>
      </c>
      <c r="F2321" t="str">
        <f>VLOOKUP(A2321,HOP!A:C,3,0)</f>
        <v>4031719</v>
      </c>
      <c r="G2321">
        <f t="shared" si="72"/>
        <v>0</v>
      </c>
      <c r="H2321" t="str">
        <f t="shared" si="73"/>
        <v>，4031719</v>
      </c>
      <c r="I2321" t="str">
        <f>VLOOKUP(A2321,HOP!A:U,21,0)</f>
        <v>直采</v>
      </c>
    </row>
    <row r="2322" hidden="1" spans="1:9">
      <c r="A2322" s="5">
        <v>1075255193</v>
      </c>
      <c r="B2322" t="s">
        <v>42</v>
      </c>
      <c r="C2322" t="s">
        <v>24</v>
      </c>
      <c r="D2322" s="5">
        <v>413.06</v>
      </c>
      <c r="E2322" t="str">
        <f>VLOOKUP(A2322,HOP!A:L,12,0)</f>
        <v>413.06</v>
      </c>
      <c r="F2322" t="str">
        <f>VLOOKUP(A2322,HOP!A:C,3,0)</f>
        <v>4031732</v>
      </c>
      <c r="G2322">
        <f t="shared" si="72"/>
        <v>0</v>
      </c>
      <c r="H2322" t="str">
        <f t="shared" si="73"/>
        <v>，4031732</v>
      </c>
      <c r="I2322" t="str">
        <f>VLOOKUP(A2322,HOP!A:U,21,0)</f>
        <v>直连</v>
      </c>
    </row>
    <row r="2323" hidden="1" spans="1:9">
      <c r="A2323" s="5">
        <v>1075262417</v>
      </c>
      <c r="B2323" t="s">
        <v>42</v>
      </c>
      <c r="C2323" t="s">
        <v>24</v>
      </c>
      <c r="D2323" s="5">
        <v>258.46</v>
      </c>
      <c r="E2323" t="str">
        <f>VLOOKUP(A2323,HOP!A:L,12,0)</f>
        <v>258.46</v>
      </c>
      <c r="F2323" t="str">
        <f>VLOOKUP(A2323,HOP!A:C,3,0)</f>
        <v>4031835</v>
      </c>
      <c r="G2323">
        <f t="shared" si="72"/>
        <v>0</v>
      </c>
      <c r="H2323" t="str">
        <f t="shared" si="73"/>
        <v>，4031835</v>
      </c>
      <c r="I2323" t="str">
        <f>VLOOKUP(A2323,HOP!A:U,21,0)</f>
        <v>直连</v>
      </c>
    </row>
    <row r="2324" hidden="1" spans="1:9">
      <c r="A2324" s="5">
        <v>1075272785</v>
      </c>
      <c r="B2324" t="s">
        <v>42</v>
      </c>
      <c r="C2324" t="s">
        <v>24</v>
      </c>
      <c r="D2324" s="5">
        <v>150.89</v>
      </c>
      <c r="E2324" t="str">
        <f>VLOOKUP(A2324,HOP!A:L,12,0)</f>
        <v>150.89</v>
      </c>
      <c r="F2324" t="str">
        <f>VLOOKUP(A2324,HOP!A:C,3,0)</f>
        <v>4031895</v>
      </c>
      <c r="G2324">
        <f t="shared" si="72"/>
        <v>0</v>
      </c>
      <c r="H2324" t="str">
        <f t="shared" si="73"/>
        <v>，4031895</v>
      </c>
      <c r="I2324" t="str">
        <f>VLOOKUP(A2324,HOP!A:U,21,0)</f>
        <v>直连</v>
      </c>
    </row>
    <row r="2325" hidden="1" spans="1:9">
      <c r="A2325" s="5">
        <v>1075275717</v>
      </c>
      <c r="B2325" t="s">
        <v>42</v>
      </c>
      <c r="C2325" t="s">
        <v>24</v>
      </c>
      <c r="D2325" s="5">
        <v>276.23</v>
      </c>
      <c r="E2325" t="str">
        <f>VLOOKUP(A2325,HOP!A:L,12,0)</f>
        <v>276.23</v>
      </c>
      <c r="F2325" t="str">
        <f>VLOOKUP(A2325,HOP!A:C,3,0)</f>
        <v>4031917</v>
      </c>
      <c r="G2325">
        <f t="shared" si="72"/>
        <v>0</v>
      </c>
      <c r="H2325" t="str">
        <f t="shared" si="73"/>
        <v>，4031917</v>
      </c>
      <c r="I2325" t="str">
        <f>VLOOKUP(A2325,HOP!A:U,21,0)</f>
        <v>直连</v>
      </c>
    </row>
    <row r="2326" hidden="1" spans="1:9">
      <c r="A2326" s="5">
        <v>1075276405</v>
      </c>
      <c r="B2326" t="s">
        <v>42</v>
      </c>
      <c r="C2326" t="s">
        <v>24</v>
      </c>
      <c r="D2326" s="5">
        <v>367.51</v>
      </c>
      <c r="E2326" t="str">
        <f>VLOOKUP(A2326,HOP!A:L,12,0)</f>
        <v>367.51</v>
      </c>
      <c r="F2326" t="str">
        <f>VLOOKUP(A2326,HOP!A:C,3,0)</f>
        <v>4031909</v>
      </c>
      <c r="G2326">
        <f t="shared" si="72"/>
        <v>0</v>
      </c>
      <c r="H2326" t="str">
        <f t="shared" si="73"/>
        <v>，4031909</v>
      </c>
      <c r="I2326" t="str">
        <f>VLOOKUP(A2326,HOP!A:U,21,0)</f>
        <v>直采</v>
      </c>
    </row>
    <row r="2327" hidden="1" spans="1:9">
      <c r="A2327" s="5">
        <v>1075293937</v>
      </c>
      <c r="B2327" t="s">
        <v>42</v>
      </c>
      <c r="C2327" t="s">
        <v>24</v>
      </c>
      <c r="D2327" s="5">
        <v>213.2</v>
      </c>
      <c r="E2327" t="str">
        <f>VLOOKUP(A2327,HOP!A:L,12,0)</f>
        <v>213.20</v>
      </c>
      <c r="F2327" t="str">
        <f>VLOOKUP(A2327,HOP!A:C,3,0)</f>
        <v>4031948</v>
      </c>
      <c r="G2327">
        <f t="shared" si="72"/>
        <v>0</v>
      </c>
      <c r="H2327" t="str">
        <f t="shared" si="73"/>
        <v>，4031948</v>
      </c>
      <c r="I2327" t="str">
        <f>VLOOKUP(A2327,HOP!A:U,21,0)</f>
        <v>直采</v>
      </c>
    </row>
    <row r="2328" hidden="1" spans="1:9">
      <c r="A2328" s="5">
        <v>1075294433</v>
      </c>
      <c r="B2328" t="s">
        <v>42</v>
      </c>
      <c r="C2328" t="s">
        <v>24</v>
      </c>
      <c r="D2328" s="5">
        <v>234.6</v>
      </c>
      <c r="E2328" t="str">
        <f>VLOOKUP(A2328,HOP!A:L,12,0)</f>
        <v>234.60</v>
      </c>
      <c r="F2328" t="str">
        <f>VLOOKUP(A2328,HOP!A:C,3,0)</f>
        <v>4031950</v>
      </c>
      <c r="G2328">
        <f t="shared" si="72"/>
        <v>0</v>
      </c>
      <c r="H2328" t="str">
        <f t="shared" si="73"/>
        <v>，4031950</v>
      </c>
      <c r="I2328" t="str">
        <f>VLOOKUP(A2328,HOP!A:U,21,0)</f>
        <v>直连</v>
      </c>
    </row>
    <row r="2329" hidden="1" spans="1:9">
      <c r="A2329" s="5">
        <v>1075302921</v>
      </c>
      <c r="B2329" t="s">
        <v>42</v>
      </c>
      <c r="C2329" t="s">
        <v>24</v>
      </c>
      <c r="D2329" s="5">
        <v>301.68</v>
      </c>
      <c r="E2329" t="str">
        <f>VLOOKUP(A2329,HOP!A:L,12,0)</f>
        <v>301.68</v>
      </c>
      <c r="F2329" t="str">
        <f>VLOOKUP(A2329,HOP!A:C,3,0)</f>
        <v>4031975</v>
      </c>
      <c r="G2329">
        <f t="shared" si="72"/>
        <v>0</v>
      </c>
      <c r="H2329" t="str">
        <f t="shared" si="73"/>
        <v>，4031975</v>
      </c>
      <c r="I2329" t="str">
        <f>VLOOKUP(A2329,HOP!A:U,21,0)</f>
        <v>直连</v>
      </c>
    </row>
    <row r="2330" hidden="1" spans="1:9">
      <c r="A2330" s="5">
        <v>1075305229</v>
      </c>
      <c r="B2330" t="s">
        <v>42</v>
      </c>
      <c r="C2330" t="s">
        <v>24</v>
      </c>
      <c r="D2330" s="5">
        <v>363.09</v>
      </c>
      <c r="E2330" t="str">
        <f>VLOOKUP(A2330,HOP!A:L,12,0)</f>
        <v>363.09</v>
      </c>
      <c r="F2330" t="str">
        <f>VLOOKUP(A2330,HOP!A:C,3,0)</f>
        <v>4032255</v>
      </c>
      <c r="G2330">
        <f t="shared" si="72"/>
        <v>0</v>
      </c>
      <c r="H2330" t="str">
        <f t="shared" si="73"/>
        <v>，4032255</v>
      </c>
      <c r="I2330" t="str">
        <f>VLOOKUP(A2330,HOP!A:U,21,0)</f>
        <v>直连</v>
      </c>
    </row>
    <row r="2331" hidden="1" spans="1:9">
      <c r="A2331" s="5">
        <v>1075307697</v>
      </c>
      <c r="B2331" t="s">
        <v>54</v>
      </c>
      <c r="C2331" t="s">
        <v>24</v>
      </c>
      <c r="D2331" s="5">
        <v>790.21</v>
      </c>
      <c r="E2331" t="str">
        <f>VLOOKUP(A2331,HOP!A:L,12,0)</f>
        <v>790.22</v>
      </c>
      <c r="F2331" t="str">
        <f>VLOOKUP(A2331,HOP!A:C,3,0)</f>
        <v>4031989</v>
      </c>
      <c r="G2331">
        <f t="shared" si="72"/>
        <v>-0.00999999999999091</v>
      </c>
      <c r="H2331" t="str">
        <f t="shared" si="73"/>
        <v>，4031989</v>
      </c>
      <c r="I2331" t="str">
        <f>VLOOKUP(A2331,HOP!A:U,21,0)</f>
        <v>直连</v>
      </c>
    </row>
    <row r="2332" hidden="1" spans="1:9">
      <c r="A2332" s="5">
        <v>1075310221</v>
      </c>
      <c r="B2332" t="s">
        <v>42</v>
      </c>
      <c r="C2332" t="s">
        <v>24</v>
      </c>
      <c r="D2332" s="5">
        <v>836.2</v>
      </c>
      <c r="E2332" t="str">
        <f>VLOOKUP(A2332,HOP!A:L,12,0)</f>
        <v>836.20</v>
      </c>
      <c r="F2332" t="str">
        <f>VLOOKUP(A2332,HOP!A:C,3,0)</f>
        <v>4031999</v>
      </c>
      <c r="G2332">
        <f t="shared" si="72"/>
        <v>0</v>
      </c>
      <c r="H2332" t="str">
        <f t="shared" si="73"/>
        <v>，4031999</v>
      </c>
      <c r="I2332" t="str">
        <f>VLOOKUP(A2332,HOP!A:U,21,0)</f>
        <v>直连</v>
      </c>
    </row>
    <row r="2333" hidden="1" spans="1:9">
      <c r="A2333" s="5">
        <v>1075313709</v>
      </c>
      <c r="B2333" t="s">
        <v>42</v>
      </c>
      <c r="C2333" t="s">
        <v>24</v>
      </c>
      <c r="D2333" s="5">
        <v>504.29</v>
      </c>
      <c r="E2333" t="str">
        <f>VLOOKUP(A2333,HOP!A:L,12,0)</f>
        <v>504.30</v>
      </c>
      <c r="F2333" t="str">
        <f>VLOOKUP(A2333,HOP!A:C,3,0)</f>
        <v>4032142</v>
      </c>
      <c r="G2333">
        <f t="shared" si="72"/>
        <v>-0.00999999999999091</v>
      </c>
      <c r="H2333" t="str">
        <f t="shared" si="73"/>
        <v>，4032142</v>
      </c>
      <c r="I2333" t="str">
        <f>VLOOKUP(A2333,HOP!A:U,21,0)</f>
        <v>直连</v>
      </c>
    </row>
    <row r="2334" hidden="1" spans="1:9">
      <c r="A2334" s="5">
        <v>1075324093</v>
      </c>
      <c r="B2334" t="s">
        <v>42</v>
      </c>
      <c r="C2334" t="s">
        <v>24</v>
      </c>
      <c r="D2334" s="5">
        <v>243.65</v>
      </c>
      <c r="E2334" t="str">
        <f>VLOOKUP(A2334,HOP!A:L,12,0)</f>
        <v>243.65</v>
      </c>
      <c r="F2334" t="str">
        <f>VLOOKUP(A2334,HOP!A:C,3,0)</f>
        <v>4032184</v>
      </c>
      <c r="G2334">
        <f t="shared" si="72"/>
        <v>0</v>
      </c>
      <c r="H2334" t="str">
        <f t="shared" si="73"/>
        <v>，4032184</v>
      </c>
      <c r="I2334" t="str">
        <f>VLOOKUP(A2334,HOP!A:U,21,0)</f>
        <v>直采</v>
      </c>
    </row>
    <row r="2335" hidden="1" spans="1:9">
      <c r="A2335" s="5">
        <v>1075347869</v>
      </c>
      <c r="B2335" t="s">
        <v>42</v>
      </c>
      <c r="C2335" t="s">
        <v>24</v>
      </c>
      <c r="D2335" s="5">
        <v>278.66</v>
      </c>
      <c r="E2335" t="str">
        <f>VLOOKUP(A2335,HOP!A:L,12,0)</f>
        <v>278.66</v>
      </c>
      <c r="F2335" t="str">
        <f>VLOOKUP(A2335,HOP!A:C,3,0)</f>
        <v>4032247</v>
      </c>
      <c r="G2335">
        <f t="shared" si="72"/>
        <v>0</v>
      </c>
      <c r="H2335" t="str">
        <f t="shared" si="73"/>
        <v>，4032247</v>
      </c>
      <c r="I2335" t="str">
        <f>VLOOKUP(A2335,HOP!A:U,21,0)</f>
        <v>直连</v>
      </c>
    </row>
    <row r="2336" hidden="1" spans="1:9">
      <c r="A2336" s="5">
        <v>1075354005</v>
      </c>
      <c r="B2336" t="s">
        <v>42</v>
      </c>
      <c r="C2336" t="s">
        <v>24</v>
      </c>
      <c r="D2336" s="5">
        <v>320.88</v>
      </c>
      <c r="E2336" t="str">
        <f>VLOOKUP(A2336,HOP!A:L,12,0)</f>
        <v>320.87</v>
      </c>
      <c r="F2336" t="str">
        <f>VLOOKUP(A2336,HOP!A:C,3,0)</f>
        <v>4032258</v>
      </c>
      <c r="G2336">
        <f t="shared" si="72"/>
        <v>0.00999999999999091</v>
      </c>
      <c r="H2336" t="str">
        <f t="shared" si="73"/>
        <v>，4032258</v>
      </c>
      <c r="I2336" t="str">
        <f>VLOOKUP(A2336,HOP!A:U,21,0)</f>
        <v>直连</v>
      </c>
    </row>
    <row r="2337" hidden="1" spans="1:9">
      <c r="A2337" s="5">
        <v>1075356413</v>
      </c>
      <c r="B2337" t="s">
        <v>42</v>
      </c>
      <c r="C2337" t="s">
        <v>24</v>
      </c>
      <c r="D2337" s="5">
        <v>362.44</v>
      </c>
      <c r="E2337" t="str">
        <f>VLOOKUP(A2337,HOP!A:L,12,0)</f>
        <v>362.44</v>
      </c>
      <c r="F2337" t="str">
        <f>VLOOKUP(A2337,HOP!A:C,3,0)</f>
        <v>4032263</v>
      </c>
      <c r="G2337">
        <f t="shared" si="72"/>
        <v>0</v>
      </c>
      <c r="H2337" t="str">
        <f t="shared" si="73"/>
        <v>，4032263</v>
      </c>
      <c r="I2337" t="str">
        <f>VLOOKUP(A2337,HOP!A:U,21,0)</f>
        <v>直采</v>
      </c>
    </row>
    <row r="2338" hidden="1" spans="1:9">
      <c r="A2338" s="5">
        <v>1075358185</v>
      </c>
      <c r="B2338" t="s">
        <v>54</v>
      </c>
      <c r="C2338" t="s">
        <v>24</v>
      </c>
      <c r="D2338" s="5">
        <v>1014.02</v>
      </c>
      <c r="E2338" t="str">
        <f>VLOOKUP(A2338,HOP!A:L,12,0)</f>
        <v>1014.02</v>
      </c>
      <c r="F2338" t="str">
        <f>VLOOKUP(A2338,HOP!A:C,3,0)</f>
        <v>4032271</v>
      </c>
      <c r="G2338">
        <f t="shared" si="72"/>
        <v>0</v>
      </c>
      <c r="H2338" t="str">
        <f t="shared" si="73"/>
        <v>，4032271</v>
      </c>
      <c r="I2338" t="str">
        <f>VLOOKUP(A2338,HOP!A:U,21,0)</f>
        <v>直连</v>
      </c>
    </row>
    <row r="2339" hidden="1" spans="1:9">
      <c r="A2339" s="5">
        <v>1075368269</v>
      </c>
      <c r="B2339" t="s">
        <v>42</v>
      </c>
      <c r="C2339" t="s">
        <v>24</v>
      </c>
      <c r="D2339" s="5">
        <v>89.93</v>
      </c>
      <c r="E2339" t="str">
        <f>VLOOKUP(A2339,HOP!A:L,12,0)</f>
        <v>89.93</v>
      </c>
      <c r="F2339" t="str">
        <f>VLOOKUP(A2339,HOP!A:C,3,0)</f>
        <v>4032407</v>
      </c>
      <c r="G2339">
        <f t="shared" si="72"/>
        <v>0</v>
      </c>
      <c r="H2339" t="str">
        <f t="shared" si="73"/>
        <v>，4032407</v>
      </c>
      <c r="I2339" t="str">
        <f>VLOOKUP(A2339,HOP!A:U,21,0)</f>
        <v>直连</v>
      </c>
    </row>
    <row r="2340" hidden="1" spans="1:9">
      <c r="A2340" s="5">
        <v>1075371657</v>
      </c>
      <c r="B2340" t="s">
        <v>42</v>
      </c>
      <c r="C2340" t="s">
        <v>24</v>
      </c>
      <c r="D2340" s="5">
        <v>66.87</v>
      </c>
      <c r="E2340" t="str">
        <f>VLOOKUP(A2340,HOP!A:L,12,0)</f>
        <v>66.87</v>
      </c>
      <c r="F2340" t="str">
        <f>VLOOKUP(A2340,HOP!A:C,3,0)</f>
        <v>4032412</v>
      </c>
      <c r="G2340">
        <f t="shared" si="72"/>
        <v>0</v>
      </c>
      <c r="H2340" t="str">
        <f t="shared" si="73"/>
        <v>，4032412</v>
      </c>
      <c r="I2340" t="str">
        <f>VLOOKUP(A2340,HOP!A:U,21,0)</f>
        <v>直连</v>
      </c>
    </row>
    <row r="2341" hidden="1" spans="1:9">
      <c r="A2341" s="5">
        <v>1075381181</v>
      </c>
      <c r="B2341" t="s">
        <v>42</v>
      </c>
      <c r="C2341" t="s">
        <v>24</v>
      </c>
      <c r="D2341" s="5">
        <v>278.66</v>
      </c>
      <c r="E2341" t="str">
        <f>VLOOKUP(A2341,HOP!A:L,12,0)</f>
        <v>278.66</v>
      </c>
      <c r="F2341" t="str">
        <f>VLOOKUP(A2341,HOP!A:C,3,0)</f>
        <v>4032431</v>
      </c>
      <c r="G2341">
        <f t="shared" si="72"/>
        <v>0</v>
      </c>
      <c r="H2341" t="str">
        <f t="shared" si="73"/>
        <v>，4032431</v>
      </c>
      <c r="I2341" t="str">
        <f>VLOOKUP(A2341,HOP!A:U,21,0)</f>
        <v>直连</v>
      </c>
    </row>
    <row r="2342" hidden="1" spans="1:9">
      <c r="A2342" s="5">
        <v>1075389905</v>
      </c>
      <c r="B2342" t="s">
        <v>42</v>
      </c>
      <c r="C2342" t="s">
        <v>24</v>
      </c>
      <c r="D2342" s="5">
        <v>366.5</v>
      </c>
      <c r="E2342" t="str">
        <f>VLOOKUP(A2342,HOP!A:L,12,0)</f>
        <v>366.50</v>
      </c>
      <c r="F2342" t="str">
        <f>VLOOKUP(A2342,HOP!A:C,3,0)</f>
        <v>4032460</v>
      </c>
      <c r="G2342">
        <f t="shared" si="72"/>
        <v>0</v>
      </c>
      <c r="H2342" t="str">
        <f t="shared" si="73"/>
        <v>，4032460</v>
      </c>
      <c r="I2342" t="str">
        <f>VLOOKUP(A2342,HOP!A:U,21,0)</f>
        <v>直采</v>
      </c>
    </row>
    <row r="2343" hidden="1" spans="1:9">
      <c r="A2343" s="5">
        <v>1075402005</v>
      </c>
      <c r="B2343" t="s">
        <v>42</v>
      </c>
      <c r="C2343" t="s">
        <v>24</v>
      </c>
      <c r="D2343" s="5">
        <v>857.87</v>
      </c>
      <c r="E2343" t="str">
        <f>VLOOKUP(A2343,HOP!A:L,12,0)</f>
        <v>857.87</v>
      </c>
      <c r="F2343" t="str">
        <f>VLOOKUP(A2343,HOP!A:C,3,0)</f>
        <v>4032481</v>
      </c>
      <c r="G2343">
        <f t="shared" si="72"/>
        <v>0</v>
      </c>
      <c r="H2343" t="str">
        <f t="shared" si="73"/>
        <v>，4032481</v>
      </c>
      <c r="I2343" t="str">
        <f>VLOOKUP(A2343,HOP!A:U,21,0)</f>
        <v>直采</v>
      </c>
    </row>
    <row r="2344" hidden="1" spans="1:9">
      <c r="A2344" s="5">
        <v>1075411589</v>
      </c>
      <c r="B2344" t="s">
        <v>42</v>
      </c>
      <c r="C2344" t="s">
        <v>24</v>
      </c>
      <c r="D2344" s="5">
        <v>359.9</v>
      </c>
      <c r="E2344" t="str">
        <f>VLOOKUP(A2344,HOP!A:L,12,0)</f>
        <v>359.90</v>
      </c>
      <c r="F2344" t="str">
        <f>VLOOKUP(A2344,HOP!A:C,3,0)</f>
        <v>4032514</v>
      </c>
      <c r="G2344">
        <f t="shared" si="72"/>
        <v>0</v>
      </c>
      <c r="H2344" t="str">
        <f t="shared" si="73"/>
        <v>，4032514</v>
      </c>
      <c r="I2344" t="str">
        <f>VLOOKUP(A2344,HOP!A:U,21,0)</f>
        <v>直连</v>
      </c>
    </row>
    <row r="2345" hidden="1" spans="1:9">
      <c r="A2345" s="5">
        <v>1075419821</v>
      </c>
      <c r="B2345" t="s">
        <v>42</v>
      </c>
      <c r="C2345" t="s">
        <v>24</v>
      </c>
      <c r="D2345" s="5">
        <v>857.87</v>
      </c>
      <c r="E2345" t="str">
        <f>VLOOKUP(A2345,HOP!A:L,12,0)</f>
        <v>857.87</v>
      </c>
      <c r="F2345" t="str">
        <f>VLOOKUP(A2345,HOP!A:C,3,0)</f>
        <v>4032624</v>
      </c>
      <c r="G2345">
        <f t="shared" si="72"/>
        <v>0</v>
      </c>
      <c r="H2345" t="str">
        <f t="shared" si="73"/>
        <v>，4032624</v>
      </c>
      <c r="I2345" t="str">
        <f>VLOOKUP(A2345,HOP!A:U,21,0)</f>
        <v>直采</v>
      </c>
    </row>
    <row r="2346" hidden="1" spans="1:9">
      <c r="A2346" s="5">
        <v>1075424229</v>
      </c>
      <c r="B2346" t="s">
        <v>42</v>
      </c>
      <c r="C2346" t="s">
        <v>24</v>
      </c>
      <c r="D2346" s="5">
        <v>527.92</v>
      </c>
      <c r="E2346" t="str">
        <f>VLOOKUP(A2346,HOP!A:L,12,0)</f>
        <v>527.92</v>
      </c>
      <c r="F2346" t="str">
        <f>VLOOKUP(A2346,HOP!A:C,3,0)</f>
        <v>4032633</v>
      </c>
      <c r="G2346">
        <f t="shared" si="72"/>
        <v>0</v>
      </c>
      <c r="H2346" t="str">
        <f t="shared" si="73"/>
        <v>，4032633</v>
      </c>
      <c r="I2346" t="str">
        <f>VLOOKUP(A2346,HOP!A:U,21,0)</f>
        <v>直采</v>
      </c>
    </row>
    <row r="2347" hidden="1" spans="1:9">
      <c r="A2347" s="5">
        <v>1075440041</v>
      </c>
      <c r="B2347" t="s">
        <v>42</v>
      </c>
      <c r="C2347" t="s">
        <v>24</v>
      </c>
      <c r="D2347" s="5">
        <v>168.52</v>
      </c>
      <c r="E2347" t="str">
        <f>VLOOKUP(A2347,HOP!A:L,12,0)</f>
        <v>168.52</v>
      </c>
      <c r="F2347" t="str">
        <f>VLOOKUP(A2347,HOP!A:C,3,0)</f>
        <v>4032728</v>
      </c>
      <c r="G2347">
        <f t="shared" si="72"/>
        <v>0</v>
      </c>
      <c r="H2347" t="str">
        <f t="shared" si="73"/>
        <v>，4032728</v>
      </c>
      <c r="I2347" t="str">
        <f>VLOOKUP(A2347,HOP!A:U,21,0)</f>
        <v>直连</v>
      </c>
    </row>
    <row r="2348" hidden="1" spans="1:9">
      <c r="A2348" s="5">
        <v>1075443005</v>
      </c>
      <c r="B2348" t="s">
        <v>42</v>
      </c>
      <c r="C2348" t="s">
        <v>24</v>
      </c>
      <c r="D2348" s="5">
        <v>168.52</v>
      </c>
      <c r="E2348" t="str">
        <f>VLOOKUP(A2348,HOP!A:L,12,0)</f>
        <v>168.52</v>
      </c>
      <c r="F2348" t="str">
        <f>VLOOKUP(A2348,HOP!A:C,3,0)</f>
        <v>4032739</v>
      </c>
      <c r="G2348">
        <f t="shared" si="72"/>
        <v>0</v>
      </c>
      <c r="H2348" t="str">
        <f t="shared" si="73"/>
        <v>，4032739</v>
      </c>
      <c r="I2348" t="str">
        <f>VLOOKUP(A2348,HOP!A:U,21,0)</f>
        <v>直连</v>
      </c>
    </row>
    <row r="2349" hidden="1" spans="1:9">
      <c r="A2349" s="5">
        <v>1075445657</v>
      </c>
      <c r="B2349" t="s">
        <v>42</v>
      </c>
      <c r="C2349" t="s">
        <v>24</v>
      </c>
      <c r="D2349" s="5">
        <v>168.52</v>
      </c>
      <c r="E2349" t="str">
        <f>VLOOKUP(A2349,HOP!A:L,12,0)</f>
        <v>168.52</v>
      </c>
      <c r="F2349" t="str">
        <f>VLOOKUP(A2349,HOP!A:C,3,0)</f>
        <v>4032745</v>
      </c>
      <c r="G2349">
        <f t="shared" si="72"/>
        <v>0</v>
      </c>
      <c r="H2349" t="str">
        <f t="shared" si="73"/>
        <v>，4032745</v>
      </c>
      <c r="I2349" t="str">
        <f>VLOOKUP(A2349,HOP!A:U,21,0)</f>
        <v>直连</v>
      </c>
    </row>
    <row r="2350" hidden="1" spans="1:9">
      <c r="A2350" s="5">
        <v>1075455377</v>
      </c>
      <c r="B2350" t="s">
        <v>42</v>
      </c>
      <c r="C2350" t="s">
        <v>24</v>
      </c>
      <c r="D2350" s="5">
        <v>367.51</v>
      </c>
      <c r="E2350" t="str">
        <f>VLOOKUP(A2350,HOP!A:L,12,0)</f>
        <v>367.51</v>
      </c>
      <c r="F2350" t="str">
        <f>VLOOKUP(A2350,HOP!A:C,3,0)</f>
        <v>4032773</v>
      </c>
      <c r="G2350">
        <f t="shared" si="72"/>
        <v>0</v>
      </c>
      <c r="H2350" t="str">
        <f t="shared" si="73"/>
        <v>，4032773</v>
      </c>
      <c r="I2350" t="str">
        <f>VLOOKUP(A2350,HOP!A:U,21,0)</f>
        <v>直采</v>
      </c>
    </row>
    <row r="2351" hidden="1" spans="1:9">
      <c r="A2351" s="5">
        <v>1075469853</v>
      </c>
      <c r="B2351" t="s">
        <v>42</v>
      </c>
      <c r="C2351" t="s">
        <v>24</v>
      </c>
      <c r="D2351" s="5">
        <v>1184.64</v>
      </c>
      <c r="E2351" t="str">
        <f>VLOOKUP(A2351,HOP!A:L,12,0)</f>
        <v>1184.64</v>
      </c>
      <c r="F2351" t="str">
        <f>VLOOKUP(A2351,HOP!A:C,3,0)</f>
        <v>4032791</v>
      </c>
      <c r="G2351">
        <f t="shared" si="72"/>
        <v>0</v>
      </c>
      <c r="H2351" t="str">
        <f t="shared" si="73"/>
        <v>，4032791</v>
      </c>
      <c r="I2351" t="str">
        <f>VLOOKUP(A2351,HOP!A:U,21,0)</f>
        <v>直连</v>
      </c>
    </row>
    <row r="2352" hidden="1" spans="1:9">
      <c r="A2352" s="5">
        <v>1075486661</v>
      </c>
      <c r="B2352" t="s">
        <v>42</v>
      </c>
      <c r="C2352" t="s">
        <v>24</v>
      </c>
      <c r="D2352" s="5">
        <v>155.02</v>
      </c>
      <c r="E2352" t="str">
        <f>VLOOKUP(A2352,HOP!A:L,12,0)</f>
        <v>155.03</v>
      </c>
      <c r="F2352" t="str">
        <f>VLOOKUP(A2352,HOP!A:C,3,0)</f>
        <v>4032831</v>
      </c>
      <c r="G2352">
        <f t="shared" si="72"/>
        <v>-0.00999999999999091</v>
      </c>
      <c r="H2352" t="str">
        <f t="shared" si="73"/>
        <v>，4032831</v>
      </c>
      <c r="I2352" t="str">
        <f>VLOOKUP(A2352,HOP!A:U,21,0)</f>
        <v>直连</v>
      </c>
    </row>
    <row r="2353" hidden="1" spans="1:9">
      <c r="A2353" s="5">
        <v>1075490961</v>
      </c>
      <c r="B2353" t="s">
        <v>42</v>
      </c>
      <c r="C2353" t="s">
        <v>24</v>
      </c>
      <c r="D2353" s="5">
        <v>201.52</v>
      </c>
      <c r="E2353" t="str">
        <f>VLOOKUP(A2353,HOP!A:L,12,0)</f>
        <v>201.52</v>
      </c>
      <c r="F2353" t="str">
        <f>VLOOKUP(A2353,HOP!A:C,3,0)</f>
        <v>4032839</v>
      </c>
      <c r="G2353">
        <f t="shared" si="72"/>
        <v>0</v>
      </c>
      <c r="H2353" t="str">
        <f t="shared" si="73"/>
        <v>，4032839</v>
      </c>
      <c r="I2353" t="str">
        <f>VLOOKUP(A2353,HOP!A:U,21,0)</f>
        <v>直连</v>
      </c>
    </row>
    <row r="2354" hidden="1" spans="1:9">
      <c r="A2354" s="5">
        <v>1075498465</v>
      </c>
      <c r="B2354" t="s">
        <v>42</v>
      </c>
      <c r="C2354" t="s">
        <v>24</v>
      </c>
      <c r="D2354" s="5">
        <v>334.19</v>
      </c>
      <c r="E2354" t="str">
        <f>VLOOKUP(A2354,HOP!A:L,12,0)</f>
        <v>334.19</v>
      </c>
      <c r="F2354" t="str">
        <f>VLOOKUP(A2354,HOP!A:C,3,0)</f>
        <v>4032853</v>
      </c>
      <c r="G2354">
        <f t="shared" si="72"/>
        <v>0</v>
      </c>
      <c r="H2354" t="str">
        <f t="shared" si="73"/>
        <v>，4032853</v>
      </c>
      <c r="I2354" t="str">
        <f>VLOOKUP(A2354,HOP!A:U,21,0)</f>
        <v>直连</v>
      </c>
    </row>
    <row r="2355" hidden="1" spans="1:9">
      <c r="A2355" s="5">
        <v>1075504961</v>
      </c>
      <c r="B2355" t="s">
        <v>42</v>
      </c>
      <c r="C2355" t="s">
        <v>24</v>
      </c>
      <c r="D2355" s="5">
        <v>318.78</v>
      </c>
      <c r="E2355" t="str">
        <f>VLOOKUP(A2355,HOP!A:L,12,0)</f>
        <v>318.78</v>
      </c>
      <c r="F2355" t="str">
        <f>VLOOKUP(A2355,HOP!A:C,3,0)</f>
        <v>4032870</v>
      </c>
      <c r="G2355">
        <f t="shared" si="72"/>
        <v>0</v>
      </c>
      <c r="H2355" t="str">
        <f t="shared" si="73"/>
        <v>，4032870</v>
      </c>
      <c r="I2355" t="str">
        <f>VLOOKUP(A2355,HOP!A:U,21,0)</f>
        <v>直采</v>
      </c>
    </row>
    <row r="2356" hidden="1" spans="1:9">
      <c r="A2356" s="5">
        <v>1075509173</v>
      </c>
      <c r="B2356" t="s">
        <v>42</v>
      </c>
      <c r="C2356" t="s">
        <v>24</v>
      </c>
      <c r="D2356" s="5">
        <v>366.49</v>
      </c>
      <c r="E2356" t="str">
        <f>VLOOKUP(A2356,HOP!A:L,12,0)</f>
        <v>366.50</v>
      </c>
      <c r="F2356" t="str">
        <f>VLOOKUP(A2356,HOP!A:C,3,0)</f>
        <v>4032881</v>
      </c>
      <c r="G2356">
        <f t="shared" si="72"/>
        <v>-0.00999999999999091</v>
      </c>
      <c r="H2356" t="str">
        <f t="shared" si="73"/>
        <v>，4032881</v>
      </c>
      <c r="I2356" t="str">
        <f>VLOOKUP(A2356,HOP!A:U,21,0)</f>
        <v>直采</v>
      </c>
    </row>
    <row r="2357" hidden="1" spans="1:9">
      <c r="A2357" s="5">
        <v>1075520037</v>
      </c>
      <c r="B2357" t="s">
        <v>42</v>
      </c>
      <c r="C2357" t="s">
        <v>24</v>
      </c>
      <c r="D2357" s="5">
        <v>197.33</v>
      </c>
      <c r="E2357" t="str">
        <f>VLOOKUP(A2357,HOP!A:L,12,0)</f>
        <v>197.33</v>
      </c>
      <c r="F2357" t="str">
        <f>VLOOKUP(A2357,HOP!A:C,3,0)</f>
        <v>4032916</v>
      </c>
      <c r="G2357">
        <f t="shared" si="72"/>
        <v>0</v>
      </c>
      <c r="H2357" t="str">
        <f t="shared" si="73"/>
        <v>，4032916</v>
      </c>
      <c r="I2357" t="str">
        <f>VLOOKUP(A2357,HOP!A:U,21,0)</f>
        <v>直连</v>
      </c>
    </row>
    <row r="2358" hidden="1" spans="1:9">
      <c r="A2358" s="5">
        <v>1075537165</v>
      </c>
      <c r="B2358" t="s">
        <v>42</v>
      </c>
      <c r="C2358" t="s">
        <v>24</v>
      </c>
      <c r="D2358" s="5">
        <v>570.3</v>
      </c>
      <c r="E2358" t="str">
        <f>VLOOKUP(A2358,HOP!A:L,12,0)</f>
        <v>570.30</v>
      </c>
      <c r="F2358" t="str">
        <f>VLOOKUP(A2358,HOP!A:C,3,0)</f>
        <v>4032984</v>
      </c>
      <c r="G2358">
        <f t="shared" si="72"/>
        <v>0</v>
      </c>
      <c r="H2358" t="str">
        <f t="shared" si="73"/>
        <v>，4032984</v>
      </c>
      <c r="I2358" t="str">
        <f>VLOOKUP(A2358,HOP!A:U,21,0)</f>
        <v>直连</v>
      </c>
    </row>
    <row r="2359" hidden="1" spans="1:9">
      <c r="A2359" s="5">
        <v>1075538669</v>
      </c>
      <c r="B2359" t="s">
        <v>42</v>
      </c>
      <c r="C2359" t="s">
        <v>24</v>
      </c>
      <c r="D2359" s="5">
        <v>168.52</v>
      </c>
      <c r="E2359" t="str">
        <f>VLOOKUP(A2359,HOP!A:L,12,0)</f>
        <v>168.52</v>
      </c>
      <c r="F2359" t="str">
        <f>VLOOKUP(A2359,HOP!A:C,3,0)</f>
        <v>4032995</v>
      </c>
      <c r="G2359">
        <f t="shared" si="72"/>
        <v>0</v>
      </c>
      <c r="H2359" t="str">
        <f t="shared" si="73"/>
        <v>，4032995</v>
      </c>
      <c r="I2359" t="str">
        <f>VLOOKUP(A2359,HOP!A:U,21,0)</f>
        <v>直连</v>
      </c>
    </row>
    <row r="2360" hidden="1" spans="1:9">
      <c r="A2360" s="5">
        <v>1075547389</v>
      </c>
      <c r="B2360" t="s">
        <v>42</v>
      </c>
      <c r="C2360" t="s">
        <v>24</v>
      </c>
      <c r="D2360" s="5">
        <v>281.48</v>
      </c>
      <c r="E2360" t="str">
        <f>VLOOKUP(A2360,HOP!A:L,12,0)</f>
        <v>281.48</v>
      </c>
      <c r="F2360" t="str">
        <f>VLOOKUP(A2360,HOP!A:C,3,0)</f>
        <v>4033040</v>
      </c>
      <c r="G2360">
        <f t="shared" si="72"/>
        <v>0</v>
      </c>
      <c r="H2360" t="str">
        <f t="shared" si="73"/>
        <v>，4033040</v>
      </c>
      <c r="I2360" t="str">
        <f>VLOOKUP(A2360,HOP!A:U,21,0)</f>
        <v>直连</v>
      </c>
    </row>
    <row r="2361" hidden="1" spans="1:9">
      <c r="A2361" s="5">
        <v>1075548005</v>
      </c>
      <c r="B2361" t="s">
        <v>42</v>
      </c>
      <c r="C2361" t="s">
        <v>24</v>
      </c>
      <c r="D2361" s="5">
        <v>389.85</v>
      </c>
      <c r="E2361" t="str">
        <f>VLOOKUP(A2361,HOP!A:L,12,0)</f>
        <v>389.85</v>
      </c>
      <c r="F2361" t="str">
        <f>VLOOKUP(A2361,HOP!A:C,3,0)</f>
        <v>4033042</v>
      </c>
      <c r="G2361">
        <f t="shared" si="72"/>
        <v>0</v>
      </c>
      <c r="H2361" t="str">
        <f t="shared" si="73"/>
        <v>，4033042</v>
      </c>
      <c r="I2361" t="str">
        <f>VLOOKUP(A2361,HOP!A:U,21,0)</f>
        <v>直采</v>
      </c>
    </row>
    <row r="2362" hidden="1" spans="1:9">
      <c r="A2362" s="5">
        <v>1075550369</v>
      </c>
      <c r="B2362" t="s">
        <v>42</v>
      </c>
      <c r="C2362" t="s">
        <v>24</v>
      </c>
      <c r="D2362" s="5">
        <v>294.42</v>
      </c>
      <c r="E2362" t="str">
        <f>VLOOKUP(A2362,HOP!A:L,12,0)</f>
        <v>294.42</v>
      </c>
      <c r="F2362" t="str">
        <f>VLOOKUP(A2362,HOP!A:C,3,0)</f>
        <v>4033054</v>
      </c>
      <c r="G2362">
        <f t="shared" si="72"/>
        <v>0</v>
      </c>
      <c r="H2362" t="str">
        <f t="shared" si="73"/>
        <v>，4033054</v>
      </c>
      <c r="I2362" t="str">
        <f>VLOOKUP(A2362,HOP!A:U,21,0)</f>
        <v>直采</v>
      </c>
    </row>
    <row r="2363" hidden="1" spans="1:9">
      <c r="A2363" s="5">
        <v>1075553281</v>
      </c>
      <c r="B2363" t="s">
        <v>42</v>
      </c>
      <c r="C2363" t="s">
        <v>24</v>
      </c>
      <c r="D2363" s="5">
        <v>263.96</v>
      </c>
      <c r="E2363" t="str">
        <f>VLOOKUP(A2363,HOP!A:L,12,0)</f>
        <v>263.96</v>
      </c>
      <c r="F2363" t="str">
        <f>VLOOKUP(A2363,HOP!A:C,3,0)</f>
        <v>4033068</v>
      </c>
      <c r="G2363">
        <f t="shared" si="72"/>
        <v>0</v>
      </c>
      <c r="H2363" t="str">
        <f t="shared" si="73"/>
        <v>，4033068</v>
      </c>
      <c r="I2363" t="str">
        <f>VLOOKUP(A2363,HOP!A:U,21,0)</f>
        <v>直采</v>
      </c>
    </row>
    <row r="2364" hidden="1" spans="1:9">
      <c r="A2364" s="5">
        <v>1075556581</v>
      </c>
      <c r="B2364" t="s">
        <v>42</v>
      </c>
      <c r="C2364" t="s">
        <v>24</v>
      </c>
      <c r="D2364" s="5">
        <v>187.82</v>
      </c>
      <c r="E2364" t="str">
        <f>VLOOKUP(A2364,HOP!A:L,12,0)</f>
        <v>187.82</v>
      </c>
      <c r="F2364" t="str">
        <f>VLOOKUP(A2364,HOP!A:C,3,0)</f>
        <v>4033080</v>
      </c>
      <c r="G2364">
        <f t="shared" si="72"/>
        <v>0</v>
      </c>
      <c r="H2364" t="str">
        <f t="shared" si="73"/>
        <v>，4033080</v>
      </c>
      <c r="I2364" t="str">
        <f>VLOOKUP(A2364,HOP!A:U,21,0)</f>
        <v>直采</v>
      </c>
    </row>
    <row r="2365" hidden="1" spans="1:9">
      <c r="A2365" s="5">
        <v>1075558573</v>
      </c>
      <c r="B2365" t="s">
        <v>42</v>
      </c>
      <c r="C2365" t="s">
        <v>24</v>
      </c>
      <c r="D2365" s="5">
        <v>341.15</v>
      </c>
      <c r="E2365" t="str">
        <f>VLOOKUP(A2365,HOP!A:L,12,0)</f>
        <v>341.15</v>
      </c>
      <c r="F2365" t="str">
        <f>VLOOKUP(A2365,HOP!A:C,3,0)</f>
        <v>4033085</v>
      </c>
      <c r="G2365">
        <f t="shared" si="72"/>
        <v>0</v>
      </c>
      <c r="H2365" t="str">
        <f t="shared" si="73"/>
        <v>，4033085</v>
      </c>
      <c r="I2365" t="str">
        <f>VLOOKUP(A2365,HOP!A:U,21,0)</f>
        <v>直连</v>
      </c>
    </row>
    <row r="2366" hidden="1" spans="1:9">
      <c r="A2366" s="5">
        <v>1075559645</v>
      </c>
      <c r="B2366" t="s">
        <v>42</v>
      </c>
      <c r="C2366" t="s">
        <v>24</v>
      </c>
      <c r="D2366" s="5">
        <v>336.04</v>
      </c>
      <c r="E2366" t="str">
        <f>VLOOKUP(A2366,HOP!A:L,12,0)</f>
        <v>336.04</v>
      </c>
      <c r="F2366" t="str">
        <f>VLOOKUP(A2366,HOP!A:C,3,0)</f>
        <v>4033119</v>
      </c>
      <c r="G2366">
        <f t="shared" si="72"/>
        <v>0</v>
      </c>
      <c r="H2366" t="str">
        <f t="shared" si="73"/>
        <v>，4033119</v>
      </c>
      <c r="I2366" t="str">
        <f>VLOOKUP(A2366,HOP!A:U,21,0)</f>
        <v>直采</v>
      </c>
    </row>
    <row r="2367" hidden="1" spans="1:9">
      <c r="A2367" s="5">
        <v>1075572761</v>
      </c>
      <c r="B2367" t="s">
        <v>42</v>
      </c>
      <c r="C2367" t="s">
        <v>24</v>
      </c>
      <c r="D2367" s="5">
        <v>197.36</v>
      </c>
      <c r="E2367" t="str">
        <f>VLOOKUP(A2367,HOP!A:L,12,0)</f>
        <v>197.36</v>
      </c>
      <c r="F2367" t="str">
        <f>VLOOKUP(A2367,HOP!A:C,3,0)</f>
        <v>4033148</v>
      </c>
      <c r="G2367">
        <f t="shared" si="72"/>
        <v>0</v>
      </c>
      <c r="H2367" t="str">
        <f t="shared" si="73"/>
        <v>，4033148</v>
      </c>
      <c r="I2367" t="str">
        <f>VLOOKUP(A2367,HOP!A:U,21,0)</f>
        <v>直连</v>
      </c>
    </row>
    <row r="2368" hidden="1" spans="1:9">
      <c r="A2368" s="5">
        <v>1075587033</v>
      </c>
      <c r="B2368" t="s">
        <v>42</v>
      </c>
      <c r="C2368" t="s">
        <v>24</v>
      </c>
      <c r="D2368" s="5">
        <v>396.64</v>
      </c>
      <c r="E2368" t="str">
        <f>VLOOKUP(A2368,HOP!A:L,12,0)</f>
        <v>396.64</v>
      </c>
      <c r="F2368" t="str">
        <f>VLOOKUP(A2368,HOP!A:C,3,0)</f>
        <v>4033252</v>
      </c>
      <c r="G2368">
        <f t="shared" si="72"/>
        <v>0</v>
      </c>
      <c r="H2368" t="str">
        <f t="shared" si="73"/>
        <v>，4033252</v>
      </c>
      <c r="I2368" t="str">
        <f>VLOOKUP(A2368,HOP!A:U,21,0)</f>
        <v>直连</v>
      </c>
    </row>
    <row r="2369" hidden="1" spans="1:9">
      <c r="A2369" s="5">
        <v>1075590345</v>
      </c>
      <c r="B2369" t="s">
        <v>42</v>
      </c>
      <c r="C2369" t="s">
        <v>24</v>
      </c>
      <c r="D2369" s="5">
        <v>248.81</v>
      </c>
      <c r="E2369" t="str">
        <f>VLOOKUP(A2369,HOP!A:L,12,0)</f>
        <v>248.81</v>
      </c>
      <c r="F2369" t="str">
        <f>VLOOKUP(A2369,HOP!A:C,3,0)</f>
        <v>4033266</v>
      </c>
      <c r="G2369">
        <f t="shared" si="72"/>
        <v>0</v>
      </c>
      <c r="H2369" t="str">
        <f t="shared" si="73"/>
        <v>，4033266</v>
      </c>
      <c r="I2369" t="str">
        <f>VLOOKUP(A2369,HOP!A:U,21,0)</f>
        <v>直连</v>
      </c>
    </row>
    <row r="2370" hidden="1" spans="1:9">
      <c r="A2370" s="5">
        <v>1075601333</v>
      </c>
      <c r="B2370" t="s">
        <v>42</v>
      </c>
      <c r="C2370" t="s">
        <v>24</v>
      </c>
      <c r="D2370" s="5">
        <v>401.02</v>
      </c>
      <c r="E2370" t="str">
        <f>VLOOKUP(A2370,HOP!A:L,12,0)</f>
        <v>401.02</v>
      </c>
      <c r="F2370" t="str">
        <f>VLOOKUP(A2370,HOP!A:C,3,0)</f>
        <v>4033555</v>
      </c>
      <c r="G2370">
        <f t="shared" si="72"/>
        <v>0</v>
      </c>
      <c r="H2370" t="str">
        <f t="shared" si="73"/>
        <v>，4033555</v>
      </c>
      <c r="I2370" t="str">
        <f>VLOOKUP(A2370,HOP!A:U,21,0)</f>
        <v>直采</v>
      </c>
    </row>
    <row r="2371" hidden="1" spans="1:9">
      <c r="A2371" s="5">
        <v>1075601909</v>
      </c>
      <c r="B2371" t="s">
        <v>42</v>
      </c>
      <c r="C2371" t="s">
        <v>24</v>
      </c>
      <c r="D2371" s="5">
        <v>241.62</v>
      </c>
      <c r="E2371" t="str">
        <f>VLOOKUP(A2371,HOP!A:L,12,0)</f>
        <v>241.62</v>
      </c>
      <c r="F2371" t="str">
        <f>VLOOKUP(A2371,HOP!A:C,3,0)</f>
        <v>4033556</v>
      </c>
      <c r="G2371">
        <f t="shared" ref="G2371:G2434" si="74">D2371-E2371</f>
        <v>0</v>
      </c>
      <c r="H2371" t="str">
        <f t="shared" ref="H2371:H2434" si="75">$H$1&amp;F2371</f>
        <v>，4033556</v>
      </c>
      <c r="I2371" t="str">
        <f>VLOOKUP(A2371,HOP!A:U,21,0)</f>
        <v>直采</v>
      </c>
    </row>
    <row r="2372" hidden="1" spans="1:9">
      <c r="A2372" s="5">
        <v>1075604897</v>
      </c>
      <c r="B2372" t="s">
        <v>42</v>
      </c>
      <c r="C2372" t="s">
        <v>24</v>
      </c>
      <c r="D2372" s="5">
        <v>286.59</v>
      </c>
      <c r="E2372" t="str">
        <f>VLOOKUP(A2372,HOP!A:L,12,0)</f>
        <v>286.59</v>
      </c>
      <c r="F2372" t="str">
        <f>VLOOKUP(A2372,HOP!A:C,3,0)</f>
        <v>4033623</v>
      </c>
      <c r="G2372">
        <f t="shared" si="74"/>
        <v>0</v>
      </c>
      <c r="H2372" t="str">
        <f t="shared" si="75"/>
        <v>，4033623</v>
      </c>
      <c r="I2372" t="str">
        <f>VLOOKUP(A2372,HOP!A:U,21,0)</f>
        <v>直连</v>
      </c>
    </row>
    <row r="2373" hidden="1" spans="1:9">
      <c r="A2373" s="5">
        <v>1075606561</v>
      </c>
      <c r="B2373" t="s">
        <v>42</v>
      </c>
      <c r="C2373" t="s">
        <v>24</v>
      </c>
      <c r="D2373" s="5">
        <v>102.1</v>
      </c>
      <c r="E2373" t="str">
        <f>VLOOKUP(A2373,HOP!A:L,12,0)</f>
        <v>102.10</v>
      </c>
      <c r="F2373" t="str">
        <f>VLOOKUP(A2373,HOP!A:C,3,0)</f>
        <v>4033635</v>
      </c>
      <c r="G2373">
        <f t="shared" si="74"/>
        <v>0</v>
      </c>
      <c r="H2373" t="str">
        <f t="shared" si="75"/>
        <v>，4033635</v>
      </c>
      <c r="I2373" t="str">
        <f>VLOOKUP(A2373,HOP!A:U,21,0)</f>
        <v>直连</v>
      </c>
    </row>
    <row r="2374" hidden="1" spans="1:9">
      <c r="A2374" s="5">
        <v>1075606789</v>
      </c>
      <c r="B2374" t="s">
        <v>42</v>
      </c>
      <c r="C2374" t="s">
        <v>24</v>
      </c>
      <c r="D2374" s="5">
        <v>531.98</v>
      </c>
      <c r="E2374" t="str">
        <f>VLOOKUP(A2374,HOP!A:L,12,0)</f>
        <v>531.98</v>
      </c>
      <c r="F2374" t="str">
        <f>VLOOKUP(A2374,HOP!A:C,3,0)</f>
        <v>4033634</v>
      </c>
      <c r="G2374">
        <f t="shared" si="74"/>
        <v>0</v>
      </c>
      <c r="H2374" t="str">
        <f t="shared" si="75"/>
        <v>，4033634</v>
      </c>
      <c r="I2374" t="str">
        <f>VLOOKUP(A2374,HOP!A:U,21,0)</f>
        <v>直采</v>
      </c>
    </row>
    <row r="2375" hidden="1" spans="1:9">
      <c r="A2375" s="5">
        <v>1075607349</v>
      </c>
      <c r="B2375" t="s">
        <v>42</v>
      </c>
      <c r="C2375" t="s">
        <v>24</v>
      </c>
      <c r="D2375" s="5">
        <v>219.84</v>
      </c>
      <c r="E2375" t="str">
        <f>VLOOKUP(A2375,HOP!A:L,12,0)</f>
        <v>219.84</v>
      </c>
      <c r="F2375" t="str">
        <f>VLOOKUP(A2375,HOP!A:C,3,0)</f>
        <v>4033639</v>
      </c>
      <c r="G2375">
        <f t="shared" si="74"/>
        <v>0</v>
      </c>
      <c r="H2375" t="str">
        <f t="shared" si="75"/>
        <v>，4033639</v>
      </c>
      <c r="I2375" t="str">
        <f>VLOOKUP(A2375,HOP!A:U,21,0)</f>
        <v>直连</v>
      </c>
    </row>
    <row r="2376" hidden="1" spans="1:9">
      <c r="A2376" s="5">
        <v>1075607781</v>
      </c>
      <c r="B2376" t="s">
        <v>42</v>
      </c>
      <c r="C2376" t="s">
        <v>24</v>
      </c>
      <c r="D2376" s="5">
        <v>105.91</v>
      </c>
      <c r="E2376" t="str">
        <f>VLOOKUP(A2376,HOP!A:L,12,0)</f>
        <v>105.91</v>
      </c>
      <c r="F2376" t="str">
        <f>VLOOKUP(A2376,HOP!A:C,3,0)</f>
        <v>4033642</v>
      </c>
      <c r="G2376">
        <f t="shared" si="74"/>
        <v>0</v>
      </c>
      <c r="H2376" t="str">
        <f t="shared" si="75"/>
        <v>，4033642</v>
      </c>
      <c r="I2376" t="str">
        <f>VLOOKUP(A2376,HOP!A:U,21,0)</f>
        <v>直连</v>
      </c>
    </row>
    <row r="2377" hidden="1" spans="1:9">
      <c r="A2377" s="5">
        <v>1075608805</v>
      </c>
      <c r="B2377" t="s">
        <v>42</v>
      </c>
      <c r="C2377" t="s">
        <v>24</v>
      </c>
      <c r="D2377" s="5">
        <v>397.63</v>
      </c>
      <c r="E2377" t="str">
        <f>VLOOKUP(A2377,HOP!A:L,12,0)</f>
        <v>397.63</v>
      </c>
      <c r="F2377" t="str">
        <f>VLOOKUP(A2377,HOP!A:C,3,0)</f>
        <v>4033644</v>
      </c>
      <c r="G2377">
        <f t="shared" si="74"/>
        <v>0</v>
      </c>
      <c r="H2377" t="str">
        <f t="shared" si="75"/>
        <v>，4033644</v>
      </c>
      <c r="I2377" t="str">
        <f>VLOOKUP(A2377,HOP!A:U,21,0)</f>
        <v>直连</v>
      </c>
    </row>
    <row r="2378" hidden="1" spans="1:9">
      <c r="A2378" s="5">
        <v>1075613057</v>
      </c>
      <c r="B2378" t="s">
        <v>42</v>
      </c>
      <c r="C2378" t="s">
        <v>24</v>
      </c>
      <c r="D2378" s="5">
        <v>103.57</v>
      </c>
      <c r="E2378" t="str">
        <f>VLOOKUP(A2378,HOP!A:L,12,0)</f>
        <v>103.58</v>
      </c>
      <c r="F2378" t="str">
        <f>VLOOKUP(A2378,HOP!A:C,3,0)</f>
        <v>4033665</v>
      </c>
      <c r="G2378">
        <f t="shared" si="74"/>
        <v>-0.0100000000000051</v>
      </c>
      <c r="H2378" t="str">
        <f t="shared" si="75"/>
        <v>，4033665</v>
      </c>
      <c r="I2378" t="str">
        <f>VLOOKUP(A2378,HOP!A:U,21,0)</f>
        <v>直连</v>
      </c>
    </row>
    <row r="2379" hidden="1" spans="1:9">
      <c r="A2379" s="5">
        <v>1075613601</v>
      </c>
      <c r="B2379" t="s">
        <v>42</v>
      </c>
      <c r="C2379" t="s">
        <v>24</v>
      </c>
      <c r="D2379" s="5">
        <v>341.12</v>
      </c>
      <c r="E2379" t="str">
        <f>VLOOKUP(A2379,HOP!A:L,12,0)</f>
        <v>341.12</v>
      </c>
      <c r="F2379" t="str">
        <f>VLOOKUP(A2379,HOP!A:C,3,0)</f>
        <v>4033667</v>
      </c>
      <c r="G2379">
        <f t="shared" si="74"/>
        <v>0</v>
      </c>
      <c r="H2379" t="str">
        <f t="shared" si="75"/>
        <v>，4033667</v>
      </c>
      <c r="I2379" t="str">
        <f>VLOOKUP(A2379,HOP!A:U,21,0)</f>
        <v>直采</v>
      </c>
    </row>
    <row r="2380" hidden="1" spans="1:9">
      <c r="A2380" s="5">
        <v>1075613809</v>
      </c>
      <c r="B2380" t="s">
        <v>42</v>
      </c>
      <c r="C2380" t="s">
        <v>24</v>
      </c>
      <c r="D2380" s="5">
        <v>241.62</v>
      </c>
      <c r="E2380" t="str">
        <f>VLOOKUP(A2380,HOP!A:L,12,0)</f>
        <v>241.62</v>
      </c>
      <c r="F2380" t="str">
        <f>VLOOKUP(A2380,HOP!A:C,3,0)</f>
        <v>4033670</v>
      </c>
      <c r="G2380">
        <f t="shared" si="74"/>
        <v>0</v>
      </c>
      <c r="H2380" t="str">
        <f t="shared" si="75"/>
        <v>，4033670</v>
      </c>
      <c r="I2380" t="str">
        <f>VLOOKUP(A2380,HOP!A:U,21,0)</f>
        <v>直采</v>
      </c>
    </row>
    <row r="2381" hidden="1" spans="1:9">
      <c r="A2381" s="5">
        <v>1075614389</v>
      </c>
      <c r="B2381" t="s">
        <v>42</v>
      </c>
      <c r="C2381" t="s">
        <v>24</v>
      </c>
      <c r="D2381" s="5">
        <v>249.92</v>
      </c>
      <c r="E2381" t="str">
        <f>VLOOKUP(A2381,HOP!A:L,12,0)</f>
        <v>249.92</v>
      </c>
      <c r="F2381" t="str">
        <f>VLOOKUP(A2381,HOP!A:C,3,0)</f>
        <v>4033671</v>
      </c>
      <c r="G2381">
        <f t="shared" si="74"/>
        <v>0</v>
      </c>
      <c r="H2381" t="str">
        <f t="shared" si="75"/>
        <v>，4033671</v>
      </c>
      <c r="I2381" t="str">
        <f>VLOOKUP(A2381,HOP!A:U,21,0)</f>
        <v>直连</v>
      </c>
    </row>
    <row r="2382" hidden="1" spans="1:9">
      <c r="A2382" s="5">
        <v>1075622293</v>
      </c>
      <c r="B2382" t="s">
        <v>42</v>
      </c>
      <c r="C2382" t="s">
        <v>24</v>
      </c>
      <c r="D2382" s="5">
        <v>191.66</v>
      </c>
      <c r="E2382" t="str">
        <f>VLOOKUP(A2382,HOP!A:L,12,0)</f>
        <v>191.66</v>
      </c>
      <c r="F2382" t="str">
        <f>VLOOKUP(A2382,HOP!A:C,3,0)</f>
        <v>4033693</v>
      </c>
      <c r="G2382">
        <f t="shared" si="74"/>
        <v>0</v>
      </c>
      <c r="H2382" t="str">
        <f t="shared" si="75"/>
        <v>，4033693</v>
      </c>
      <c r="I2382" t="str">
        <f>VLOOKUP(A2382,HOP!A:U,21,0)</f>
        <v>直连</v>
      </c>
    </row>
    <row r="2383" hidden="1" spans="1:9">
      <c r="A2383" s="5">
        <v>1075624101</v>
      </c>
      <c r="B2383" t="s">
        <v>42</v>
      </c>
      <c r="C2383" t="s">
        <v>24</v>
      </c>
      <c r="D2383" s="5">
        <v>111.74</v>
      </c>
      <c r="E2383" t="str">
        <f>VLOOKUP(A2383,HOP!A:L,12,0)</f>
        <v>111.74</v>
      </c>
      <c r="F2383" t="str">
        <f>VLOOKUP(A2383,HOP!A:C,3,0)</f>
        <v>4033702</v>
      </c>
      <c r="G2383">
        <f t="shared" si="74"/>
        <v>0</v>
      </c>
      <c r="H2383" t="str">
        <f t="shared" si="75"/>
        <v>，4033702</v>
      </c>
      <c r="I2383" t="str">
        <f>VLOOKUP(A2383,HOP!A:U,21,0)</f>
        <v>直连</v>
      </c>
    </row>
    <row r="2384" hidden="1" spans="1:9">
      <c r="A2384" s="5">
        <v>1075626929</v>
      </c>
      <c r="B2384" t="s">
        <v>42</v>
      </c>
      <c r="C2384" t="s">
        <v>24</v>
      </c>
      <c r="D2384" s="5">
        <v>175.68</v>
      </c>
      <c r="E2384" t="str">
        <f>VLOOKUP(A2384,HOP!A:L,12,0)</f>
        <v>175.68</v>
      </c>
      <c r="F2384" t="str">
        <f>VLOOKUP(A2384,HOP!A:C,3,0)</f>
        <v>4033711</v>
      </c>
      <c r="G2384">
        <f t="shared" si="74"/>
        <v>0</v>
      </c>
      <c r="H2384" t="str">
        <f t="shared" si="75"/>
        <v>，4033711</v>
      </c>
      <c r="I2384" t="str">
        <f>VLOOKUP(A2384,HOP!A:U,21,0)</f>
        <v>直连</v>
      </c>
    </row>
    <row r="2385" hidden="1" spans="1:9">
      <c r="A2385" s="5">
        <v>1075627001</v>
      </c>
      <c r="B2385" t="s">
        <v>42</v>
      </c>
      <c r="C2385" t="s">
        <v>24</v>
      </c>
      <c r="D2385" s="5">
        <v>295.28</v>
      </c>
      <c r="E2385" t="str">
        <f>VLOOKUP(A2385,HOP!A:L,12,0)</f>
        <v>295.28</v>
      </c>
      <c r="F2385" t="str">
        <f>VLOOKUP(A2385,HOP!A:C,3,0)</f>
        <v>4033714</v>
      </c>
      <c r="G2385">
        <f t="shared" si="74"/>
        <v>0</v>
      </c>
      <c r="H2385" t="str">
        <f t="shared" si="75"/>
        <v>，4033714</v>
      </c>
      <c r="I2385" t="str">
        <f>VLOOKUP(A2385,HOP!A:U,21,0)</f>
        <v>直连</v>
      </c>
    </row>
    <row r="2386" hidden="1" spans="1:9">
      <c r="A2386" s="5">
        <v>1075627005</v>
      </c>
      <c r="B2386" t="s">
        <v>42</v>
      </c>
      <c r="C2386" t="s">
        <v>24</v>
      </c>
      <c r="D2386" s="5">
        <v>685.28</v>
      </c>
      <c r="E2386" t="str">
        <f>VLOOKUP(A2386,HOP!A:L,12,0)</f>
        <v>685.28</v>
      </c>
      <c r="F2386" t="str">
        <f>VLOOKUP(A2386,HOP!A:C,3,0)</f>
        <v>4033715</v>
      </c>
      <c r="G2386">
        <f t="shared" si="74"/>
        <v>0</v>
      </c>
      <c r="H2386" t="str">
        <f t="shared" si="75"/>
        <v>，4033715</v>
      </c>
      <c r="I2386" t="str">
        <f>VLOOKUP(A2386,HOP!A:U,21,0)</f>
        <v>直采</v>
      </c>
    </row>
    <row r="2387" hidden="1" spans="1:9">
      <c r="A2387" s="5">
        <v>1075633869</v>
      </c>
      <c r="B2387" t="s">
        <v>42</v>
      </c>
      <c r="C2387" t="s">
        <v>24</v>
      </c>
      <c r="D2387" s="5">
        <v>341.12</v>
      </c>
      <c r="E2387" t="str">
        <f>VLOOKUP(A2387,HOP!A:L,12,0)</f>
        <v>341.12</v>
      </c>
      <c r="F2387" t="str">
        <f>VLOOKUP(A2387,HOP!A:C,3,0)</f>
        <v>4033732</v>
      </c>
      <c r="G2387">
        <f t="shared" si="74"/>
        <v>0</v>
      </c>
      <c r="H2387" t="str">
        <f t="shared" si="75"/>
        <v>，4033732</v>
      </c>
      <c r="I2387" t="str">
        <f>VLOOKUP(A2387,HOP!A:U,21,0)</f>
        <v>直采</v>
      </c>
    </row>
    <row r="2388" hidden="1" spans="1:9">
      <c r="A2388" s="5">
        <v>1075636897</v>
      </c>
      <c r="B2388" t="s">
        <v>42</v>
      </c>
      <c r="C2388" t="s">
        <v>24</v>
      </c>
      <c r="D2388" s="5">
        <v>259.8</v>
      </c>
      <c r="E2388" t="str">
        <f>VLOOKUP(A2388,HOP!A:L,12,0)</f>
        <v>259.80</v>
      </c>
      <c r="F2388" t="str">
        <f>VLOOKUP(A2388,HOP!A:C,3,0)</f>
        <v>4033811</v>
      </c>
      <c r="G2388">
        <f t="shared" si="74"/>
        <v>0</v>
      </c>
      <c r="H2388" t="str">
        <f t="shared" si="75"/>
        <v>，4033811</v>
      </c>
      <c r="I2388" t="str">
        <f>VLOOKUP(A2388,HOP!A:U,21,0)</f>
        <v>直连</v>
      </c>
    </row>
    <row r="2389" hidden="1" spans="1:9">
      <c r="A2389" s="5">
        <v>1075639161</v>
      </c>
      <c r="B2389" t="s">
        <v>42</v>
      </c>
      <c r="C2389" t="s">
        <v>24</v>
      </c>
      <c r="D2389" s="5">
        <v>278.08</v>
      </c>
      <c r="E2389" t="str">
        <f>VLOOKUP(A2389,HOP!A:L,12,0)</f>
        <v>278.08</v>
      </c>
      <c r="F2389" t="str">
        <f>VLOOKUP(A2389,HOP!A:C,3,0)</f>
        <v>4033816</v>
      </c>
      <c r="G2389">
        <f t="shared" si="74"/>
        <v>0</v>
      </c>
      <c r="H2389" t="str">
        <f t="shared" si="75"/>
        <v>，4033816</v>
      </c>
      <c r="I2389" t="str">
        <f>VLOOKUP(A2389,HOP!A:U,21,0)</f>
        <v>直连</v>
      </c>
    </row>
    <row r="2390" hidden="1" spans="1:9">
      <c r="A2390" s="5">
        <v>1075639777</v>
      </c>
      <c r="B2390" t="s">
        <v>42</v>
      </c>
      <c r="C2390" t="s">
        <v>24</v>
      </c>
      <c r="D2390" s="5">
        <v>83.79</v>
      </c>
      <c r="E2390" t="str">
        <f>VLOOKUP(A2390,HOP!A:L,12,0)</f>
        <v>83.79</v>
      </c>
      <c r="F2390" t="str">
        <f>VLOOKUP(A2390,HOP!A:C,3,0)</f>
        <v>4033823</v>
      </c>
      <c r="G2390">
        <f t="shared" si="74"/>
        <v>0</v>
      </c>
      <c r="H2390" t="str">
        <f t="shared" si="75"/>
        <v>，4033823</v>
      </c>
      <c r="I2390" t="str">
        <f>VLOOKUP(A2390,HOP!A:U,21,0)</f>
        <v>直连</v>
      </c>
    </row>
    <row r="2391" hidden="1" spans="1:9">
      <c r="A2391" s="5">
        <v>1075655945</v>
      </c>
      <c r="B2391" t="s">
        <v>42</v>
      </c>
      <c r="C2391" t="s">
        <v>24</v>
      </c>
      <c r="D2391" s="5">
        <v>430.46</v>
      </c>
      <c r="E2391" t="str">
        <f>VLOOKUP(A2391,HOP!A:L,12,0)</f>
        <v>430.46</v>
      </c>
      <c r="F2391" t="str">
        <f>VLOOKUP(A2391,HOP!A:C,3,0)</f>
        <v>4033872</v>
      </c>
      <c r="G2391">
        <f t="shared" si="74"/>
        <v>0</v>
      </c>
      <c r="H2391" t="str">
        <f t="shared" si="75"/>
        <v>，4033872</v>
      </c>
      <c r="I2391" t="str">
        <f>VLOOKUP(A2391,HOP!A:U,21,0)</f>
        <v>直采</v>
      </c>
    </row>
    <row r="2392" hidden="1" spans="1:9">
      <c r="A2392" s="5">
        <v>1075662789</v>
      </c>
      <c r="B2392" t="s">
        <v>42</v>
      </c>
      <c r="C2392" t="s">
        <v>24</v>
      </c>
      <c r="D2392" s="5">
        <v>130.92</v>
      </c>
      <c r="E2392" t="str">
        <f>VLOOKUP(A2392,HOP!A:L,12,0)</f>
        <v>130.92</v>
      </c>
      <c r="F2392" t="str">
        <f>VLOOKUP(A2392,HOP!A:C,3,0)</f>
        <v>4033895</v>
      </c>
      <c r="G2392">
        <f t="shared" si="74"/>
        <v>0</v>
      </c>
      <c r="H2392" t="str">
        <f t="shared" si="75"/>
        <v>，4033895</v>
      </c>
      <c r="I2392" t="str">
        <f>VLOOKUP(A2392,HOP!A:U,21,0)</f>
        <v>直连</v>
      </c>
    </row>
    <row r="2393" hidden="1" spans="1:9">
      <c r="A2393" s="5">
        <v>1075666529</v>
      </c>
      <c r="B2393" t="s">
        <v>42</v>
      </c>
      <c r="C2393" t="s">
        <v>24</v>
      </c>
      <c r="D2393" s="5">
        <v>320.46</v>
      </c>
      <c r="E2393" t="str">
        <f>VLOOKUP(A2393,HOP!A:L,12,0)</f>
        <v>320.46</v>
      </c>
      <c r="F2393" t="str">
        <f>VLOOKUP(A2393,HOP!A:C,3,0)</f>
        <v>4033911</v>
      </c>
      <c r="G2393">
        <f t="shared" si="74"/>
        <v>0</v>
      </c>
      <c r="H2393" t="str">
        <f t="shared" si="75"/>
        <v>，4033911</v>
      </c>
      <c r="I2393" t="str">
        <f>VLOOKUP(A2393,HOP!A:U,21,0)</f>
        <v>直连</v>
      </c>
    </row>
    <row r="2394" hidden="1" spans="1:9">
      <c r="A2394" s="5">
        <v>1075669681</v>
      </c>
      <c r="B2394" t="s">
        <v>42</v>
      </c>
      <c r="C2394" t="s">
        <v>24</v>
      </c>
      <c r="D2394" s="5">
        <v>262.94</v>
      </c>
      <c r="E2394" t="str">
        <f>VLOOKUP(A2394,HOP!A:L,12,0)</f>
        <v>262.94</v>
      </c>
      <c r="F2394" t="str">
        <f>VLOOKUP(A2394,HOP!A:C,3,0)</f>
        <v>4033918</v>
      </c>
      <c r="G2394">
        <f t="shared" si="74"/>
        <v>0</v>
      </c>
      <c r="H2394" t="str">
        <f t="shared" si="75"/>
        <v>，4033918</v>
      </c>
      <c r="I2394" t="str">
        <f>VLOOKUP(A2394,HOP!A:U,21,0)</f>
        <v>直采</v>
      </c>
    </row>
    <row r="2395" hidden="1" spans="1:9">
      <c r="A2395" s="5">
        <v>1075677197</v>
      </c>
      <c r="B2395" t="s">
        <v>42</v>
      </c>
      <c r="C2395" t="s">
        <v>24</v>
      </c>
      <c r="D2395" s="5">
        <v>239.59</v>
      </c>
      <c r="E2395" t="str">
        <f>VLOOKUP(A2395,HOP!A:L,12,0)</f>
        <v>239.59</v>
      </c>
      <c r="F2395" t="str">
        <f>VLOOKUP(A2395,HOP!A:C,3,0)</f>
        <v>4033947</v>
      </c>
      <c r="G2395">
        <f t="shared" si="74"/>
        <v>0</v>
      </c>
      <c r="H2395" t="str">
        <f t="shared" si="75"/>
        <v>，4033947</v>
      </c>
      <c r="I2395" t="str">
        <f>VLOOKUP(A2395,HOP!A:U,21,0)</f>
        <v>直采</v>
      </c>
    </row>
    <row r="2396" hidden="1" spans="1:9">
      <c r="A2396" s="5">
        <v>1075713973</v>
      </c>
      <c r="B2396" t="s">
        <v>42</v>
      </c>
      <c r="C2396" t="s">
        <v>24</v>
      </c>
      <c r="D2396" s="5">
        <v>1354.31</v>
      </c>
      <c r="E2396" t="str">
        <f>VLOOKUP(A2396,HOP!A:L,12,0)</f>
        <v>1354.31</v>
      </c>
      <c r="F2396" t="str">
        <f>VLOOKUP(A2396,HOP!A:C,3,0)</f>
        <v>4034101</v>
      </c>
      <c r="G2396">
        <f t="shared" si="74"/>
        <v>0</v>
      </c>
      <c r="H2396" t="str">
        <f t="shared" si="75"/>
        <v>，4034101</v>
      </c>
      <c r="I2396" t="str">
        <f>VLOOKUP(A2396,HOP!A:U,21,0)</f>
        <v>直采</v>
      </c>
    </row>
    <row r="2397" hidden="1" spans="1:9">
      <c r="A2397" s="5">
        <v>1075722437</v>
      </c>
      <c r="B2397" t="s">
        <v>42</v>
      </c>
      <c r="C2397" t="s">
        <v>24</v>
      </c>
      <c r="D2397" s="5">
        <v>284.62</v>
      </c>
      <c r="E2397" t="str">
        <f>VLOOKUP(A2397,HOP!A:L,12,0)</f>
        <v>284.62</v>
      </c>
      <c r="F2397" t="str">
        <f>VLOOKUP(A2397,HOP!A:C,3,0)</f>
        <v>4034141</v>
      </c>
      <c r="G2397">
        <f t="shared" si="74"/>
        <v>0</v>
      </c>
      <c r="H2397" t="str">
        <f t="shared" si="75"/>
        <v>，4034141</v>
      </c>
      <c r="I2397" t="str">
        <f>VLOOKUP(A2397,HOP!A:U,21,0)</f>
        <v>直连</v>
      </c>
    </row>
    <row r="2398" hidden="1" spans="1:9">
      <c r="A2398" s="5">
        <v>1075723521</v>
      </c>
      <c r="B2398" t="s">
        <v>42</v>
      </c>
      <c r="C2398" t="s">
        <v>24</v>
      </c>
      <c r="D2398" s="5">
        <v>151.18</v>
      </c>
      <c r="E2398" t="str">
        <f>VLOOKUP(A2398,HOP!A:L,12,0)</f>
        <v>151.18</v>
      </c>
      <c r="F2398" t="str">
        <f>VLOOKUP(A2398,HOP!A:C,3,0)</f>
        <v>4034226</v>
      </c>
      <c r="G2398">
        <f t="shared" si="74"/>
        <v>0</v>
      </c>
      <c r="H2398" t="str">
        <f t="shared" si="75"/>
        <v>，4034226</v>
      </c>
      <c r="I2398" t="str">
        <f>VLOOKUP(A2398,HOP!A:U,21,0)</f>
        <v>直连</v>
      </c>
    </row>
    <row r="2399" hidden="1" spans="1:9">
      <c r="A2399" s="5">
        <v>1075738617</v>
      </c>
      <c r="B2399" t="s">
        <v>42</v>
      </c>
      <c r="C2399" t="s">
        <v>24</v>
      </c>
      <c r="D2399" s="5">
        <v>86.41</v>
      </c>
      <c r="E2399" t="str">
        <f>VLOOKUP(A2399,HOP!A:L,12,0)</f>
        <v>86.41</v>
      </c>
      <c r="F2399" t="str">
        <f>VLOOKUP(A2399,HOP!A:C,3,0)</f>
        <v>4034273</v>
      </c>
      <c r="G2399">
        <f t="shared" si="74"/>
        <v>0</v>
      </c>
      <c r="H2399" t="str">
        <f t="shared" si="75"/>
        <v>，4034273</v>
      </c>
      <c r="I2399" t="str">
        <f>VLOOKUP(A2399,HOP!A:U,21,0)</f>
        <v>直连</v>
      </c>
    </row>
    <row r="2400" hidden="1" spans="1:9">
      <c r="A2400" s="5">
        <v>1075740397</v>
      </c>
      <c r="B2400" t="s">
        <v>42</v>
      </c>
      <c r="C2400" t="s">
        <v>24</v>
      </c>
      <c r="D2400" s="5">
        <v>145.85</v>
      </c>
      <c r="E2400" t="str">
        <f>VLOOKUP(A2400,HOP!A:L,12,0)</f>
        <v>145.85</v>
      </c>
      <c r="F2400" t="str">
        <f>VLOOKUP(A2400,HOP!A:C,3,0)</f>
        <v>4034282</v>
      </c>
      <c r="G2400">
        <f t="shared" si="74"/>
        <v>0</v>
      </c>
      <c r="H2400" t="str">
        <f t="shared" si="75"/>
        <v>，4034282</v>
      </c>
      <c r="I2400" t="str">
        <f>VLOOKUP(A2400,HOP!A:U,21,0)</f>
        <v>直连</v>
      </c>
    </row>
    <row r="2401" hidden="1" spans="1:9">
      <c r="A2401" s="5">
        <v>1075746257</v>
      </c>
      <c r="B2401" t="s">
        <v>42</v>
      </c>
      <c r="C2401" t="s">
        <v>24</v>
      </c>
      <c r="D2401" s="5">
        <v>187.82</v>
      </c>
      <c r="E2401" t="str">
        <f>VLOOKUP(A2401,HOP!A:L,12,0)</f>
        <v>187.82</v>
      </c>
      <c r="F2401" t="str">
        <f>VLOOKUP(A2401,HOP!A:C,3,0)</f>
        <v>4034296</v>
      </c>
      <c r="G2401">
        <f t="shared" si="74"/>
        <v>0</v>
      </c>
      <c r="H2401" t="str">
        <f t="shared" si="75"/>
        <v>，4034296</v>
      </c>
      <c r="I2401" t="str">
        <f>VLOOKUP(A2401,HOP!A:U,21,0)</f>
        <v>直采</v>
      </c>
    </row>
    <row r="2402" hidden="1" spans="1:9">
      <c r="A2402" s="5">
        <v>1075748161</v>
      </c>
      <c r="B2402" t="s">
        <v>42</v>
      </c>
      <c r="C2402" t="s">
        <v>24</v>
      </c>
      <c r="D2402" s="5">
        <v>857.87</v>
      </c>
      <c r="E2402" t="str">
        <f>VLOOKUP(A2402,HOP!A:L,12,0)</f>
        <v>857.87</v>
      </c>
      <c r="F2402" t="str">
        <f>VLOOKUP(A2402,HOP!A:C,3,0)</f>
        <v>4034306</v>
      </c>
      <c r="G2402">
        <f t="shared" si="74"/>
        <v>0</v>
      </c>
      <c r="H2402" t="str">
        <f t="shared" si="75"/>
        <v>，4034306</v>
      </c>
      <c r="I2402" t="str">
        <f>VLOOKUP(A2402,HOP!A:U,21,0)</f>
        <v>直采</v>
      </c>
    </row>
    <row r="2403" hidden="1" spans="1:9">
      <c r="A2403" s="5">
        <v>1075755781</v>
      </c>
      <c r="B2403" t="s">
        <v>42</v>
      </c>
      <c r="C2403" t="s">
        <v>24</v>
      </c>
      <c r="D2403" s="5">
        <v>765.44</v>
      </c>
      <c r="E2403" t="str">
        <f>VLOOKUP(A2403,HOP!A:L,12,0)</f>
        <v>765.44</v>
      </c>
      <c r="F2403" t="str">
        <f>VLOOKUP(A2403,HOP!A:C,3,0)</f>
        <v>4034323</v>
      </c>
      <c r="G2403">
        <f t="shared" si="74"/>
        <v>0</v>
      </c>
      <c r="H2403" t="str">
        <f t="shared" si="75"/>
        <v>，4034323</v>
      </c>
      <c r="I2403" t="str">
        <f>VLOOKUP(A2403,HOP!A:U,21,0)</f>
        <v>直连</v>
      </c>
    </row>
    <row r="2404" hidden="1" spans="1:9">
      <c r="A2404" s="5">
        <v>1075759413</v>
      </c>
      <c r="B2404" t="s">
        <v>42</v>
      </c>
      <c r="C2404" t="s">
        <v>24</v>
      </c>
      <c r="D2404" s="5">
        <v>378.68</v>
      </c>
      <c r="E2404" t="str">
        <f>VLOOKUP(A2404,HOP!A:L,12,0)</f>
        <v>378.68</v>
      </c>
      <c r="F2404" t="str">
        <f>VLOOKUP(A2404,HOP!A:C,3,0)</f>
        <v>4034343</v>
      </c>
      <c r="G2404">
        <f t="shared" si="74"/>
        <v>0</v>
      </c>
      <c r="H2404" t="str">
        <f t="shared" si="75"/>
        <v>，4034343</v>
      </c>
      <c r="I2404" t="str">
        <f>VLOOKUP(A2404,HOP!A:U,21,0)</f>
        <v>直采</v>
      </c>
    </row>
    <row r="2405" hidden="1" spans="1:9">
      <c r="A2405" s="5">
        <v>1075763597</v>
      </c>
      <c r="B2405" t="s">
        <v>42</v>
      </c>
      <c r="C2405" t="s">
        <v>24</v>
      </c>
      <c r="D2405" s="5">
        <v>122.14</v>
      </c>
      <c r="E2405" t="str">
        <f>VLOOKUP(A2405,HOP!A:L,12,0)</f>
        <v>122.14</v>
      </c>
      <c r="F2405" t="str">
        <f>VLOOKUP(A2405,HOP!A:C,3,0)</f>
        <v>4034355</v>
      </c>
      <c r="G2405">
        <f t="shared" si="74"/>
        <v>0</v>
      </c>
      <c r="H2405" t="str">
        <f t="shared" si="75"/>
        <v>，4034355</v>
      </c>
      <c r="I2405" t="str">
        <f>VLOOKUP(A2405,HOP!A:U,21,0)</f>
        <v>直连</v>
      </c>
    </row>
    <row r="2406" hidden="1" spans="1:9">
      <c r="A2406" s="5">
        <v>1075768033</v>
      </c>
      <c r="B2406" t="s">
        <v>42</v>
      </c>
      <c r="C2406" t="s">
        <v>24</v>
      </c>
      <c r="D2406" s="5">
        <v>82.1</v>
      </c>
      <c r="E2406" t="str">
        <f>VLOOKUP(A2406,HOP!A:L,12,0)</f>
        <v>82.10</v>
      </c>
      <c r="F2406" t="str">
        <f>VLOOKUP(A2406,HOP!A:C,3,0)</f>
        <v>4034508</v>
      </c>
      <c r="G2406">
        <f t="shared" si="74"/>
        <v>0</v>
      </c>
      <c r="H2406" t="str">
        <f t="shared" si="75"/>
        <v>，4034508</v>
      </c>
      <c r="I2406" t="str">
        <f>VLOOKUP(A2406,HOP!A:U,21,0)</f>
        <v>直连</v>
      </c>
    </row>
    <row r="2407" hidden="1" spans="1:9">
      <c r="A2407" s="5">
        <v>1075774617</v>
      </c>
      <c r="B2407" t="s">
        <v>42</v>
      </c>
      <c r="C2407" t="s">
        <v>24</v>
      </c>
      <c r="D2407" s="5">
        <v>179.13</v>
      </c>
      <c r="E2407" t="str">
        <f>VLOOKUP(A2407,HOP!A:L,12,0)</f>
        <v>179.13</v>
      </c>
      <c r="F2407" t="str">
        <f>VLOOKUP(A2407,HOP!A:C,3,0)</f>
        <v>4034428</v>
      </c>
      <c r="G2407">
        <f t="shared" si="74"/>
        <v>0</v>
      </c>
      <c r="H2407" t="str">
        <f t="shared" si="75"/>
        <v>，4034428</v>
      </c>
      <c r="I2407" t="str">
        <f>VLOOKUP(A2407,HOP!A:U,21,0)</f>
        <v>直连</v>
      </c>
    </row>
    <row r="2408" hidden="1" spans="1:9">
      <c r="A2408" s="5">
        <v>1075776409</v>
      </c>
      <c r="B2408" t="s">
        <v>42</v>
      </c>
      <c r="C2408" t="s">
        <v>24</v>
      </c>
      <c r="D2408" s="5">
        <v>163.6</v>
      </c>
      <c r="E2408" t="str">
        <f>VLOOKUP(A2408,HOP!A:L,12,0)</f>
        <v>163.60</v>
      </c>
      <c r="F2408" t="str">
        <f>VLOOKUP(A2408,HOP!A:C,3,0)</f>
        <v>4034452</v>
      </c>
      <c r="G2408">
        <f t="shared" si="74"/>
        <v>0</v>
      </c>
      <c r="H2408" t="str">
        <f t="shared" si="75"/>
        <v>，4034452</v>
      </c>
      <c r="I2408" t="str">
        <f>VLOOKUP(A2408,HOP!A:U,21,0)</f>
        <v>直连</v>
      </c>
    </row>
    <row r="2409" hidden="1" spans="1:9">
      <c r="A2409" s="5">
        <v>1075776713</v>
      </c>
      <c r="B2409" t="s">
        <v>42</v>
      </c>
      <c r="C2409" t="s">
        <v>24</v>
      </c>
      <c r="D2409" s="5">
        <v>96.69</v>
      </c>
      <c r="E2409" t="str">
        <f>VLOOKUP(A2409,HOP!A:L,12,0)</f>
        <v>96.69</v>
      </c>
      <c r="F2409" t="str">
        <f>VLOOKUP(A2409,HOP!A:C,3,0)</f>
        <v>4034447</v>
      </c>
      <c r="G2409">
        <f t="shared" si="74"/>
        <v>0</v>
      </c>
      <c r="H2409" t="str">
        <f t="shared" si="75"/>
        <v>，4034447</v>
      </c>
      <c r="I2409" t="str">
        <f>VLOOKUP(A2409,HOP!A:U,21,0)</f>
        <v>直连</v>
      </c>
    </row>
    <row r="2410" hidden="1" spans="1:9">
      <c r="A2410" s="5">
        <v>1075779513</v>
      </c>
      <c r="B2410" t="s">
        <v>42</v>
      </c>
      <c r="C2410" t="s">
        <v>24</v>
      </c>
      <c r="D2410" s="5">
        <v>252.33</v>
      </c>
      <c r="E2410" t="str">
        <f>VLOOKUP(A2410,HOP!A:L,12,0)</f>
        <v>252.33</v>
      </c>
      <c r="F2410" t="str">
        <f>VLOOKUP(A2410,HOP!A:C,3,0)</f>
        <v>4034449</v>
      </c>
      <c r="G2410">
        <f t="shared" si="74"/>
        <v>0</v>
      </c>
      <c r="H2410" t="str">
        <f t="shared" si="75"/>
        <v>，4034449</v>
      </c>
      <c r="I2410" t="str">
        <f>VLOOKUP(A2410,HOP!A:U,21,0)</f>
        <v>直连</v>
      </c>
    </row>
    <row r="2411" hidden="1" spans="1:9">
      <c r="A2411" s="5">
        <v>1075784093</v>
      </c>
      <c r="B2411" t="s">
        <v>42</v>
      </c>
      <c r="C2411" t="s">
        <v>24</v>
      </c>
      <c r="D2411" s="5">
        <v>179.13</v>
      </c>
      <c r="E2411" t="str">
        <f>VLOOKUP(A2411,HOP!A:L,12,0)</f>
        <v>179.13</v>
      </c>
      <c r="F2411" t="str">
        <f>VLOOKUP(A2411,HOP!A:C,3,0)</f>
        <v>4034467</v>
      </c>
      <c r="G2411">
        <f t="shared" si="74"/>
        <v>0</v>
      </c>
      <c r="H2411" t="str">
        <f t="shared" si="75"/>
        <v>，4034467</v>
      </c>
      <c r="I2411" t="str">
        <f>VLOOKUP(A2411,HOP!A:U,21,0)</f>
        <v>直连</v>
      </c>
    </row>
    <row r="2412" hidden="1" spans="1:9">
      <c r="A2412" s="5">
        <v>1075790981</v>
      </c>
      <c r="B2412" t="s">
        <v>42</v>
      </c>
      <c r="C2412" t="s">
        <v>24</v>
      </c>
      <c r="D2412" s="5">
        <v>268.21</v>
      </c>
      <c r="E2412" t="str">
        <f>VLOOKUP(A2412,HOP!A:L,12,0)</f>
        <v>268.21</v>
      </c>
      <c r="F2412" t="str">
        <f>VLOOKUP(A2412,HOP!A:C,3,0)</f>
        <v>4034489</v>
      </c>
      <c r="G2412">
        <f t="shared" si="74"/>
        <v>0</v>
      </c>
      <c r="H2412" t="str">
        <f t="shared" si="75"/>
        <v>，4034489</v>
      </c>
      <c r="I2412" t="str">
        <f>VLOOKUP(A2412,HOP!A:U,21,0)</f>
        <v>直连</v>
      </c>
    </row>
    <row r="2413" hidden="1" spans="1:9">
      <c r="A2413" s="5">
        <v>1075792673</v>
      </c>
      <c r="B2413" t="s">
        <v>42</v>
      </c>
      <c r="C2413" t="s">
        <v>24</v>
      </c>
      <c r="D2413" s="5">
        <v>155.62</v>
      </c>
      <c r="E2413" t="str">
        <f>VLOOKUP(A2413,HOP!A:L,12,0)</f>
        <v>155.62</v>
      </c>
      <c r="F2413" t="str">
        <f>VLOOKUP(A2413,HOP!A:C,3,0)</f>
        <v>4034492</v>
      </c>
      <c r="G2413">
        <f t="shared" si="74"/>
        <v>0</v>
      </c>
      <c r="H2413" t="str">
        <f t="shared" si="75"/>
        <v>，4034492</v>
      </c>
      <c r="I2413" t="str">
        <f>VLOOKUP(A2413,HOP!A:U,21,0)</f>
        <v>直连</v>
      </c>
    </row>
    <row r="2414" hidden="1" spans="1:9">
      <c r="A2414" s="5">
        <v>1075797137</v>
      </c>
      <c r="B2414" t="s">
        <v>42</v>
      </c>
      <c r="C2414" t="s">
        <v>24</v>
      </c>
      <c r="D2414" s="5">
        <v>116.75</v>
      </c>
      <c r="E2414" t="str">
        <f>VLOOKUP(A2414,HOP!A:L,12,0)</f>
        <v>116.76</v>
      </c>
      <c r="F2414" t="str">
        <f>VLOOKUP(A2414,HOP!A:C,3,0)</f>
        <v>4034501</v>
      </c>
      <c r="G2414">
        <f t="shared" si="74"/>
        <v>-0.0100000000000051</v>
      </c>
      <c r="H2414" t="str">
        <f t="shared" si="75"/>
        <v>，4034501</v>
      </c>
      <c r="I2414" t="str">
        <f>VLOOKUP(A2414,HOP!A:U,21,0)</f>
        <v>直连</v>
      </c>
    </row>
    <row r="2415" hidden="1" spans="1:9">
      <c r="A2415" s="5">
        <v>1075799393</v>
      </c>
      <c r="B2415" t="s">
        <v>42</v>
      </c>
      <c r="C2415" t="s">
        <v>24</v>
      </c>
      <c r="D2415" s="5">
        <v>198.73</v>
      </c>
      <c r="E2415" t="str">
        <f>VLOOKUP(A2415,HOP!A:L,12,0)</f>
        <v>198.73</v>
      </c>
      <c r="F2415" t="str">
        <f>VLOOKUP(A2415,HOP!A:C,3,0)</f>
        <v>4034513</v>
      </c>
      <c r="G2415">
        <f t="shared" si="74"/>
        <v>0</v>
      </c>
      <c r="H2415" t="str">
        <f t="shared" si="75"/>
        <v>，4034513</v>
      </c>
      <c r="I2415" t="str">
        <f>VLOOKUP(A2415,HOP!A:U,21,0)</f>
        <v>直连</v>
      </c>
    </row>
    <row r="2416" hidden="1" spans="1:9">
      <c r="A2416" s="5">
        <v>1075799701</v>
      </c>
      <c r="B2416" t="s">
        <v>42</v>
      </c>
      <c r="C2416" t="s">
        <v>24</v>
      </c>
      <c r="D2416" s="5">
        <v>261.17</v>
      </c>
      <c r="E2416" t="str">
        <f>VLOOKUP(A2416,HOP!A:L,12,0)</f>
        <v>261.17</v>
      </c>
      <c r="F2416" t="str">
        <f>VLOOKUP(A2416,HOP!A:C,3,0)</f>
        <v>4034505</v>
      </c>
      <c r="G2416">
        <f t="shared" si="74"/>
        <v>0</v>
      </c>
      <c r="H2416" t="str">
        <f t="shared" si="75"/>
        <v>，4034505</v>
      </c>
      <c r="I2416" t="str">
        <f>VLOOKUP(A2416,HOP!A:U,21,0)</f>
        <v>直连</v>
      </c>
    </row>
    <row r="2417" hidden="1" spans="1:9">
      <c r="A2417" s="5">
        <v>1075811677</v>
      </c>
      <c r="B2417" t="s">
        <v>42</v>
      </c>
      <c r="C2417" t="s">
        <v>24</v>
      </c>
      <c r="D2417" s="5">
        <v>886.55</v>
      </c>
      <c r="E2417" t="str">
        <f>VLOOKUP(A2417,HOP!A:L,12,0)</f>
        <v>886.55</v>
      </c>
      <c r="F2417" t="str">
        <f>VLOOKUP(A2417,HOP!A:C,3,0)</f>
        <v>4034533</v>
      </c>
      <c r="G2417">
        <f t="shared" si="74"/>
        <v>0</v>
      </c>
      <c r="H2417" t="str">
        <f t="shared" si="75"/>
        <v>，4034533</v>
      </c>
      <c r="I2417" t="str">
        <f>VLOOKUP(A2417,HOP!A:U,21,0)</f>
        <v>直连</v>
      </c>
    </row>
    <row r="2418" hidden="1" spans="1:9">
      <c r="A2418" s="5">
        <v>1075815329</v>
      </c>
      <c r="B2418" t="s">
        <v>42</v>
      </c>
      <c r="C2418" t="s">
        <v>24</v>
      </c>
      <c r="D2418" s="5">
        <v>214.5</v>
      </c>
      <c r="E2418" t="str">
        <f>VLOOKUP(A2418,HOP!A:L,12,0)</f>
        <v>214.50</v>
      </c>
      <c r="F2418" t="str">
        <f>VLOOKUP(A2418,HOP!A:C,3,0)</f>
        <v>4034541</v>
      </c>
      <c r="G2418">
        <f t="shared" si="74"/>
        <v>0</v>
      </c>
      <c r="H2418" t="str">
        <f t="shared" si="75"/>
        <v>，4034541</v>
      </c>
      <c r="I2418" t="str">
        <f>VLOOKUP(A2418,HOP!A:U,21,0)</f>
        <v>直连</v>
      </c>
    </row>
    <row r="2419" hidden="1" spans="1:9">
      <c r="A2419" s="5">
        <v>1075819725</v>
      </c>
      <c r="B2419" t="s">
        <v>42</v>
      </c>
      <c r="C2419" t="s">
        <v>24</v>
      </c>
      <c r="D2419" s="5">
        <v>189.1</v>
      </c>
      <c r="E2419" t="str">
        <f>VLOOKUP(A2419,HOP!A:L,12,0)</f>
        <v>189.10</v>
      </c>
      <c r="F2419" t="str">
        <f>VLOOKUP(A2419,HOP!A:C,3,0)</f>
        <v>4034640</v>
      </c>
      <c r="G2419">
        <f t="shared" si="74"/>
        <v>0</v>
      </c>
      <c r="H2419" t="str">
        <f t="shared" si="75"/>
        <v>，4034640</v>
      </c>
      <c r="I2419" t="str">
        <f>VLOOKUP(A2419,HOP!A:U,21,0)</f>
        <v>直连</v>
      </c>
    </row>
    <row r="2420" hidden="1" spans="1:9">
      <c r="A2420" s="5">
        <v>1075823949</v>
      </c>
      <c r="B2420" t="s">
        <v>42</v>
      </c>
      <c r="C2420" t="s">
        <v>24</v>
      </c>
      <c r="D2420" s="5">
        <v>247.71</v>
      </c>
      <c r="E2420" t="str">
        <f>VLOOKUP(A2420,HOP!A:L,12,0)</f>
        <v>247.71</v>
      </c>
      <c r="F2420" t="str">
        <f>VLOOKUP(A2420,HOP!A:C,3,0)</f>
        <v>4034648</v>
      </c>
      <c r="G2420">
        <f t="shared" si="74"/>
        <v>0</v>
      </c>
      <c r="H2420" t="str">
        <f t="shared" si="75"/>
        <v>，4034648</v>
      </c>
      <c r="I2420" t="str">
        <f>VLOOKUP(A2420,HOP!A:U,21,0)</f>
        <v>直连</v>
      </c>
    </row>
    <row r="2421" hidden="1" spans="1:9">
      <c r="A2421" s="5">
        <v>1075824289</v>
      </c>
      <c r="B2421" t="s">
        <v>42</v>
      </c>
      <c r="C2421" t="s">
        <v>24</v>
      </c>
      <c r="D2421" s="5">
        <v>309.78</v>
      </c>
      <c r="E2421" t="str">
        <f>VLOOKUP(A2421,HOP!A:L,12,0)</f>
        <v>309.78</v>
      </c>
      <c r="F2421" t="str">
        <f>VLOOKUP(A2421,HOP!A:C,3,0)</f>
        <v>4034644</v>
      </c>
      <c r="G2421">
        <f t="shared" si="74"/>
        <v>0</v>
      </c>
      <c r="H2421" t="str">
        <f t="shared" si="75"/>
        <v>，4034644</v>
      </c>
      <c r="I2421" t="str">
        <f>VLOOKUP(A2421,HOP!A:U,21,0)</f>
        <v>直连</v>
      </c>
    </row>
    <row r="2422" hidden="1" spans="1:9">
      <c r="A2422" s="5">
        <v>1075833049</v>
      </c>
      <c r="B2422" t="s">
        <v>42</v>
      </c>
      <c r="C2422" t="s">
        <v>24</v>
      </c>
      <c r="D2422" s="5">
        <v>257.87</v>
      </c>
      <c r="E2422" t="str">
        <f>VLOOKUP(A2422,HOP!A:L,12,0)</f>
        <v>257.87</v>
      </c>
      <c r="F2422" t="str">
        <f>VLOOKUP(A2422,HOP!A:C,3,0)</f>
        <v>4034664</v>
      </c>
      <c r="G2422">
        <f t="shared" si="74"/>
        <v>0</v>
      </c>
      <c r="H2422" t="str">
        <f t="shared" si="75"/>
        <v>，4034664</v>
      </c>
      <c r="I2422" t="str">
        <f>VLOOKUP(A2422,HOP!A:U,21,0)</f>
        <v>直采</v>
      </c>
    </row>
    <row r="2423" hidden="1" spans="1:9">
      <c r="A2423" s="5">
        <v>1075837661</v>
      </c>
      <c r="B2423" t="s">
        <v>42</v>
      </c>
      <c r="C2423" t="s">
        <v>24</v>
      </c>
      <c r="D2423" s="5">
        <v>237.38</v>
      </c>
      <c r="E2423" t="str">
        <f>VLOOKUP(A2423,HOP!A:L,12,0)</f>
        <v>237.38</v>
      </c>
      <c r="F2423" t="str">
        <f>VLOOKUP(A2423,HOP!A:C,3,0)</f>
        <v>4034682</v>
      </c>
      <c r="G2423">
        <f t="shared" si="74"/>
        <v>0</v>
      </c>
      <c r="H2423" t="str">
        <f t="shared" si="75"/>
        <v>，4034682</v>
      </c>
      <c r="I2423" t="str">
        <f>VLOOKUP(A2423,HOP!A:U,21,0)</f>
        <v>直连</v>
      </c>
    </row>
    <row r="2424" hidden="1" spans="1:9">
      <c r="A2424" s="5">
        <v>1075840065</v>
      </c>
      <c r="B2424" t="s">
        <v>42</v>
      </c>
      <c r="C2424" t="s">
        <v>24</v>
      </c>
      <c r="D2424" s="5">
        <v>508.2</v>
      </c>
      <c r="E2424" t="str">
        <f>VLOOKUP(A2424,HOP!A:L,12,0)</f>
        <v>508.20</v>
      </c>
      <c r="F2424" t="str">
        <f>VLOOKUP(A2424,HOP!A:C,3,0)</f>
        <v>4034685</v>
      </c>
      <c r="G2424">
        <f t="shared" si="74"/>
        <v>0</v>
      </c>
      <c r="H2424" t="str">
        <f t="shared" si="75"/>
        <v>，4034685</v>
      </c>
      <c r="I2424" t="str">
        <f>VLOOKUP(A2424,HOP!A:U,21,0)</f>
        <v>直连</v>
      </c>
    </row>
    <row r="2425" hidden="1" spans="1:9">
      <c r="A2425" s="5">
        <v>1075853025</v>
      </c>
      <c r="B2425" t="s">
        <v>42</v>
      </c>
      <c r="C2425" t="s">
        <v>24</v>
      </c>
      <c r="D2425" s="5">
        <v>261.17</v>
      </c>
      <c r="E2425" t="str">
        <f>VLOOKUP(A2425,HOP!A:L,12,0)</f>
        <v>261.17</v>
      </c>
      <c r="F2425" t="str">
        <f>VLOOKUP(A2425,HOP!A:C,3,0)</f>
        <v>4034715</v>
      </c>
      <c r="G2425">
        <f t="shared" si="74"/>
        <v>0</v>
      </c>
      <c r="H2425" t="str">
        <f t="shared" si="75"/>
        <v>，4034715</v>
      </c>
      <c r="I2425" t="str">
        <f>VLOOKUP(A2425,HOP!A:U,21,0)</f>
        <v>直连</v>
      </c>
    </row>
    <row r="2426" hidden="1" spans="1:9">
      <c r="A2426" s="5">
        <v>1075860461</v>
      </c>
      <c r="B2426" t="s">
        <v>42</v>
      </c>
      <c r="C2426" t="s">
        <v>24</v>
      </c>
      <c r="D2426" s="5">
        <v>536.42</v>
      </c>
      <c r="E2426" t="str">
        <f>VLOOKUP(A2426,HOP!A:L,12,0)</f>
        <v>536.42</v>
      </c>
      <c r="F2426" t="str">
        <f>VLOOKUP(A2426,HOP!A:C,3,0)</f>
        <v>4034731</v>
      </c>
      <c r="G2426">
        <f t="shared" si="74"/>
        <v>0</v>
      </c>
      <c r="H2426" t="str">
        <f t="shared" si="75"/>
        <v>，4034731</v>
      </c>
      <c r="I2426" t="str">
        <f>VLOOKUP(A2426,HOP!A:U,21,0)</f>
        <v>直连</v>
      </c>
    </row>
    <row r="2427" hidden="1" spans="1:9">
      <c r="A2427" s="5">
        <v>1075872753</v>
      </c>
      <c r="B2427" t="s">
        <v>42</v>
      </c>
      <c r="C2427" t="s">
        <v>24</v>
      </c>
      <c r="D2427" s="5">
        <v>188.8</v>
      </c>
      <c r="E2427" t="str">
        <f>VLOOKUP(A2427,HOP!A:L,12,0)</f>
        <v>188.80</v>
      </c>
      <c r="F2427" t="str">
        <f>VLOOKUP(A2427,HOP!A:C,3,0)</f>
        <v>4034861</v>
      </c>
      <c r="G2427">
        <f t="shared" si="74"/>
        <v>0</v>
      </c>
      <c r="H2427" t="str">
        <f t="shared" si="75"/>
        <v>，4034861</v>
      </c>
      <c r="I2427" t="str">
        <f>VLOOKUP(A2427,HOP!A:U,21,0)</f>
        <v>直连</v>
      </c>
    </row>
    <row r="2428" hidden="1" spans="1:9">
      <c r="A2428" s="5">
        <v>1075875177</v>
      </c>
      <c r="B2428" t="s">
        <v>42</v>
      </c>
      <c r="C2428" t="s">
        <v>24</v>
      </c>
      <c r="D2428" s="5">
        <v>241.1</v>
      </c>
      <c r="E2428" t="str">
        <f>VLOOKUP(A2428,HOP!A:L,12,0)</f>
        <v>241.10</v>
      </c>
      <c r="F2428" t="str">
        <f>VLOOKUP(A2428,HOP!A:C,3,0)</f>
        <v>4034869</v>
      </c>
      <c r="G2428">
        <f t="shared" si="74"/>
        <v>0</v>
      </c>
      <c r="H2428" t="str">
        <f t="shared" si="75"/>
        <v>，4034869</v>
      </c>
      <c r="I2428" t="str">
        <f>VLOOKUP(A2428,HOP!A:U,21,0)</f>
        <v>直连</v>
      </c>
    </row>
    <row r="2429" hidden="1" spans="1:9">
      <c r="A2429" s="5">
        <v>1075880985</v>
      </c>
      <c r="B2429" t="s">
        <v>42</v>
      </c>
      <c r="C2429" t="s">
        <v>24</v>
      </c>
      <c r="D2429" s="5">
        <v>375.51</v>
      </c>
      <c r="E2429" t="str">
        <f>VLOOKUP(A2429,HOP!A:L,12,0)</f>
        <v>375.51</v>
      </c>
      <c r="F2429" t="str">
        <f>VLOOKUP(A2429,HOP!A:C,3,0)</f>
        <v>4034885</v>
      </c>
      <c r="G2429">
        <f t="shared" si="74"/>
        <v>0</v>
      </c>
      <c r="H2429" t="str">
        <f t="shared" si="75"/>
        <v>，4034885</v>
      </c>
      <c r="I2429" t="str">
        <f>VLOOKUP(A2429,HOP!A:U,21,0)</f>
        <v>直连</v>
      </c>
    </row>
    <row r="2430" hidden="1" spans="1:9">
      <c r="A2430" s="5">
        <v>1075897945</v>
      </c>
      <c r="B2430" t="s">
        <v>42</v>
      </c>
      <c r="C2430" t="s">
        <v>24</v>
      </c>
      <c r="D2430" s="5">
        <v>259.9</v>
      </c>
      <c r="E2430" t="str">
        <f>VLOOKUP(A2430,HOP!A:L,12,0)</f>
        <v>259.90</v>
      </c>
      <c r="F2430" t="str">
        <f>VLOOKUP(A2430,HOP!A:C,3,0)</f>
        <v>4034946</v>
      </c>
      <c r="G2430">
        <f t="shared" si="74"/>
        <v>0</v>
      </c>
      <c r="H2430" t="str">
        <f t="shared" si="75"/>
        <v>，4034946</v>
      </c>
      <c r="I2430" t="str">
        <f>VLOOKUP(A2430,HOP!A:U,21,0)</f>
        <v>直采</v>
      </c>
    </row>
    <row r="2431" hidden="1" spans="1:9">
      <c r="A2431" s="5">
        <v>1075904701</v>
      </c>
      <c r="B2431" t="s">
        <v>42</v>
      </c>
      <c r="C2431" t="s">
        <v>24</v>
      </c>
      <c r="D2431" s="5">
        <v>468.02</v>
      </c>
      <c r="E2431" t="str">
        <f>VLOOKUP(A2431,HOP!A:L,12,0)</f>
        <v>468.02</v>
      </c>
      <c r="F2431" t="str">
        <f>VLOOKUP(A2431,HOP!A:C,3,0)</f>
        <v>4034968</v>
      </c>
      <c r="G2431">
        <f t="shared" si="74"/>
        <v>0</v>
      </c>
      <c r="H2431" t="str">
        <f t="shared" si="75"/>
        <v>，4034968</v>
      </c>
      <c r="I2431" t="str">
        <f>VLOOKUP(A2431,HOP!A:U,21,0)</f>
        <v>直连</v>
      </c>
    </row>
    <row r="2432" hidden="1" spans="1:9">
      <c r="A2432" s="5">
        <v>1075906797</v>
      </c>
      <c r="B2432" t="s">
        <v>42</v>
      </c>
      <c r="C2432" t="s">
        <v>24</v>
      </c>
      <c r="D2432" s="5">
        <v>424.49</v>
      </c>
      <c r="E2432" t="str">
        <f>VLOOKUP(A2432,HOP!A:L,12,0)</f>
        <v>424.49</v>
      </c>
      <c r="F2432" t="str">
        <f>VLOOKUP(A2432,HOP!A:C,3,0)</f>
        <v>4034980</v>
      </c>
      <c r="G2432">
        <f t="shared" si="74"/>
        <v>0</v>
      </c>
      <c r="H2432" t="str">
        <f t="shared" si="75"/>
        <v>，4034980</v>
      </c>
      <c r="I2432" t="str">
        <f>VLOOKUP(A2432,HOP!A:U,21,0)</f>
        <v>直连</v>
      </c>
    </row>
    <row r="2433" hidden="1" spans="1:9">
      <c r="A2433" s="5">
        <v>1075909945</v>
      </c>
      <c r="B2433" t="s">
        <v>42</v>
      </c>
      <c r="C2433" t="s">
        <v>24</v>
      </c>
      <c r="D2433" s="5">
        <v>159.59</v>
      </c>
      <c r="E2433" t="str">
        <f>VLOOKUP(A2433,HOP!A:L,12,0)</f>
        <v>159.59</v>
      </c>
      <c r="F2433" t="str">
        <f>VLOOKUP(A2433,HOP!A:C,3,0)</f>
        <v>4034992</v>
      </c>
      <c r="G2433">
        <f t="shared" si="74"/>
        <v>0</v>
      </c>
      <c r="H2433" t="str">
        <f t="shared" si="75"/>
        <v>，4034992</v>
      </c>
      <c r="I2433" t="str">
        <f>VLOOKUP(A2433,HOP!A:U,21,0)</f>
        <v>直连</v>
      </c>
    </row>
    <row r="2434" hidden="1" spans="1:9">
      <c r="A2434" s="5">
        <v>1075911501</v>
      </c>
      <c r="B2434" t="s">
        <v>42</v>
      </c>
      <c r="C2434" t="s">
        <v>24</v>
      </c>
      <c r="D2434" s="5">
        <v>133.84</v>
      </c>
      <c r="E2434" t="str">
        <f>VLOOKUP(A2434,HOP!A:L,12,0)</f>
        <v>133.84</v>
      </c>
      <c r="F2434" t="str">
        <f>VLOOKUP(A2434,HOP!A:C,3,0)</f>
        <v>4034998</v>
      </c>
      <c r="G2434">
        <f t="shared" si="74"/>
        <v>0</v>
      </c>
      <c r="H2434" t="str">
        <f t="shared" si="75"/>
        <v>，4034998</v>
      </c>
      <c r="I2434" t="str">
        <f>VLOOKUP(A2434,HOP!A:U,21,0)</f>
        <v>直连</v>
      </c>
    </row>
    <row r="2435" hidden="1" spans="1:9">
      <c r="A2435" s="5">
        <v>1075911933</v>
      </c>
      <c r="B2435" t="s">
        <v>42</v>
      </c>
      <c r="C2435" t="s">
        <v>24</v>
      </c>
      <c r="D2435" s="5">
        <v>191.58</v>
      </c>
      <c r="E2435" t="str">
        <f>VLOOKUP(A2435,HOP!A:L,12,0)</f>
        <v>191.58</v>
      </c>
      <c r="F2435" t="str">
        <f>VLOOKUP(A2435,HOP!A:C,3,0)</f>
        <v>4035001</v>
      </c>
      <c r="G2435">
        <f t="shared" ref="G2435:G2474" si="76">D2435-E2435</f>
        <v>0</v>
      </c>
      <c r="H2435" t="str">
        <f t="shared" ref="H2435:H2474" si="77">$H$1&amp;F2435</f>
        <v>，4035001</v>
      </c>
      <c r="I2435" t="str">
        <f>VLOOKUP(A2435,HOP!A:U,21,0)</f>
        <v>直连</v>
      </c>
    </row>
    <row r="2436" hidden="1" spans="1:9">
      <c r="A2436" s="5">
        <v>1075925749</v>
      </c>
      <c r="B2436" t="s">
        <v>42</v>
      </c>
      <c r="C2436" t="s">
        <v>24</v>
      </c>
      <c r="D2436" s="5">
        <v>203.05</v>
      </c>
      <c r="E2436" t="str">
        <f>VLOOKUP(A2436,HOP!A:L,12,0)</f>
        <v>203.05</v>
      </c>
      <c r="F2436" t="str">
        <f>VLOOKUP(A2436,HOP!A:C,3,0)</f>
        <v>4035153</v>
      </c>
      <c r="G2436">
        <f t="shared" si="76"/>
        <v>0</v>
      </c>
      <c r="H2436" t="str">
        <f t="shared" si="77"/>
        <v>，4035153</v>
      </c>
      <c r="I2436" t="str">
        <f>VLOOKUP(A2436,HOP!A:U,21,0)</f>
        <v>直采</v>
      </c>
    </row>
    <row r="2437" hidden="1" spans="1:9">
      <c r="A2437" s="5">
        <v>1075925841</v>
      </c>
      <c r="B2437" t="s">
        <v>42</v>
      </c>
      <c r="C2437" t="s">
        <v>24</v>
      </c>
      <c r="D2437" s="5">
        <v>79.83</v>
      </c>
      <c r="E2437" t="str">
        <f>VLOOKUP(A2437,HOP!A:L,12,0)</f>
        <v>79.82</v>
      </c>
      <c r="F2437" t="str">
        <f>VLOOKUP(A2437,HOP!A:C,3,0)</f>
        <v>4035161</v>
      </c>
      <c r="G2437">
        <f t="shared" si="76"/>
        <v>0.0100000000000051</v>
      </c>
      <c r="H2437" t="str">
        <f t="shared" si="77"/>
        <v>，4035161</v>
      </c>
      <c r="I2437" t="str">
        <f>VLOOKUP(A2437,HOP!A:U,21,0)</f>
        <v>直连</v>
      </c>
    </row>
    <row r="2438" hidden="1" spans="1:9">
      <c r="A2438" s="5">
        <v>1075926425</v>
      </c>
      <c r="B2438" t="s">
        <v>42</v>
      </c>
      <c r="C2438" t="s">
        <v>24</v>
      </c>
      <c r="D2438" s="5">
        <v>289.75</v>
      </c>
      <c r="E2438" t="str">
        <f>VLOOKUP(A2438,HOP!A:L,12,0)</f>
        <v>289.75</v>
      </c>
      <c r="F2438" t="str">
        <f>VLOOKUP(A2438,HOP!A:C,3,0)</f>
        <v>4035158</v>
      </c>
      <c r="G2438">
        <f t="shared" si="76"/>
        <v>0</v>
      </c>
      <c r="H2438" t="str">
        <f t="shared" si="77"/>
        <v>，4035158</v>
      </c>
      <c r="I2438" t="str">
        <f>VLOOKUP(A2438,HOP!A:U,21,0)</f>
        <v>直连</v>
      </c>
    </row>
    <row r="2439" hidden="1" spans="1:9">
      <c r="A2439" s="5">
        <v>1075926849</v>
      </c>
      <c r="B2439" t="s">
        <v>42</v>
      </c>
      <c r="C2439" t="s">
        <v>24</v>
      </c>
      <c r="D2439" s="5">
        <v>178.75</v>
      </c>
      <c r="E2439" t="str">
        <f>VLOOKUP(A2439,HOP!A:L,12,0)</f>
        <v>178.75</v>
      </c>
      <c r="F2439" t="str">
        <f>VLOOKUP(A2439,HOP!A:C,3,0)</f>
        <v>4035157</v>
      </c>
      <c r="G2439">
        <f t="shared" si="76"/>
        <v>0</v>
      </c>
      <c r="H2439" t="str">
        <f t="shared" si="77"/>
        <v>，4035157</v>
      </c>
      <c r="I2439" t="str">
        <f>VLOOKUP(A2439,HOP!A:U,21,0)</f>
        <v>直连</v>
      </c>
    </row>
    <row r="2440" hidden="1" spans="1:9">
      <c r="A2440" s="5">
        <v>1075928981</v>
      </c>
      <c r="B2440" t="s">
        <v>42</v>
      </c>
      <c r="C2440" t="s">
        <v>24</v>
      </c>
      <c r="D2440" s="5">
        <v>413.06</v>
      </c>
      <c r="E2440" t="str">
        <f>VLOOKUP(A2440,HOP!A:L,12,0)</f>
        <v>413.06</v>
      </c>
      <c r="F2440" t="str">
        <f>VLOOKUP(A2440,HOP!A:C,3,0)</f>
        <v>4035171</v>
      </c>
      <c r="G2440">
        <f t="shared" si="76"/>
        <v>0</v>
      </c>
      <c r="H2440" t="str">
        <f t="shared" si="77"/>
        <v>，4035171</v>
      </c>
      <c r="I2440" t="str">
        <f>VLOOKUP(A2440,HOP!A:U,21,0)</f>
        <v>直连</v>
      </c>
    </row>
    <row r="2441" hidden="1" spans="1:9">
      <c r="A2441" s="5">
        <v>1075934653</v>
      </c>
      <c r="B2441" t="s">
        <v>42</v>
      </c>
      <c r="C2441" t="s">
        <v>24</v>
      </c>
      <c r="D2441" s="5">
        <v>111.69</v>
      </c>
      <c r="E2441" t="str">
        <f>VLOOKUP(A2441,HOP!A:L,12,0)</f>
        <v>111.69</v>
      </c>
      <c r="F2441" t="str">
        <f>VLOOKUP(A2441,HOP!A:C,3,0)</f>
        <v>4035189</v>
      </c>
      <c r="G2441">
        <f t="shared" si="76"/>
        <v>0</v>
      </c>
      <c r="H2441" t="str">
        <f t="shared" si="77"/>
        <v>，4035189</v>
      </c>
      <c r="I2441" t="str">
        <f>VLOOKUP(A2441,HOP!A:U,21,0)</f>
        <v>直连</v>
      </c>
    </row>
    <row r="2442" hidden="1" spans="1:9">
      <c r="A2442" s="5">
        <v>1075937513</v>
      </c>
      <c r="B2442" t="s">
        <v>42</v>
      </c>
      <c r="C2442" t="s">
        <v>24</v>
      </c>
      <c r="D2442" s="5">
        <v>479.7</v>
      </c>
      <c r="E2442" t="str">
        <f>VLOOKUP(A2442,HOP!A:L,12,0)</f>
        <v>479.70</v>
      </c>
      <c r="F2442" t="str">
        <f>VLOOKUP(A2442,HOP!A:C,3,0)</f>
        <v>4035196</v>
      </c>
      <c r="G2442">
        <f t="shared" si="76"/>
        <v>0</v>
      </c>
      <c r="H2442" t="str">
        <f t="shared" si="77"/>
        <v>，4035196</v>
      </c>
      <c r="I2442" t="str">
        <f>VLOOKUP(A2442,HOP!A:U,21,0)</f>
        <v>直连</v>
      </c>
    </row>
    <row r="2443" hidden="1" spans="1:9">
      <c r="A2443" s="5">
        <v>1075940033</v>
      </c>
      <c r="B2443" t="s">
        <v>42</v>
      </c>
      <c r="C2443" t="s">
        <v>24</v>
      </c>
      <c r="D2443" s="5">
        <v>262.94</v>
      </c>
      <c r="E2443" t="str">
        <f>VLOOKUP(A2443,HOP!A:L,12,0)</f>
        <v>262.94</v>
      </c>
      <c r="F2443" t="str">
        <f>VLOOKUP(A2443,HOP!A:C,3,0)</f>
        <v>4035201</v>
      </c>
      <c r="G2443">
        <f t="shared" si="76"/>
        <v>0</v>
      </c>
      <c r="H2443" t="str">
        <f t="shared" si="77"/>
        <v>，4035201</v>
      </c>
      <c r="I2443" t="str">
        <f>VLOOKUP(A2443,HOP!A:U,21,0)</f>
        <v>直采</v>
      </c>
    </row>
    <row r="2444" hidden="1" spans="1:9">
      <c r="A2444" s="5">
        <v>1075941593</v>
      </c>
      <c r="B2444" t="s">
        <v>42</v>
      </c>
      <c r="C2444" t="s">
        <v>24</v>
      </c>
      <c r="D2444" s="5">
        <v>511.34</v>
      </c>
      <c r="E2444" t="str">
        <f>VLOOKUP(A2444,HOP!A:L,12,0)</f>
        <v>511.34</v>
      </c>
      <c r="F2444" t="str">
        <f>VLOOKUP(A2444,HOP!A:C,3,0)</f>
        <v>4035220</v>
      </c>
      <c r="G2444">
        <f t="shared" si="76"/>
        <v>0</v>
      </c>
      <c r="H2444" t="str">
        <f t="shared" si="77"/>
        <v>，4035220</v>
      </c>
      <c r="I2444" t="str">
        <f>VLOOKUP(A2444,HOP!A:U,21,0)</f>
        <v>直连</v>
      </c>
    </row>
    <row r="2445" hidden="1" spans="1:9">
      <c r="A2445" s="5">
        <v>1075944805</v>
      </c>
      <c r="B2445" t="s">
        <v>42</v>
      </c>
      <c r="C2445" t="s">
        <v>24</v>
      </c>
      <c r="D2445" s="5">
        <v>261.17</v>
      </c>
      <c r="E2445" t="str">
        <f>VLOOKUP(A2445,HOP!A:L,12,0)</f>
        <v>261.17</v>
      </c>
      <c r="F2445" t="str">
        <f>VLOOKUP(A2445,HOP!A:C,3,0)</f>
        <v>4035215</v>
      </c>
      <c r="G2445">
        <f t="shared" si="76"/>
        <v>0</v>
      </c>
      <c r="H2445" t="str">
        <f t="shared" si="77"/>
        <v>，4035215</v>
      </c>
      <c r="I2445" t="str">
        <f>VLOOKUP(A2445,HOP!A:U,21,0)</f>
        <v>直连</v>
      </c>
    </row>
    <row r="2446" hidden="1" spans="1:9">
      <c r="A2446" s="5">
        <v>1075947489</v>
      </c>
      <c r="B2446" t="s">
        <v>42</v>
      </c>
      <c r="C2446" t="s">
        <v>24</v>
      </c>
      <c r="D2446" s="5">
        <v>724.49</v>
      </c>
      <c r="E2446" t="str">
        <f>VLOOKUP(A2446,HOP!A:L,12,0)</f>
        <v>724.49</v>
      </c>
      <c r="F2446" t="str">
        <f>VLOOKUP(A2446,HOP!A:C,3,0)</f>
        <v>4035226</v>
      </c>
      <c r="G2446">
        <f t="shared" si="76"/>
        <v>0</v>
      </c>
      <c r="H2446" t="str">
        <f t="shared" si="77"/>
        <v>，4035226</v>
      </c>
      <c r="I2446" t="str">
        <f>VLOOKUP(A2446,HOP!A:U,21,0)</f>
        <v>直连</v>
      </c>
    </row>
    <row r="2447" hidden="1" spans="1:9">
      <c r="A2447" s="5">
        <v>1075965197</v>
      </c>
      <c r="B2447" t="s">
        <v>42</v>
      </c>
      <c r="C2447" t="s">
        <v>24</v>
      </c>
      <c r="D2447" s="5">
        <v>88.52</v>
      </c>
      <c r="E2447" t="str">
        <f>VLOOKUP(A2447,HOP!A:L,12,0)</f>
        <v>88.52</v>
      </c>
      <c r="F2447" t="str">
        <f>VLOOKUP(A2447,HOP!A:C,3,0)</f>
        <v>4035390</v>
      </c>
      <c r="G2447">
        <f t="shared" si="76"/>
        <v>0</v>
      </c>
      <c r="H2447" t="str">
        <f t="shared" si="77"/>
        <v>，4035390</v>
      </c>
      <c r="I2447" t="str">
        <f>VLOOKUP(A2447,HOP!A:U,21,0)</f>
        <v>直连</v>
      </c>
    </row>
    <row r="2448" hidden="1" spans="1:9">
      <c r="A2448" s="5">
        <v>1075974725</v>
      </c>
      <c r="B2448" t="s">
        <v>42</v>
      </c>
      <c r="C2448" t="s">
        <v>24</v>
      </c>
      <c r="D2448" s="5">
        <v>298.56</v>
      </c>
      <c r="E2448" t="str">
        <f>VLOOKUP(A2448,HOP!A:L,12,0)</f>
        <v>298.56</v>
      </c>
      <c r="F2448" t="str">
        <f>VLOOKUP(A2448,HOP!A:C,3,0)</f>
        <v>4035414</v>
      </c>
      <c r="G2448">
        <f t="shared" si="76"/>
        <v>0</v>
      </c>
      <c r="H2448" t="str">
        <f t="shared" si="77"/>
        <v>，4035414</v>
      </c>
      <c r="I2448" t="str">
        <f>VLOOKUP(A2448,HOP!A:U,21,0)</f>
        <v>直连</v>
      </c>
    </row>
    <row r="2449" hidden="1" spans="1:9">
      <c r="A2449" s="5">
        <v>1075975973</v>
      </c>
      <c r="B2449" t="s">
        <v>42</v>
      </c>
      <c r="C2449" t="s">
        <v>24</v>
      </c>
      <c r="D2449" s="5">
        <v>454.03</v>
      </c>
      <c r="E2449" t="str">
        <f>VLOOKUP(A2449,HOP!A:L,12,0)</f>
        <v>454.03</v>
      </c>
      <c r="F2449" t="str">
        <f>VLOOKUP(A2449,HOP!A:C,3,0)</f>
        <v>4035415</v>
      </c>
      <c r="G2449">
        <f t="shared" si="76"/>
        <v>0</v>
      </c>
      <c r="H2449" t="str">
        <f t="shared" si="77"/>
        <v>，4035415</v>
      </c>
      <c r="I2449" t="str">
        <f>VLOOKUP(A2449,HOP!A:U,21,0)</f>
        <v>直连</v>
      </c>
    </row>
    <row r="2450" hidden="1" spans="1:9">
      <c r="A2450" s="5">
        <v>1075981677</v>
      </c>
      <c r="B2450" t="s">
        <v>42</v>
      </c>
      <c r="C2450" t="s">
        <v>24</v>
      </c>
      <c r="D2450" s="5">
        <v>231.1</v>
      </c>
      <c r="E2450" t="str">
        <f>VLOOKUP(A2450,HOP!A:L,12,0)</f>
        <v>231.10</v>
      </c>
      <c r="F2450" t="str">
        <f>VLOOKUP(A2450,HOP!A:C,3,0)</f>
        <v>4035428</v>
      </c>
      <c r="G2450">
        <f t="shared" si="76"/>
        <v>0</v>
      </c>
      <c r="H2450" t="str">
        <f t="shared" si="77"/>
        <v>，4035428</v>
      </c>
      <c r="I2450" t="str">
        <f>VLOOKUP(A2450,HOP!A:U,21,0)</f>
        <v>直连</v>
      </c>
    </row>
    <row r="2451" hidden="1" spans="1:9">
      <c r="A2451" s="5">
        <v>1075986245</v>
      </c>
      <c r="B2451" t="s">
        <v>42</v>
      </c>
      <c r="C2451" t="s">
        <v>24</v>
      </c>
      <c r="D2451" s="5">
        <v>80.52</v>
      </c>
      <c r="E2451" t="str">
        <f>VLOOKUP(A2451,HOP!A:L,12,0)</f>
        <v>80.52</v>
      </c>
      <c r="F2451" t="str">
        <f>VLOOKUP(A2451,HOP!A:C,3,0)</f>
        <v>4035434</v>
      </c>
      <c r="G2451">
        <f t="shared" si="76"/>
        <v>0</v>
      </c>
      <c r="H2451" t="str">
        <f t="shared" si="77"/>
        <v>，4035434</v>
      </c>
      <c r="I2451" t="str">
        <f>VLOOKUP(A2451,HOP!A:U,21,0)</f>
        <v>直连</v>
      </c>
    </row>
    <row r="2452" hidden="1" spans="1:9">
      <c r="A2452" s="5">
        <v>1075991573</v>
      </c>
      <c r="B2452" t="s">
        <v>42</v>
      </c>
      <c r="C2452" t="s">
        <v>24</v>
      </c>
      <c r="D2452" s="5">
        <v>235.89</v>
      </c>
      <c r="E2452" t="str">
        <f>VLOOKUP(A2452,HOP!A:L,12,0)</f>
        <v>235.89</v>
      </c>
      <c r="F2452" t="str">
        <f>VLOOKUP(A2452,HOP!A:C,3,0)</f>
        <v>4035445</v>
      </c>
      <c r="G2452">
        <f t="shared" si="76"/>
        <v>0</v>
      </c>
      <c r="H2452" t="str">
        <f t="shared" si="77"/>
        <v>，4035445</v>
      </c>
      <c r="I2452" t="str">
        <f>VLOOKUP(A2452,HOP!A:U,21,0)</f>
        <v>直连</v>
      </c>
    </row>
    <row r="2453" hidden="1" spans="1:9">
      <c r="A2453" s="5">
        <v>1075991813</v>
      </c>
      <c r="B2453" t="s">
        <v>42</v>
      </c>
      <c r="C2453" t="s">
        <v>24</v>
      </c>
      <c r="D2453" s="5">
        <v>435.2</v>
      </c>
      <c r="E2453" t="str">
        <f>VLOOKUP(A2453,HOP!A:L,12,0)</f>
        <v>435.20</v>
      </c>
      <c r="F2453" t="str">
        <f>VLOOKUP(A2453,HOP!A:C,3,0)</f>
        <v>4035446</v>
      </c>
      <c r="G2453">
        <f t="shared" si="76"/>
        <v>0</v>
      </c>
      <c r="H2453" t="str">
        <f t="shared" si="77"/>
        <v>，4035446</v>
      </c>
      <c r="I2453" t="str">
        <f>VLOOKUP(A2453,HOP!A:U,21,0)</f>
        <v>直连</v>
      </c>
    </row>
    <row r="2454" hidden="1" spans="1:9">
      <c r="A2454" s="5">
        <v>1076002689</v>
      </c>
      <c r="B2454" t="s">
        <v>42</v>
      </c>
      <c r="C2454" t="s">
        <v>24</v>
      </c>
      <c r="D2454" s="5">
        <v>190.26</v>
      </c>
      <c r="E2454" t="str">
        <f>VLOOKUP(A2454,HOP!A:L,12,0)</f>
        <v>190.26</v>
      </c>
      <c r="F2454" t="str">
        <f>VLOOKUP(A2454,HOP!A:C,3,0)</f>
        <v>4035480</v>
      </c>
      <c r="G2454">
        <f t="shared" si="76"/>
        <v>0</v>
      </c>
      <c r="H2454" t="str">
        <f t="shared" si="77"/>
        <v>，4035480</v>
      </c>
      <c r="I2454" t="str">
        <f>VLOOKUP(A2454,HOP!A:U,21,0)</f>
        <v>直连</v>
      </c>
    </row>
    <row r="2455" hidden="1" spans="1:9">
      <c r="A2455" s="5">
        <v>1076005161</v>
      </c>
      <c r="B2455" t="s">
        <v>42</v>
      </c>
      <c r="C2455" t="s">
        <v>24</v>
      </c>
      <c r="D2455" s="5">
        <v>139.43</v>
      </c>
      <c r="E2455" t="str">
        <f>VLOOKUP(A2455,HOP!A:L,12,0)</f>
        <v>139.43</v>
      </c>
      <c r="F2455" t="str">
        <f>VLOOKUP(A2455,HOP!A:C,3,0)</f>
        <v>4035484</v>
      </c>
      <c r="G2455">
        <f t="shared" si="76"/>
        <v>0</v>
      </c>
      <c r="H2455" t="str">
        <f t="shared" si="77"/>
        <v>，4035484</v>
      </c>
      <c r="I2455" t="str">
        <f>VLOOKUP(A2455,HOP!A:U,21,0)</f>
        <v>直连</v>
      </c>
    </row>
    <row r="2456" hidden="1" spans="1:9">
      <c r="A2456" s="5">
        <v>1076009941</v>
      </c>
      <c r="B2456" t="s">
        <v>42</v>
      </c>
      <c r="C2456" t="s">
        <v>24</v>
      </c>
      <c r="D2456" s="5">
        <v>167.43</v>
      </c>
      <c r="E2456" t="str">
        <f>VLOOKUP(A2456,HOP!A:L,12,0)</f>
        <v>167.43</v>
      </c>
      <c r="F2456" t="str">
        <f>VLOOKUP(A2456,HOP!A:C,3,0)</f>
        <v>4035575</v>
      </c>
      <c r="G2456">
        <f t="shared" si="76"/>
        <v>0</v>
      </c>
      <c r="H2456" t="str">
        <f t="shared" si="77"/>
        <v>，4035575</v>
      </c>
      <c r="I2456" t="str">
        <f>VLOOKUP(A2456,HOP!A:U,21,0)</f>
        <v>直连</v>
      </c>
    </row>
    <row r="2457" hidden="1" spans="1:9">
      <c r="A2457" s="5">
        <v>1076014077</v>
      </c>
      <c r="B2457" t="s">
        <v>42</v>
      </c>
      <c r="C2457" t="s">
        <v>24</v>
      </c>
      <c r="D2457" s="5">
        <v>150.69</v>
      </c>
      <c r="E2457" t="str">
        <f>VLOOKUP(A2457,HOP!A:L,12,0)</f>
        <v>150.69</v>
      </c>
      <c r="F2457" t="str">
        <f>VLOOKUP(A2457,HOP!A:C,3,0)</f>
        <v>4035654</v>
      </c>
      <c r="G2457">
        <f t="shared" si="76"/>
        <v>0</v>
      </c>
      <c r="H2457" t="str">
        <f t="shared" si="77"/>
        <v>，4035654</v>
      </c>
      <c r="I2457" t="str">
        <f>VLOOKUP(A2457,HOP!A:U,21,0)</f>
        <v>直连</v>
      </c>
    </row>
    <row r="2458" hidden="1" spans="1:9">
      <c r="A2458" s="5">
        <v>1076017225</v>
      </c>
      <c r="B2458" t="s">
        <v>42</v>
      </c>
      <c r="C2458" t="s">
        <v>24</v>
      </c>
      <c r="D2458" s="5">
        <v>160.71</v>
      </c>
      <c r="E2458" t="str">
        <f>VLOOKUP(A2458,HOP!A:L,12,0)</f>
        <v>160.71</v>
      </c>
      <c r="F2458" t="str">
        <f>VLOOKUP(A2458,HOP!A:C,3,0)</f>
        <v>4035662</v>
      </c>
      <c r="G2458">
        <f t="shared" si="76"/>
        <v>0</v>
      </c>
      <c r="H2458" t="str">
        <f t="shared" si="77"/>
        <v>，4035662</v>
      </c>
      <c r="I2458" t="str">
        <f>VLOOKUP(A2458,HOP!A:U,21,0)</f>
        <v>直连</v>
      </c>
    </row>
    <row r="2459" hidden="1" spans="1:9">
      <c r="A2459" s="5">
        <v>1076023533</v>
      </c>
      <c r="B2459" t="s">
        <v>42</v>
      </c>
      <c r="C2459" t="s">
        <v>24</v>
      </c>
      <c r="D2459" s="5">
        <v>297.18</v>
      </c>
      <c r="E2459" t="str">
        <f>VLOOKUP(A2459,HOP!A:L,12,0)</f>
        <v>297.18</v>
      </c>
      <c r="F2459" t="str">
        <f>VLOOKUP(A2459,HOP!A:C,3,0)</f>
        <v>4035681</v>
      </c>
      <c r="G2459">
        <f t="shared" si="76"/>
        <v>0</v>
      </c>
      <c r="H2459" t="str">
        <f t="shared" si="77"/>
        <v>，4035681</v>
      </c>
      <c r="I2459" t="str">
        <f>VLOOKUP(A2459,HOP!A:U,21,0)</f>
        <v>直连</v>
      </c>
    </row>
    <row r="2460" hidden="1" spans="1:9">
      <c r="A2460" s="5">
        <v>1076028529</v>
      </c>
      <c r="B2460" t="s">
        <v>42</v>
      </c>
      <c r="C2460" t="s">
        <v>24</v>
      </c>
      <c r="D2460" s="5">
        <v>135.34</v>
      </c>
      <c r="E2460" t="str">
        <f>VLOOKUP(A2460,HOP!A:L,12,0)</f>
        <v>135.34</v>
      </c>
      <c r="F2460" t="str">
        <f>VLOOKUP(A2460,HOP!A:C,3,0)</f>
        <v>4035716</v>
      </c>
      <c r="G2460">
        <f t="shared" si="76"/>
        <v>0</v>
      </c>
      <c r="H2460" t="str">
        <f t="shared" si="77"/>
        <v>，4035716</v>
      </c>
      <c r="I2460" t="str">
        <f>VLOOKUP(A2460,HOP!A:U,21,0)</f>
        <v>直连</v>
      </c>
    </row>
    <row r="2461" hidden="1" spans="1:9">
      <c r="A2461" s="5">
        <v>1076038373</v>
      </c>
      <c r="B2461" t="s">
        <v>42</v>
      </c>
      <c r="C2461" t="s">
        <v>24</v>
      </c>
      <c r="D2461" s="5">
        <v>320.19</v>
      </c>
      <c r="E2461" t="str">
        <f>VLOOKUP(A2461,HOP!A:L,12,0)</f>
        <v>320.19</v>
      </c>
      <c r="F2461" t="str">
        <f>VLOOKUP(A2461,HOP!A:C,3,0)</f>
        <v>4035718</v>
      </c>
      <c r="G2461">
        <f t="shared" si="76"/>
        <v>0</v>
      </c>
      <c r="H2461" t="str">
        <f t="shared" si="77"/>
        <v>，4035718</v>
      </c>
      <c r="I2461" t="str">
        <f>VLOOKUP(A2461,HOP!A:U,21,0)</f>
        <v>直连</v>
      </c>
    </row>
    <row r="2462" hidden="1" spans="1:9">
      <c r="A2462" s="5">
        <v>1076072201</v>
      </c>
      <c r="B2462" t="s">
        <v>42</v>
      </c>
      <c r="C2462" t="s">
        <v>24</v>
      </c>
      <c r="D2462" s="5">
        <v>100.88</v>
      </c>
      <c r="E2462" t="str">
        <f>VLOOKUP(A2462,HOP!A:L,12,0)</f>
        <v>100.88</v>
      </c>
      <c r="F2462" t="str">
        <f>VLOOKUP(A2462,HOP!A:C,3,0)</f>
        <v>4035959</v>
      </c>
      <c r="G2462">
        <f t="shared" si="76"/>
        <v>0</v>
      </c>
      <c r="H2462" t="str">
        <f t="shared" si="77"/>
        <v>，4035959</v>
      </c>
      <c r="I2462" t="str">
        <f>VLOOKUP(A2462,HOP!A:U,21,0)</f>
        <v>直连</v>
      </c>
    </row>
    <row r="2463" hidden="1" spans="1:9">
      <c r="A2463" s="5">
        <v>1076089509</v>
      </c>
      <c r="B2463" t="s">
        <v>42</v>
      </c>
      <c r="C2463" t="s">
        <v>24</v>
      </c>
      <c r="D2463" s="5">
        <v>96.43</v>
      </c>
      <c r="E2463" t="str">
        <f>VLOOKUP(A2463,HOP!A:L,12,0)</f>
        <v>96.43</v>
      </c>
      <c r="F2463" t="str">
        <f>VLOOKUP(A2463,HOP!A:C,3,0)</f>
        <v>4036021</v>
      </c>
      <c r="G2463">
        <f t="shared" si="76"/>
        <v>0</v>
      </c>
      <c r="H2463" t="str">
        <f t="shared" si="77"/>
        <v>，4036021</v>
      </c>
      <c r="I2463" t="str">
        <f>VLOOKUP(A2463,HOP!A:U,21,0)</f>
        <v>直连</v>
      </c>
    </row>
    <row r="2464" hidden="1" spans="1:9">
      <c r="A2464" s="5">
        <v>1076095329</v>
      </c>
      <c r="B2464" t="s">
        <v>42</v>
      </c>
      <c r="C2464" t="s">
        <v>24</v>
      </c>
      <c r="D2464" s="5">
        <v>183.3</v>
      </c>
      <c r="E2464" t="str">
        <f>VLOOKUP(A2464,HOP!A:L,12,0)</f>
        <v>183.30</v>
      </c>
      <c r="F2464" t="str">
        <f>VLOOKUP(A2464,HOP!A:C,3,0)</f>
        <v>4036046</v>
      </c>
      <c r="G2464">
        <f t="shared" si="76"/>
        <v>0</v>
      </c>
      <c r="H2464" t="str">
        <f t="shared" si="77"/>
        <v>，4036046</v>
      </c>
      <c r="I2464" t="str">
        <f>VLOOKUP(A2464,HOP!A:U,21,0)</f>
        <v>直连</v>
      </c>
    </row>
    <row r="2465" hidden="1" spans="1:9">
      <c r="A2465" s="5">
        <v>1076107009</v>
      </c>
      <c r="B2465" t="s">
        <v>42</v>
      </c>
      <c r="C2465" t="s">
        <v>24</v>
      </c>
      <c r="D2465" s="5">
        <v>180.79</v>
      </c>
      <c r="E2465" t="str">
        <f>VLOOKUP(A2465,HOP!A:L,12,0)</f>
        <v>180.79</v>
      </c>
      <c r="F2465" t="str">
        <f>VLOOKUP(A2465,HOP!A:C,3,0)</f>
        <v>4036146</v>
      </c>
      <c r="G2465">
        <f t="shared" si="76"/>
        <v>0</v>
      </c>
      <c r="H2465" t="str">
        <f t="shared" si="77"/>
        <v>，4036146</v>
      </c>
      <c r="I2465" t="str">
        <f>VLOOKUP(A2465,HOP!A:U,21,0)</f>
        <v>直连</v>
      </c>
    </row>
    <row r="2466" hidden="1" spans="1:9">
      <c r="A2466" s="5">
        <v>1076109577</v>
      </c>
      <c r="B2466" t="s">
        <v>42</v>
      </c>
      <c r="C2466" t="s">
        <v>24</v>
      </c>
      <c r="D2466" s="5">
        <v>137.92</v>
      </c>
      <c r="E2466" t="str">
        <f>VLOOKUP(A2466,HOP!A:L,12,0)</f>
        <v>137.92</v>
      </c>
      <c r="F2466" t="str">
        <f>VLOOKUP(A2466,HOP!A:C,3,0)</f>
        <v>4036155</v>
      </c>
      <c r="G2466">
        <f t="shared" si="76"/>
        <v>0</v>
      </c>
      <c r="H2466" t="str">
        <f t="shared" si="77"/>
        <v>，4036155</v>
      </c>
      <c r="I2466" t="str">
        <f>VLOOKUP(A2466,HOP!A:U,21,0)</f>
        <v>直连</v>
      </c>
    </row>
    <row r="2467" hidden="1" spans="1:9">
      <c r="A2467" s="5">
        <v>1076110329</v>
      </c>
      <c r="B2467" t="s">
        <v>42</v>
      </c>
      <c r="C2467" t="s">
        <v>24</v>
      </c>
      <c r="D2467" s="5">
        <v>201.85</v>
      </c>
      <c r="E2467" t="str">
        <f>VLOOKUP(A2467,HOP!A:L,12,0)</f>
        <v>201.85</v>
      </c>
      <c r="F2467" t="str">
        <f>VLOOKUP(A2467,HOP!A:C,3,0)</f>
        <v>4036159</v>
      </c>
      <c r="G2467">
        <f t="shared" si="76"/>
        <v>0</v>
      </c>
      <c r="H2467" t="str">
        <f t="shared" si="77"/>
        <v>，4036159</v>
      </c>
      <c r="I2467" t="str">
        <f>VLOOKUP(A2467,HOP!A:U,21,0)</f>
        <v>直连</v>
      </c>
    </row>
    <row r="2468" hidden="1" spans="1:9">
      <c r="A2468" s="5">
        <v>1076110965</v>
      </c>
      <c r="B2468" t="s">
        <v>42</v>
      </c>
      <c r="C2468" t="s">
        <v>24</v>
      </c>
      <c r="D2468" s="5">
        <v>102.69</v>
      </c>
      <c r="E2468" t="str">
        <f>VLOOKUP(A2468,HOP!A:L,12,0)</f>
        <v>102.69</v>
      </c>
      <c r="F2468" t="str">
        <f>VLOOKUP(A2468,HOP!A:C,3,0)</f>
        <v>4036192</v>
      </c>
      <c r="G2468">
        <f t="shared" si="76"/>
        <v>0</v>
      </c>
      <c r="H2468" t="str">
        <f t="shared" si="77"/>
        <v>，4036192</v>
      </c>
      <c r="I2468" t="str">
        <f>VLOOKUP(A2468,HOP!A:U,21,0)</f>
        <v>直连</v>
      </c>
    </row>
    <row r="2469" hidden="1" spans="1:9">
      <c r="A2469" s="5">
        <v>1076126421</v>
      </c>
      <c r="B2469" t="s">
        <v>42</v>
      </c>
      <c r="C2469" t="s">
        <v>24</v>
      </c>
      <c r="D2469" s="5">
        <v>134.75</v>
      </c>
      <c r="E2469" t="str">
        <f>VLOOKUP(A2469,HOP!A:L,12,0)</f>
        <v>134.75</v>
      </c>
      <c r="F2469" t="str">
        <f>VLOOKUP(A2469,HOP!A:C,3,0)</f>
        <v>4036209</v>
      </c>
      <c r="G2469">
        <f t="shared" si="76"/>
        <v>0</v>
      </c>
      <c r="H2469" t="str">
        <f t="shared" si="77"/>
        <v>，4036209</v>
      </c>
      <c r="I2469" t="str">
        <f>VLOOKUP(A2469,HOP!A:U,21,0)</f>
        <v>直连</v>
      </c>
    </row>
    <row r="2470" hidden="1" spans="1:9">
      <c r="A2470" s="5">
        <v>1076134109</v>
      </c>
      <c r="B2470" t="s">
        <v>42</v>
      </c>
      <c r="C2470" t="s">
        <v>24</v>
      </c>
      <c r="D2470" s="5">
        <v>267.85</v>
      </c>
      <c r="E2470" t="str">
        <f>VLOOKUP(A2470,HOP!A:L,12,0)</f>
        <v>267.85</v>
      </c>
      <c r="F2470" t="str">
        <f>VLOOKUP(A2470,HOP!A:C,3,0)</f>
        <v>4036238</v>
      </c>
      <c r="G2470">
        <f t="shared" si="76"/>
        <v>0</v>
      </c>
      <c r="H2470" t="str">
        <f t="shared" si="77"/>
        <v>，4036238</v>
      </c>
      <c r="I2470" t="str">
        <f>VLOOKUP(A2470,HOP!A:U,21,0)</f>
        <v>直连</v>
      </c>
    </row>
    <row r="2471" hidden="1" spans="1:9">
      <c r="A2471" s="5">
        <v>1076137989</v>
      </c>
      <c r="B2471" t="s">
        <v>42</v>
      </c>
      <c r="C2471" t="s">
        <v>24</v>
      </c>
      <c r="D2471" s="5">
        <v>146.53</v>
      </c>
      <c r="E2471" t="str">
        <f>VLOOKUP(A2471,HOP!A:L,12,0)</f>
        <v>146.53</v>
      </c>
      <c r="F2471" t="str">
        <f>VLOOKUP(A2471,HOP!A:C,3,0)</f>
        <v>4036253</v>
      </c>
      <c r="G2471">
        <f t="shared" si="76"/>
        <v>0</v>
      </c>
      <c r="H2471" t="str">
        <f t="shared" si="77"/>
        <v>，4036253</v>
      </c>
      <c r="I2471" t="str">
        <f>VLOOKUP(A2471,HOP!A:U,21,0)</f>
        <v>直连</v>
      </c>
    </row>
    <row r="2472" hidden="1" spans="1:9">
      <c r="A2472" s="5">
        <v>1076159629</v>
      </c>
      <c r="B2472" t="s">
        <v>42</v>
      </c>
      <c r="C2472" t="s">
        <v>24</v>
      </c>
      <c r="D2472" s="5">
        <v>197.21</v>
      </c>
      <c r="E2472" t="str">
        <f>VLOOKUP(A2472,HOP!A:L,12,0)</f>
        <v>197.21</v>
      </c>
      <c r="F2472" t="str">
        <f>VLOOKUP(A2472,HOP!A:C,3,0)</f>
        <v>4036431</v>
      </c>
      <c r="G2472">
        <f t="shared" si="76"/>
        <v>0</v>
      </c>
      <c r="H2472" t="str">
        <f t="shared" si="77"/>
        <v>，4036431</v>
      </c>
      <c r="I2472" t="str">
        <f>VLOOKUP(A2472,HOP!A:U,21,0)</f>
        <v>直连</v>
      </c>
    </row>
    <row r="2473" hidden="1" spans="1:9">
      <c r="A2473" s="5">
        <v>1076161501</v>
      </c>
      <c r="B2473" t="s">
        <v>42</v>
      </c>
      <c r="C2473" t="s">
        <v>24</v>
      </c>
      <c r="D2473" s="5">
        <v>297.18</v>
      </c>
      <c r="E2473" t="str">
        <f>VLOOKUP(A2473,HOP!A:L,12,0)</f>
        <v>297.18</v>
      </c>
      <c r="F2473" t="str">
        <f>VLOOKUP(A2473,HOP!A:C,3,0)</f>
        <v>4036438</v>
      </c>
      <c r="G2473">
        <f t="shared" si="76"/>
        <v>0</v>
      </c>
      <c r="H2473" t="str">
        <f t="shared" si="77"/>
        <v>，4036438</v>
      </c>
      <c r="I2473" t="str">
        <f>VLOOKUP(A2473,HOP!A:U,21,0)</f>
        <v>直连</v>
      </c>
    </row>
    <row r="2474" hidden="1" spans="1:9">
      <c r="A2474" s="5">
        <v>1076164981</v>
      </c>
      <c r="B2474" t="s">
        <v>42</v>
      </c>
      <c r="C2474" t="s">
        <v>24</v>
      </c>
      <c r="D2474" s="5">
        <v>197.32</v>
      </c>
      <c r="E2474" t="str">
        <f>VLOOKUP(A2474,HOP!A:L,12,0)</f>
        <v>197.32</v>
      </c>
      <c r="F2474" t="str">
        <f>VLOOKUP(A2474,HOP!A:C,3,0)</f>
        <v>4036445</v>
      </c>
      <c r="G2474">
        <f t="shared" si="76"/>
        <v>0</v>
      </c>
      <c r="H2474" t="str">
        <f t="shared" si="77"/>
        <v>，4036445</v>
      </c>
      <c r="I2474" t="str">
        <f>VLOOKUP(A2474,HOP!A:U,21,0)</f>
        <v>直连</v>
      </c>
    </row>
    <row r="2476" spans="4:4">
      <c r="D2476">
        <f>SUM(D2:D2475)</f>
        <v>2883971.84</v>
      </c>
    </row>
    <row r="2478" spans="4:4">
      <c r="D2478" s="6">
        <v>2883971.84</v>
      </c>
    </row>
    <row r="2479" spans="4:4">
      <c r="D2479" s="6">
        <v>2883971.84</v>
      </c>
    </row>
    <row r="2480" spans="4:4">
      <c r="D2480" s="6">
        <v>2883971.84</v>
      </c>
    </row>
    <row r="2483" spans="1:4">
      <c r="A2483" t="s">
        <v>8330</v>
      </c>
      <c r="D2483">
        <v>799528.92</v>
      </c>
    </row>
    <row r="2484" spans="1:4">
      <c r="A2484" t="s">
        <v>8331</v>
      </c>
      <c r="D2484">
        <v>2082392.14</v>
      </c>
    </row>
    <row r="2485" spans="1:4">
      <c r="A2485" t="s">
        <v>8332</v>
      </c>
      <c r="D2485">
        <v>2050.78</v>
      </c>
    </row>
    <row r="2486" spans="1:4">
      <c r="A2486" t="s">
        <v>8333</v>
      </c>
      <c r="D2486">
        <f>SUBTOTAL(9,D2483:D2485)</f>
        <v>2883971.84</v>
      </c>
    </row>
  </sheetData>
  <autoFilter ref="A1:I2474">
    <filterColumn colId="3">
      <filters>
        <filter val="1504.01"/>
        <filter val="1557.01"/>
        <filter val="2019.01"/>
        <filter val="2145.01"/>
        <filter val="1001.02"/>
        <filter val="1014.02"/>
        <filter val="1250.02"/>
        <filter val="1270.02"/>
        <filter val="1305.02"/>
        <filter val="2199.02"/>
        <filter val="2594.02"/>
        <filter val="2747.02"/>
        <filter val="3114.02"/>
        <filter val="3132.02"/>
        <filter val="3659.02"/>
        <filter val="1475.03"/>
        <filter val="1557.03"/>
        <filter val="1735.03"/>
        <filter val="2602.03"/>
        <filter val="2681.03"/>
        <filter val="1069.04"/>
        <filter val="1621.04"/>
        <filter val="2240.04"/>
        <filter val="2335.04"/>
        <filter val="3074.04"/>
        <filter val="3309.04"/>
        <filter val="4304.04"/>
        <filter val="6492.04"/>
        <filter val="1002.05"/>
        <filter val="1054.05"/>
        <filter val="1364.05"/>
        <filter val="1603.05"/>
        <filter val="1648.05"/>
        <filter val="2061.05"/>
        <filter val="2093.05"/>
        <filter val="4468.05"/>
        <filter val="1095.06"/>
        <filter val="1206.06"/>
        <filter val="1368.06"/>
        <filter val="1470.06"/>
        <filter val="1604.06"/>
        <filter val="2353.06"/>
        <filter val="2737.06"/>
        <filter val="2935.06"/>
        <filter val="3204.06"/>
        <filter val="4203.06"/>
        <filter val="7803.06"/>
        <filter val="1671.07"/>
        <filter val="3738.07"/>
        <filter val="1125.08"/>
        <filter val="1401.08"/>
        <filter val="1731.08"/>
        <filter val="2405.08"/>
        <filter val="2939.08"/>
        <filter val="8754.08"/>
        <filter val="1014.09"/>
        <filter val="1249.09"/>
        <filter val="2597.09"/>
        <filter val="2683.09"/>
        <filter val="9055.09"/>
        <filter val="101.01"/>
        <filter val="219.01"/>
        <filter val="371.01"/>
        <filter val="394.01"/>
        <filter val="467.01"/>
        <filter val="480.01"/>
        <filter val="140.02"/>
        <filter val="155.02"/>
        <filter val="270.02"/>
        <filter val="275.02"/>
        <filter val="291.02"/>
        <filter val="308.02"/>
        <filter val="379.02"/>
        <filter val="382.02"/>
        <filter val="396.02"/>
        <filter val="401.02"/>
        <filter val="419.02"/>
        <filter val="468.02"/>
        <filter val="553.02"/>
        <filter val="569.02"/>
        <filter val="735.02"/>
        <filter val="939.02"/>
        <filter val="128.03"/>
        <filter val="402.03"/>
        <filter val="454.03"/>
        <filter val="469.03"/>
        <filter val="530.03"/>
        <filter val="602.03"/>
        <filter val="735.03"/>
        <filter val="745.03"/>
        <filter val="858.03"/>
        <filter val="336.04"/>
        <filter val="347.04"/>
        <filter val="373.04"/>
        <filter val="565.04"/>
        <filter val="621.04"/>
        <filter val="669.04"/>
        <filter val="763.04"/>
        <filter val="786.04"/>
        <filter val="960.04"/>
        <filter val="112.05"/>
        <filter val="154.05"/>
        <filter val="203.05"/>
        <filter val="270.05"/>
        <filter val="337.05"/>
        <filter val="574.05"/>
        <filter val="670.05"/>
        <filter val="870.05"/>
        <filter val="985.05"/>
        <filter val="137.06"/>
        <filter val="151.06"/>
        <filter val="337.06"/>
        <filter val="391.06"/>
        <filter val="413.06"/>
        <filter val="688.06"/>
        <filter val="739.06"/>
        <filter val="782.06"/>
        <filter val="795.06"/>
        <filter val="802.06"/>
        <filter val="871.06"/>
        <filter val="228.07"/>
        <filter val="456.07"/>
        <filter val="538.07"/>
        <filter val="660.07"/>
        <filter val="891.07"/>
        <filter val="911.07"/>
        <filter val="154.08"/>
        <filter val="222.08"/>
        <filter val="278.08"/>
        <filter val="311.08"/>
        <filter val="380.08"/>
        <filter val="423.08"/>
        <filter val="472.08"/>
        <filter val="509.08"/>
        <filter val="552.08"/>
        <filter val="739.08"/>
        <filter val="206.09"/>
        <filter val="339.09"/>
        <filter val="363.09"/>
        <filter val="406.09"/>
        <filter val="532.09"/>
        <filter val="595.09"/>
        <filter val="606.09"/>
        <filter val="628.09"/>
        <filter val="274.11"/>
        <filter val="334.11"/>
        <filter val="341.11"/>
        <filter val="407.11"/>
        <filter val="807.11"/>
        <filter val="1600.41"/>
        <filter val="1863.41"/>
        <filter val="3239.41"/>
        <filter val="267.12"/>
        <filter val="274.12"/>
        <filter val="341.12"/>
        <filter val="558.12"/>
        <filter val="591.12"/>
        <filter val="721.12"/>
        <filter val="741.12"/>
        <filter val="797.12"/>
        <filter val="854.12"/>
        <filter val="1161.42"/>
        <filter val="1312.42"/>
        <filter val="1497.42"/>
        <filter val="2294.42"/>
        <filter val="2553.42"/>
        <filter val="3624.42"/>
        <filter val="3828.42"/>
        <filter val="4280.42"/>
        <filter val="7396.42"/>
        <filter val="179.13"/>
        <filter val="366.13"/>
        <filter val="369.13"/>
        <filter val="494.13"/>
        <filter val="504.13"/>
        <filter val="652.13"/>
        <filter val="675.13"/>
        <filter val="1495.43"/>
        <filter val="2225.43"/>
        <filter val="2522.43"/>
        <filter val="5201.43"/>
        <filter val="122.14"/>
        <filter val="266.14"/>
        <filter val="285.14"/>
        <filter val="342.14"/>
        <filter val="545.14"/>
        <filter val="621.14"/>
        <filter val="628.14"/>
        <filter val="743.14"/>
        <filter val="875.14"/>
        <filter val="876.14"/>
        <filter val="1089.44"/>
        <filter val="1096.44"/>
        <filter val="1294.44"/>
        <filter val="1296.44"/>
        <filter val="1351.44"/>
        <filter val="1432.44"/>
        <filter val="1563.44"/>
        <filter val="1894.44"/>
        <filter val="3345.44"/>
        <filter val="6088.44"/>
        <filter val="7162.44"/>
        <filter val="228.15"/>
        <filter val="310.15"/>
        <filter val="341.15"/>
        <filter val="551.15"/>
        <filter val="598.15"/>
        <filter val="1096.45"/>
        <filter val="2070.45"/>
        <filter val="3942.45"/>
        <filter val="232.16"/>
        <filter val="238.16"/>
        <filter val="400.16"/>
        <filter val="534.16"/>
        <filter val="554.16"/>
        <filter val="611.16"/>
        <filter val="645.16"/>
        <filter val="690.16"/>
        <filter val="783.16"/>
        <filter val="822.16"/>
        <filter val="944.16"/>
        <filter val="1230.46"/>
        <filter val="1548.46"/>
        <filter val="1910.46"/>
        <filter val="1940.46"/>
        <filter val="1963.46"/>
        <filter val="2004.46"/>
        <filter val="2688.46"/>
        <filter val="2763.46"/>
        <filter val="2964.46"/>
        <filter val="4167.46"/>
        <filter val="4560.46"/>
        <filter val="5618.46"/>
        <filter val="261.17"/>
        <filter val="311.17"/>
        <filter val="351.17"/>
        <filter val="408.17"/>
        <filter val="411.17"/>
        <filter val="874.17"/>
        <filter val="944.17"/>
        <filter val="1364.47"/>
        <filter val="1917.47"/>
        <filter val="3398.47"/>
        <filter val="3526.47"/>
        <filter val="151.18"/>
        <filter val="212.18"/>
        <filter val="254.18"/>
        <filter val="297.18"/>
        <filter val="333.18"/>
        <filter val="345.18"/>
        <filter val="567.18"/>
        <filter val="812.18"/>
        <filter val="818.18"/>
        <filter val="927.18"/>
        <filter val="1126.48"/>
        <filter val="3232.48"/>
        <filter val="3409.48"/>
        <filter val="3565.48"/>
        <filter val="260.19"/>
        <filter val="320.19"/>
        <filter val="334.19"/>
        <filter val="439.19"/>
        <filter val="645.19"/>
        <filter val="746.19"/>
        <filter val="833.19"/>
        <filter val="879.19"/>
        <filter val="1009.49"/>
        <filter val="1148.49"/>
        <filter val="1203.49"/>
        <filter val="1299.49"/>
        <filter val="1590.49"/>
        <filter val="1639.49"/>
        <filter val="2165.49"/>
        <filter val="2507.49"/>
        <filter val="3965.49"/>
        <filter val="197.21"/>
        <filter val="205.21"/>
        <filter val="268.21"/>
        <filter val="347.21"/>
        <filter val="548.21"/>
        <filter val="733.21"/>
        <filter val="787.21"/>
        <filter val="790.21"/>
        <filter val="949.21"/>
        <filter val="1354.31"/>
        <filter val="1390.31"/>
        <filter val="1740.31"/>
        <filter val="1799.31"/>
        <filter val="2387.31"/>
        <filter val="2954.31"/>
        <filter val="3038.31"/>
        <filter val="3397.31"/>
        <filter val="532.22"/>
        <filter val="537.22"/>
        <filter val="545.22"/>
        <filter val="576.22"/>
        <filter val="833.22"/>
        <filter val="1025.32"/>
        <filter val="1117.32"/>
        <filter val="1155.32"/>
        <filter val="1201.32"/>
        <filter val="1821.32"/>
        <filter val="2037.32"/>
        <filter val="2268.32"/>
        <filter val="2954.32"/>
        <filter val="3463.32"/>
        <filter val="5754.32"/>
        <filter val="165.23"/>
        <filter val="276.23"/>
        <filter val="440.23"/>
        <filter val="625.23"/>
        <filter val="646.23"/>
        <filter val="682.23"/>
        <filter val="791.23"/>
        <filter val="878.23"/>
        <filter val="1155.33"/>
        <filter val="1273.33"/>
        <filter val="1564.33"/>
        <filter val="1888.33"/>
        <filter val="3819.33"/>
        <filter val="5176.33"/>
        <filter val="268.24"/>
        <filter val="282.24"/>
        <filter val="416.24"/>
        <filter val="480.24"/>
        <filter val="743.24"/>
        <filter val="783.24"/>
        <filter val="816.24"/>
        <filter val="883.24"/>
        <filter val="932.24"/>
        <filter val="1028.34"/>
        <filter val="1262.34"/>
        <filter val="1512.34"/>
        <filter val="1888.34"/>
        <filter val="1955.34"/>
        <filter val="2357.34"/>
        <filter val="2507.34"/>
        <filter val="3290.34"/>
        <filter val="4646.34"/>
        <filter val="4700.34"/>
        <filter val="223.25"/>
        <filter val="269.25"/>
        <filter val="358.25"/>
        <filter val="537.25"/>
        <filter val="550.25"/>
        <filter val="670.25"/>
        <filter val="774.25"/>
        <filter val="799.25"/>
        <filter val="950.25"/>
        <filter val="1081.35"/>
        <filter val="1142.35"/>
        <filter val="1289.35"/>
        <filter val="1964.35"/>
        <filter val="2618.35"/>
        <filter val="7288.35"/>
        <filter val="7936.35"/>
        <filter val="143.26"/>
        <filter val="163.26"/>
        <filter val="190.26"/>
        <filter val="217.26"/>
        <filter val="424.26"/>
        <filter val="643.26"/>
        <filter val="707.26"/>
        <filter val="855.26"/>
        <filter val="1318.36"/>
        <filter val="1439.36"/>
        <filter val="1473.36"/>
        <filter val="1638.36"/>
        <filter val="1775.36"/>
        <filter val="1971.36"/>
        <filter val="2489.36"/>
        <filter val="2558.36"/>
        <filter val="2617.36"/>
        <filter val="3003.36"/>
        <filter val="3481.36"/>
        <filter val="4224.36"/>
        <filter val="5346.36"/>
        <filter val="6053.36"/>
        <filter val="8653.36"/>
        <filter val="218.27"/>
        <filter val="301.27"/>
        <filter val="302.27"/>
        <filter val="394.27"/>
        <filter val="459.27"/>
        <filter val="734.27"/>
        <filter val="751.27"/>
        <filter val="790.27"/>
        <filter val="835.27"/>
        <filter val="961.27"/>
        <filter val="1097.37"/>
        <filter val="1224.37"/>
        <filter val="1378.37"/>
        <filter val="2081.37"/>
        <filter val="2261.37"/>
        <filter val="3404.37"/>
        <filter val="229.28"/>
        <filter val="277.28"/>
        <filter val="295.28"/>
        <filter val="352.28"/>
        <filter val="485.28"/>
        <filter val="539.28"/>
        <filter val="600.28"/>
        <filter val="683.28"/>
        <filter val="685.28"/>
        <filter val="818.28"/>
        <filter val="885.28"/>
        <filter val="1023.38"/>
        <filter val="1025.38"/>
        <filter val="1304.38"/>
        <filter val="1411.38"/>
        <filter val="1459.38"/>
        <filter val="1492.38"/>
        <filter val="1627.38"/>
        <filter val="2091.38"/>
        <filter val="2098.38"/>
        <filter val="2558.38"/>
        <filter val="4014.38"/>
        <filter val="5994.38"/>
        <filter val="89.29"/>
        <filter val="423.29"/>
        <filter val="504.29"/>
        <filter val="514.29"/>
        <filter val="619.29"/>
        <filter val="703.29"/>
        <filter val="6273.39"/>
        <filter val="116.31"/>
        <filter val="217.31"/>
        <filter val="247.31"/>
        <filter val="1214.21"/>
        <filter val="1395.21"/>
        <filter val="197.32"/>
        <filter val="343.32"/>
        <filter val="354.32"/>
        <filter val="557.32"/>
        <filter val="579.32"/>
        <filter val="865.32"/>
        <filter val="1035.22"/>
        <filter val="1355.22"/>
        <filter val="1681.22"/>
        <filter val="2200.22"/>
        <filter val="2540.22"/>
        <filter val="4102.22"/>
        <filter val="151.33"/>
        <filter val="197.33"/>
        <filter val="252.33"/>
        <filter val="355.33"/>
        <filter val="394.33"/>
        <filter val="452.33"/>
        <filter val="822.33"/>
        <filter val="909.33"/>
        <filter val="1609.23"/>
        <filter val="1942.23"/>
        <filter val="135.34"/>
        <filter val="422.34"/>
        <filter val="489.34"/>
        <filter val="511.34"/>
        <filter val="516.34"/>
        <filter val="740.34"/>
        <filter val="755.34"/>
        <filter val="803.34"/>
        <filter val="822.34"/>
        <filter val="1336.24"/>
        <filter val="1482.24"/>
        <filter val="1503.24"/>
        <filter val="1549.24"/>
        <filter val="1725.24"/>
        <filter val="1795.24"/>
        <filter val="2078.24"/>
        <filter val="2172.24"/>
        <filter val="2193.24"/>
        <filter val="2416.24"/>
        <filter val="2562.24"/>
        <filter val="2883.24"/>
        <filter val="4416.24"/>
        <filter val="5070.24"/>
        <filter val="5409.24"/>
        <filter val="7327.24"/>
        <filter val="279.35"/>
        <filter val="353.35"/>
        <filter val="367.35"/>
        <filter val="397.35"/>
        <filter val="484.35"/>
        <filter val="557.35"/>
        <filter val="605.35"/>
        <filter val="883.35"/>
        <filter val="972.35"/>
        <filter val="1275.25"/>
        <filter val="1350.25"/>
        <filter val="1417.25"/>
        <filter val="1753.25"/>
        <filter val="2721.25"/>
        <filter val="2844.25"/>
        <filter val="2999.25"/>
        <filter val="197.36"/>
        <filter val="216.36"/>
        <filter val="260.36"/>
        <filter val="290.36"/>
        <filter val="357.36"/>
        <filter val="404.36"/>
        <filter val="548.36"/>
        <filter val="555.36"/>
        <filter val="556.36"/>
        <filter val="781.36"/>
        <filter val="1048.26"/>
        <filter val="1051.26"/>
        <filter val="1142.26"/>
        <filter val="1684.26"/>
        <filter val="1802.26"/>
        <filter val="1817.26"/>
        <filter val="2119.26"/>
        <filter val="2217.26"/>
        <filter val="2566.26"/>
        <filter val="2798.26"/>
        <filter val="3088.26"/>
        <filter val="3318.26"/>
        <filter val="4204.26"/>
        <filter val="6592.26"/>
        <filter val="6838.26"/>
        <filter val="361.37"/>
        <filter val="424.37"/>
        <filter val="540.37"/>
        <filter val="569.37"/>
        <filter val="944.37"/>
        <filter val="1018.27"/>
        <filter val="1208.27"/>
        <filter val="1218.27"/>
        <filter val="1444.27"/>
        <filter val="3665.27"/>
        <filter val="237.38"/>
        <filter val="248.38"/>
        <filter val="353.38"/>
        <filter val="358.38"/>
        <filter val="515.38"/>
        <filter val="558.38"/>
        <filter val="663.38"/>
        <filter val="700.38"/>
        <filter val="790.38"/>
        <filter val="810.38"/>
        <filter val="971.38"/>
        <filter val="1228.28"/>
        <filter val="1339.28"/>
        <filter val="1352.28"/>
        <filter val="2141.28"/>
        <filter val="2501.28"/>
        <filter val="2552.28"/>
        <filter val="2582.28"/>
        <filter val="3948.28"/>
        <filter val="4151.28"/>
        <filter val="4418.28"/>
        <filter val="5144.28"/>
        <filter val="211.39"/>
        <filter val="269.39"/>
        <filter val="355.39"/>
        <filter val="959.39"/>
        <filter val="992.39"/>
        <filter val="1464.29"/>
        <filter val="86.41"/>
        <filter val="102.41"/>
        <filter val="335.41"/>
        <filter val="426.41"/>
        <filter val="427.41"/>
        <filter val="449.41"/>
        <filter val="596.41"/>
        <filter val="658.41"/>
        <filter val="827.41"/>
        <filter val="960.41"/>
        <filter val="1007.11"/>
        <filter val="1396.11"/>
        <filter val="1690.11"/>
        <filter val="2164.11"/>
        <filter val="244.42"/>
        <filter val="281.42"/>
        <filter val="294.42"/>
        <filter val="362.42"/>
        <filter val="440.42"/>
        <filter val="536.42"/>
        <filter val="828.42"/>
        <filter val="1142.12"/>
        <filter val="1208.12"/>
        <filter val="1275.12"/>
        <filter val="1739.12"/>
        <filter val="2067.12"/>
        <filter val="2741.12"/>
        <filter val="2793.12"/>
        <filter val="3693.12"/>
        <filter val="5429.12"/>
        <filter val="96.43"/>
        <filter val="139.43"/>
        <filter val="167.43"/>
        <filter val="229.43"/>
        <filter val="295.43"/>
        <filter val="362.43"/>
        <filter val="513.43"/>
        <filter val="577.43"/>
        <filter val="628.43"/>
        <filter val="694.43"/>
        <filter val="1103.13"/>
        <filter val="1216.13"/>
        <filter val="1281.13"/>
        <filter val="1956.13"/>
        <filter val="184.44"/>
        <filter val="262.44"/>
        <filter val="362.44"/>
        <filter val="629.44"/>
        <filter val="659.44"/>
        <filter val="745.44"/>
        <filter val="765.44"/>
        <filter val="826.44"/>
        <filter val="1076.14"/>
        <filter val="1675.14"/>
        <filter val="1920.14"/>
        <filter val="1980.14"/>
        <filter val="2411.14"/>
        <filter val="2479.14"/>
        <filter val="2903.14"/>
        <filter val="6448.14"/>
        <filter val="119.45"/>
        <filter val="297.45"/>
        <filter val="392.45"/>
        <filter val="478.45"/>
        <filter val="569.45"/>
        <filter val="773.45"/>
        <filter val="926.45"/>
        <filter val="1116.15"/>
        <filter val="1347.15"/>
        <filter val="1600.15"/>
        <filter val="1629.15"/>
        <filter val="2109.15"/>
        <filter val="3876.15"/>
        <filter val="4543.15"/>
        <filter val="8875.15"/>
        <filter val="9339.15"/>
        <filter val="258.46"/>
        <filter val="275.46"/>
        <filter val="297.46"/>
        <filter val="320.46"/>
        <filter val="430.46"/>
        <filter val="433.46"/>
        <filter val="497.46"/>
        <filter val="635.46"/>
        <filter val="764.46"/>
        <filter val="916.46"/>
        <filter val="944.46"/>
        <filter val="1343.16"/>
        <filter val="1478.16"/>
        <filter val="1677.16"/>
        <filter val="1778.16"/>
        <filter val="2410.16"/>
        <filter val="2506.16"/>
        <filter val="2715.16"/>
        <filter val="2770.16"/>
        <filter val="3181.16"/>
        <filter val="3922.16"/>
        <filter val="4142.16"/>
        <filter val="5877.16"/>
        <filter val="138.47"/>
        <filter val="383.47"/>
        <filter val="738.47"/>
        <filter val="2212.17"/>
        <filter val="5746.17"/>
        <filter val="281.48"/>
        <filter val="298.48"/>
        <filter val="423.48"/>
        <filter val="465.48"/>
        <filter val="499.48"/>
        <filter val="633.48"/>
        <filter val="737.48"/>
        <filter val="900.48"/>
        <filter val="965.48"/>
        <filter val="1078.18"/>
        <filter val="1241.18"/>
        <filter val="1301.18"/>
        <filter val="1439.18"/>
        <filter val="1545.18"/>
        <filter val="1920.18"/>
        <filter val="2044.18"/>
        <filter val="2563.18"/>
        <filter val="3411.18"/>
        <filter val="3897.18"/>
        <filter val="232.49"/>
        <filter val="268.49"/>
        <filter val="299.49"/>
        <filter val="366.49"/>
        <filter val="424.49"/>
        <filter val="469.49"/>
        <filter val="543.49"/>
        <filter val="583.49"/>
        <filter val="631.49"/>
        <filter val="633.49"/>
        <filter val="724.49"/>
        <filter val="1004.19"/>
        <filter val="1057.19"/>
        <filter val="1745.19"/>
        <filter val="1954.19"/>
        <filter val="2345.19"/>
        <filter val="2720.19"/>
        <filter val="3346.19"/>
        <filter val="5762.19"/>
        <filter val="246.51"/>
        <filter val="367.51"/>
        <filter val="375.51"/>
        <filter val="390.51"/>
        <filter val="553.51"/>
        <filter val="751.51"/>
        <filter val="767.51"/>
        <filter val="800.51"/>
        <filter val="1126.81"/>
        <filter val="1129.81"/>
        <filter val="1416.81"/>
        <filter val="1593.81"/>
        <filter val="1907.81"/>
        <filter val="2853.81"/>
        <filter val="3062.81"/>
        <filter val="3654.81"/>
        <filter val="80.52"/>
        <filter val="88.52"/>
        <filter val="161.52"/>
        <filter val="168.52"/>
        <filter val="201.52"/>
        <filter val="228.52"/>
        <filter val="304.52"/>
        <filter val="322.52"/>
        <filter val="325.52"/>
        <filter val="422.52"/>
        <filter val="434.52"/>
        <filter val="449.52"/>
        <filter val="519.52"/>
        <filter val="614.52"/>
        <filter val="834.52"/>
        <filter val="894.52"/>
        <filter val="901.52"/>
        <filter val="1013.82"/>
        <filter val="1316.82"/>
        <filter val="1437.82"/>
        <filter val="1457.82"/>
        <filter val="1623.82"/>
        <filter val="2195.82"/>
        <filter val="2669.82"/>
        <filter val="2921.82"/>
        <filter val="3387.82"/>
        <filter val="5187.82"/>
        <filter val="5374.82"/>
        <filter val="146.53"/>
        <filter val="203.53"/>
        <filter val="343.53"/>
        <filter val="428.53"/>
        <filter val="568.53"/>
        <filter val="612.53"/>
        <filter val="624.53"/>
        <filter val="739.53"/>
        <filter val="808.53"/>
        <filter val="903.53"/>
        <filter val="1055.83"/>
        <filter val="1239.83"/>
        <filter val="1506.83"/>
        <filter val="332.54"/>
        <filter val="381.54"/>
        <filter val="414.54"/>
        <filter val="769.54"/>
        <filter val="790.54"/>
        <filter val="836.54"/>
        <filter val="889.54"/>
        <filter val="1055.84"/>
        <filter val="1095.84"/>
        <filter val="1122.84"/>
        <filter val="1634.84"/>
        <filter val="1922.84"/>
        <filter val="2169.84"/>
        <filter val="3121.84"/>
        <filter val="3494.84"/>
        <filter val="3495.84"/>
        <filter val="6289.84"/>
        <filter val="89.55"/>
        <filter val="154.55"/>
        <filter val="343.55"/>
        <filter val="650.55"/>
        <filter val="725.55"/>
        <filter val="886.55"/>
        <filter val="1057.85"/>
        <filter val="1256.85"/>
        <filter val="1259.85"/>
        <filter val="1346.85"/>
        <filter val="1415.85"/>
        <filter val="1655.85"/>
        <filter val="5514.85"/>
        <filter val="6501.85"/>
        <filter val="200.56"/>
        <filter val="239.56"/>
        <filter val="298.56"/>
        <filter val="377.56"/>
        <filter val="398.56"/>
        <filter val="428.56"/>
        <filter val="437.56"/>
        <filter val="627.56"/>
        <filter val="779.56"/>
        <filter val="821.56"/>
        <filter val="882.56"/>
        <filter val="980.56"/>
        <filter val="1221.86"/>
        <filter val="1293.86"/>
        <filter val="1323.86"/>
        <filter val="1390.86"/>
        <filter val="1924.86"/>
        <filter val="2168.86"/>
        <filter val="3234.86"/>
        <filter val="3370.86"/>
        <filter val="4324.86"/>
        <filter val="9908.86"/>
        <filter val="103.57"/>
        <filter val="114.57"/>
        <filter val="297.57"/>
        <filter val="362.57"/>
        <filter val="504.57"/>
        <filter val="547.57"/>
        <filter val="883.57"/>
        <filter val="894.57"/>
        <filter val="924.57"/>
        <filter val="1108.87"/>
        <filter val="1143.87"/>
        <filter val="1277.87"/>
        <filter val="1589.87"/>
        <filter val="2462.87"/>
        <filter val="3290.87"/>
        <filter val="191.58"/>
        <filter val="505.58"/>
        <filter val="562.58"/>
        <filter val="618.58"/>
        <filter val="771.58"/>
        <filter val="846.58"/>
        <filter val="1065.88"/>
        <filter val="1119.88"/>
        <filter val="1334.88"/>
        <filter val="1362.88"/>
        <filter val="1505.88"/>
        <filter val="1592.88"/>
        <filter val="1928.88"/>
        <filter val="2192.88"/>
        <filter val="2228.88"/>
        <filter val="2580.88"/>
        <filter val="2765.88"/>
        <filter val="2875.88"/>
        <filter val="3730.88"/>
        <filter val="4025.88"/>
        <filter val="4202.88"/>
        <filter val="4791.88"/>
        <filter val="52.59"/>
        <filter val="159.59"/>
        <filter val="239.59"/>
        <filter val="286.59"/>
        <filter val="319.59"/>
        <filter val="379.59"/>
        <filter val="452.59"/>
        <filter val="1079.89"/>
        <filter val="1276.89"/>
        <filter val="1711.89"/>
        <filter val="1837.89"/>
        <filter val="2258.89"/>
        <filter val="3325.89"/>
        <filter val="3636.89"/>
        <filter val="4858.89"/>
        <filter val="116.61"/>
        <filter val="118.61"/>
        <filter val="257.61"/>
        <filter val="447.61"/>
        <filter val="507.61"/>
        <filter val="526.61"/>
        <filter val="534.61"/>
        <filter val="540.61"/>
        <filter val="588.61"/>
        <filter val="609.61"/>
        <filter val="1019.71"/>
        <filter val="1069.71"/>
        <filter val="4846.71"/>
        <filter val="155.62"/>
        <filter val="167.62"/>
        <filter val="197.62"/>
        <filter val="210.62"/>
        <filter val="241.62"/>
        <filter val="284.62"/>
        <filter val="360.62"/>
        <filter val="441.62"/>
        <filter val="641.62"/>
        <filter val="786.62"/>
        <filter val="974.62"/>
        <filter val="1001.72"/>
        <filter val="1034.72"/>
        <filter val="1181.72"/>
        <filter val="1380.72"/>
        <filter val="1447.72"/>
        <filter val="1479.72"/>
        <filter val="1602.72"/>
        <filter val="1641.72"/>
        <filter val="1800.72"/>
        <filter val="1875.72"/>
        <filter val="2673.72"/>
        <filter val="2774.72"/>
        <filter val="3045.72"/>
        <filter val="3114.72"/>
        <filter val="3248.72"/>
        <filter val="3484.72"/>
        <filter val="4008.72"/>
        <filter val="4044.72"/>
        <filter val="217.63"/>
        <filter val="303.63"/>
        <filter val="308.63"/>
        <filter val="397.63"/>
        <filter val="575.63"/>
        <filter val="581.63"/>
        <filter val="908.63"/>
        <filter val="930.63"/>
        <filter val="1228.73"/>
        <filter val="1328.73"/>
        <filter val="1468.73"/>
        <filter val="1543.73"/>
        <filter val="2633.73"/>
        <filter val="2751.73"/>
        <filter val="242.64"/>
        <filter val="252.64"/>
        <filter val="361.64"/>
        <filter val="377.64"/>
        <filter val="396.64"/>
        <filter val="627.64"/>
        <filter val="651.64"/>
        <filter val="656.64"/>
        <filter val="706.64"/>
        <filter val="709.64"/>
        <filter val="775.64"/>
        <filter val="842.64"/>
        <filter val="870.64"/>
        <filter val="1037.74"/>
        <filter val="1224.74"/>
        <filter val="1252.74"/>
        <filter val="1315.74"/>
        <filter val="1373.74"/>
        <filter val="1475.74"/>
        <filter val="1895.74"/>
        <filter val="1946.74"/>
        <filter val="2145.74"/>
        <filter val="2400.74"/>
        <filter val="2628.74"/>
        <filter val="4363.74"/>
        <filter val="5116.74"/>
        <filter val="230.65"/>
        <filter val="243.65"/>
        <filter val="695.65"/>
        <filter val="736.65"/>
        <filter val="895.65"/>
        <filter val="907.65"/>
        <filter val="1447.75"/>
        <filter val="191.66"/>
        <filter val="216.66"/>
        <filter val="278.66"/>
        <filter val="283.66"/>
        <filter val="317.66"/>
        <filter val="377.66"/>
        <filter val="425.66"/>
        <filter val="437.66"/>
        <filter val="451.66"/>
        <filter val="481.66"/>
        <filter val="639.66"/>
        <filter val="1142.76"/>
        <filter val="1255.76"/>
        <filter val="1583.76"/>
        <filter val="1783.76"/>
        <filter val="1916.76"/>
        <filter val="1983.76"/>
        <filter val="2117.76"/>
        <filter val="2198.76"/>
        <filter val="2912.76"/>
        <filter val="2960.76"/>
        <filter val="5264.76"/>
        <filter val="278.67"/>
        <filter val="320.67"/>
        <filter val="481.67"/>
        <filter val="531.67"/>
        <filter val="800.67"/>
        <filter val="1036.77"/>
        <filter val="1048.77"/>
        <filter val="1074.77"/>
        <filter val="1151.77"/>
        <filter val="1241.77"/>
        <filter val="1277.77"/>
        <filter val="2118.77"/>
        <filter val="2367.77"/>
        <filter val="2518.77"/>
        <filter val="5645.77"/>
        <filter val="6620.77"/>
        <filter val="6826.77"/>
        <filter val="6827.77"/>
        <filter val="175.68"/>
        <filter val="225.68"/>
        <filter val="301.68"/>
        <filter val="311.68"/>
        <filter val="374.68"/>
        <filter val="378.68"/>
        <filter val="511.68"/>
        <filter val="559.68"/>
        <filter val="578.68"/>
        <filter val="650.68"/>
        <filter val="664.68"/>
        <filter val="728.68"/>
        <filter val="761.68"/>
        <filter val="978.68"/>
        <filter val="1033.78"/>
        <filter val="1350.78"/>
        <filter val="1451.78"/>
        <filter val="1503.78"/>
        <filter val="1518.78"/>
        <filter val="1846.78"/>
        <filter val="2050.78"/>
        <filter val="2283.78"/>
        <filter val="2517.78"/>
        <filter val="2651.78"/>
        <filter val="3384.78"/>
        <filter val="3412.78"/>
        <filter val="3508.78"/>
        <filter val="4373.78"/>
        <filter val="96.69"/>
        <filter val="102.69"/>
        <filter val="111.69"/>
        <filter val="150.69"/>
        <filter val="163.69"/>
        <filter val="347.69"/>
        <filter val="426.69"/>
        <filter val="451.69"/>
        <filter val="741.69"/>
        <filter val="891.69"/>
        <filter val="936.69"/>
        <filter val="1385.79"/>
        <filter val="1985.79"/>
        <filter val="1998.79"/>
        <filter val="2042.79"/>
        <filter val="2668.79"/>
        <filter val="5786.79"/>
        <filter val="6005.79"/>
        <filter val="160.71"/>
        <filter val="167.71"/>
        <filter val="247.71"/>
        <filter val="380.71"/>
        <filter val="614.71"/>
        <filter val="654.71"/>
        <filter val="661.71"/>
        <filter val="817.71"/>
        <filter val="2088.61"/>
        <filter val="2743.61"/>
        <filter val="3640.61"/>
        <filter val="203.72"/>
        <filter val="358.72"/>
        <filter val="373.72"/>
        <filter val="752.72"/>
        <filter val="861.72"/>
        <filter val="962.72"/>
        <filter val="1200.62"/>
        <filter val="1204.62"/>
        <filter val="1338.62"/>
        <filter val="1522.62"/>
        <filter val="2113.62"/>
        <filter val="2509.62"/>
        <filter val="4406.62"/>
        <filter val="4965.62"/>
        <filter val="104.73"/>
        <filter val="175.73"/>
        <filter val="181.73"/>
        <filter val="198.73"/>
        <filter val="248.73"/>
        <filter val="271.73"/>
        <filter val="282.73"/>
        <filter val="366.73"/>
        <filter val="506.73"/>
        <filter val="540.73"/>
        <filter val="566.73"/>
        <filter val="781.73"/>
        <filter val="1875.63"/>
        <filter val="2108.63"/>
        <filter val="111.74"/>
        <filter val="249.74"/>
        <filter val="515.74"/>
        <filter val="573.74"/>
        <filter val="702.74"/>
        <filter val="1043.64"/>
        <filter val="1184.64"/>
        <filter val="1211.64"/>
        <filter val="1465.64"/>
        <filter val="1631.64"/>
        <filter val="2040.64"/>
        <filter val="2626.64"/>
        <filter val="3095.64"/>
        <filter val="3539.64"/>
        <filter val="4710.64"/>
        <filter val="5075.64"/>
        <filter val="116.75"/>
        <filter val="134.75"/>
        <filter val="178.75"/>
        <filter val="289.75"/>
        <filter val="316.75"/>
        <filter val="516.75"/>
        <filter val="521.75"/>
        <filter val="1742.65"/>
        <filter val="171.76"/>
        <filter val="204.76"/>
        <filter val="227.76"/>
        <filter val="254.76"/>
        <filter val="257.76"/>
        <filter val="393.76"/>
        <filter val="542.76"/>
        <filter val="589.76"/>
        <filter val="642.76"/>
        <filter val="837.76"/>
        <filter val="983.76"/>
        <filter val="1056.66"/>
        <filter val="1177.66"/>
        <filter val="1303.66"/>
        <filter val="1319.66"/>
        <filter val="1379.66"/>
        <filter val="1910.66"/>
        <filter val="3830.66"/>
        <filter val="288.77"/>
        <filter val="384.77"/>
        <filter val="517.77"/>
        <filter val="550.77"/>
        <filter val="646.77"/>
        <filter val="815.77"/>
        <filter val="821.77"/>
        <filter val="903.77"/>
        <filter val="984.77"/>
        <filter val="1066.67"/>
        <filter val="1111.67"/>
        <filter val="1182.67"/>
        <filter val="1267.67"/>
        <filter val="1489.67"/>
        <filter val="1606.67"/>
        <filter val="1841.67"/>
        <filter val="309.78"/>
        <filter val="310.78"/>
        <filter val="318.78"/>
        <filter val="528.78"/>
        <filter val="669.78"/>
        <filter val="718.78"/>
        <filter val="759.78"/>
        <filter val="798.78"/>
        <filter val="833.78"/>
        <filter val="854.78"/>
        <filter val="984.78"/>
        <filter val="1014.68"/>
        <filter val="1101.68"/>
        <filter val="1376.68"/>
        <filter val="1640.68"/>
        <filter val="1644.68"/>
        <filter val="3473.68"/>
        <filter val="3624.68"/>
        <filter val="5530.68"/>
        <filter val="6835.68"/>
        <filter val="83.79"/>
        <filter val="180.79"/>
        <filter val="182.79"/>
        <filter val="385.79"/>
        <filter val="462.79"/>
        <filter val="521.79"/>
        <filter val="742.79"/>
        <filter val="852.79"/>
        <filter val="3832.69"/>
        <filter val="5221.69"/>
        <filter val="219.81"/>
        <filter val="248.81"/>
        <filter val="359.81"/>
        <filter val="500.81"/>
        <filter val="502.81"/>
        <filter val="620.81"/>
        <filter val="720.81"/>
        <filter val="839.81"/>
        <filter val="1077.51"/>
        <filter val="1233.51"/>
        <filter val="1700.51"/>
        <filter val="1728.51"/>
        <filter val="2748.51"/>
        <filter val="7461.51"/>
        <filter val="8912.51"/>
        <filter val="187.82"/>
        <filter val="454.82"/>
        <filter val="462.82"/>
        <filter val="494.82"/>
        <filter val="526.82"/>
        <filter val="894.82"/>
        <filter val="907.82"/>
        <filter val="1116.52"/>
        <filter val="1234.52"/>
        <filter val="1568.52"/>
        <filter val="1595.52"/>
        <filter val="2099.52"/>
        <filter val="2301.52"/>
        <filter val="2834.52"/>
        <filter val="8526.52"/>
        <filter val="79.83"/>
        <filter val="141.83"/>
        <filter val="143.83"/>
        <filter val="384.83"/>
        <filter val="454.83"/>
        <filter val="552.83"/>
        <filter val="606.83"/>
        <filter val="795.83"/>
        <filter val="804.83"/>
        <filter val="1945.53"/>
        <filter val="3635.53"/>
        <filter val="133.84"/>
        <filter val="219.84"/>
        <filter val="220.84"/>
        <filter val="233.84"/>
        <filter val="357.84"/>
        <filter val="372.84"/>
        <filter val="529.84"/>
        <filter val="1202.54"/>
        <filter val="1424.54"/>
        <filter val="1502.54"/>
        <filter val="1598.54"/>
        <filter val="1690.54"/>
        <filter val="1696.54"/>
        <filter val="2203.54"/>
        <filter val="2627.54"/>
        <filter val="2769.54"/>
        <filter val="2855.54"/>
        <filter val="4447.54"/>
        <filter val="145.85"/>
        <filter val="159.85"/>
        <filter val="201.85"/>
        <filter val="223.85"/>
        <filter val="267.85"/>
        <filter val="362.85"/>
        <filter val="389.85"/>
        <filter val="416.85"/>
        <filter val="439.85"/>
        <filter val="545.85"/>
        <filter val="656.85"/>
        <filter val="687.85"/>
        <filter val="716.85"/>
        <filter val="845.85"/>
        <filter val="908.85"/>
        <filter val="958.85"/>
        <filter val="1436.55"/>
        <filter val="1760.55"/>
        <filter val="2999.55"/>
        <filter val="3173.55"/>
        <filter val="3236.55"/>
        <filter val="96.86"/>
        <filter val="685.86"/>
        <filter val="738.86"/>
        <filter val="791.86"/>
        <filter val="923.86"/>
        <filter val="1279.56"/>
        <filter val="1313.56"/>
        <filter val="1370.56"/>
        <filter val="1402.56"/>
        <filter val="1554.56"/>
        <filter val="1705.56"/>
        <filter val="2715.56"/>
        <filter val="4600.56"/>
        <filter val="7065.56"/>
        <filter val="8836.56"/>
        <filter val="66.87"/>
        <filter val="124.87"/>
        <filter val="257.87"/>
        <filter val="320.87"/>
        <filter val="516.87"/>
        <filter val="583.87"/>
        <filter val="657.87"/>
        <filter val="857.87"/>
        <filter val="946.87"/>
        <filter val="1038.57"/>
        <filter val="3304.57"/>
        <filter val="3525.57"/>
        <filter val="100.88"/>
        <filter val="309.88"/>
        <filter val="320.88"/>
        <filter val="343.88"/>
        <filter val="359.88"/>
        <filter val="388.88"/>
        <filter val="412.88"/>
        <filter val="437.88"/>
        <filter val="450.88"/>
        <filter val="544.88"/>
        <filter val="591.88"/>
        <filter val="658.88"/>
        <filter val="749.88"/>
        <filter val="815.88"/>
        <filter val="1004.58"/>
        <filter val="1025.58"/>
        <filter val="1027.58"/>
        <filter val="1231.58"/>
        <filter val="1615.58"/>
        <filter val="1765.58"/>
        <filter val="1987.58"/>
        <filter val="2012.58"/>
        <filter val="2172.58"/>
        <filter val="2187.58"/>
        <filter val="2371.58"/>
        <filter val="3705.58"/>
        <filter val="146.89"/>
        <filter val="150.89"/>
        <filter val="235.89"/>
        <filter val="566.89"/>
        <filter val="595.89"/>
        <filter val="723.89"/>
        <filter val="725.89"/>
        <filter val="775.89"/>
        <filter val="792.89"/>
        <filter val="925.89"/>
        <filter val="1063.59"/>
        <filter val="1239.59"/>
        <filter val="1252.59"/>
        <filter val="1404.59"/>
        <filter val="2307.59"/>
        <filter val="2673.59"/>
        <filter val="3978.59"/>
        <filter val="105.91"/>
        <filter val="267.91"/>
        <filter val="409.91"/>
        <filter val="460.91"/>
        <filter val="593.91"/>
        <filter val="604.91"/>
        <filter val="787.91"/>
        <filter val="862.91"/>
        <filter val="993.91"/>
        <filter val="130.92"/>
        <filter val="137.92"/>
        <filter val="189.92"/>
        <filter val="249.92"/>
        <filter val="328.92"/>
        <filter val="361.92"/>
        <filter val="394.92"/>
        <filter val="455.92"/>
        <filter val="497.92"/>
        <filter val="527.92"/>
        <filter val="554.92"/>
        <filter val="598.92"/>
        <filter val="631.92"/>
        <filter val="659.92"/>
        <filter val="662.92"/>
        <filter val="674.92"/>
        <filter val="886.92"/>
        <filter val="914.92"/>
        <filter val="927.92"/>
        <filter val="994.92"/>
        <filter val="89.93"/>
        <filter val="128.93"/>
        <filter val="317.93"/>
        <filter val="562.93"/>
        <filter val="640.93"/>
        <filter val="928.93"/>
        <filter val="149.94"/>
        <filter val="233.94"/>
        <filter val="262.94"/>
        <filter val="385.94"/>
        <filter val="558.94"/>
        <filter val="671.94"/>
        <filter val="728.94"/>
        <filter val="934.94"/>
        <filter val="198.95"/>
        <filter val="277.95"/>
        <filter val="329.95"/>
        <filter val="350.95"/>
        <filter val="512.95"/>
        <filter val="615.95"/>
        <filter val="669.95"/>
        <filter val="879.95"/>
        <filter val="944.95"/>
        <filter val="196.96"/>
        <filter val="263.96"/>
        <filter val="410.96"/>
        <filter val="556.96"/>
        <filter val="606.96"/>
        <filter val="639.96"/>
        <filter val="730.96"/>
        <filter val="264.97"/>
        <filter val="397.97"/>
        <filter val="107.98"/>
        <filter val="236.98"/>
        <filter val="464.98"/>
        <filter val="483.98"/>
        <filter val="531.98"/>
        <filter val="673.98"/>
        <filter val="998.98"/>
        <filter val="163.99"/>
        <filter val="465.99"/>
        <filter val="483.99"/>
        <filter val="549.99"/>
        <filter val="563.99"/>
        <filter val="1338.91"/>
        <filter val="1394.91"/>
        <filter val="1460.91"/>
        <filter val="2446.91"/>
        <filter val="2454.91"/>
        <filter val="3527.91"/>
        <filter val="1084.92"/>
        <filter val="1108.92"/>
        <filter val="1205.92"/>
        <filter val="1309.92"/>
        <filter val="1461.92"/>
        <filter val="1585.92"/>
        <filter val="1677.92"/>
        <filter val="1740.92"/>
        <filter val="1861.92"/>
        <filter val="5775.92"/>
        <filter val="1030.93"/>
        <filter val="1176.93"/>
        <filter val="1662.93"/>
        <filter val="1728.93"/>
        <filter val="2527.93"/>
        <filter val="8154.93"/>
        <filter val="1061.94"/>
        <filter val="1463.94"/>
        <filter val="1729.94"/>
        <filter val="2175.94"/>
        <filter val="2395.94"/>
        <filter val="2792.94"/>
        <filter val="2945.94"/>
        <filter val="3928.94"/>
        <filter val="6395.94"/>
        <filter val="1139.95"/>
        <filter val="1635.95"/>
        <filter val="1743.95"/>
        <filter val="3211.95"/>
        <filter val="3927.95"/>
        <filter val="4598.95"/>
        <filter val="5329.95"/>
        <filter val="5913.95"/>
        <filter val="1359.96"/>
        <filter val="1396.96"/>
        <filter val="1509.96"/>
        <filter val="2342.96"/>
        <filter val="2441.96"/>
        <filter val="2470.96"/>
        <filter val="2504.96"/>
        <filter val="2563.96"/>
        <filter val="2663.96"/>
        <filter val="3320.96"/>
        <filter val="3396.96"/>
        <filter val="1040.97"/>
        <filter val="1208.97"/>
        <filter val="1426.97"/>
        <filter val="1797.97"/>
        <filter val="2361.97"/>
        <filter val="2755.97"/>
        <filter val="1143.98"/>
        <filter val="1312.98"/>
        <filter val="1331.98"/>
        <filter val="3628.98"/>
        <filter val="5531.98"/>
        <filter val="6730.98"/>
        <filter val="1129.99"/>
        <filter val="1221.99"/>
        <filter val="1285.99"/>
        <filter val="1346.99"/>
        <filter val="5185.99"/>
        <filter val="5475.99"/>
        <filter val="9171.99"/>
        <filter val="10486.14"/>
        <filter val="15202.26"/>
        <filter val="18223.36"/>
        <filter val="11395.43"/>
        <filter val="15654.92"/>
        <filter val="10736.97"/>
        <filter val="11092.98"/>
        <filter val="12928.74"/>
        <filter val="11262.86"/>
        <filter val="120.1"/>
        <filter val="540.1"/>
        <filter val="940.1"/>
        <filter val="2020.1"/>
        <filter val="8670.2"/>
        <filter val="570.3"/>
        <filter val="820.3"/>
        <filter val="970.3"/>
        <filter val="2020.3"/>
        <filter val="1360.4"/>
        <filter val="1500.5"/>
        <filter val="500.6"/>
        <filter val="140.7"/>
        <filter val="670.7"/>
        <filter val="910.7"/>
        <filter val="800.8"/>
        <filter val="880.8"/>
        <filter val="970.8"/>
        <filter val="1360.8"/>
        <filter val="530.9"/>
        <filter val="960.9"/>
        <filter val="8460.9"/>
        <filter val="1008"/>
        <filter val="2016"/>
        <filter val="3018"/>
        <filter val="1035"/>
        <filter val="2065"/>
        <filter val="3073"/>
        <filter val="1089"/>
        <filter val="231.1"/>
        <filter val="241.1"/>
        <filter val="1341.2"/>
        <filter val="1751.2"/>
        <filter val="1161.4"/>
        <filter val="1171.4"/>
        <filter val="1441.5"/>
        <filter val="1581.5"/>
        <filter val="1831.5"/>
        <filter val="1041.6"/>
        <filter val="3971.6"/>
        <filter val="361.7"/>
        <filter val="721.7"/>
        <filter val="61.8"/>
        <filter val="901.8"/>
        <filter val="4911.8"/>
        <filter val="3112"/>
        <filter val="127"/>
        <filter val="2136"/>
        <filter val="1168"/>
        <filter val="1190"/>
        <filter val="192"/>
        <filter val="82.1"/>
        <filter val="102.1"/>
        <filter val="6012.1"/>
        <filter val="1092.2"/>
        <filter val="1312.2"/>
        <filter val="662.3"/>
        <filter val="1222.3"/>
        <filter val="4262.3"/>
        <filter val="1222.4"/>
        <filter val="402.5"/>
        <filter val="2922.5"/>
        <filter val="1222.6"/>
        <filter val="442.7"/>
        <filter val="102.8"/>
        <filter val="1162.8"/>
        <filter val="162.9"/>
        <filter val="422.9"/>
        <filter val="992.9"/>
        <filter val="256"/>
        <filter val="4257"/>
        <filter val="1272"/>
        <filter val="1282"/>
        <filter val="1284"/>
        <filter val="6299"/>
        <filter val="273.1"/>
        <filter val="433.1"/>
        <filter val="873.1"/>
        <filter val="213.2"/>
        <filter val="423.2"/>
        <filter val="1923.2"/>
        <filter val="183.3"/>
        <filter val="353.3"/>
        <filter val="1173.3"/>
        <filter val="2753.3"/>
        <filter val="693.4"/>
        <filter val="803.4"/>
        <filter val="3723.4"/>
        <filter val="833.5"/>
        <filter val="2233.5"/>
        <filter val="2443.5"/>
        <filter val="2463.5"/>
        <filter val="6233.5"/>
        <filter val="163.6"/>
        <filter val="663.6"/>
        <filter val="573.7"/>
        <filter val="1313.7"/>
        <filter val="2883.7"/>
        <filter val="3103.7"/>
        <filter val="793.9"/>
        <filter val="1563.9"/>
        <filter val="2423.9"/>
        <filter val="1304"/>
        <filter val="3304"/>
        <filter val="9309"/>
        <filter val="1319"/>
        <filter val="5356"/>
        <filter val="3372"/>
        <filter val="380"/>
        <filter val="4381"/>
        <filter val="1382"/>
        <filter val="10382"/>
        <filter val="674.1"/>
        <filter val="1234.2"/>
        <filter val="774.3"/>
        <filter val="4254.3"/>
        <filter val="1844.4"/>
        <filter val="2034.4"/>
        <filter val="4244.4"/>
        <filter val="214.5"/>
        <filter val="2114.5"/>
        <filter val="2694.5"/>
        <filter val="234.6"/>
        <filter val="174.7"/>
        <filter val="224.7"/>
        <filter val="594.8"/>
        <filter val="1094.9"/>
        <filter val="1400"/>
        <filter val="5400"/>
        <filter val="3404"/>
        <filter val="1412"/>
        <filter val="414"/>
        <filter val="3416"/>
        <filter val="1441"/>
        <filter val="7443"/>
        <filter val="2457"/>
        <filter val="7471"/>
        <filter val="476"/>
        <filter val="7482"/>
        <filter val="12491"/>
        <filter val="325.2"/>
        <filter val="435.2"/>
        <filter val="935.2"/>
        <filter val="1155.3"/>
        <filter val="5685.3"/>
        <filter val="365.4"/>
        <filter val="1435.5"/>
        <filter val="3075.5"/>
        <filter val="865.7"/>
        <filter val="1985.8"/>
        <filter val="4695.8"/>
        <filter val="205.9"/>
        <filter val="1645.9"/>
        <filter val="1725.9"/>
        <filter val="10505.8"/>
        <filter val="506"/>
        <filter val="8512"/>
        <filter val="1527"/>
        <filter val="2550"/>
        <filter val="7568"/>
        <filter val="591"/>
        <filter val="436.1"/>
        <filter val="596.1"/>
        <filter val="716.1"/>
        <filter val="636.2"/>
        <filter val="836.2"/>
        <filter val="626.3"/>
        <filter val="1416.3"/>
        <filter val="226.4"/>
        <filter val="826.4"/>
        <filter val="2026.4"/>
        <filter val="4426.4"/>
        <filter val="366.5"/>
        <filter val="566.5"/>
        <filter val="246.6"/>
        <filter val="706.6"/>
        <filter val="2326.6"/>
        <filter val="916.7"/>
        <filter val="2886.7"/>
        <filter val="626.8"/>
        <filter val="986.8"/>
        <filter val="1186.8"/>
        <filter val="1416.8"/>
        <filter val="326.9"/>
        <filter val="786.9"/>
        <filter val="605"/>
        <filter val="1618"/>
        <filter val="620"/>
        <filter val="632"/>
        <filter val="2643"/>
        <filter val="1665"/>
        <filter val="1667"/>
        <filter val="1676"/>
        <filter val="682"/>
        <filter val="1807.1"/>
        <filter val="3017.1"/>
        <filter val="517.4"/>
        <filter val="67.6"/>
        <filter val="1307.6"/>
        <filter val="1627.6"/>
        <filter val="2077.6"/>
        <filter val="8137.6"/>
        <filter val="2507.8"/>
        <filter val="3704"/>
        <filter val="3725"/>
        <filter val="733"/>
        <filter val="1758"/>
        <filter val="762"/>
        <filter val="763"/>
        <filter val="764"/>
        <filter val="1764"/>
        <filter val="5780"/>
        <filter val="790"/>
        <filter val="438.1"/>
        <filter val="738.1"/>
        <filter val="508.2"/>
        <filter val="828.2"/>
        <filter val="1258.2"/>
        <filter val="988.4"/>
        <filter val="3718.5"/>
        <filter val="448.6"/>
        <filter val="548.7"/>
        <filter val="898.7"/>
        <filter val="188.8"/>
        <filter val="238.8"/>
        <filter val="5168.8"/>
        <filter val="1198.9"/>
        <filter val="12728.2"/>
        <filter val="4800"/>
        <filter val="5820"/>
        <filter val="2845"/>
        <filter val="846"/>
        <filter val="2850"/>
        <filter val="6852"/>
        <filter val="2858"/>
        <filter val="2867"/>
        <filter val="189.1"/>
        <filter val="819.1"/>
        <filter val="1739.2"/>
        <filter val="2479.2"/>
        <filter val="3219.3"/>
        <filter val="1099.5"/>
        <filter val="419.6"/>
        <filter val="639.6"/>
        <filter val="379.7"/>
        <filter val="479.7"/>
        <filter val="879.7"/>
        <filter val="1579.7"/>
        <filter val="259.8"/>
        <filter val="2419.8"/>
        <filter val="2869.8"/>
        <filter val="249.9"/>
        <filter val="259.9"/>
        <filter val="359.9"/>
        <filter val="1931"/>
        <filter val="7935"/>
        <filter val="2937"/>
        <filter val="1973"/>
        <filter val="30985"/>
        <filter val="1992"/>
        <filter val="1994"/>
      </filters>
    </filterColumn>
    <filterColumn colId="6">
      <filters>
        <filter val="2050.78"/>
      </filters>
    </filterColumn>
    <extLst/>
  </autoFilter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931"/>
  <sheetViews>
    <sheetView workbookViewId="0">
      <selection activeCell="A2" sqref="A2:A1048576"/>
    </sheetView>
  </sheetViews>
  <sheetFormatPr defaultColWidth="8" defaultRowHeight="12.75"/>
  <cols>
    <col min="1" max="1" width="15.75" style="1" customWidth="1"/>
    <col min="2" max="16383" width="8" style="1"/>
  </cols>
  <sheetData>
    <row r="1" s="1" customFormat="1" spans="1:22">
      <c r="A1" s="2" t="s">
        <v>8334</v>
      </c>
      <c r="B1" s="2" t="s">
        <v>8335</v>
      </c>
      <c r="C1" s="2" t="s">
        <v>8336</v>
      </c>
      <c r="D1" s="2" t="s">
        <v>8337</v>
      </c>
      <c r="E1" s="2" t="s">
        <v>8338</v>
      </c>
      <c r="F1" s="2" t="s">
        <v>8339</v>
      </c>
      <c r="G1" s="2" t="s">
        <v>8340</v>
      </c>
      <c r="H1" s="2" t="s">
        <v>8341</v>
      </c>
      <c r="I1" s="2" t="s">
        <v>8342</v>
      </c>
      <c r="J1" s="2" t="s">
        <v>8343</v>
      </c>
      <c r="K1" s="2" t="s">
        <v>8344</v>
      </c>
      <c r="L1" s="2" t="s">
        <v>8345</v>
      </c>
      <c r="M1" s="2" t="s">
        <v>8346</v>
      </c>
      <c r="N1" s="2" t="s">
        <v>8347</v>
      </c>
      <c r="O1" s="2" t="s">
        <v>8348</v>
      </c>
      <c r="P1" s="2" t="s">
        <v>8349</v>
      </c>
      <c r="Q1" s="2" t="s">
        <v>8350</v>
      </c>
      <c r="R1" s="2" t="s">
        <v>8351</v>
      </c>
      <c r="S1" s="2" t="s">
        <v>8352</v>
      </c>
      <c r="T1" s="2" t="s">
        <v>8353</v>
      </c>
      <c r="U1" s="2" t="s">
        <v>8354</v>
      </c>
      <c r="V1" s="2" t="s">
        <v>8355</v>
      </c>
    </row>
    <row r="2" s="1" customFormat="1" spans="1:22">
      <c r="A2" s="3">
        <v>815456452</v>
      </c>
      <c r="B2" s="1" t="s">
        <v>8356</v>
      </c>
      <c r="C2" s="1" t="s">
        <v>2757</v>
      </c>
      <c r="D2" s="1" t="s">
        <v>8357</v>
      </c>
      <c r="E2" s="1" t="s">
        <v>8358</v>
      </c>
      <c r="F2" s="1" t="s">
        <v>8359</v>
      </c>
      <c r="G2" s="1" t="s">
        <v>8360</v>
      </c>
      <c r="H2" s="1" t="s">
        <v>8361</v>
      </c>
      <c r="I2" s="1" t="s">
        <v>2760</v>
      </c>
      <c r="J2" s="1" t="s">
        <v>8362</v>
      </c>
      <c r="K2" s="1" t="s">
        <v>2760</v>
      </c>
      <c r="L2" s="1" t="s">
        <v>2760</v>
      </c>
      <c r="M2" s="1" t="s">
        <v>8363</v>
      </c>
      <c r="N2" s="1" t="s">
        <v>8363</v>
      </c>
      <c r="O2" s="1" t="s">
        <v>32</v>
      </c>
      <c r="P2" s="1" t="s">
        <v>8364</v>
      </c>
      <c r="Q2" s="1" t="s">
        <v>8365</v>
      </c>
      <c r="R2" s="1" t="s">
        <v>8366</v>
      </c>
      <c r="S2" s="1" t="s">
        <v>8367</v>
      </c>
      <c r="T2" s="1" t="s">
        <v>8368</v>
      </c>
      <c r="U2" s="1" t="s">
        <v>8329</v>
      </c>
      <c r="V2" s="1" t="s">
        <v>8369</v>
      </c>
    </row>
    <row r="3" s="1" customFormat="1" spans="1:22">
      <c r="A3" s="3">
        <v>349313119</v>
      </c>
      <c r="B3" s="1" t="s">
        <v>8370</v>
      </c>
      <c r="C3" s="1" t="s">
        <v>1715</v>
      </c>
      <c r="D3" s="1" t="s">
        <v>8371</v>
      </c>
      <c r="E3" s="1" t="s">
        <v>8372</v>
      </c>
      <c r="F3" s="1" t="s">
        <v>8359</v>
      </c>
      <c r="G3" s="1" t="s">
        <v>8360</v>
      </c>
      <c r="H3" s="1" t="s">
        <v>8361</v>
      </c>
      <c r="I3" s="1" t="s">
        <v>1718</v>
      </c>
      <c r="J3" s="1" t="s">
        <v>8362</v>
      </c>
      <c r="K3" s="1" t="s">
        <v>1718</v>
      </c>
      <c r="L3" s="1" t="s">
        <v>1718</v>
      </c>
      <c r="M3" s="1" t="s">
        <v>8363</v>
      </c>
      <c r="N3" s="1" t="s">
        <v>8363</v>
      </c>
      <c r="O3" s="1" t="s">
        <v>32</v>
      </c>
      <c r="P3" s="1" t="s">
        <v>8364</v>
      </c>
      <c r="Q3" s="1" t="s">
        <v>8365</v>
      </c>
      <c r="R3" s="1" t="s">
        <v>8373</v>
      </c>
      <c r="S3" s="1" t="s">
        <v>8367</v>
      </c>
      <c r="T3" s="1" t="s">
        <v>8368</v>
      </c>
      <c r="U3" s="1" t="s">
        <v>8329</v>
      </c>
      <c r="V3" s="1" t="s">
        <v>8374</v>
      </c>
    </row>
    <row r="4" s="1" customFormat="1" spans="1:22">
      <c r="A4" s="3">
        <v>845079604</v>
      </c>
      <c r="B4" s="1" t="s">
        <v>8375</v>
      </c>
      <c r="C4" s="1" t="s">
        <v>2762</v>
      </c>
      <c r="D4" s="1" t="s">
        <v>8376</v>
      </c>
      <c r="E4" s="1" t="s">
        <v>8377</v>
      </c>
      <c r="F4" s="1" t="s">
        <v>8378</v>
      </c>
      <c r="G4" s="1" t="s">
        <v>8360</v>
      </c>
      <c r="H4" s="1" t="s">
        <v>8361</v>
      </c>
      <c r="I4" s="1" t="s">
        <v>2764</v>
      </c>
      <c r="J4" s="1" t="s">
        <v>8362</v>
      </c>
      <c r="K4" s="1" t="s">
        <v>2764</v>
      </c>
      <c r="L4" s="1" t="s">
        <v>2764</v>
      </c>
      <c r="M4" s="1" t="s">
        <v>8363</v>
      </c>
      <c r="N4" s="1" t="s">
        <v>8363</v>
      </c>
      <c r="O4" s="1" t="s">
        <v>32</v>
      </c>
      <c r="P4" s="1" t="s">
        <v>8364</v>
      </c>
      <c r="Q4" s="1" t="s">
        <v>8365</v>
      </c>
      <c r="R4" s="1" t="s">
        <v>8379</v>
      </c>
      <c r="S4" s="1" t="s">
        <v>8367</v>
      </c>
      <c r="T4" s="1" t="s">
        <v>8368</v>
      </c>
      <c r="U4" s="1" t="s">
        <v>8329</v>
      </c>
      <c r="V4" s="1" t="s">
        <v>8380</v>
      </c>
    </row>
    <row r="5" s="1" customFormat="1" spans="1:22">
      <c r="A5" s="3">
        <v>884255145</v>
      </c>
      <c r="B5" s="1" t="s">
        <v>8381</v>
      </c>
      <c r="C5" s="1" t="s">
        <v>2792</v>
      </c>
      <c r="D5" s="1" t="s">
        <v>8382</v>
      </c>
      <c r="E5" s="1" t="s">
        <v>8383</v>
      </c>
      <c r="F5" s="1" t="s">
        <v>8384</v>
      </c>
      <c r="G5" s="1" t="s">
        <v>8360</v>
      </c>
      <c r="H5" s="1" t="s">
        <v>8361</v>
      </c>
      <c r="I5" s="1" t="s">
        <v>2794</v>
      </c>
      <c r="J5" s="1" t="s">
        <v>8362</v>
      </c>
      <c r="K5" s="1" t="s">
        <v>2794</v>
      </c>
      <c r="L5" s="1" t="s">
        <v>2794</v>
      </c>
      <c r="M5" s="1" t="s">
        <v>8363</v>
      </c>
      <c r="N5" s="1" t="s">
        <v>8363</v>
      </c>
      <c r="O5" s="1" t="s">
        <v>32</v>
      </c>
      <c r="P5" s="1" t="s">
        <v>8364</v>
      </c>
      <c r="Q5" s="1" t="s">
        <v>8365</v>
      </c>
      <c r="R5" s="1" t="s">
        <v>8385</v>
      </c>
      <c r="S5" s="1" t="s">
        <v>8367</v>
      </c>
      <c r="T5" s="1" t="s">
        <v>8368</v>
      </c>
      <c r="U5" s="1" t="s">
        <v>8329</v>
      </c>
      <c r="V5" s="1" t="s">
        <v>8380</v>
      </c>
    </row>
    <row r="6" s="1" customFormat="1" spans="1:22">
      <c r="A6" s="3">
        <v>848701868</v>
      </c>
      <c r="B6" s="1" t="s">
        <v>8386</v>
      </c>
      <c r="C6" s="1" t="s">
        <v>2766</v>
      </c>
      <c r="D6" s="1" t="s">
        <v>8387</v>
      </c>
      <c r="E6" s="1" t="s">
        <v>8388</v>
      </c>
      <c r="F6" s="1" t="s">
        <v>8359</v>
      </c>
      <c r="G6" s="1" t="s">
        <v>8360</v>
      </c>
      <c r="H6" s="1" t="s">
        <v>8361</v>
      </c>
      <c r="I6" s="1" t="s">
        <v>2769</v>
      </c>
      <c r="J6" s="1" t="s">
        <v>8362</v>
      </c>
      <c r="K6" s="1" t="s">
        <v>2769</v>
      </c>
      <c r="L6" s="1" t="s">
        <v>2769</v>
      </c>
      <c r="M6" s="1" t="s">
        <v>8363</v>
      </c>
      <c r="N6" s="1" t="s">
        <v>8363</v>
      </c>
      <c r="O6" s="1" t="s">
        <v>32</v>
      </c>
      <c r="P6" s="1" t="s">
        <v>8364</v>
      </c>
      <c r="Q6" s="1" t="s">
        <v>8365</v>
      </c>
      <c r="R6" s="1" t="s">
        <v>8389</v>
      </c>
      <c r="S6" s="1" t="s">
        <v>8367</v>
      </c>
      <c r="T6" s="1" t="s">
        <v>8368</v>
      </c>
      <c r="U6" s="1" t="s">
        <v>8329</v>
      </c>
      <c r="V6" s="1" t="s">
        <v>8390</v>
      </c>
    </row>
    <row r="7" s="1" customFormat="1" spans="1:22">
      <c r="A7" s="3">
        <v>861770300</v>
      </c>
      <c r="B7" s="1" t="s">
        <v>8391</v>
      </c>
      <c r="C7" s="1" t="s">
        <v>8392</v>
      </c>
      <c r="D7" s="1" t="s">
        <v>8393</v>
      </c>
      <c r="E7" s="1" t="s">
        <v>8394</v>
      </c>
      <c r="F7" s="1" t="s">
        <v>8384</v>
      </c>
      <c r="G7" s="1" t="s">
        <v>8360</v>
      </c>
      <c r="H7" s="1" t="s">
        <v>8361</v>
      </c>
      <c r="I7" s="1" t="s">
        <v>2773</v>
      </c>
      <c r="J7" s="1" t="s">
        <v>8362</v>
      </c>
      <c r="K7" s="1" t="s">
        <v>2773</v>
      </c>
      <c r="L7" s="1" t="s">
        <v>2773</v>
      </c>
      <c r="M7" s="1" t="s">
        <v>8363</v>
      </c>
      <c r="N7" s="1" t="s">
        <v>8363</v>
      </c>
      <c r="O7" s="1" t="s">
        <v>32</v>
      </c>
      <c r="P7" s="1" t="s">
        <v>8364</v>
      </c>
      <c r="Q7" s="1" t="s">
        <v>8365</v>
      </c>
      <c r="R7" s="1" t="s">
        <v>8395</v>
      </c>
      <c r="S7" s="1" t="s">
        <v>8367</v>
      </c>
      <c r="T7" s="1" t="s">
        <v>8368</v>
      </c>
      <c r="U7" s="1" t="s">
        <v>8328</v>
      </c>
      <c r="V7" s="1" t="s">
        <v>8396</v>
      </c>
    </row>
    <row r="8" s="1" customFormat="1" spans="1:22">
      <c r="A8" s="3">
        <v>862144676</v>
      </c>
      <c r="B8" s="1" t="s">
        <v>8397</v>
      </c>
      <c r="C8" s="1" t="s">
        <v>2775</v>
      </c>
      <c r="D8" s="1" t="s">
        <v>8398</v>
      </c>
      <c r="E8" s="1" t="s">
        <v>8399</v>
      </c>
      <c r="F8" s="1" t="s">
        <v>8378</v>
      </c>
      <c r="G8" s="1" t="s">
        <v>8360</v>
      </c>
      <c r="H8" s="1" t="s">
        <v>8361</v>
      </c>
      <c r="I8" s="1" t="s">
        <v>2777</v>
      </c>
      <c r="J8" s="1" t="s">
        <v>8362</v>
      </c>
      <c r="K8" s="1" t="s">
        <v>2777</v>
      </c>
      <c r="L8" s="1" t="s">
        <v>2777</v>
      </c>
      <c r="M8" s="1" t="s">
        <v>8363</v>
      </c>
      <c r="N8" s="1" t="s">
        <v>8363</v>
      </c>
      <c r="O8" s="1" t="s">
        <v>32</v>
      </c>
      <c r="P8" s="1" t="s">
        <v>8364</v>
      </c>
      <c r="Q8" s="1" t="s">
        <v>8365</v>
      </c>
      <c r="R8" s="1" t="s">
        <v>8400</v>
      </c>
      <c r="S8" s="1" t="s">
        <v>8367</v>
      </c>
      <c r="T8" s="1" t="s">
        <v>8368</v>
      </c>
      <c r="U8" s="1" t="s">
        <v>8329</v>
      </c>
      <c r="V8" s="1" t="s">
        <v>8380</v>
      </c>
    </row>
    <row r="9" s="1" customFormat="1" spans="1:22">
      <c r="A9" s="3">
        <v>865687752</v>
      </c>
      <c r="B9" s="1" t="s">
        <v>8401</v>
      </c>
      <c r="C9" s="1" t="s">
        <v>2779</v>
      </c>
      <c r="D9" s="1" t="s">
        <v>8402</v>
      </c>
      <c r="E9" s="1" t="s">
        <v>8403</v>
      </c>
      <c r="F9" s="1" t="s">
        <v>8384</v>
      </c>
      <c r="G9" s="1" t="s">
        <v>8360</v>
      </c>
      <c r="H9" s="1" t="s">
        <v>8361</v>
      </c>
      <c r="I9" s="1" t="s">
        <v>2781</v>
      </c>
      <c r="J9" s="1" t="s">
        <v>8362</v>
      </c>
      <c r="K9" s="1" t="s">
        <v>2781</v>
      </c>
      <c r="L9" s="1" t="s">
        <v>2781</v>
      </c>
      <c r="M9" s="1" t="s">
        <v>8363</v>
      </c>
      <c r="N9" s="1" t="s">
        <v>8363</v>
      </c>
      <c r="O9" s="1" t="s">
        <v>32</v>
      </c>
      <c r="P9" s="1" t="s">
        <v>8364</v>
      </c>
      <c r="Q9" s="1" t="s">
        <v>8365</v>
      </c>
      <c r="R9" s="1" t="s">
        <v>8404</v>
      </c>
      <c r="S9" s="1" t="s">
        <v>8367</v>
      </c>
      <c r="T9" s="1" t="s">
        <v>8368</v>
      </c>
      <c r="U9" s="1" t="s">
        <v>8329</v>
      </c>
      <c r="V9" s="1" t="s">
        <v>8380</v>
      </c>
    </row>
    <row r="10" s="1" customFormat="1" spans="1:22">
      <c r="A10" s="3">
        <v>905594249</v>
      </c>
      <c r="B10" s="1" t="s">
        <v>8405</v>
      </c>
      <c r="C10" s="1" t="s">
        <v>8406</v>
      </c>
      <c r="D10" s="1" t="s">
        <v>8407</v>
      </c>
      <c r="E10" s="1" t="s">
        <v>8408</v>
      </c>
      <c r="F10" s="1" t="s">
        <v>8359</v>
      </c>
      <c r="G10" s="1" t="s">
        <v>8360</v>
      </c>
      <c r="H10" s="1" t="s">
        <v>8361</v>
      </c>
      <c r="I10" s="1" t="s">
        <v>32</v>
      </c>
      <c r="J10" s="1" t="s">
        <v>8362</v>
      </c>
      <c r="K10" s="1" t="s">
        <v>32</v>
      </c>
      <c r="L10" s="1" t="s">
        <v>32</v>
      </c>
      <c r="M10" s="1" t="s">
        <v>8363</v>
      </c>
      <c r="N10" s="1" t="s">
        <v>8363</v>
      </c>
      <c r="O10" s="1" t="s">
        <v>32</v>
      </c>
      <c r="P10" s="1" t="s">
        <v>8364</v>
      </c>
      <c r="Q10" s="1" t="s">
        <v>8365</v>
      </c>
      <c r="R10" s="1" t="s">
        <v>8409</v>
      </c>
      <c r="S10" s="1" t="s">
        <v>8367</v>
      </c>
      <c r="T10" s="1" t="s">
        <v>8368</v>
      </c>
      <c r="U10" s="1" t="s">
        <v>8328</v>
      </c>
      <c r="V10" s="1" t="s">
        <v>8396</v>
      </c>
    </row>
    <row r="11" s="1" customFormat="1" spans="1:22">
      <c r="A11" s="3">
        <v>876012516</v>
      </c>
      <c r="B11" s="1" t="s">
        <v>8410</v>
      </c>
      <c r="C11" s="1" t="s">
        <v>2783</v>
      </c>
      <c r="D11" s="1" t="s">
        <v>8411</v>
      </c>
      <c r="E11" s="1" t="s">
        <v>8412</v>
      </c>
      <c r="F11" s="1" t="s">
        <v>8413</v>
      </c>
      <c r="G11" s="1" t="s">
        <v>8360</v>
      </c>
      <c r="H11" s="1" t="s">
        <v>8361</v>
      </c>
      <c r="I11" s="1" t="s">
        <v>2786</v>
      </c>
      <c r="J11" s="1" t="s">
        <v>8362</v>
      </c>
      <c r="K11" s="1" t="s">
        <v>2786</v>
      </c>
      <c r="L11" s="1" t="s">
        <v>2786</v>
      </c>
      <c r="M11" s="1" t="s">
        <v>8363</v>
      </c>
      <c r="N11" s="1" t="s">
        <v>8363</v>
      </c>
      <c r="O11" s="1" t="s">
        <v>32</v>
      </c>
      <c r="P11" s="1" t="s">
        <v>8364</v>
      </c>
      <c r="Q11" s="1" t="s">
        <v>8365</v>
      </c>
      <c r="R11" s="1" t="s">
        <v>8414</v>
      </c>
      <c r="S11" s="1" t="s">
        <v>8367</v>
      </c>
      <c r="T11" s="1" t="s">
        <v>8368</v>
      </c>
      <c r="U11" s="1" t="s">
        <v>8329</v>
      </c>
      <c r="V11" s="1" t="s">
        <v>8415</v>
      </c>
    </row>
    <row r="12" s="1" customFormat="1" spans="1:22">
      <c r="A12" s="3">
        <v>916400857</v>
      </c>
      <c r="B12" s="1" t="s">
        <v>8410</v>
      </c>
      <c r="C12" s="1" t="s">
        <v>2849</v>
      </c>
      <c r="D12" s="1" t="s">
        <v>8416</v>
      </c>
      <c r="E12" s="1" t="s">
        <v>8417</v>
      </c>
      <c r="F12" s="1" t="s">
        <v>8418</v>
      </c>
      <c r="G12" s="1" t="s">
        <v>8360</v>
      </c>
      <c r="H12" s="1" t="s">
        <v>8361</v>
      </c>
      <c r="I12" s="1" t="s">
        <v>2851</v>
      </c>
      <c r="J12" s="1" t="s">
        <v>8362</v>
      </c>
      <c r="K12" s="1" t="s">
        <v>2851</v>
      </c>
      <c r="L12" s="1" t="s">
        <v>2851</v>
      </c>
      <c r="M12" s="1" t="s">
        <v>8363</v>
      </c>
      <c r="N12" s="1" t="s">
        <v>8363</v>
      </c>
      <c r="O12" s="1" t="s">
        <v>32</v>
      </c>
      <c r="P12" s="1" t="s">
        <v>8364</v>
      </c>
      <c r="Q12" s="1" t="s">
        <v>8365</v>
      </c>
      <c r="R12" s="1" t="s">
        <v>8419</v>
      </c>
      <c r="S12" s="1" t="s">
        <v>8367</v>
      </c>
      <c r="T12" s="1" t="s">
        <v>8368</v>
      </c>
      <c r="U12" s="1" t="s">
        <v>8329</v>
      </c>
      <c r="V12" s="1" t="s">
        <v>8380</v>
      </c>
    </row>
    <row r="13" s="1" customFormat="1" spans="1:22">
      <c r="A13" s="3">
        <v>589119938</v>
      </c>
      <c r="B13" s="1" t="s">
        <v>8420</v>
      </c>
      <c r="C13" s="1" t="s">
        <v>2140</v>
      </c>
      <c r="D13" s="1" t="s">
        <v>8421</v>
      </c>
      <c r="E13" s="1" t="s">
        <v>8422</v>
      </c>
      <c r="F13" s="1" t="s">
        <v>8378</v>
      </c>
      <c r="G13" s="1" t="s">
        <v>8360</v>
      </c>
      <c r="H13" s="1" t="s">
        <v>8361</v>
      </c>
      <c r="I13" s="1" t="s">
        <v>2143</v>
      </c>
      <c r="J13" s="1" t="s">
        <v>8362</v>
      </c>
      <c r="K13" s="1" t="s">
        <v>2143</v>
      </c>
      <c r="L13" s="1" t="s">
        <v>2143</v>
      </c>
      <c r="M13" s="1" t="s">
        <v>8363</v>
      </c>
      <c r="N13" s="1" t="s">
        <v>8363</v>
      </c>
      <c r="O13" s="1" t="s">
        <v>32</v>
      </c>
      <c r="P13" s="1" t="s">
        <v>8364</v>
      </c>
      <c r="Q13" s="1" t="s">
        <v>8365</v>
      </c>
      <c r="R13" s="1" t="s">
        <v>8423</v>
      </c>
      <c r="S13" s="1" t="s">
        <v>8367</v>
      </c>
      <c r="T13" s="1" t="s">
        <v>8368</v>
      </c>
      <c r="U13" s="1" t="s">
        <v>8329</v>
      </c>
      <c r="V13" s="1" t="s">
        <v>8374</v>
      </c>
    </row>
    <row r="14" s="1" customFormat="1" spans="1:22">
      <c r="A14" s="3">
        <v>880814520</v>
      </c>
      <c r="B14" s="1" t="s">
        <v>8424</v>
      </c>
      <c r="C14" s="1" t="s">
        <v>2788</v>
      </c>
      <c r="D14" s="1" t="s">
        <v>8425</v>
      </c>
      <c r="E14" s="1" t="s">
        <v>8426</v>
      </c>
      <c r="F14" s="1" t="s">
        <v>8359</v>
      </c>
      <c r="G14" s="1" t="s">
        <v>8360</v>
      </c>
      <c r="H14" s="1" t="s">
        <v>8361</v>
      </c>
      <c r="I14" s="1" t="s">
        <v>2790</v>
      </c>
      <c r="J14" s="1" t="s">
        <v>8362</v>
      </c>
      <c r="K14" s="1" t="s">
        <v>2790</v>
      </c>
      <c r="L14" s="1" t="s">
        <v>2790</v>
      </c>
      <c r="M14" s="1" t="s">
        <v>8363</v>
      </c>
      <c r="N14" s="1" t="s">
        <v>8363</v>
      </c>
      <c r="O14" s="1" t="s">
        <v>32</v>
      </c>
      <c r="P14" s="1" t="s">
        <v>8364</v>
      </c>
      <c r="Q14" s="1" t="s">
        <v>8365</v>
      </c>
      <c r="R14" s="1" t="s">
        <v>8427</v>
      </c>
      <c r="S14" s="1" t="s">
        <v>8367</v>
      </c>
      <c r="T14" s="1" t="s">
        <v>8368</v>
      </c>
      <c r="U14" s="1" t="s">
        <v>8329</v>
      </c>
      <c r="V14" s="1" t="s">
        <v>8380</v>
      </c>
    </row>
    <row r="15" s="1" customFormat="1" spans="1:22">
      <c r="A15" s="3">
        <v>359428311</v>
      </c>
      <c r="B15" s="1" t="s">
        <v>8424</v>
      </c>
      <c r="C15" s="1" t="s">
        <v>1721</v>
      </c>
      <c r="D15" s="1" t="s">
        <v>8428</v>
      </c>
      <c r="E15" s="1" t="s">
        <v>8429</v>
      </c>
      <c r="F15" s="1" t="s">
        <v>8430</v>
      </c>
      <c r="G15" s="1" t="s">
        <v>8360</v>
      </c>
      <c r="H15" s="1" t="s">
        <v>8361</v>
      </c>
      <c r="I15" s="1" t="s">
        <v>1723</v>
      </c>
      <c r="J15" s="1" t="s">
        <v>8362</v>
      </c>
      <c r="K15" s="1" t="s">
        <v>1723</v>
      </c>
      <c r="L15" s="1" t="s">
        <v>1723</v>
      </c>
      <c r="M15" s="1" t="s">
        <v>8363</v>
      </c>
      <c r="N15" s="1" t="s">
        <v>8363</v>
      </c>
      <c r="O15" s="1" t="s">
        <v>32</v>
      </c>
      <c r="P15" s="1" t="s">
        <v>8364</v>
      </c>
      <c r="Q15" s="1" t="s">
        <v>8365</v>
      </c>
      <c r="R15" s="1" t="s">
        <v>8431</v>
      </c>
      <c r="S15" s="1" t="s">
        <v>8367</v>
      </c>
      <c r="T15" s="1" t="s">
        <v>8368</v>
      </c>
      <c r="U15" s="1" t="s">
        <v>8329</v>
      </c>
      <c r="V15" s="1" t="s">
        <v>8432</v>
      </c>
    </row>
    <row r="16" s="1" customFormat="1" spans="1:22">
      <c r="A16" s="3">
        <v>360151023</v>
      </c>
      <c r="B16" s="1" t="s">
        <v>8433</v>
      </c>
      <c r="C16" s="1" t="s">
        <v>1725</v>
      </c>
      <c r="D16" s="1" t="s">
        <v>8434</v>
      </c>
      <c r="E16" s="1" t="s">
        <v>8435</v>
      </c>
      <c r="F16" s="1" t="s">
        <v>8359</v>
      </c>
      <c r="G16" s="1" t="s">
        <v>8360</v>
      </c>
      <c r="H16" s="1" t="s">
        <v>8361</v>
      </c>
      <c r="I16" s="1" t="s">
        <v>1727</v>
      </c>
      <c r="J16" s="1" t="s">
        <v>8362</v>
      </c>
      <c r="K16" s="1" t="s">
        <v>1727</v>
      </c>
      <c r="L16" s="1" t="s">
        <v>1727</v>
      </c>
      <c r="M16" s="1" t="s">
        <v>8363</v>
      </c>
      <c r="N16" s="1" t="s">
        <v>8363</v>
      </c>
      <c r="O16" s="1" t="s">
        <v>32</v>
      </c>
      <c r="P16" s="1" t="s">
        <v>8364</v>
      </c>
      <c r="Q16" s="1" t="s">
        <v>8365</v>
      </c>
      <c r="R16" s="1" t="s">
        <v>8436</v>
      </c>
      <c r="S16" s="1" t="s">
        <v>8367</v>
      </c>
      <c r="T16" s="1" t="s">
        <v>8368</v>
      </c>
      <c r="U16" s="1" t="s">
        <v>8329</v>
      </c>
      <c r="V16" s="1" t="s">
        <v>8437</v>
      </c>
    </row>
    <row r="17" s="1" customFormat="1" spans="1:22">
      <c r="A17" s="3">
        <v>888989280</v>
      </c>
      <c r="B17" s="1" t="s">
        <v>8438</v>
      </c>
      <c r="C17" s="1" t="s">
        <v>2796</v>
      </c>
      <c r="D17" s="1" t="s">
        <v>8439</v>
      </c>
      <c r="E17" s="1" t="s">
        <v>8440</v>
      </c>
      <c r="F17" s="1" t="s">
        <v>8359</v>
      </c>
      <c r="G17" s="1" t="s">
        <v>8360</v>
      </c>
      <c r="H17" s="1" t="s">
        <v>8361</v>
      </c>
      <c r="I17" s="1" t="s">
        <v>2799</v>
      </c>
      <c r="J17" s="1" t="s">
        <v>8362</v>
      </c>
      <c r="K17" s="1" t="s">
        <v>2799</v>
      </c>
      <c r="L17" s="1" t="s">
        <v>2799</v>
      </c>
      <c r="M17" s="1" t="s">
        <v>8363</v>
      </c>
      <c r="N17" s="1" t="s">
        <v>8363</v>
      </c>
      <c r="O17" s="1" t="s">
        <v>32</v>
      </c>
      <c r="P17" s="1" t="s">
        <v>8364</v>
      </c>
      <c r="Q17" s="1" t="s">
        <v>8365</v>
      </c>
      <c r="R17" s="1" t="s">
        <v>8441</v>
      </c>
      <c r="S17" s="1" t="s">
        <v>8367</v>
      </c>
      <c r="T17" s="1" t="s">
        <v>8368</v>
      </c>
      <c r="U17" s="1" t="s">
        <v>8329</v>
      </c>
      <c r="V17" s="1" t="s">
        <v>8442</v>
      </c>
    </row>
    <row r="18" s="1" customFormat="1" spans="1:22">
      <c r="A18" s="3">
        <v>890026096</v>
      </c>
      <c r="B18" s="1" t="s">
        <v>8443</v>
      </c>
      <c r="C18" s="1" t="s">
        <v>2801</v>
      </c>
      <c r="D18" s="1" t="s">
        <v>8444</v>
      </c>
      <c r="E18" s="1" t="s">
        <v>8445</v>
      </c>
      <c r="F18" s="1" t="s">
        <v>8359</v>
      </c>
      <c r="G18" s="1" t="s">
        <v>8360</v>
      </c>
      <c r="H18" s="1" t="s">
        <v>8361</v>
      </c>
      <c r="I18" s="1" t="s">
        <v>2803</v>
      </c>
      <c r="J18" s="1" t="s">
        <v>8362</v>
      </c>
      <c r="K18" s="1" t="s">
        <v>2803</v>
      </c>
      <c r="L18" s="1" t="s">
        <v>2803</v>
      </c>
      <c r="M18" s="1" t="s">
        <v>8363</v>
      </c>
      <c r="N18" s="1" t="s">
        <v>8363</v>
      </c>
      <c r="O18" s="1" t="s">
        <v>32</v>
      </c>
      <c r="P18" s="1" t="s">
        <v>8364</v>
      </c>
      <c r="Q18" s="1" t="s">
        <v>8365</v>
      </c>
      <c r="R18" s="1" t="s">
        <v>8446</v>
      </c>
      <c r="S18" s="1" t="s">
        <v>8367</v>
      </c>
      <c r="T18" s="1" t="s">
        <v>8368</v>
      </c>
      <c r="U18" s="1" t="s">
        <v>8329</v>
      </c>
      <c r="V18" s="1" t="s">
        <v>8447</v>
      </c>
    </row>
    <row r="19" s="1" customFormat="1" spans="1:22">
      <c r="A19" s="3">
        <v>891746224</v>
      </c>
      <c r="B19" s="1" t="s">
        <v>8448</v>
      </c>
      <c r="C19" s="1" t="s">
        <v>2805</v>
      </c>
      <c r="D19" s="1" t="s">
        <v>8449</v>
      </c>
      <c r="E19" s="1" t="s">
        <v>8450</v>
      </c>
      <c r="F19" s="1" t="s">
        <v>8451</v>
      </c>
      <c r="G19" s="1" t="s">
        <v>8360</v>
      </c>
      <c r="H19" s="1" t="s">
        <v>8361</v>
      </c>
      <c r="I19" s="1" t="s">
        <v>2808</v>
      </c>
      <c r="J19" s="1" t="s">
        <v>8362</v>
      </c>
      <c r="K19" s="1" t="s">
        <v>2808</v>
      </c>
      <c r="L19" s="1" t="s">
        <v>2808</v>
      </c>
      <c r="M19" s="1" t="s">
        <v>8363</v>
      </c>
      <c r="N19" s="1" t="s">
        <v>8363</v>
      </c>
      <c r="O19" s="1" t="s">
        <v>32</v>
      </c>
      <c r="P19" s="1" t="s">
        <v>8364</v>
      </c>
      <c r="Q19" s="1" t="s">
        <v>8365</v>
      </c>
      <c r="R19" s="1" t="s">
        <v>8452</v>
      </c>
      <c r="S19" s="1" t="s">
        <v>8367</v>
      </c>
      <c r="T19" s="1" t="s">
        <v>8368</v>
      </c>
      <c r="U19" s="1" t="s">
        <v>8329</v>
      </c>
      <c r="V19" s="1" t="s">
        <v>8396</v>
      </c>
    </row>
    <row r="20" s="1" customFormat="1" spans="1:22">
      <c r="A20" s="3">
        <v>893654480</v>
      </c>
      <c r="B20" s="1" t="s">
        <v>8453</v>
      </c>
      <c r="C20" s="1" t="s">
        <v>2810</v>
      </c>
      <c r="D20" s="1" t="s">
        <v>8454</v>
      </c>
      <c r="E20" s="1" t="s">
        <v>8455</v>
      </c>
      <c r="F20" s="1" t="s">
        <v>8384</v>
      </c>
      <c r="G20" s="1" t="s">
        <v>8360</v>
      </c>
      <c r="H20" s="1" t="s">
        <v>8361</v>
      </c>
      <c r="I20" s="1" t="s">
        <v>2813</v>
      </c>
      <c r="J20" s="1" t="s">
        <v>8362</v>
      </c>
      <c r="K20" s="1" t="s">
        <v>2813</v>
      </c>
      <c r="L20" s="1" t="s">
        <v>2813</v>
      </c>
      <c r="M20" s="1" t="s">
        <v>8363</v>
      </c>
      <c r="N20" s="1" t="s">
        <v>8363</v>
      </c>
      <c r="O20" s="1" t="s">
        <v>32</v>
      </c>
      <c r="P20" s="1" t="s">
        <v>8364</v>
      </c>
      <c r="Q20" s="1" t="s">
        <v>8365</v>
      </c>
      <c r="R20" s="1" t="s">
        <v>8456</v>
      </c>
      <c r="S20" s="1" t="s">
        <v>8367</v>
      </c>
      <c r="T20" s="1" t="s">
        <v>8368</v>
      </c>
      <c r="U20" s="1" t="s">
        <v>8329</v>
      </c>
      <c r="V20" s="1" t="s">
        <v>8380</v>
      </c>
    </row>
    <row r="21" s="1" customFormat="1" spans="1:22">
      <c r="A21" s="3">
        <v>894211448</v>
      </c>
      <c r="B21" s="1" t="s">
        <v>8457</v>
      </c>
      <c r="C21" s="1" t="s">
        <v>2815</v>
      </c>
      <c r="D21" s="1" t="s">
        <v>8458</v>
      </c>
      <c r="E21" s="1" t="s">
        <v>8459</v>
      </c>
      <c r="F21" s="1" t="s">
        <v>8384</v>
      </c>
      <c r="G21" s="1" t="s">
        <v>8360</v>
      </c>
      <c r="H21" s="1" t="s">
        <v>8361</v>
      </c>
      <c r="I21" s="1" t="s">
        <v>2817</v>
      </c>
      <c r="J21" s="1" t="s">
        <v>8362</v>
      </c>
      <c r="K21" s="1" t="s">
        <v>2817</v>
      </c>
      <c r="L21" s="1" t="s">
        <v>2817</v>
      </c>
      <c r="M21" s="1" t="s">
        <v>8363</v>
      </c>
      <c r="N21" s="1" t="s">
        <v>8363</v>
      </c>
      <c r="O21" s="1" t="s">
        <v>32</v>
      </c>
      <c r="P21" s="1" t="s">
        <v>8364</v>
      </c>
      <c r="Q21" s="1" t="s">
        <v>8365</v>
      </c>
      <c r="R21" s="1" t="s">
        <v>8460</v>
      </c>
      <c r="S21" s="1" t="s">
        <v>8367</v>
      </c>
      <c r="T21" s="1" t="s">
        <v>8368</v>
      </c>
      <c r="U21" s="1" t="s">
        <v>8329</v>
      </c>
      <c r="V21" s="1" t="s">
        <v>8380</v>
      </c>
    </row>
    <row r="22" s="1" customFormat="1" spans="1:22">
      <c r="A22" s="3">
        <v>894546916</v>
      </c>
      <c r="B22" s="1" t="s">
        <v>8457</v>
      </c>
      <c r="C22" s="1" t="s">
        <v>2819</v>
      </c>
      <c r="D22" s="1" t="s">
        <v>8461</v>
      </c>
      <c r="E22" s="1" t="s">
        <v>8462</v>
      </c>
      <c r="F22" s="1" t="s">
        <v>8418</v>
      </c>
      <c r="G22" s="1" t="s">
        <v>8360</v>
      </c>
      <c r="H22" s="1" t="s">
        <v>8361</v>
      </c>
      <c r="I22" s="1" t="s">
        <v>2821</v>
      </c>
      <c r="J22" s="1" t="s">
        <v>8362</v>
      </c>
      <c r="K22" s="1" t="s">
        <v>2821</v>
      </c>
      <c r="L22" s="1" t="s">
        <v>2821</v>
      </c>
      <c r="M22" s="1" t="s">
        <v>8363</v>
      </c>
      <c r="N22" s="1" t="s">
        <v>8363</v>
      </c>
      <c r="O22" s="1" t="s">
        <v>32</v>
      </c>
      <c r="P22" s="1" t="s">
        <v>8364</v>
      </c>
      <c r="Q22" s="1" t="s">
        <v>8365</v>
      </c>
      <c r="R22" s="1" t="s">
        <v>8463</v>
      </c>
      <c r="S22" s="1" t="s">
        <v>8367</v>
      </c>
      <c r="T22" s="1" t="s">
        <v>8368</v>
      </c>
      <c r="U22" s="1" t="s">
        <v>8329</v>
      </c>
      <c r="V22" s="1" t="s">
        <v>8369</v>
      </c>
    </row>
    <row r="23" s="1" customFormat="1" spans="1:22">
      <c r="A23" s="3">
        <v>933559929</v>
      </c>
      <c r="B23" s="1" t="s">
        <v>8464</v>
      </c>
      <c r="C23" s="1" t="s">
        <v>2907</v>
      </c>
      <c r="D23" s="1" t="s">
        <v>8465</v>
      </c>
      <c r="E23" s="1" t="s">
        <v>8466</v>
      </c>
      <c r="F23" s="1" t="s">
        <v>8413</v>
      </c>
      <c r="G23" s="1" t="s">
        <v>8360</v>
      </c>
      <c r="H23" s="1" t="s">
        <v>8361</v>
      </c>
      <c r="I23" s="1" t="s">
        <v>2909</v>
      </c>
      <c r="J23" s="1" t="s">
        <v>8362</v>
      </c>
      <c r="K23" s="1" t="s">
        <v>2909</v>
      </c>
      <c r="L23" s="1" t="s">
        <v>2909</v>
      </c>
      <c r="M23" s="1" t="s">
        <v>8363</v>
      </c>
      <c r="N23" s="1" t="s">
        <v>8363</v>
      </c>
      <c r="O23" s="1" t="s">
        <v>32</v>
      </c>
      <c r="P23" s="1" t="s">
        <v>8364</v>
      </c>
      <c r="Q23" s="1" t="s">
        <v>8365</v>
      </c>
      <c r="R23" s="1" t="s">
        <v>8467</v>
      </c>
      <c r="S23" s="1" t="s">
        <v>8367</v>
      </c>
      <c r="T23" s="1" t="s">
        <v>8368</v>
      </c>
      <c r="U23" s="1" t="s">
        <v>8329</v>
      </c>
      <c r="V23" s="1" t="s">
        <v>8468</v>
      </c>
    </row>
    <row r="24" s="1" customFormat="1" spans="1:22">
      <c r="A24" s="3">
        <v>896580928</v>
      </c>
      <c r="B24" s="1" t="s">
        <v>8469</v>
      </c>
      <c r="C24" s="1" t="s">
        <v>2823</v>
      </c>
      <c r="D24" s="1" t="s">
        <v>8470</v>
      </c>
      <c r="E24" s="1" t="s">
        <v>8471</v>
      </c>
      <c r="F24" s="1" t="s">
        <v>8418</v>
      </c>
      <c r="G24" s="1" t="s">
        <v>8360</v>
      </c>
      <c r="H24" s="1" t="s">
        <v>8361</v>
      </c>
      <c r="I24" s="1" t="s">
        <v>2826</v>
      </c>
      <c r="J24" s="1" t="s">
        <v>8362</v>
      </c>
      <c r="K24" s="1" t="s">
        <v>2826</v>
      </c>
      <c r="L24" s="1" t="s">
        <v>2826</v>
      </c>
      <c r="M24" s="1" t="s">
        <v>8363</v>
      </c>
      <c r="N24" s="1" t="s">
        <v>8363</v>
      </c>
      <c r="O24" s="1" t="s">
        <v>32</v>
      </c>
      <c r="P24" s="1" t="s">
        <v>8364</v>
      </c>
      <c r="Q24" s="1" t="s">
        <v>8365</v>
      </c>
      <c r="R24" s="1" t="s">
        <v>8472</v>
      </c>
      <c r="S24" s="1" t="s">
        <v>8367</v>
      </c>
      <c r="T24" s="1" t="s">
        <v>8368</v>
      </c>
      <c r="U24" s="1" t="s">
        <v>8329</v>
      </c>
      <c r="V24" s="1" t="s">
        <v>8473</v>
      </c>
    </row>
    <row r="25" s="1" customFormat="1" spans="1:22">
      <c r="A25" s="3">
        <v>898975404</v>
      </c>
      <c r="B25" s="1" t="s">
        <v>8474</v>
      </c>
      <c r="C25" s="1" t="s">
        <v>2828</v>
      </c>
      <c r="D25" s="1" t="s">
        <v>8475</v>
      </c>
      <c r="E25" s="1" t="s">
        <v>8476</v>
      </c>
      <c r="F25" s="1" t="s">
        <v>8418</v>
      </c>
      <c r="G25" s="1" t="s">
        <v>8360</v>
      </c>
      <c r="H25" s="1" t="s">
        <v>8361</v>
      </c>
      <c r="I25" s="1" t="s">
        <v>2831</v>
      </c>
      <c r="J25" s="1" t="s">
        <v>8362</v>
      </c>
      <c r="K25" s="1" t="s">
        <v>2831</v>
      </c>
      <c r="L25" s="1" t="s">
        <v>2831</v>
      </c>
      <c r="M25" s="1" t="s">
        <v>8363</v>
      </c>
      <c r="N25" s="1" t="s">
        <v>8363</v>
      </c>
      <c r="O25" s="1" t="s">
        <v>32</v>
      </c>
      <c r="P25" s="1" t="s">
        <v>8364</v>
      </c>
      <c r="Q25" s="1" t="s">
        <v>8365</v>
      </c>
      <c r="R25" s="1" t="s">
        <v>8477</v>
      </c>
      <c r="S25" s="1" t="s">
        <v>8367</v>
      </c>
      <c r="T25" s="1" t="s">
        <v>8368</v>
      </c>
      <c r="U25" s="1" t="s">
        <v>8329</v>
      </c>
      <c r="V25" s="1" t="s">
        <v>8478</v>
      </c>
    </row>
    <row r="26" s="1" customFormat="1" spans="1:22">
      <c r="A26" s="3">
        <v>938995257</v>
      </c>
      <c r="B26" s="1" t="s">
        <v>8479</v>
      </c>
      <c r="C26" s="1" t="s">
        <v>536</v>
      </c>
      <c r="D26" s="1" t="s">
        <v>8480</v>
      </c>
      <c r="E26" s="1" t="s">
        <v>8481</v>
      </c>
      <c r="F26" s="1" t="s">
        <v>8413</v>
      </c>
      <c r="G26" s="1" t="s">
        <v>8360</v>
      </c>
      <c r="H26" s="1" t="s">
        <v>8361</v>
      </c>
      <c r="I26" s="1" t="s">
        <v>8482</v>
      </c>
      <c r="J26" s="1" t="s">
        <v>8362</v>
      </c>
      <c r="K26" s="1" t="s">
        <v>8482</v>
      </c>
      <c r="L26" s="1" t="s">
        <v>32</v>
      </c>
      <c r="M26" s="1" t="s">
        <v>8483</v>
      </c>
      <c r="N26" s="1" t="s">
        <v>8483</v>
      </c>
      <c r="O26" s="1" t="s">
        <v>32</v>
      </c>
      <c r="P26" s="1" t="s">
        <v>8364</v>
      </c>
      <c r="Q26" s="1" t="s">
        <v>8365</v>
      </c>
      <c r="R26" s="1" t="s">
        <v>8484</v>
      </c>
      <c r="S26" s="1" t="s">
        <v>8367</v>
      </c>
      <c r="T26" s="1" t="s">
        <v>8368</v>
      </c>
      <c r="U26" s="1" t="s">
        <v>8329</v>
      </c>
      <c r="V26" s="1" t="s">
        <v>8485</v>
      </c>
    </row>
    <row r="27" s="1" customFormat="1" spans="1:22">
      <c r="A27" s="3">
        <v>901305328</v>
      </c>
      <c r="B27" s="1" t="s">
        <v>8479</v>
      </c>
      <c r="C27" s="1" t="s">
        <v>8486</v>
      </c>
      <c r="D27" s="1" t="s">
        <v>8487</v>
      </c>
      <c r="E27" s="1" t="s">
        <v>8488</v>
      </c>
      <c r="F27" s="1" t="s">
        <v>8418</v>
      </c>
      <c r="G27" s="1" t="s">
        <v>8360</v>
      </c>
      <c r="H27" s="1" t="s">
        <v>8361</v>
      </c>
      <c r="I27" s="1" t="s">
        <v>2835</v>
      </c>
      <c r="J27" s="1" t="s">
        <v>8362</v>
      </c>
      <c r="K27" s="1" t="s">
        <v>2835</v>
      </c>
      <c r="L27" s="1" t="s">
        <v>2835</v>
      </c>
      <c r="M27" s="1" t="s">
        <v>8363</v>
      </c>
      <c r="N27" s="1" t="s">
        <v>8363</v>
      </c>
      <c r="O27" s="1" t="s">
        <v>32</v>
      </c>
      <c r="P27" s="1" t="s">
        <v>8364</v>
      </c>
      <c r="Q27" s="1" t="s">
        <v>8365</v>
      </c>
      <c r="R27" s="1" t="s">
        <v>8489</v>
      </c>
      <c r="S27" s="1" t="s">
        <v>8367</v>
      </c>
      <c r="T27" s="1" t="s">
        <v>8368</v>
      </c>
      <c r="U27" s="1" t="s">
        <v>8328</v>
      </c>
      <c r="V27" s="1" t="s">
        <v>8447</v>
      </c>
    </row>
    <row r="28" s="1" customFormat="1" spans="1:22">
      <c r="A28" s="3">
        <v>940213665</v>
      </c>
      <c r="B28" s="1" t="s">
        <v>8490</v>
      </c>
      <c r="C28" s="1" t="s">
        <v>2931</v>
      </c>
      <c r="D28" s="1" t="s">
        <v>8491</v>
      </c>
      <c r="E28" s="1" t="s">
        <v>8492</v>
      </c>
      <c r="F28" s="1" t="s">
        <v>8359</v>
      </c>
      <c r="G28" s="1" t="s">
        <v>8360</v>
      </c>
      <c r="H28" s="1" t="s">
        <v>8361</v>
      </c>
      <c r="I28" s="1" t="s">
        <v>2933</v>
      </c>
      <c r="J28" s="1" t="s">
        <v>8362</v>
      </c>
      <c r="K28" s="1" t="s">
        <v>2933</v>
      </c>
      <c r="L28" s="1" t="s">
        <v>2933</v>
      </c>
      <c r="M28" s="1" t="s">
        <v>8363</v>
      </c>
      <c r="N28" s="1" t="s">
        <v>8363</v>
      </c>
      <c r="O28" s="1" t="s">
        <v>32</v>
      </c>
      <c r="P28" s="1" t="s">
        <v>8364</v>
      </c>
      <c r="Q28" s="1" t="s">
        <v>8365</v>
      </c>
      <c r="R28" s="1" t="s">
        <v>8493</v>
      </c>
      <c r="S28" s="1" t="s">
        <v>8367</v>
      </c>
      <c r="T28" s="1" t="s">
        <v>8368</v>
      </c>
      <c r="U28" s="1" t="s">
        <v>8329</v>
      </c>
      <c r="V28" s="1" t="s">
        <v>8494</v>
      </c>
    </row>
    <row r="29" s="1" customFormat="1" spans="1:22">
      <c r="A29" s="3">
        <v>902561816</v>
      </c>
      <c r="B29" s="1" t="s">
        <v>8490</v>
      </c>
      <c r="C29" s="1" t="s">
        <v>2837</v>
      </c>
      <c r="D29" s="1" t="s">
        <v>8495</v>
      </c>
      <c r="E29" s="1" t="s">
        <v>8496</v>
      </c>
      <c r="F29" s="1" t="s">
        <v>8418</v>
      </c>
      <c r="G29" s="1" t="s">
        <v>8360</v>
      </c>
      <c r="H29" s="1" t="s">
        <v>8361</v>
      </c>
      <c r="I29" s="1" t="s">
        <v>2839</v>
      </c>
      <c r="J29" s="1" t="s">
        <v>8362</v>
      </c>
      <c r="K29" s="1" t="s">
        <v>2839</v>
      </c>
      <c r="L29" s="1" t="s">
        <v>2839</v>
      </c>
      <c r="M29" s="1" t="s">
        <v>8363</v>
      </c>
      <c r="N29" s="1" t="s">
        <v>8363</v>
      </c>
      <c r="O29" s="1" t="s">
        <v>32</v>
      </c>
      <c r="P29" s="1" t="s">
        <v>8364</v>
      </c>
      <c r="Q29" s="1" t="s">
        <v>8365</v>
      </c>
      <c r="R29" s="1" t="s">
        <v>8497</v>
      </c>
      <c r="S29" s="1" t="s">
        <v>8367</v>
      </c>
      <c r="T29" s="1" t="s">
        <v>8368</v>
      </c>
      <c r="U29" s="1" t="s">
        <v>8329</v>
      </c>
      <c r="V29" s="1" t="s">
        <v>8498</v>
      </c>
    </row>
    <row r="30" s="1" customFormat="1" spans="1:22">
      <c r="A30" s="3">
        <v>601803762</v>
      </c>
      <c r="B30" s="1" t="s">
        <v>8499</v>
      </c>
      <c r="C30" s="1" t="s">
        <v>2145</v>
      </c>
      <c r="D30" s="1" t="s">
        <v>8500</v>
      </c>
      <c r="E30" s="1" t="s">
        <v>8501</v>
      </c>
      <c r="F30" s="1" t="s">
        <v>8413</v>
      </c>
      <c r="G30" s="1" t="s">
        <v>8360</v>
      </c>
      <c r="H30" s="1" t="s">
        <v>8361</v>
      </c>
      <c r="I30" s="1" t="s">
        <v>2148</v>
      </c>
      <c r="J30" s="1" t="s">
        <v>8362</v>
      </c>
      <c r="K30" s="1" t="s">
        <v>2148</v>
      </c>
      <c r="L30" s="1" t="s">
        <v>2148</v>
      </c>
      <c r="M30" s="1" t="s">
        <v>8363</v>
      </c>
      <c r="N30" s="1" t="s">
        <v>8363</v>
      </c>
      <c r="O30" s="1" t="s">
        <v>32</v>
      </c>
      <c r="P30" s="1" t="s">
        <v>8364</v>
      </c>
      <c r="Q30" s="1" t="s">
        <v>8365</v>
      </c>
      <c r="R30" s="1" t="s">
        <v>8502</v>
      </c>
      <c r="S30" s="1" t="s">
        <v>8367</v>
      </c>
      <c r="T30" s="1" t="s">
        <v>8368</v>
      </c>
      <c r="U30" s="1" t="s">
        <v>8329</v>
      </c>
      <c r="V30" s="1" t="s">
        <v>8442</v>
      </c>
    </row>
    <row r="31" s="1" customFormat="1" spans="1:22">
      <c r="A31" s="3">
        <v>947915281</v>
      </c>
      <c r="B31" s="1" t="s">
        <v>8499</v>
      </c>
      <c r="C31" s="1" t="s">
        <v>2972</v>
      </c>
      <c r="D31" s="1" t="s">
        <v>8503</v>
      </c>
      <c r="E31" s="1" t="s">
        <v>8504</v>
      </c>
      <c r="F31" s="1" t="s">
        <v>8359</v>
      </c>
      <c r="G31" s="1" t="s">
        <v>8360</v>
      </c>
      <c r="H31" s="1" t="s">
        <v>8361</v>
      </c>
      <c r="I31" s="1" t="s">
        <v>2974</v>
      </c>
      <c r="J31" s="1" t="s">
        <v>8362</v>
      </c>
      <c r="K31" s="1" t="s">
        <v>2974</v>
      </c>
      <c r="L31" s="1" t="s">
        <v>2974</v>
      </c>
      <c r="M31" s="1" t="s">
        <v>8363</v>
      </c>
      <c r="N31" s="1" t="s">
        <v>8363</v>
      </c>
      <c r="O31" s="1" t="s">
        <v>32</v>
      </c>
      <c r="P31" s="1" t="s">
        <v>8364</v>
      </c>
      <c r="Q31" s="1" t="s">
        <v>8365</v>
      </c>
      <c r="R31" s="1" t="s">
        <v>8505</v>
      </c>
      <c r="S31" s="1" t="s">
        <v>8367</v>
      </c>
      <c r="T31" s="1" t="s">
        <v>8368</v>
      </c>
      <c r="U31" s="1" t="s">
        <v>8329</v>
      </c>
      <c r="V31" s="1" t="s">
        <v>8506</v>
      </c>
    </row>
    <row r="32" s="1" customFormat="1" spans="1:22">
      <c r="A32" s="3">
        <v>602145554</v>
      </c>
      <c r="B32" s="1" t="s">
        <v>8507</v>
      </c>
      <c r="C32" s="1" t="s">
        <v>8508</v>
      </c>
      <c r="D32" s="1" t="s">
        <v>8509</v>
      </c>
      <c r="E32" s="1" t="s">
        <v>8510</v>
      </c>
      <c r="F32" s="1" t="s">
        <v>8511</v>
      </c>
      <c r="G32" s="1" t="s">
        <v>8360</v>
      </c>
      <c r="H32" s="1" t="s">
        <v>8361</v>
      </c>
      <c r="I32" s="1" t="s">
        <v>2152</v>
      </c>
      <c r="J32" s="1" t="s">
        <v>8362</v>
      </c>
      <c r="K32" s="1" t="s">
        <v>2152</v>
      </c>
      <c r="L32" s="1" t="s">
        <v>2152</v>
      </c>
      <c r="M32" s="1" t="s">
        <v>8363</v>
      </c>
      <c r="N32" s="1" t="s">
        <v>8363</v>
      </c>
      <c r="O32" s="1" t="s">
        <v>32</v>
      </c>
      <c r="P32" s="1" t="s">
        <v>8364</v>
      </c>
      <c r="Q32" s="1" t="s">
        <v>8365</v>
      </c>
      <c r="R32" s="1" t="s">
        <v>8512</v>
      </c>
      <c r="S32" s="1" t="s">
        <v>8367</v>
      </c>
      <c r="T32" s="1" t="s">
        <v>8368</v>
      </c>
      <c r="U32" s="1" t="s">
        <v>8328</v>
      </c>
      <c r="V32" s="1" t="s">
        <v>8396</v>
      </c>
    </row>
    <row r="33" s="1" customFormat="1" spans="1:22">
      <c r="A33" s="3">
        <v>602459090</v>
      </c>
      <c r="B33" s="1" t="s">
        <v>8507</v>
      </c>
      <c r="C33" s="1" t="s">
        <v>2154</v>
      </c>
      <c r="D33" s="1" t="s">
        <v>8513</v>
      </c>
      <c r="E33" s="1" t="s">
        <v>8514</v>
      </c>
      <c r="F33" s="1" t="s">
        <v>8384</v>
      </c>
      <c r="G33" s="1" t="s">
        <v>8360</v>
      </c>
      <c r="H33" s="1" t="s">
        <v>8361</v>
      </c>
      <c r="I33" s="1" t="s">
        <v>2156</v>
      </c>
      <c r="J33" s="1" t="s">
        <v>8362</v>
      </c>
      <c r="K33" s="1" t="s">
        <v>2156</v>
      </c>
      <c r="L33" s="1" t="s">
        <v>2156</v>
      </c>
      <c r="M33" s="1" t="s">
        <v>8363</v>
      </c>
      <c r="N33" s="1" t="s">
        <v>8363</v>
      </c>
      <c r="O33" s="1" t="s">
        <v>32</v>
      </c>
      <c r="P33" s="1" t="s">
        <v>8364</v>
      </c>
      <c r="Q33" s="1" t="s">
        <v>8365</v>
      </c>
      <c r="R33" s="1" t="s">
        <v>8515</v>
      </c>
      <c r="S33" s="1" t="s">
        <v>8367</v>
      </c>
      <c r="T33" s="1" t="s">
        <v>8368</v>
      </c>
      <c r="U33" s="1" t="s">
        <v>8329</v>
      </c>
      <c r="V33" s="1" t="s">
        <v>8374</v>
      </c>
    </row>
    <row r="34" s="1" customFormat="1" spans="1:22">
      <c r="A34" s="3">
        <v>911908908</v>
      </c>
      <c r="B34" s="1" t="s">
        <v>8516</v>
      </c>
      <c r="C34" s="1" t="s">
        <v>8517</v>
      </c>
      <c r="D34" s="1" t="s">
        <v>8518</v>
      </c>
      <c r="E34" s="1" t="s">
        <v>8519</v>
      </c>
      <c r="F34" s="1" t="s">
        <v>8359</v>
      </c>
      <c r="G34" s="1" t="s">
        <v>8360</v>
      </c>
      <c r="H34" s="1" t="s">
        <v>8361</v>
      </c>
      <c r="I34" s="1" t="s">
        <v>2843</v>
      </c>
      <c r="J34" s="1" t="s">
        <v>8362</v>
      </c>
      <c r="K34" s="1" t="s">
        <v>2843</v>
      </c>
      <c r="L34" s="1" t="s">
        <v>2843</v>
      </c>
      <c r="M34" s="1" t="s">
        <v>8363</v>
      </c>
      <c r="N34" s="1" t="s">
        <v>8363</v>
      </c>
      <c r="O34" s="1" t="s">
        <v>32</v>
      </c>
      <c r="P34" s="1" t="s">
        <v>8364</v>
      </c>
      <c r="Q34" s="1" t="s">
        <v>8365</v>
      </c>
      <c r="R34" s="1" t="s">
        <v>8520</v>
      </c>
      <c r="S34" s="1" t="s">
        <v>8367</v>
      </c>
      <c r="T34" s="1" t="s">
        <v>8368</v>
      </c>
      <c r="U34" s="1" t="s">
        <v>8328</v>
      </c>
      <c r="V34" s="1" t="s">
        <v>8447</v>
      </c>
    </row>
    <row r="35" s="1" customFormat="1" spans="1:22">
      <c r="A35" s="3">
        <v>951165545</v>
      </c>
      <c r="B35" s="1" t="s">
        <v>8521</v>
      </c>
      <c r="C35" s="1" t="s">
        <v>3000</v>
      </c>
      <c r="D35" s="1" t="s">
        <v>8522</v>
      </c>
      <c r="E35" s="1" t="s">
        <v>8523</v>
      </c>
      <c r="F35" s="1" t="s">
        <v>8359</v>
      </c>
      <c r="G35" s="1" t="s">
        <v>8360</v>
      </c>
      <c r="H35" s="1" t="s">
        <v>8361</v>
      </c>
      <c r="I35" s="1" t="s">
        <v>3002</v>
      </c>
      <c r="J35" s="1" t="s">
        <v>8362</v>
      </c>
      <c r="K35" s="1" t="s">
        <v>3002</v>
      </c>
      <c r="L35" s="1" t="s">
        <v>3002</v>
      </c>
      <c r="M35" s="1" t="s">
        <v>8363</v>
      </c>
      <c r="N35" s="1" t="s">
        <v>8363</v>
      </c>
      <c r="O35" s="1" t="s">
        <v>32</v>
      </c>
      <c r="P35" s="1" t="s">
        <v>8364</v>
      </c>
      <c r="Q35" s="1" t="s">
        <v>8365</v>
      </c>
      <c r="R35" s="1" t="s">
        <v>8524</v>
      </c>
      <c r="S35" s="1" t="s">
        <v>8367</v>
      </c>
      <c r="T35" s="1" t="s">
        <v>8368</v>
      </c>
      <c r="U35" s="1" t="s">
        <v>8329</v>
      </c>
      <c r="V35" s="1" t="s">
        <v>8468</v>
      </c>
    </row>
    <row r="36" s="1" customFormat="1" spans="1:22">
      <c r="A36" s="3">
        <v>914269608</v>
      </c>
      <c r="B36" s="1" t="s">
        <v>8525</v>
      </c>
      <c r="C36" s="1" t="s">
        <v>2845</v>
      </c>
      <c r="D36" s="1" t="s">
        <v>8526</v>
      </c>
      <c r="E36" s="1" t="s">
        <v>8527</v>
      </c>
      <c r="F36" s="1" t="s">
        <v>8384</v>
      </c>
      <c r="G36" s="1" t="s">
        <v>8360</v>
      </c>
      <c r="H36" s="1" t="s">
        <v>8361</v>
      </c>
      <c r="I36" s="1" t="s">
        <v>2847</v>
      </c>
      <c r="J36" s="1" t="s">
        <v>8362</v>
      </c>
      <c r="K36" s="1" t="s">
        <v>2847</v>
      </c>
      <c r="L36" s="1" t="s">
        <v>2847</v>
      </c>
      <c r="M36" s="1" t="s">
        <v>8363</v>
      </c>
      <c r="N36" s="1" t="s">
        <v>8363</v>
      </c>
      <c r="O36" s="1" t="s">
        <v>32</v>
      </c>
      <c r="P36" s="1" t="s">
        <v>8364</v>
      </c>
      <c r="Q36" s="1" t="s">
        <v>8365</v>
      </c>
      <c r="R36" s="1" t="s">
        <v>8528</v>
      </c>
      <c r="S36" s="1" t="s">
        <v>8367</v>
      </c>
      <c r="T36" s="1" t="s">
        <v>8368</v>
      </c>
      <c r="U36" s="1" t="s">
        <v>8329</v>
      </c>
      <c r="V36" s="1" t="s">
        <v>8380</v>
      </c>
    </row>
    <row r="37" s="1" customFormat="1" spans="1:22">
      <c r="A37" s="3">
        <v>605205634</v>
      </c>
      <c r="B37" s="1" t="s">
        <v>8529</v>
      </c>
      <c r="C37" s="1" t="s">
        <v>2158</v>
      </c>
      <c r="D37" s="1" t="s">
        <v>8530</v>
      </c>
      <c r="E37" s="1" t="s">
        <v>8531</v>
      </c>
      <c r="F37" s="1" t="s">
        <v>8418</v>
      </c>
      <c r="G37" s="1" t="s">
        <v>8360</v>
      </c>
      <c r="H37" s="1" t="s">
        <v>8361</v>
      </c>
      <c r="I37" s="1" t="s">
        <v>2161</v>
      </c>
      <c r="J37" s="1" t="s">
        <v>8362</v>
      </c>
      <c r="K37" s="1" t="s">
        <v>2161</v>
      </c>
      <c r="L37" s="1" t="s">
        <v>2161</v>
      </c>
      <c r="M37" s="1" t="s">
        <v>8363</v>
      </c>
      <c r="N37" s="1" t="s">
        <v>8363</v>
      </c>
      <c r="O37" s="1" t="s">
        <v>32</v>
      </c>
      <c r="P37" s="1" t="s">
        <v>8364</v>
      </c>
      <c r="Q37" s="1" t="s">
        <v>8365</v>
      </c>
      <c r="R37" s="1" t="s">
        <v>8532</v>
      </c>
      <c r="S37" s="1" t="s">
        <v>8367</v>
      </c>
      <c r="T37" s="1" t="s">
        <v>8368</v>
      </c>
      <c r="U37" s="1" t="s">
        <v>8329</v>
      </c>
      <c r="V37" s="1" t="s">
        <v>8533</v>
      </c>
    </row>
    <row r="38" s="1" customFormat="1" spans="1:22">
      <c r="A38" s="3">
        <v>916710972</v>
      </c>
      <c r="B38" s="1" t="s">
        <v>8529</v>
      </c>
      <c r="C38" s="1" t="s">
        <v>2853</v>
      </c>
      <c r="D38" s="1" t="s">
        <v>8534</v>
      </c>
      <c r="E38" s="1" t="s">
        <v>8535</v>
      </c>
      <c r="F38" s="1" t="s">
        <v>8413</v>
      </c>
      <c r="G38" s="1" t="s">
        <v>8360</v>
      </c>
      <c r="H38" s="1" t="s">
        <v>8361</v>
      </c>
      <c r="I38" s="1" t="s">
        <v>2856</v>
      </c>
      <c r="J38" s="1" t="s">
        <v>8362</v>
      </c>
      <c r="K38" s="1" t="s">
        <v>2856</v>
      </c>
      <c r="L38" s="1" t="s">
        <v>2856</v>
      </c>
      <c r="M38" s="1" t="s">
        <v>8363</v>
      </c>
      <c r="N38" s="1" t="s">
        <v>8363</v>
      </c>
      <c r="O38" s="1" t="s">
        <v>32</v>
      </c>
      <c r="P38" s="1" t="s">
        <v>8364</v>
      </c>
      <c r="Q38" s="1" t="s">
        <v>8365</v>
      </c>
      <c r="R38" s="1" t="s">
        <v>8536</v>
      </c>
      <c r="S38" s="1" t="s">
        <v>8367</v>
      </c>
      <c r="T38" s="1" t="s">
        <v>8368</v>
      </c>
      <c r="U38" s="1" t="s">
        <v>8329</v>
      </c>
      <c r="V38" s="1" t="s">
        <v>8369</v>
      </c>
    </row>
    <row r="39" s="1" customFormat="1" spans="1:22">
      <c r="A39" s="3">
        <v>916711144</v>
      </c>
      <c r="B39" s="1" t="s">
        <v>8529</v>
      </c>
      <c r="C39" s="1" t="s">
        <v>2858</v>
      </c>
      <c r="D39" s="1" t="s">
        <v>8534</v>
      </c>
      <c r="E39" s="1" t="s">
        <v>8535</v>
      </c>
      <c r="F39" s="1" t="s">
        <v>8413</v>
      </c>
      <c r="G39" s="1" t="s">
        <v>8360</v>
      </c>
      <c r="H39" s="1" t="s">
        <v>8361</v>
      </c>
      <c r="I39" s="1" t="s">
        <v>2859</v>
      </c>
      <c r="J39" s="1" t="s">
        <v>8362</v>
      </c>
      <c r="K39" s="1" t="s">
        <v>2859</v>
      </c>
      <c r="L39" s="1" t="s">
        <v>2859</v>
      </c>
      <c r="M39" s="1" t="s">
        <v>8363</v>
      </c>
      <c r="N39" s="1" t="s">
        <v>8363</v>
      </c>
      <c r="O39" s="1" t="s">
        <v>32</v>
      </c>
      <c r="P39" s="1" t="s">
        <v>8364</v>
      </c>
      <c r="Q39" s="1" t="s">
        <v>8365</v>
      </c>
      <c r="R39" s="1" t="s">
        <v>8537</v>
      </c>
      <c r="S39" s="1" t="s">
        <v>8367</v>
      </c>
      <c r="T39" s="1" t="s">
        <v>8368</v>
      </c>
      <c r="U39" s="1" t="s">
        <v>8329</v>
      </c>
      <c r="V39" s="1" t="s">
        <v>8369</v>
      </c>
    </row>
    <row r="40" s="1" customFormat="1" spans="1:22">
      <c r="A40" s="3">
        <v>918058628</v>
      </c>
      <c r="B40" s="1" t="s">
        <v>8538</v>
      </c>
      <c r="C40" s="1" t="s">
        <v>2861</v>
      </c>
      <c r="D40" s="1" t="s">
        <v>8539</v>
      </c>
      <c r="E40" s="1" t="s">
        <v>8540</v>
      </c>
      <c r="F40" s="1" t="s">
        <v>8378</v>
      </c>
      <c r="G40" s="1" t="s">
        <v>8360</v>
      </c>
      <c r="H40" s="1" t="s">
        <v>8361</v>
      </c>
      <c r="I40" s="1" t="s">
        <v>2864</v>
      </c>
      <c r="J40" s="1" t="s">
        <v>8362</v>
      </c>
      <c r="K40" s="1" t="s">
        <v>2864</v>
      </c>
      <c r="L40" s="1" t="s">
        <v>2864</v>
      </c>
      <c r="M40" s="1" t="s">
        <v>8363</v>
      </c>
      <c r="N40" s="1" t="s">
        <v>8363</v>
      </c>
      <c r="O40" s="1" t="s">
        <v>32</v>
      </c>
      <c r="P40" s="1" t="s">
        <v>8364</v>
      </c>
      <c r="Q40" s="1" t="s">
        <v>8365</v>
      </c>
      <c r="R40" s="1" t="s">
        <v>8541</v>
      </c>
      <c r="S40" s="1" t="s">
        <v>8367</v>
      </c>
      <c r="T40" s="1" t="s">
        <v>8368</v>
      </c>
      <c r="U40" s="1" t="s">
        <v>8329</v>
      </c>
      <c r="V40" s="1" t="s">
        <v>8533</v>
      </c>
    </row>
    <row r="41" s="1" customFormat="1" spans="1:22">
      <c r="A41" s="3">
        <v>606399738</v>
      </c>
      <c r="B41" s="1" t="s">
        <v>8542</v>
      </c>
      <c r="C41" s="1" t="s">
        <v>2163</v>
      </c>
      <c r="D41" s="1" t="s">
        <v>8543</v>
      </c>
      <c r="E41" s="1" t="s">
        <v>8544</v>
      </c>
      <c r="F41" s="1" t="s">
        <v>8359</v>
      </c>
      <c r="G41" s="1" t="s">
        <v>8360</v>
      </c>
      <c r="H41" s="1" t="s">
        <v>8361</v>
      </c>
      <c r="I41" s="1" t="s">
        <v>2165</v>
      </c>
      <c r="J41" s="1" t="s">
        <v>8362</v>
      </c>
      <c r="K41" s="1" t="s">
        <v>2165</v>
      </c>
      <c r="L41" s="1" t="s">
        <v>2165</v>
      </c>
      <c r="M41" s="1" t="s">
        <v>8363</v>
      </c>
      <c r="N41" s="1" t="s">
        <v>8363</v>
      </c>
      <c r="O41" s="1" t="s">
        <v>32</v>
      </c>
      <c r="P41" s="1" t="s">
        <v>8364</v>
      </c>
      <c r="Q41" s="1" t="s">
        <v>8365</v>
      </c>
      <c r="R41" s="1" t="s">
        <v>8545</v>
      </c>
      <c r="S41" s="1" t="s">
        <v>8367</v>
      </c>
      <c r="T41" s="1" t="s">
        <v>8368</v>
      </c>
      <c r="U41" s="1" t="s">
        <v>8329</v>
      </c>
      <c r="V41" s="1" t="s">
        <v>8374</v>
      </c>
    </row>
    <row r="42" s="1" customFormat="1" spans="1:22">
      <c r="A42" s="3">
        <v>919037452</v>
      </c>
      <c r="B42" s="1" t="s">
        <v>8542</v>
      </c>
      <c r="C42" s="1" t="s">
        <v>442</v>
      </c>
      <c r="D42" s="1" t="s">
        <v>8546</v>
      </c>
      <c r="E42" s="1" t="s">
        <v>8547</v>
      </c>
      <c r="F42" s="1" t="s">
        <v>8384</v>
      </c>
      <c r="G42" s="1" t="s">
        <v>8360</v>
      </c>
      <c r="H42" s="1" t="s">
        <v>8361</v>
      </c>
      <c r="I42" s="1" t="s">
        <v>8548</v>
      </c>
      <c r="J42" s="1" t="s">
        <v>8362</v>
      </c>
      <c r="K42" s="1" t="s">
        <v>8548</v>
      </c>
      <c r="L42" s="1" t="s">
        <v>32</v>
      </c>
      <c r="M42" s="1" t="s">
        <v>8549</v>
      </c>
      <c r="N42" s="1" t="s">
        <v>8549</v>
      </c>
      <c r="O42" s="1" t="s">
        <v>32</v>
      </c>
      <c r="P42" s="1" t="s">
        <v>8364</v>
      </c>
      <c r="Q42" s="1" t="s">
        <v>8365</v>
      </c>
      <c r="R42" s="1" t="s">
        <v>8550</v>
      </c>
      <c r="S42" s="1" t="s">
        <v>8367</v>
      </c>
      <c r="T42" s="1" t="s">
        <v>8368</v>
      </c>
      <c r="U42" s="1" t="s">
        <v>8329</v>
      </c>
      <c r="V42" s="1" t="s">
        <v>8442</v>
      </c>
    </row>
    <row r="43" s="1" customFormat="1" spans="1:22">
      <c r="A43" s="3">
        <v>919522032</v>
      </c>
      <c r="B43" s="1" t="s">
        <v>8542</v>
      </c>
      <c r="C43" s="1" t="s">
        <v>2866</v>
      </c>
      <c r="D43" s="1" t="s">
        <v>8551</v>
      </c>
      <c r="E43" s="1" t="s">
        <v>8552</v>
      </c>
      <c r="F43" s="1" t="s">
        <v>8384</v>
      </c>
      <c r="G43" s="1" t="s">
        <v>8360</v>
      </c>
      <c r="H43" s="1" t="s">
        <v>8361</v>
      </c>
      <c r="I43" s="1" t="s">
        <v>2868</v>
      </c>
      <c r="J43" s="1" t="s">
        <v>8362</v>
      </c>
      <c r="K43" s="1" t="s">
        <v>2868</v>
      </c>
      <c r="L43" s="1" t="s">
        <v>2868</v>
      </c>
      <c r="M43" s="1" t="s">
        <v>8363</v>
      </c>
      <c r="N43" s="1" t="s">
        <v>8363</v>
      </c>
      <c r="O43" s="1" t="s">
        <v>32</v>
      </c>
      <c r="P43" s="1" t="s">
        <v>8364</v>
      </c>
      <c r="Q43" s="1" t="s">
        <v>8365</v>
      </c>
      <c r="R43" s="1" t="s">
        <v>8553</v>
      </c>
      <c r="S43" s="1" t="s">
        <v>8367</v>
      </c>
      <c r="T43" s="1" t="s">
        <v>8368</v>
      </c>
      <c r="U43" s="1" t="s">
        <v>8329</v>
      </c>
      <c r="V43" s="1" t="s">
        <v>8554</v>
      </c>
    </row>
    <row r="44" s="1" customFormat="1" spans="1:22">
      <c r="A44" s="3">
        <v>919575032</v>
      </c>
      <c r="B44" s="1" t="s">
        <v>8555</v>
      </c>
      <c r="C44" s="1" t="s">
        <v>2870</v>
      </c>
      <c r="D44" s="1" t="s">
        <v>8556</v>
      </c>
      <c r="E44" s="1" t="s">
        <v>8557</v>
      </c>
      <c r="F44" s="1" t="s">
        <v>8384</v>
      </c>
      <c r="G44" s="1" t="s">
        <v>8360</v>
      </c>
      <c r="H44" s="1" t="s">
        <v>8361</v>
      </c>
      <c r="I44" s="1" t="s">
        <v>2872</v>
      </c>
      <c r="J44" s="1" t="s">
        <v>8362</v>
      </c>
      <c r="K44" s="1" t="s">
        <v>2872</v>
      </c>
      <c r="L44" s="1" t="s">
        <v>2872</v>
      </c>
      <c r="M44" s="1" t="s">
        <v>8363</v>
      </c>
      <c r="N44" s="1" t="s">
        <v>8363</v>
      </c>
      <c r="O44" s="1" t="s">
        <v>32</v>
      </c>
      <c r="P44" s="1" t="s">
        <v>8364</v>
      </c>
      <c r="Q44" s="1" t="s">
        <v>8365</v>
      </c>
      <c r="R44" s="1" t="s">
        <v>8558</v>
      </c>
      <c r="S44" s="1" t="s">
        <v>8367</v>
      </c>
      <c r="T44" s="1" t="s">
        <v>8368</v>
      </c>
      <c r="U44" s="1" t="s">
        <v>8329</v>
      </c>
      <c r="V44" s="1" t="s">
        <v>8380</v>
      </c>
    </row>
    <row r="45" s="1" customFormat="1" spans="1:22">
      <c r="A45" s="3">
        <v>920191600</v>
      </c>
      <c r="B45" s="1" t="s">
        <v>8555</v>
      </c>
      <c r="C45" s="1" t="s">
        <v>8559</v>
      </c>
      <c r="D45" s="1" t="s">
        <v>8487</v>
      </c>
      <c r="E45" s="1" t="s">
        <v>8560</v>
      </c>
      <c r="F45" s="1" t="s">
        <v>8384</v>
      </c>
      <c r="G45" s="1" t="s">
        <v>8360</v>
      </c>
      <c r="H45" s="1" t="s">
        <v>8361</v>
      </c>
      <c r="I45" s="1" t="s">
        <v>2875</v>
      </c>
      <c r="J45" s="1" t="s">
        <v>8362</v>
      </c>
      <c r="K45" s="1" t="s">
        <v>2875</v>
      </c>
      <c r="L45" s="1" t="s">
        <v>2875</v>
      </c>
      <c r="M45" s="1" t="s">
        <v>8363</v>
      </c>
      <c r="N45" s="1" t="s">
        <v>8363</v>
      </c>
      <c r="O45" s="1" t="s">
        <v>32</v>
      </c>
      <c r="P45" s="1" t="s">
        <v>8364</v>
      </c>
      <c r="Q45" s="1" t="s">
        <v>8365</v>
      </c>
      <c r="R45" s="1" t="s">
        <v>8561</v>
      </c>
      <c r="S45" s="1" t="s">
        <v>8367</v>
      </c>
      <c r="T45" s="1" t="s">
        <v>8368</v>
      </c>
      <c r="U45" s="1" t="s">
        <v>8328</v>
      </c>
      <c r="V45" s="1" t="s">
        <v>8447</v>
      </c>
    </row>
    <row r="46" s="1" customFormat="1" spans="1:22">
      <c r="A46" s="3">
        <v>607615802</v>
      </c>
      <c r="B46" s="1" t="s">
        <v>8562</v>
      </c>
      <c r="C46" s="1" t="s">
        <v>2167</v>
      </c>
      <c r="D46" s="1" t="s">
        <v>8563</v>
      </c>
      <c r="E46" s="1" t="s">
        <v>8564</v>
      </c>
      <c r="F46" s="1" t="s">
        <v>8359</v>
      </c>
      <c r="G46" s="1" t="s">
        <v>8360</v>
      </c>
      <c r="H46" s="1" t="s">
        <v>8361</v>
      </c>
      <c r="I46" s="1" t="s">
        <v>2170</v>
      </c>
      <c r="J46" s="1" t="s">
        <v>8362</v>
      </c>
      <c r="K46" s="1" t="s">
        <v>2170</v>
      </c>
      <c r="L46" s="1" t="s">
        <v>2170</v>
      </c>
      <c r="M46" s="1" t="s">
        <v>8363</v>
      </c>
      <c r="N46" s="1" t="s">
        <v>8363</v>
      </c>
      <c r="O46" s="1" t="s">
        <v>32</v>
      </c>
      <c r="P46" s="1" t="s">
        <v>8364</v>
      </c>
      <c r="Q46" s="1" t="s">
        <v>8365</v>
      </c>
      <c r="R46" s="1" t="s">
        <v>8565</v>
      </c>
      <c r="S46" s="1" t="s">
        <v>8367</v>
      </c>
      <c r="T46" s="1" t="s">
        <v>8368</v>
      </c>
      <c r="U46" s="1" t="s">
        <v>8329</v>
      </c>
      <c r="V46" s="1" t="s">
        <v>8374</v>
      </c>
    </row>
    <row r="47" s="1" customFormat="1" spans="1:22">
      <c r="A47" s="3">
        <v>922243648</v>
      </c>
      <c r="B47" s="1" t="s">
        <v>8562</v>
      </c>
      <c r="C47" s="1" t="s">
        <v>8566</v>
      </c>
      <c r="D47" s="1" t="s">
        <v>8487</v>
      </c>
      <c r="E47" s="1" t="s">
        <v>8567</v>
      </c>
      <c r="F47" s="1" t="s">
        <v>8359</v>
      </c>
      <c r="G47" s="1" t="s">
        <v>8360</v>
      </c>
      <c r="H47" s="1" t="s">
        <v>8361</v>
      </c>
      <c r="I47" s="1" t="s">
        <v>2878</v>
      </c>
      <c r="J47" s="1" t="s">
        <v>8362</v>
      </c>
      <c r="K47" s="1" t="s">
        <v>2878</v>
      </c>
      <c r="L47" s="1" t="s">
        <v>2878</v>
      </c>
      <c r="M47" s="1" t="s">
        <v>8363</v>
      </c>
      <c r="N47" s="1" t="s">
        <v>8363</v>
      </c>
      <c r="O47" s="1" t="s">
        <v>32</v>
      </c>
      <c r="P47" s="1" t="s">
        <v>8364</v>
      </c>
      <c r="Q47" s="1" t="s">
        <v>8365</v>
      </c>
      <c r="R47" s="1" t="s">
        <v>8568</v>
      </c>
      <c r="S47" s="1" t="s">
        <v>8367</v>
      </c>
      <c r="T47" s="1" t="s">
        <v>8368</v>
      </c>
      <c r="U47" s="1" t="s">
        <v>8328</v>
      </c>
      <c r="V47" s="1" t="s">
        <v>8447</v>
      </c>
    </row>
    <row r="48" s="1" customFormat="1" spans="1:22">
      <c r="A48" s="3">
        <v>609564002</v>
      </c>
      <c r="B48" s="1" t="s">
        <v>8569</v>
      </c>
      <c r="C48" s="1" t="s">
        <v>2172</v>
      </c>
      <c r="D48" s="1" t="s">
        <v>8570</v>
      </c>
      <c r="E48" s="1" t="s">
        <v>8571</v>
      </c>
      <c r="F48" s="1" t="s">
        <v>8359</v>
      </c>
      <c r="G48" s="1" t="s">
        <v>8360</v>
      </c>
      <c r="H48" s="1" t="s">
        <v>8361</v>
      </c>
      <c r="I48" s="1" t="s">
        <v>2174</v>
      </c>
      <c r="J48" s="1" t="s">
        <v>8362</v>
      </c>
      <c r="K48" s="1" t="s">
        <v>2174</v>
      </c>
      <c r="L48" s="1" t="s">
        <v>2174</v>
      </c>
      <c r="M48" s="1" t="s">
        <v>8363</v>
      </c>
      <c r="N48" s="1" t="s">
        <v>8363</v>
      </c>
      <c r="O48" s="1" t="s">
        <v>32</v>
      </c>
      <c r="P48" s="1" t="s">
        <v>8364</v>
      </c>
      <c r="Q48" s="1" t="s">
        <v>8365</v>
      </c>
      <c r="R48" s="1" t="s">
        <v>8572</v>
      </c>
      <c r="S48" s="1" t="s">
        <v>8367</v>
      </c>
      <c r="T48" s="1" t="s">
        <v>8368</v>
      </c>
      <c r="U48" s="1" t="s">
        <v>8329</v>
      </c>
      <c r="V48" s="1" t="s">
        <v>8374</v>
      </c>
    </row>
    <row r="49" s="1" customFormat="1" spans="1:22">
      <c r="A49" s="3">
        <v>927565492</v>
      </c>
      <c r="B49" s="1" t="s">
        <v>8573</v>
      </c>
      <c r="C49" s="1" t="s">
        <v>2880</v>
      </c>
      <c r="D49" s="1" t="s">
        <v>8574</v>
      </c>
      <c r="E49" s="1" t="s">
        <v>8575</v>
      </c>
      <c r="F49" s="1" t="s">
        <v>8413</v>
      </c>
      <c r="G49" s="1" t="s">
        <v>8360</v>
      </c>
      <c r="H49" s="1" t="s">
        <v>8361</v>
      </c>
      <c r="I49" s="1" t="s">
        <v>8576</v>
      </c>
      <c r="J49" s="1" t="s">
        <v>8362</v>
      </c>
      <c r="K49" s="1" t="s">
        <v>8576</v>
      </c>
      <c r="L49" s="1" t="s">
        <v>8576</v>
      </c>
      <c r="M49" s="1" t="s">
        <v>8363</v>
      </c>
      <c r="N49" s="1" t="s">
        <v>8363</v>
      </c>
      <c r="O49" s="1" t="s">
        <v>32</v>
      </c>
      <c r="P49" s="1" t="s">
        <v>8364</v>
      </c>
      <c r="Q49" s="1" t="s">
        <v>8365</v>
      </c>
      <c r="R49" s="1" t="s">
        <v>8577</v>
      </c>
      <c r="S49" s="1" t="s">
        <v>8367</v>
      </c>
      <c r="T49" s="1" t="s">
        <v>8368</v>
      </c>
      <c r="U49" s="1" t="s">
        <v>8329</v>
      </c>
      <c r="V49" s="1" t="s">
        <v>8380</v>
      </c>
    </row>
    <row r="50" s="1" customFormat="1" spans="1:22">
      <c r="A50" s="3">
        <v>927683596</v>
      </c>
      <c r="B50" s="1" t="s">
        <v>8573</v>
      </c>
      <c r="C50" s="1" t="s">
        <v>2884</v>
      </c>
      <c r="D50" s="1" t="s">
        <v>8578</v>
      </c>
      <c r="E50" s="1" t="s">
        <v>8579</v>
      </c>
      <c r="F50" s="1" t="s">
        <v>8384</v>
      </c>
      <c r="G50" s="1" t="s">
        <v>8360</v>
      </c>
      <c r="H50" s="1" t="s">
        <v>8361</v>
      </c>
      <c r="I50" s="1" t="s">
        <v>2886</v>
      </c>
      <c r="J50" s="1" t="s">
        <v>8362</v>
      </c>
      <c r="K50" s="1" t="s">
        <v>2886</v>
      </c>
      <c r="L50" s="1" t="s">
        <v>2886</v>
      </c>
      <c r="M50" s="1" t="s">
        <v>8363</v>
      </c>
      <c r="N50" s="1" t="s">
        <v>8363</v>
      </c>
      <c r="O50" s="1" t="s">
        <v>32</v>
      </c>
      <c r="P50" s="1" t="s">
        <v>8364</v>
      </c>
      <c r="Q50" s="1" t="s">
        <v>8365</v>
      </c>
      <c r="R50" s="1" t="s">
        <v>8580</v>
      </c>
      <c r="S50" s="1" t="s">
        <v>8367</v>
      </c>
      <c r="T50" s="1" t="s">
        <v>8368</v>
      </c>
      <c r="U50" s="1" t="s">
        <v>8329</v>
      </c>
      <c r="V50" s="1" t="s">
        <v>8380</v>
      </c>
    </row>
    <row r="51" s="1" customFormat="1" spans="1:22">
      <c r="A51" s="3">
        <v>929146436</v>
      </c>
      <c r="B51" s="1" t="s">
        <v>8581</v>
      </c>
      <c r="C51" s="1" t="s">
        <v>2888</v>
      </c>
      <c r="D51" s="1" t="s">
        <v>8582</v>
      </c>
      <c r="E51" s="1" t="s">
        <v>8583</v>
      </c>
      <c r="F51" s="1" t="s">
        <v>8378</v>
      </c>
      <c r="G51" s="1" t="s">
        <v>8360</v>
      </c>
      <c r="H51" s="1" t="s">
        <v>8361</v>
      </c>
      <c r="I51" s="1" t="s">
        <v>2890</v>
      </c>
      <c r="J51" s="1" t="s">
        <v>8362</v>
      </c>
      <c r="K51" s="1" t="s">
        <v>2890</v>
      </c>
      <c r="L51" s="1" t="s">
        <v>2890</v>
      </c>
      <c r="M51" s="1" t="s">
        <v>8363</v>
      </c>
      <c r="N51" s="1" t="s">
        <v>8363</v>
      </c>
      <c r="O51" s="1" t="s">
        <v>32</v>
      </c>
      <c r="P51" s="1" t="s">
        <v>8364</v>
      </c>
      <c r="Q51" s="1" t="s">
        <v>8365</v>
      </c>
      <c r="R51" s="1" t="s">
        <v>8584</v>
      </c>
      <c r="S51" s="1" t="s">
        <v>8367</v>
      </c>
      <c r="T51" s="1" t="s">
        <v>8368</v>
      </c>
      <c r="U51" s="1" t="s">
        <v>8329</v>
      </c>
      <c r="V51" s="1" t="s">
        <v>8380</v>
      </c>
    </row>
    <row r="52" s="1" customFormat="1" spans="1:22">
      <c r="A52" s="3">
        <v>929375868</v>
      </c>
      <c r="B52" s="1" t="s">
        <v>8585</v>
      </c>
      <c r="C52" s="1" t="s">
        <v>8586</v>
      </c>
      <c r="D52" s="1" t="s">
        <v>8587</v>
      </c>
      <c r="E52" s="1" t="s">
        <v>8588</v>
      </c>
      <c r="F52" s="1" t="s">
        <v>8413</v>
      </c>
      <c r="G52" s="1" t="s">
        <v>8360</v>
      </c>
      <c r="H52" s="1" t="s">
        <v>8361</v>
      </c>
      <c r="I52" s="1" t="s">
        <v>2893</v>
      </c>
      <c r="J52" s="1" t="s">
        <v>8362</v>
      </c>
      <c r="K52" s="1" t="s">
        <v>2893</v>
      </c>
      <c r="L52" s="1" t="s">
        <v>2893</v>
      </c>
      <c r="M52" s="1" t="s">
        <v>8363</v>
      </c>
      <c r="N52" s="1" t="s">
        <v>8363</v>
      </c>
      <c r="O52" s="1" t="s">
        <v>32</v>
      </c>
      <c r="P52" s="1" t="s">
        <v>8364</v>
      </c>
      <c r="Q52" s="1" t="s">
        <v>8365</v>
      </c>
      <c r="R52" s="1" t="s">
        <v>8589</v>
      </c>
      <c r="S52" s="1" t="s">
        <v>8367</v>
      </c>
      <c r="T52" s="1" t="s">
        <v>8368</v>
      </c>
      <c r="U52" s="1" t="s">
        <v>8328</v>
      </c>
      <c r="V52" s="1" t="s">
        <v>8396</v>
      </c>
    </row>
    <row r="53" s="1" customFormat="1" spans="1:22">
      <c r="A53" s="3">
        <v>929924752</v>
      </c>
      <c r="B53" s="1" t="s">
        <v>8585</v>
      </c>
      <c r="C53" s="1" t="s">
        <v>2895</v>
      </c>
      <c r="D53" s="1" t="s">
        <v>8590</v>
      </c>
      <c r="E53" s="1" t="s">
        <v>8591</v>
      </c>
      <c r="F53" s="1" t="s">
        <v>8359</v>
      </c>
      <c r="G53" s="1" t="s">
        <v>8360</v>
      </c>
      <c r="H53" s="1" t="s">
        <v>8361</v>
      </c>
      <c r="I53" s="1" t="s">
        <v>2897</v>
      </c>
      <c r="J53" s="1" t="s">
        <v>8362</v>
      </c>
      <c r="K53" s="1" t="s">
        <v>2897</v>
      </c>
      <c r="L53" s="1" t="s">
        <v>2897</v>
      </c>
      <c r="M53" s="1" t="s">
        <v>8363</v>
      </c>
      <c r="N53" s="1" t="s">
        <v>8363</v>
      </c>
      <c r="O53" s="1" t="s">
        <v>32</v>
      </c>
      <c r="P53" s="1" t="s">
        <v>8364</v>
      </c>
      <c r="Q53" s="1" t="s">
        <v>8365</v>
      </c>
      <c r="R53" s="1" t="s">
        <v>8592</v>
      </c>
      <c r="S53" s="1" t="s">
        <v>8367</v>
      </c>
      <c r="T53" s="1" t="s">
        <v>8368</v>
      </c>
      <c r="U53" s="1" t="s">
        <v>8329</v>
      </c>
      <c r="V53" s="1" t="s">
        <v>8380</v>
      </c>
    </row>
    <row r="54" s="1" customFormat="1" spans="1:22">
      <c r="A54" s="3">
        <v>369666875</v>
      </c>
      <c r="B54" s="1" t="s">
        <v>8593</v>
      </c>
      <c r="C54" s="1" t="s">
        <v>8594</v>
      </c>
      <c r="D54" s="1" t="s">
        <v>8595</v>
      </c>
      <c r="E54" s="1" t="s">
        <v>8596</v>
      </c>
      <c r="F54" s="1" t="s">
        <v>8511</v>
      </c>
      <c r="G54" s="1" t="s">
        <v>8360</v>
      </c>
      <c r="H54" s="1" t="s">
        <v>8361</v>
      </c>
      <c r="I54" s="1" t="s">
        <v>8597</v>
      </c>
      <c r="J54" s="1" t="s">
        <v>8362</v>
      </c>
      <c r="K54" s="1" t="s">
        <v>8597</v>
      </c>
      <c r="L54" s="1" t="s">
        <v>8597</v>
      </c>
      <c r="M54" s="1" t="s">
        <v>8363</v>
      </c>
      <c r="N54" s="1" t="s">
        <v>8363</v>
      </c>
      <c r="O54" s="1" t="s">
        <v>32</v>
      </c>
      <c r="P54" s="1" t="s">
        <v>8364</v>
      </c>
      <c r="Q54" s="1" t="s">
        <v>8365</v>
      </c>
      <c r="R54" s="1" t="s">
        <v>8598</v>
      </c>
      <c r="S54" s="1" t="s">
        <v>8367</v>
      </c>
      <c r="T54" s="1" t="s">
        <v>8368</v>
      </c>
      <c r="U54" s="1" t="s">
        <v>8328</v>
      </c>
      <c r="V54" s="1" t="s">
        <v>8599</v>
      </c>
    </row>
    <row r="55" s="1" customFormat="1" spans="1:22">
      <c r="A55" s="3">
        <v>611793086</v>
      </c>
      <c r="B55" s="1" t="s">
        <v>8600</v>
      </c>
      <c r="C55" s="1" t="s">
        <v>2176</v>
      </c>
      <c r="D55" s="1" t="s">
        <v>8601</v>
      </c>
      <c r="E55" s="1" t="s">
        <v>8602</v>
      </c>
      <c r="F55" s="1" t="s">
        <v>8359</v>
      </c>
      <c r="G55" s="1" t="s">
        <v>8360</v>
      </c>
      <c r="H55" s="1" t="s">
        <v>8361</v>
      </c>
      <c r="I55" s="1" t="s">
        <v>2178</v>
      </c>
      <c r="J55" s="1" t="s">
        <v>8362</v>
      </c>
      <c r="K55" s="1" t="s">
        <v>2178</v>
      </c>
      <c r="L55" s="1" t="s">
        <v>2178</v>
      </c>
      <c r="M55" s="1" t="s">
        <v>8363</v>
      </c>
      <c r="N55" s="1" t="s">
        <v>8363</v>
      </c>
      <c r="O55" s="1" t="s">
        <v>32</v>
      </c>
      <c r="P55" s="1" t="s">
        <v>8364</v>
      </c>
      <c r="Q55" s="1" t="s">
        <v>8365</v>
      </c>
      <c r="R55" s="1" t="s">
        <v>8603</v>
      </c>
      <c r="S55" s="1" t="s">
        <v>8367</v>
      </c>
      <c r="T55" s="1" t="s">
        <v>8368</v>
      </c>
      <c r="U55" s="1" t="s">
        <v>8329</v>
      </c>
      <c r="V55" s="1" t="s">
        <v>8442</v>
      </c>
    </row>
    <row r="56" s="1" customFormat="1" spans="1:22">
      <c r="A56" s="3">
        <v>611794070</v>
      </c>
      <c r="B56" s="1" t="s">
        <v>8600</v>
      </c>
      <c r="C56" s="1" t="s">
        <v>2180</v>
      </c>
      <c r="D56" s="1" t="s">
        <v>8601</v>
      </c>
      <c r="E56" s="1" t="s">
        <v>8604</v>
      </c>
      <c r="F56" s="1" t="s">
        <v>8359</v>
      </c>
      <c r="G56" s="1" t="s">
        <v>8360</v>
      </c>
      <c r="H56" s="1" t="s">
        <v>8361</v>
      </c>
      <c r="I56" s="1" t="s">
        <v>2178</v>
      </c>
      <c r="J56" s="1" t="s">
        <v>8362</v>
      </c>
      <c r="K56" s="1" t="s">
        <v>2178</v>
      </c>
      <c r="L56" s="1" t="s">
        <v>2178</v>
      </c>
      <c r="M56" s="1" t="s">
        <v>8363</v>
      </c>
      <c r="N56" s="1" t="s">
        <v>8363</v>
      </c>
      <c r="O56" s="1" t="s">
        <v>32</v>
      </c>
      <c r="P56" s="1" t="s">
        <v>8364</v>
      </c>
      <c r="Q56" s="1" t="s">
        <v>8365</v>
      </c>
      <c r="R56" s="1" t="s">
        <v>8605</v>
      </c>
      <c r="S56" s="1" t="s">
        <v>8367</v>
      </c>
      <c r="T56" s="1" t="s">
        <v>8368</v>
      </c>
      <c r="U56" s="1" t="s">
        <v>8329</v>
      </c>
      <c r="V56" s="1" t="s">
        <v>8442</v>
      </c>
    </row>
    <row r="57" s="1" customFormat="1" spans="1:22">
      <c r="A57" s="3">
        <v>931609420</v>
      </c>
      <c r="B57" s="1" t="s">
        <v>8606</v>
      </c>
      <c r="C57" s="1" t="s">
        <v>8607</v>
      </c>
      <c r="D57" s="1" t="s">
        <v>8608</v>
      </c>
      <c r="E57" s="1" t="s">
        <v>8609</v>
      </c>
      <c r="F57" s="1" t="s">
        <v>8384</v>
      </c>
      <c r="G57" s="1" t="s">
        <v>8360</v>
      </c>
      <c r="H57" s="1" t="s">
        <v>8361</v>
      </c>
      <c r="I57" s="1" t="s">
        <v>2901</v>
      </c>
      <c r="J57" s="1" t="s">
        <v>8362</v>
      </c>
      <c r="K57" s="1" t="s">
        <v>2901</v>
      </c>
      <c r="L57" s="1" t="s">
        <v>2901</v>
      </c>
      <c r="M57" s="1" t="s">
        <v>8363</v>
      </c>
      <c r="N57" s="1" t="s">
        <v>8363</v>
      </c>
      <c r="O57" s="1" t="s">
        <v>32</v>
      </c>
      <c r="P57" s="1" t="s">
        <v>8364</v>
      </c>
      <c r="Q57" s="1" t="s">
        <v>8365</v>
      </c>
      <c r="R57" s="1" t="s">
        <v>8610</v>
      </c>
      <c r="S57" s="1" t="s">
        <v>8367</v>
      </c>
      <c r="T57" s="1" t="s">
        <v>8368</v>
      </c>
      <c r="U57" s="1" t="s">
        <v>8328</v>
      </c>
      <c r="V57" s="1" t="s">
        <v>8380</v>
      </c>
    </row>
    <row r="58" s="1" customFormat="1" spans="1:22">
      <c r="A58" s="3">
        <v>932246208</v>
      </c>
      <c r="B58" s="1" t="s">
        <v>8606</v>
      </c>
      <c r="C58" s="1" t="s">
        <v>2903</v>
      </c>
      <c r="D58" s="1" t="s">
        <v>8611</v>
      </c>
      <c r="E58" s="1" t="s">
        <v>8612</v>
      </c>
      <c r="F58" s="1" t="s">
        <v>8413</v>
      </c>
      <c r="G58" s="1" t="s">
        <v>8360</v>
      </c>
      <c r="H58" s="1" t="s">
        <v>8361</v>
      </c>
      <c r="I58" s="1" t="s">
        <v>2905</v>
      </c>
      <c r="J58" s="1" t="s">
        <v>8362</v>
      </c>
      <c r="K58" s="1" t="s">
        <v>2905</v>
      </c>
      <c r="L58" s="1" t="s">
        <v>2905</v>
      </c>
      <c r="M58" s="1" t="s">
        <v>8363</v>
      </c>
      <c r="N58" s="1" t="s">
        <v>8363</v>
      </c>
      <c r="O58" s="1" t="s">
        <v>32</v>
      </c>
      <c r="P58" s="1" t="s">
        <v>8364</v>
      </c>
      <c r="Q58" s="1" t="s">
        <v>8365</v>
      </c>
      <c r="R58" s="1" t="s">
        <v>8613</v>
      </c>
      <c r="S58" s="1" t="s">
        <v>8367</v>
      </c>
      <c r="T58" s="1" t="s">
        <v>8368</v>
      </c>
      <c r="U58" s="1" t="s">
        <v>8329</v>
      </c>
      <c r="V58" s="1" t="s">
        <v>8442</v>
      </c>
    </row>
    <row r="59" s="1" customFormat="1" spans="1:22">
      <c r="A59" s="3">
        <v>612604454</v>
      </c>
      <c r="B59" s="1" t="s">
        <v>8614</v>
      </c>
      <c r="C59" s="1" t="s">
        <v>2182</v>
      </c>
      <c r="D59" s="1" t="s">
        <v>8615</v>
      </c>
      <c r="E59" s="1" t="s">
        <v>8616</v>
      </c>
      <c r="F59" s="1" t="s">
        <v>8359</v>
      </c>
      <c r="G59" s="1" t="s">
        <v>8360</v>
      </c>
      <c r="H59" s="1" t="s">
        <v>8361</v>
      </c>
      <c r="I59" s="1" t="s">
        <v>2185</v>
      </c>
      <c r="J59" s="1" t="s">
        <v>8362</v>
      </c>
      <c r="K59" s="1" t="s">
        <v>2185</v>
      </c>
      <c r="L59" s="1" t="s">
        <v>2185</v>
      </c>
      <c r="M59" s="1" t="s">
        <v>8363</v>
      </c>
      <c r="N59" s="1" t="s">
        <v>8363</v>
      </c>
      <c r="O59" s="1" t="s">
        <v>32</v>
      </c>
      <c r="P59" s="1" t="s">
        <v>8364</v>
      </c>
      <c r="Q59" s="1" t="s">
        <v>8365</v>
      </c>
      <c r="R59" s="1" t="s">
        <v>8617</v>
      </c>
      <c r="S59" s="1" t="s">
        <v>8367</v>
      </c>
      <c r="T59" s="1" t="s">
        <v>8368</v>
      </c>
      <c r="U59" s="1" t="s">
        <v>8329</v>
      </c>
      <c r="V59" s="1" t="s">
        <v>8618</v>
      </c>
    </row>
    <row r="60" s="1" customFormat="1" spans="1:22">
      <c r="A60" s="3">
        <v>973740869</v>
      </c>
      <c r="B60" s="1" t="s">
        <v>8619</v>
      </c>
      <c r="C60" s="1" t="s">
        <v>3125</v>
      </c>
      <c r="D60" s="1" t="s">
        <v>8620</v>
      </c>
      <c r="E60" s="1" t="s">
        <v>8621</v>
      </c>
      <c r="F60" s="1" t="s">
        <v>8359</v>
      </c>
      <c r="G60" s="1" t="s">
        <v>8360</v>
      </c>
      <c r="H60" s="1" t="s">
        <v>8361</v>
      </c>
      <c r="I60" s="1" t="s">
        <v>3128</v>
      </c>
      <c r="J60" s="1" t="s">
        <v>8362</v>
      </c>
      <c r="K60" s="1" t="s">
        <v>3128</v>
      </c>
      <c r="L60" s="1" t="s">
        <v>3128</v>
      </c>
      <c r="M60" s="1" t="s">
        <v>8363</v>
      </c>
      <c r="N60" s="1" t="s">
        <v>8363</v>
      </c>
      <c r="O60" s="1" t="s">
        <v>32</v>
      </c>
      <c r="P60" s="1" t="s">
        <v>8364</v>
      </c>
      <c r="Q60" s="1" t="s">
        <v>8365</v>
      </c>
      <c r="R60" s="1" t="s">
        <v>8622</v>
      </c>
      <c r="S60" s="1" t="s">
        <v>8367</v>
      </c>
      <c r="T60" s="1" t="s">
        <v>8368</v>
      </c>
      <c r="U60" s="1" t="s">
        <v>8329</v>
      </c>
      <c r="V60" s="1" t="s">
        <v>8396</v>
      </c>
    </row>
    <row r="61" s="1" customFormat="1" spans="1:22">
      <c r="A61" s="3">
        <v>934399040</v>
      </c>
      <c r="B61" s="1" t="s">
        <v>8623</v>
      </c>
      <c r="C61" s="1" t="s">
        <v>8624</v>
      </c>
      <c r="D61" s="1" t="s">
        <v>8625</v>
      </c>
      <c r="E61" s="1" t="s">
        <v>8626</v>
      </c>
      <c r="F61" s="1" t="s">
        <v>8359</v>
      </c>
      <c r="G61" s="1" t="s">
        <v>8360</v>
      </c>
      <c r="H61" s="1" t="s">
        <v>8361</v>
      </c>
      <c r="I61" s="1" t="s">
        <v>2913</v>
      </c>
      <c r="J61" s="1" t="s">
        <v>8362</v>
      </c>
      <c r="K61" s="1" t="s">
        <v>2913</v>
      </c>
      <c r="L61" s="1" t="s">
        <v>2913</v>
      </c>
      <c r="M61" s="1" t="s">
        <v>8363</v>
      </c>
      <c r="N61" s="1" t="s">
        <v>8363</v>
      </c>
      <c r="O61" s="1" t="s">
        <v>32</v>
      </c>
      <c r="P61" s="1" t="s">
        <v>8364</v>
      </c>
      <c r="Q61" s="1" t="s">
        <v>8365</v>
      </c>
      <c r="R61" s="1" t="s">
        <v>8627</v>
      </c>
      <c r="S61" s="1" t="s">
        <v>8367</v>
      </c>
      <c r="T61" s="1" t="s">
        <v>8368</v>
      </c>
      <c r="U61" s="1" t="s">
        <v>8328</v>
      </c>
      <c r="V61" s="1" t="s">
        <v>8380</v>
      </c>
    </row>
    <row r="62" s="1" customFormat="1" spans="1:22">
      <c r="A62" s="3">
        <v>934410420</v>
      </c>
      <c r="B62" s="1" t="s">
        <v>8623</v>
      </c>
      <c r="C62" s="1" t="s">
        <v>8628</v>
      </c>
      <c r="D62" s="1" t="s">
        <v>8625</v>
      </c>
      <c r="E62" s="1" t="s">
        <v>8626</v>
      </c>
      <c r="F62" s="1" t="s">
        <v>8359</v>
      </c>
      <c r="G62" s="1" t="s">
        <v>8360</v>
      </c>
      <c r="H62" s="1" t="s">
        <v>8361</v>
      </c>
      <c r="I62" s="1" t="s">
        <v>2916</v>
      </c>
      <c r="J62" s="1" t="s">
        <v>8362</v>
      </c>
      <c r="K62" s="1" t="s">
        <v>2916</v>
      </c>
      <c r="L62" s="1" t="s">
        <v>2916</v>
      </c>
      <c r="M62" s="1" t="s">
        <v>8363</v>
      </c>
      <c r="N62" s="1" t="s">
        <v>8363</v>
      </c>
      <c r="O62" s="1" t="s">
        <v>32</v>
      </c>
      <c r="P62" s="1" t="s">
        <v>8364</v>
      </c>
      <c r="Q62" s="1" t="s">
        <v>8365</v>
      </c>
      <c r="R62" s="1" t="s">
        <v>8629</v>
      </c>
      <c r="S62" s="1" t="s">
        <v>8367</v>
      </c>
      <c r="T62" s="1" t="s">
        <v>8368</v>
      </c>
      <c r="U62" s="1" t="s">
        <v>8328</v>
      </c>
      <c r="V62" s="1" t="s">
        <v>8380</v>
      </c>
    </row>
    <row r="63" s="1" customFormat="1" spans="1:22">
      <c r="A63" s="3">
        <v>934736464</v>
      </c>
      <c r="B63" s="1" t="s">
        <v>8623</v>
      </c>
      <c r="C63" s="1" t="s">
        <v>8630</v>
      </c>
      <c r="D63" s="1" t="s">
        <v>8631</v>
      </c>
      <c r="E63" s="1" t="s">
        <v>8632</v>
      </c>
      <c r="F63" s="1" t="s">
        <v>8359</v>
      </c>
      <c r="G63" s="1" t="s">
        <v>8360</v>
      </c>
      <c r="H63" s="1" t="s">
        <v>8361</v>
      </c>
      <c r="I63" s="1" t="s">
        <v>2919</v>
      </c>
      <c r="J63" s="1" t="s">
        <v>8362</v>
      </c>
      <c r="K63" s="1" t="s">
        <v>2919</v>
      </c>
      <c r="L63" s="1" t="s">
        <v>2919</v>
      </c>
      <c r="M63" s="1" t="s">
        <v>8363</v>
      </c>
      <c r="N63" s="1" t="s">
        <v>8363</v>
      </c>
      <c r="O63" s="1" t="s">
        <v>32</v>
      </c>
      <c r="P63" s="1" t="s">
        <v>8364</v>
      </c>
      <c r="Q63" s="1" t="s">
        <v>8365</v>
      </c>
      <c r="R63" s="1" t="s">
        <v>8633</v>
      </c>
      <c r="S63" s="1" t="s">
        <v>8367</v>
      </c>
      <c r="T63" s="1" t="s">
        <v>8368</v>
      </c>
      <c r="U63" s="1" t="s">
        <v>8328</v>
      </c>
      <c r="V63" s="1" t="s">
        <v>8447</v>
      </c>
    </row>
    <row r="64" s="1" customFormat="1" spans="1:22">
      <c r="A64" s="3">
        <v>936835008</v>
      </c>
      <c r="B64" s="1" t="s">
        <v>8634</v>
      </c>
      <c r="C64" s="1" t="s">
        <v>2921</v>
      </c>
      <c r="D64" s="1" t="s">
        <v>8635</v>
      </c>
      <c r="E64" s="1" t="s">
        <v>8636</v>
      </c>
      <c r="F64" s="1" t="s">
        <v>8359</v>
      </c>
      <c r="G64" s="1" t="s">
        <v>8360</v>
      </c>
      <c r="H64" s="1" t="s">
        <v>8361</v>
      </c>
      <c r="I64" s="1" t="s">
        <v>2923</v>
      </c>
      <c r="J64" s="1" t="s">
        <v>8362</v>
      </c>
      <c r="K64" s="1" t="s">
        <v>2923</v>
      </c>
      <c r="L64" s="1" t="s">
        <v>2923</v>
      </c>
      <c r="M64" s="1" t="s">
        <v>8363</v>
      </c>
      <c r="N64" s="1" t="s">
        <v>8363</v>
      </c>
      <c r="O64" s="1" t="s">
        <v>32</v>
      </c>
      <c r="P64" s="1" t="s">
        <v>8364</v>
      </c>
      <c r="Q64" s="1" t="s">
        <v>8365</v>
      </c>
      <c r="R64" s="1" t="s">
        <v>8637</v>
      </c>
      <c r="S64" s="1" t="s">
        <v>8367</v>
      </c>
      <c r="T64" s="1" t="s">
        <v>8368</v>
      </c>
      <c r="U64" s="1" t="s">
        <v>8329</v>
      </c>
      <c r="V64" s="1" t="s">
        <v>8533</v>
      </c>
    </row>
    <row r="65" s="1" customFormat="1" spans="1:22">
      <c r="A65" s="3">
        <v>938025260</v>
      </c>
      <c r="B65" s="1" t="s">
        <v>8638</v>
      </c>
      <c r="C65" s="1" t="s">
        <v>2925</v>
      </c>
      <c r="D65" s="1" t="s">
        <v>8639</v>
      </c>
      <c r="E65" s="1" t="s">
        <v>8640</v>
      </c>
      <c r="F65" s="1" t="s">
        <v>8418</v>
      </c>
      <c r="G65" s="1" t="s">
        <v>8360</v>
      </c>
      <c r="H65" s="1" t="s">
        <v>8361</v>
      </c>
      <c r="I65" s="1" t="s">
        <v>2927</v>
      </c>
      <c r="J65" s="1" t="s">
        <v>8362</v>
      </c>
      <c r="K65" s="1" t="s">
        <v>2927</v>
      </c>
      <c r="L65" s="1" t="s">
        <v>2927</v>
      </c>
      <c r="M65" s="1" t="s">
        <v>8363</v>
      </c>
      <c r="N65" s="1" t="s">
        <v>8363</v>
      </c>
      <c r="O65" s="1" t="s">
        <v>32</v>
      </c>
      <c r="P65" s="1" t="s">
        <v>8364</v>
      </c>
      <c r="Q65" s="1" t="s">
        <v>8365</v>
      </c>
      <c r="R65" s="1" t="s">
        <v>8641</v>
      </c>
      <c r="S65" s="1" t="s">
        <v>8367</v>
      </c>
      <c r="T65" s="1" t="s">
        <v>8368</v>
      </c>
      <c r="U65" s="1" t="s">
        <v>8329</v>
      </c>
      <c r="V65" s="1" t="s">
        <v>8380</v>
      </c>
    </row>
    <row r="66" s="1" customFormat="1" spans="1:22">
      <c r="A66" s="3">
        <v>938029116</v>
      </c>
      <c r="B66" s="1" t="s">
        <v>8638</v>
      </c>
      <c r="C66" s="1" t="s">
        <v>2929</v>
      </c>
      <c r="D66" s="1" t="s">
        <v>8639</v>
      </c>
      <c r="E66" s="1" t="s">
        <v>8642</v>
      </c>
      <c r="F66" s="1" t="s">
        <v>8418</v>
      </c>
      <c r="G66" s="1" t="s">
        <v>8360</v>
      </c>
      <c r="H66" s="1" t="s">
        <v>8361</v>
      </c>
      <c r="I66" s="1" t="s">
        <v>2927</v>
      </c>
      <c r="J66" s="1" t="s">
        <v>8362</v>
      </c>
      <c r="K66" s="1" t="s">
        <v>2927</v>
      </c>
      <c r="L66" s="1" t="s">
        <v>2927</v>
      </c>
      <c r="M66" s="1" t="s">
        <v>8363</v>
      </c>
      <c r="N66" s="1" t="s">
        <v>8363</v>
      </c>
      <c r="O66" s="1" t="s">
        <v>32</v>
      </c>
      <c r="P66" s="1" t="s">
        <v>8364</v>
      </c>
      <c r="Q66" s="1" t="s">
        <v>8365</v>
      </c>
      <c r="R66" s="1" t="s">
        <v>8643</v>
      </c>
      <c r="S66" s="1" t="s">
        <v>8367</v>
      </c>
      <c r="T66" s="1" t="s">
        <v>8368</v>
      </c>
      <c r="U66" s="1" t="s">
        <v>8329</v>
      </c>
      <c r="V66" s="1" t="s">
        <v>8380</v>
      </c>
    </row>
    <row r="67" s="1" customFormat="1" spans="1:22">
      <c r="A67" s="3">
        <v>940900348</v>
      </c>
      <c r="B67" s="1" t="s">
        <v>8644</v>
      </c>
      <c r="C67" s="1" t="s">
        <v>2935</v>
      </c>
      <c r="D67" s="1" t="s">
        <v>8645</v>
      </c>
      <c r="E67" s="1" t="s">
        <v>8646</v>
      </c>
      <c r="F67" s="1" t="s">
        <v>8384</v>
      </c>
      <c r="G67" s="1" t="s">
        <v>8360</v>
      </c>
      <c r="H67" s="1" t="s">
        <v>8361</v>
      </c>
      <c r="I67" s="1" t="s">
        <v>2937</v>
      </c>
      <c r="J67" s="1" t="s">
        <v>8362</v>
      </c>
      <c r="K67" s="1" t="s">
        <v>2937</v>
      </c>
      <c r="L67" s="1" t="s">
        <v>2937</v>
      </c>
      <c r="M67" s="1" t="s">
        <v>8363</v>
      </c>
      <c r="N67" s="1" t="s">
        <v>8363</v>
      </c>
      <c r="O67" s="1" t="s">
        <v>32</v>
      </c>
      <c r="P67" s="1" t="s">
        <v>8364</v>
      </c>
      <c r="Q67" s="1" t="s">
        <v>8365</v>
      </c>
      <c r="R67" s="1" t="s">
        <v>8647</v>
      </c>
      <c r="S67" s="1" t="s">
        <v>8367</v>
      </c>
      <c r="T67" s="1" t="s">
        <v>8368</v>
      </c>
      <c r="U67" s="1" t="s">
        <v>8329</v>
      </c>
      <c r="V67" s="1" t="s">
        <v>8380</v>
      </c>
    </row>
    <row r="68" s="1" customFormat="1" spans="1:22">
      <c r="A68" s="3">
        <v>616820926</v>
      </c>
      <c r="B68" s="1" t="s">
        <v>8648</v>
      </c>
      <c r="C68" s="1" t="s">
        <v>2187</v>
      </c>
      <c r="D68" s="1" t="s">
        <v>8649</v>
      </c>
      <c r="E68" s="1" t="s">
        <v>8650</v>
      </c>
      <c r="F68" s="1" t="s">
        <v>8384</v>
      </c>
      <c r="G68" s="1" t="s">
        <v>8360</v>
      </c>
      <c r="H68" s="1" t="s">
        <v>8361</v>
      </c>
      <c r="I68" s="1" t="s">
        <v>2189</v>
      </c>
      <c r="J68" s="1" t="s">
        <v>8362</v>
      </c>
      <c r="K68" s="1" t="s">
        <v>2189</v>
      </c>
      <c r="L68" s="1" t="s">
        <v>2189</v>
      </c>
      <c r="M68" s="1" t="s">
        <v>8363</v>
      </c>
      <c r="N68" s="1" t="s">
        <v>8363</v>
      </c>
      <c r="O68" s="1" t="s">
        <v>32</v>
      </c>
      <c r="P68" s="1" t="s">
        <v>8364</v>
      </c>
      <c r="Q68" s="1" t="s">
        <v>8365</v>
      </c>
      <c r="R68" s="1" t="s">
        <v>8651</v>
      </c>
      <c r="S68" s="1" t="s">
        <v>8367</v>
      </c>
      <c r="T68" s="1" t="s">
        <v>8368</v>
      </c>
      <c r="U68" s="1" t="s">
        <v>8329</v>
      </c>
      <c r="V68" s="1" t="s">
        <v>8652</v>
      </c>
    </row>
    <row r="69" s="1" customFormat="1" spans="1:22">
      <c r="A69" s="3">
        <v>982275781</v>
      </c>
      <c r="B69" s="1" t="s">
        <v>8648</v>
      </c>
      <c r="C69" s="1" t="s">
        <v>8653</v>
      </c>
      <c r="D69" s="1" t="s">
        <v>8654</v>
      </c>
      <c r="E69" s="1" t="s">
        <v>8655</v>
      </c>
      <c r="F69" s="1" t="s">
        <v>8359</v>
      </c>
      <c r="G69" s="1" t="s">
        <v>8360</v>
      </c>
      <c r="H69" s="1" t="s">
        <v>8361</v>
      </c>
      <c r="I69" s="1" t="s">
        <v>3191</v>
      </c>
      <c r="J69" s="1" t="s">
        <v>8362</v>
      </c>
      <c r="K69" s="1" t="s">
        <v>3191</v>
      </c>
      <c r="L69" s="1" t="s">
        <v>3191</v>
      </c>
      <c r="M69" s="1" t="s">
        <v>8363</v>
      </c>
      <c r="N69" s="1" t="s">
        <v>8363</v>
      </c>
      <c r="O69" s="1" t="s">
        <v>32</v>
      </c>
      <c r="P69" s="1" t="s">
        <v>8364</v>
      </c>
      <c r="Q69" s="1" t="s">
        <v>8365</v>
      </c>
      <c r="R69" s="1" t="s">
        <v>8656</v>
      </c>
      <c r="S69" s="1" t="s">
        <v>8367</v>
      </c>
      <c r="T69" s="1" t="s">
        <v>8368</v>
      </c>
      <c r="U69" s="1" t="s">
        <v>8328</v>
      </c>
      <c r="V69" s="1" t="s">
        <v>8494</v>
      </c>
    </row>
    <row r="70" s="1" customFormat="1" spans="1:22">
      <c r="A70" s="3">
        <v>942547544</v>
      </c>
      <c r="B70" s="1" t="s">
        <v>8648</v>
      </c>
      <c r="C70" s="1" t="s">
        <v>8657</v>
      </c>
      <c r="D70" s="1" t="s">
        <v>8658</v>
      </c>
      <c r="E70" s="1" t="s">
        <v>8659</v>
      </c>
      <c r="F70" s="1" t="s">
        <v>8413</v>
      </c>
      <c r="G70" s="1" t="s">
        <v>8360</v>
      </c>
      <c r="H70" s="1" t="s">
        <v>8361</v>
      </c>
      <c r="I70" s="1" t="s">
        <v>2941</v>
      </c>
      <c r="J70" s="1" t="s">
        <v>8362</v>
      </c>
      <c r="K70" s="1" t="s">
        <v>2941</v>
      </c>
      <c r="L70" s="1" t="s">
        <v>2941</v>
      </c>
      <c r="M70" s="1" t="s">
        <v>8363</v>
      </c>
      <c r="N70" s="1" t="s">
        <v>8363</v>
      </c>
      <c r="O70" s="1" t="s">
        <v>32</v>
      </c>
      <c r="P70" s="1" t="s">
        <v>8364</v>
      </c>
      <c r="Q70" s="1" t="s">
        <v>8365</v>
      </c>
      <c r="R70" s="1" t="s">
        <v>8660</v>
      </c>
      <c r="S70" s="1" t="s">
        <v>8367</v>
      </c>
      <c r="T70" s="1" t="s">
        <v>8368</v>
      </c>
      <c r="U70" s="1" t="s">
        <v>8328</v>
      </c>
      <c r="V70" s="1" t="s">
        <v>8447</v>
      </c>
    </row>
    <row r="71" s="1" customFormat="1" spans="1:22">
      <c r="A71" s="3">
        <v>943647552</v>
      </c>
      <c r="B71" s="1" t="s">
        <v>8661</v>
      </c>
      <c r="C71" s="1" t="s">
        <v>2943</v>
      </c>
      <c r="D71" s="1" t="s">
        <v>8662</v>
      </c>
      <c r="E71" s="1" t="s">
        <v>8663</v>
      </c>
      <c r="F71" s="1" t="s">
        <v>8384</v>
      </c>
      <c r="G71" s="1" t="s">
        <v>8360</v>
      </c>
      <c r="H71" s="1" t="s">
        <v>8361</v>
      </c>
      <c r="I71" s="1" t="s">
        <v>2944</v>
      </c>
      <c r="J71" s="1" t="s">
        <v>8362</v>
      </c>
      <c r="K71" s="1" t="s">
        <v>2944</v>
      </c>
      <c r="L71" s="1" t="s">
        <v>2944</v>
      </c>
      <c r="M71" s="1" t="s">
        <v>8363</v>
      </c>
      <c r="N71" s="1" t="s">
        <v>8363</v>
      </c>
      <c r="O71" s="1" t="s">
        <v>32</v>
      </c>
      <c r="P71" s="1" t="s">
        <v>8364</v>
      </c>
      <c r="Q71" s="1" t="s">
        <v>8365</v>
      </c>
      <c r="R71" s="1" t="s">
        <v>8664</v>
      </c>
      <c r="S71" s="1" t="s">
        <v>8367</v>
      </c>
      <c r="T71" s="1" t="s">
        <v>8368</v>
      </c>
      <c r="U71" s="1" t="s">
        <v>8329</v>
      </c>
      <c r="V71" s="1" t="s">
        <v>8380</v>
      </c>
    </row>
    <row r="72" s="1" customFormat="1" spans="1:22">
      <c r="A72" s="3">
        <v>944674324</v>
      </c>
      <c r="B72" s="1" t="s">
        <v>8665</v>
      </c>
      <c r="C72" s="1" t="s">
        <v>2946</v>
      </c>
      <c r="D72" s="1" t="s">
        <v>8666</v>
      </c>
      <c r="E72" s="1" t="s">
        <v>8667</v>
      </c>
      <c r="F72" s="1" t="s">
        <v>8413</v>
      </c>
      <c r="G72" s="1" t="s">
        <v>8360</v>
      </c>
      <c r="H72" s="1" t="s">
        <v>8361</v>
      </c>
      <c r="I72" s="1" t="s">
        <v>2948</v>
      </c>
      <c r="J72" s="1" t="s">
        <v>8362</v>
      </c>
      <c r="K72" s="1" t="s">
        <v>2948</v>
      </c>
      <c r="L72" s="1" t="s">
        <v>2948</v>
      </c>
      <c r="M72" s="1" t="s">
        <v>8363</v>
      </c>
      <c r="N72" s="1" t="s">
        <v>8363</v>
      </c>
      <c r="O72" s="1" t="s">
        <v>32</v>
      </c>
      <c r="P72" s="1" t="s">
        <v>8364</v>
      </c>
      <c r="Q72" s="1" t="s">
        <v>8365</v>
      </c>
      <c r="R72" s="1" t="s">
        <v>8668</v>
      </c>
      <c r="S72" s="1" t="s">
        <v>8367</v>
      </c>
      <c r="T72" s="1" t="s">
        <v>8368</v>
      </c>
      <c r="U72" s="1" t="s">
        <v>8329</v>
      </c>
      <c r="V72" s="1" t="s">
        <v>8415</v>
      </c>
    </row>
    <row r="73" s="1" customFormat="1" spans="1:22">
      <c r="A73" s="3">
        <v>984821277</v>
      </c>
      <c r="B73" s="1" t="s">
        <v>8665</v>
      </c>
      <c r="C73" s="1" t="s">
        <v>8669</v>
      </c>
      <c r="D73" s="1" t="s">
        <v>8670</v>
      </c>
      <c r="E73" s="1" t="s">
        <v>8671</v>
      </c>
      <c r="F73" s="1" t="s">
        <v>8418</v>
      </c>
      <c r="G73" s="1" t="s">
        <v>8360</v>
      </c>
      <c r="H73" s="1" t="s">
        <v>8361</v>
      </c>
      <c r="I73" s="1" t="s">
        <v>3211</v>
      </c>
      <c r="J73" s="1" t="s">
        <v>8362</v>
      </c>
      <c r="K73" s="1" t="s">
        <v>3211</v>
      </c>
      <c r="L73" s="1" t="s">
        <v>3211</v>
      </c>
      <c r="M73" s="1" t="s">
        <v>8363</v>
      </c>
      <c r="N73" s="1" t="s">
        <v>8363</v>
      </c>
      <c r="O73" s="1" t="s">
        <v>32</v>
      </c>
      <c r="P73" s="1" t="s">
        <v>8364</v>
      </c>
      <c r="Q73" s="1" t="s">
        <v>8365</v>
      </c>
      <c r="R73" s="1" t="s">
        <v>8672</v>
      </c>
      <c r="S73" s="1" t="s">
        <v>8367</v>
      </c>
      <c r="T73" s="1" t="s">
        <v>8368</v>
      </c>
      <c r="U73" s="1" t="s">
        <v>8328</v>
      </c>
      <c r="V73" s="1" t="s">
        <v>8396</v>
      </c>
    </row>
    <row r="74" s="1" customFormat="1" spans="1:22">
      <c r="A74" s="3">
        <v>985218753</v>
      </c>
      <c r="B74" s="1" t="s">
        <v>8673</v>
      </c>
      <c r="C74" s="1" t="s">
        <v>3217</v>
      </c>
      <c r="D74" s="1" t="s">
        <v>8674</v>
      </c>
      <c r="E74" s="1" t="s">
        <v>8675</v>
      </c>
      <c r="F74" s="1" t="s">
        <v>8418</v>
      </c>
      <c r="G74" s="1" t="s">
        <v>8360</v>
      </c>
      <c r="H74" s="1" t="s">
        <v>8361</v>
      </c>
      <c r="I74" s="1" t="s">
        <v>3218</v>
      </c>
      <c r="J74" s="1" t="s">
        <v>8362</v>
      </c>
      <c r="K74" s="1" t="s">
        <v>3218</v>
      </c>
      <c r="L74" s="1" t="s">
        <v>3218</v>
      </c>
      <c r="M74" s="1" t="s">
        <v>8363</v>
      </c>
      <c r="N74" s="1" t="s">
        <v>8363</v>
      </c>
      <c r="O74" s="1" t="s">
        <v>32</v>
      </c>
      <c r="P74" s="1" t="s">
        <v>8364</v>
      </c>
      <c r="Q74" s="1" t="s">
        <v>8365</v>
      </c>
      <c r="R74" s="1" t="s">
        <v>8676</v>
      </c>
      <c r="S74" s="1" t="s">
        <v>8367</v>
      </c>
      <c r="T74" s="1" t="s">
        <v>8368</v>
      </c>
      <c r="U74" s="1" t="s">
        <v>8329</v>
      </c>
      <c r="V74" s="1" t="s">
        <v>8447</v>
      </c>
    </row>
    <row r="75" s="1" customFormat="1" spans="1:22">
      <c r="A75" s="3">
        <v>946033120</v>
      </c>
      <c r="B75" s="1" t="s">
        <v>8677</v>
      </c>
      <c r="C75" s="1" t="s">
        <v>2950</v>
      </c>
      <c r="D75" s="1" t="s">
        <v>8678</v>
      </c>
      <c r="E75" s="1" t="s">
        <v>8679</v>
      </c>
      <c r="F75" s="1" t="s">
        <v>8359</v>
      </c>
      <c r="G75" s="1" t="s">
        <v>8360</v>
      </c>
      <c r="H75" s="1" t="s">
        <v>8361</v>
      </c>
      <c r="I75" s="1" t="s">
        <v>2951</v>
      </c>
      <c r="J75" s="1" t="s">
        <v>8362</v>
      </c>
      <c r="K75" s="1" t="s">
        <v>2951</v>
      </c>
      <c r="L75" s="1" t="s">
        <v>2951</v>
      </c>
      <c r="M75" s="1" t="s">
        <v>8363</v>
      </c>
      <c r="N75" s="1" t="s">
        <v>8363</v>
      </c>
      <c r="O75" s="1" t="s">
        <v>32</v>
      </c>
      <c r="P75" s="1" t="s">
        <v>8364</v>
      </c>
      <c r="Q75" s="1" t="s">
        <v>8365</v>
      </c>
      <c r="R75" s="1" t="s">
        <v>8680</v>
      </c>
      <c r="S75" s="1" t="s">
        <v>8367</v>
      </c>
      <c r="T75" s="1" t="s">
        <v>8368</v>
      </c>
      <c r="U75" s="1" t="s">
        <v>8329</v>
      </c>
      <c r="V75" s="1" t="s">
        <v>8468</v>
      </c>
    </row>
    <row r="76" s="1" customFormat="1" spans="1:22">
      <c r="A76" s="3">
        <v>946088772</v>
      </c>
      <c r="B76" s="1" t="s">
        <v>8677</v>
      </c>
      <c r="C76" s="1" t="s">
        <v>2953</v>
      </c>
      <c r="D76" s="1" t="s">
        <v>8681</v>
      </c>
      <c r="E76" s="1" t="s">
        <v>8682</v>
      </c>
      <c r="F76" s="1" t="s">
        <v>8384</v>
      </c>
      <c r="G76" s="1" t="s">
        <v>8360</v>
      </c>
      <c r="H76" s="1" t="s">
        <v>8361</v>
      </c>
      <c r="I76" s="1" t="s">
        <v>2955</v>
      </c>
      <c r="J76" s="1" t="s">
        <v>8362</v>
      </c>
      <c r="K76" s="1" t="s">
        <v>2955</v>
      </c>
      <c r="L76" s="1" t="s">
        <v>2955</v>
      </c>
      <c r="M76" s="1" t="s">
        <v>8363</v>
      </c>
      <c r="N76" s="1" t="s">
        <v>8363</v>
      </c>
      <c r="O76" s="1" t="s">
        <v>32</v>
      </c>
      <c r="P76" s="1" t="s">
        <v>8364</v>
      </c>
      <c r="Q76" s="1" t="s">
        <v>8365</v>
      </c>
      <c r="R76" s="1" t="s">
        <v>8683</v>
      </c>
      <c r="S76" s="1" t="s">
        <v>8367</v>
      </c>
      <c r="T76" s="1" t="s">
        <v>8368</v>
      </c>
      <c r="U76" s="1" t="s">
        <v>8329</v>
      </c>
      <c r="V76" s="1" t="s">
        <v>8684</v>
      </c>
    </row>
    <row r="77" s="1" customFormat="1" spans="1:22">
      <c r="A77" s="3">
        <v>618531470</v>
      </c>
      <c r="B77" s="1" t="s">
        <v>8677</v>
      </c>
      <c r="C77" s="1" t="s">
        <v>2191</v>
      </c>
      <c r="D77" s="1" t="s">
        <v>8685</v>
      </c>
      <c r="E77" s="1" t="s">
        <v>8686</v>
      </c>
      <c r="F77" s="1" t="s">
        <v>8359</v>
      </c>
      <c r="G77" s="1" t="s">
        <v>8360</v>
      </c>
      <c r="H77" s="1" t="s">
        <v>8361</v>
      </c>
      <c r="I77" s="1" t="s">
        <v>2193</v>
      </c>
      <c r="J77" s="1" t="s">
        <v>8362</v>
      </c>
      <c r="K77" s="1" t="s">
        <v>2193</v>
      </c>
      <c r="L77" s="1" t="s">
        <v>2193</v>
      </c>
      <c r="M77" s="1" t="s">
        <v>8363</v>
      </c>
      <c r="N77" s="1" t="s">
        <v>8363</v>
      </c>
      <c r="O77" s="1" t="s">
        <v>32</v>
      </c>
      <c r="P77" s="1" t="s">
        <v>8364</v>
      </c>
      <c r="Q77" s="1" t="s">
        <v>8365</v>
      </c>
      <c r="R77" s="1" t="s">
        <v>8687</v>
      </c>
      <c r="S77" s="1" t="s">
        <v>8367</v>
      </c>
      <c r="T77" s="1" t="s">
        <v>8368</v>
      </c>
      <c r="U77" s="1" t="s">
        <v>8329</v>
      </c>
      <c r="V77" s="1" t="s">
        <v>8374</v>
      </c>
    </row>
    <row r="78" s="1" customFormat="1" spans="1:22">
      <c r="A78" s="3">
        <v>946512552</v>
      </c>
      <c r="B78" s="1" t="s">
        <v>8677</v>
      </c>
      <c r="C78" s="1" t="s">
        <v>2957</v>
      </c>
      <c r="D78" s="1" t="s">
        <v>8688</v>
      </c>
      <c r="E78" s="1" t="s">
        <v>8689</v>
      </c>
      <c r="F78" s="1" t="s">
        <v>8384</v>
      </c>
      <c r="G78" s="1" t="s">
        <v>8360</v>
      </c>
      <c r="H78" s="1" t="s">
        <v>8361</v>
      </c>
      <c r="I78" s="1" t="s">
        <v>2959</v>
      </c>
      <c r="J78" s="1" t="s">
        <v>8362</v>
      </c>
      <c r="K78" s="1" t="s">
        <v>2959</v>
      </c>
      <c r="L78" s="1" t="s">
        <v>2959</v>
      </c>
      <c r="M78" s="1" t="s">
        <v>8363</v>
      </c>
      <c r="N78" s="1" t="s">
        <v>8363</v>
      </c>
      <c r="O78" s="1" t="s">
        <v>32</v>
      </c>
      <c r="P78" s="1" t="s">
        <v>8364</v>
      </c>
      <c r="Q78" s="1" t="s">
        <v>8365</v>
      </c>
      <c r="R78" s="1" t="s">
        <v>8690</v>
      </c>
      <c r="S78" s="1" t="s">
        <v>8367</v>
      </c>
      <c r="T78" s="1" t="s">
        <v>8368</v>
      </c>
      <c r="U78" s="1" t="s">
        <v>8329</v>
      </c>
      <c r="V78" s="1" t="s">
        <v>8396</v>
      </c>
    </row>
    <row r="79" s="1" customFormat="1" spans="1:22">
      <c r="A79" s="3">
        <v>947297436</v>
      </c>
      <c r="B79" s="1" t="s">
        <v>8691</v>
      </c>
      <c r="C79" s="1" t="s">
        <v>2961</v>
      </c>
      <c r="D79" s="1" t="s">
        <v>8692</v>
      </c>
      <c r="E79" s="1" t="s">
        <v>8693</v>
      </c>
      <c r="F79" s="1" t="s">
        <v>8384</v>
      </c>
      <c r="G79" s="1" t="s">
        <v>8360</v>
      </c>
      <c r="H79" s="1" t="s">
        <v>8361</v>
      </c>
      <c r="I79" s="1" t="s">
        <v>2963</v>
      </c>
      <c r="J79" s="1" t="s">
        <v>8362</v>
      </c>
      <c r="K79" s="1" t="s">
        <v>2963</v>
      </c>
      <c r="L79" s="1" t="s">
        <v>2963</v>
      </c>
      <c r="M79" s="1" t="s">
        <v>8363</v>
      </c>
      <c r="N79" s="1" t="s">
        <v>8363</v>
      </c>
      <c r="O79" s="1" t="s">
        <v>32</v>
      </c>
      <c r="P79" s="1" t="s">
        <v>8364</v>
      </c>
      <c r="Q79" s="1" t="s">
        <v>8365</v>
      </c>
      <c r="R79" s="1" t="s">
        <v>8694</v>
      </c>
      <c r="S79" s="1" t="s">
        <v>8367</v>
      </c>
      <c r="T79" s="1" t="s">
        <v>8368</v>
      </c>
      <c r="U79" s="1" t="s">
        <v>8329</v>
      </c>
      <c r="V79" s="1" t="s">
        <v>8380</v>
      </c>
    </row>
    <row r="80" s="1" customFormat="1" spans="1:22">
      <c r="A80" s="3">
        <v>372848995</v>
      </c>
      <c r="B80" s="1" t="s">
        <v>8691</v>
      </c>
      <c r="C80" s="1" t="s">
        <v>1733</v>
      </c>
      <c r="D80" s="1" t="s">
        <v>8695</v>
      </c>
      <c r="E80" s="1" t="s">
        <v>8696</v>
      </c>
      <c r="F80" s="1" t="s">
        <v>8359</v>
      </c>
      <c r="G80" s="1" t="s">
        <v>8360</v>
      </c>
      <c r="H80" s="1" t="s">
        <v>8361</v>
      </c>
      <c r="I80" s="1" t="s">
        <v>1734</v>
      </c>
      <c r="J80" s="1" t="s">
        <v>8362</v>
      </c>
      <c r="K80" s="1" t="s">
        <v>1734</v>
      </c>
      <c r="L80" s="1" t="s">
        <v>1734</v>
      </c>
      <c r="M80" s="1" t="s">
        <v>8363</v>
      </c>
      <c r="N80" s="1" t="s">
        <v>8363</v>
      </c>
      <c r="O80" s="1" t="s">
        <v>32</v>
      </c>
      <c r="P80" s="1" t="s">
        <v>8364</v>
      </c>
      <c r="Q80" s="1" t="s">
        <v>8365</v>
      </c>
      <c r="R80" s="1" t="s">
        <v>8697</v>
      </c>
      <c r="S80" s="1" t="s">
        <v>8367</v>
      </c>
      <c r="T80" s="1" t="s">
        <v>8368</v>
      </c>
      <c r="U80" s="1" t="s">
        <v>8329</v>
      </c>
      <c r="V80" s="1" t="s">
        <v>8396</v>
      </c>
    </row>
    <row r="81" s="1" customFormat="1" spans="1:22">
      <c r="A81" s="3">
        <v>987157617</v>
      </c>
      <c r="B81" s="1" t="s">
        <v>8691</v>
      </c>
      <c r="C81" s="1" t="s">
        <v>3228</v>
      </c>
      <c r="D81" s="1" t="s">
        <v>8674</v>
      </c>
      <c r="E81" s="1" t="s">
        <v>8698</v>
      </c>
      <c r="F81" s="1" t="s">
        <v>8418</v>
      </c>
      <c r="G81" s="1" t="s">
        <v>8360</v>
      </c>
      <c r="H81" s="1" t="s">
        <v>8361</v>
      </c>
      <c r="I81" s="1" t="s">
        <v>3229</v>
      </c>
      <c r="J81" s="1" t="s">
        <v>8362</v>
      </c>
      <c r="K81" s="1" t="s">
        <v>3229</v>
      </c>
      <c r="L81" s="1" t="s">
        <v>3229</v>
      </c>
      <c r="M81" s="1" t="s">
        <v>8363</v>
      </c>
      <c r="N81" s="1" t="s">
        <v>8363</v>
      </c>
      <c r="O81" s="1" t="s">
        <v>32</v>
      </c>
      <c r="P81" s="1" t="s">
        <v>8364</v>
      </c>
      <c r="Q81" s="1" t="s">
        <v>8365</v>
      </c>
      <c r="R81" s="1" t="s">
        <v>8699</v>
      </c>
      <c r="S81" s="1" t="s">
        <v>8367</v>
      </c>
      <c r="T81" s="1" t="s">
        <v>8368</v>
      </c>
      <c r="U81" s="1" t="s">
        <v>8329</v>
      </c>
      <c r="V81" s="1" t="s">
        <v>8447</v>
      </c>
    </row>
    <row r="82" s="1" customFormat="1" spans="1:22">
      <c r="A82" s="3">
        <v>947723572</v>
      </c>
      <c r="B82" s="1" t="s">
        <v>8700</v>
      </c>
      <c r="C82" s="1" t="s">
        <v>2965</v>
      </c>
      <c r="D82" s="1" t="s">
        <v>8701</v>
      </c>
      <c r="E82" s="1" t="s">
        <v>8702</v>
      </c>
      <c r="F82" s="1" t="s">
        <v>8418</v>
      </c>
      <c r="G82" s="1" t="s">
        <v>8360</v>
      </c>
      <c r="H82" s="1" t="s">
        <v>8361</v>
      </c>
      <c r="I82" s="1" t="s">
        <v>8703</v>
      </c>
      <c r="J82" s="1" t="s">
        <v>8362</v>
      </c>
      <c r="K82" s="1" t="s">
        <v>8703</v>
      </c>
      <c r="L82" s="1" t="s">
        <v>8703</v>
      </c>
      <c r="M82" s="1" t="s">
        <v>8363</v>
      </c>
      <c r="N82" s="1" t="s">
        <v>8363</v>
      </c>
      <c r="O82" s="1" t="s">
        <v>32</v>
      </c>
      <c r="P82" s="1" t="s">
        <v>8364</v>
      </c>
      <c r="Q82" s="1" t="s">
        <v>8365</v>
      </c>
      <c r="R82" s="1" t="s">
        <v>8704</v>
      </c>
      <c r="S82" s="1" t="s">
        <v>8367</v>
      </c>
      <c r="T82" s="1" t="s">
        <v>8368</v>
      </c>
      <c r="U82" s="1" t="s">
        <v>8329</v>
      </c>
      <c r="V82" s="1" t="s">
        <v>8380</v>
      </c>
    </row>
    <row r="83" s="1" customFormat="1" spans="1:22">
      <c r="A83" s="3">
        <v>947766580</v>
      </c>
      <c r="B83" s="1" t="s">
        <v>8700</v>
      </c>
      <c r="C83" s="1" t="s">
        <v>2968</v>
      </c>
      <c r="D83" s="1" t="s">
        <v>8705</v>
      </c>
      <c r="E83" s="1" t="s">
        <v>8706</v>
      </c>
      <c r="F83" s="1" t="s">
        <v>8384</v>
      </c>
      <c r="G83" s="1" t="s">
        <v>8360</v>
      </c>
      <c r="H83" s="1" t="s">
        <v>8361</v>
      </c>
      <c r="I83" s="1" t="s">
        <v>2970</v>
      </c>
      <c r="J83" s="1" t="s">
        <v>8362</v>
      </c>
      <c r="K83" s="1" t="s">
        <v>2970</v>
      </c>
      <c r="L83" s="1" t="s">
        <v>2970</v>
      </c>
      <c r="M83" s="1" t="s">
        <v>8363</v>
      </c>
      <c r="N83" s="1" t="s">
        <v>8363</v>
      </c>
      <c r="O83" s="1" t="s">
        <v>32</v>
      </c>
      <c r="P83" s="1" t="s">
        <v>8364</v>
      </c>
      <c r="Q83" s="1" t="s">
        <v>8365</v>
      </c>
      <c r="R83" s="1" t="s">
        <v>8707</v>
      </c>
      <c r="S83" s="1" t="s">
        <v>8367</v>
      </c>
      <c r="T83" s="1" t="s">
        <v>8368</v>
      </c>
      <c r="U83" s="1" t="s">
        <v>8329</v>
      </c>
      <c r="V83" s="1" t="s">
        <v>8380</v>
      </c>
    </row>
    <row r="84" s="1" customFormat="1" spans="1:22">
      <c r="A84" s="3">
        <v>948382064</v>
      </c>
      <c r="B84" s="1" t="s">
        <v>8700</v>
      </c>
      <c r="C84" s="1" t="s">
        <v>8708</v>
      </c>
      <c r="D84" s="1" t="s">
        <v>8709</v>
      </c>
      <c r="E84" s="1" t="s">
        <v>8710</v>
      </c>
      <c r="F84" s="1" t="s">
        <v>8384</v>
      </c>
      <c r="G84" s="1" t="s">
        <v>8360</v>
      </c>
      <c r="H84" s="1" t="s">
        <v>8361</v>
      </c>
      <c r="I84" s="1" t="s">
        <v>2978</v>
      </c>
      <c r="J84" s="1" t="s">
        <v>8362</v>
      </c>
      <c r="K84" s="1" t="s">
        <v>2978</v>
      </c>
      <c r="L84" s="1" t="s">
        <v>2978</v>
      </c>
      <c r="M84" s="1" t="s">
        <v>8363</v>
      </c>
      <c r="N84" s="1" t="s">
        <v>8363</v>
      </c>
      <c r="O84" s="1" t="s">
        <v>32</v>
      </c>
      <c r="P84" s="1" t="s">
        <v>8364</v>
      </c>
      <c r="Q84" s="1" t="s">
        <v>8365</v>
      </c>
      <c r="R84" s="1" t="s">
        <v>8711</v>
      </c>
      <c r="S84" s="1" t="s">
        <v>8367</v>
      </c>
      <c r="T84" s="1" t="s">
        <v>8368</v>
      </c>
      <c r="U84" s="1" t="s">
        <v>8328</v>
      </c>
      <c r="V84" s="1" t="s">
        <v>8396</v>
      </c>
    </row>
    <row r="85" s="1" customFormat="1" spans="1:22">
      <c r="A85" s="3">
        <v>619717402</v>
      </c>
      <c r="B85" s="1" t="s">
        <v>8712</v>
      </c>
      <c r="C85" s="1" t="s">
        <v>2195</v>
      </c>
      <c r="D85" s="1" t="s">
        <v>8713</v>
      </c>
      <c r="E85" s="1" t="s">
        <v>8714</v>
      </c>
      <c r="F85" s="1" t="s">
        <v>8359</v>
      </c>
      <c r="G85" s="1" t="s">
        <v>8360</v>
      </c>
      <c r="H85" s="1" t="s">
        <v>8361</v>
      </c>
      <c r="I85" s="1" t="s">
        <v>2198</v>
      </c>
      <c r="J85" s="1" t="s">
        <v>8362</v>
      </c>
      <c r="K85" s="1" t="s">
        <v>2198</v>
      </c>
      <c r="L85" s="1" t="s">
        <v>2198</v>
      </c>
      <c r="M85" s="1" t="s">
        <v>8363</v>
      </c>
      <c r="N85" s="1" t="s">
        <v>8363</v>
      </c>
      <c r="O85" s="1" t="s">
        <v>32</v>
      </c>
      <c r="P85" s="1" t="s">
        <v>8364</v>
      </c>
      <c r="Q85" s="1" t="s">
        <v>8365</v>
      </c>
      <c r="R85" s="1" t="s">
        <v>8715</v>
      </c>
      <c r="S85" s="1" t="s">
        <v>8367</v>
      </c>
      <c r="T85" s="1" t="s">
        <v>8368</v>
      </c>
      <c r="U85" s="1" t="s">
        <v>8329</v>
      </c>
      <c r="V85" s="1" t="s">
        <v>8380</v>
      </c>
    </row>
    <row r="86" s="1" customFormat="1" spans="1:22">
      <c r="A86" s="3">
        <v>619809006</v>
      </c>
      <c r="B86" s="1" t="s">
        <v>8712</v>
      </c>
      <c r="C86" s="1" t="s">
        <v>2200</v>
      </c>
      <c r="D86" s="1" t="s">
        <v>8716</v>
      </c>
      <c r="E86" s="1" t="s">
        <v>8717</v>
      </c>
      <c r="F86" s="1" t="s">
        <v>8384</v>
      </c>
      <c r="G86" s="1" t="s">
        <v>8360</v>
      </c>
      <c r="H86" s="1" t="s">
        <v>8361</v>
      </c>
      <c r="I86" s="1" t="s">
        <v>2202</v>
      </c>
      <c r="J86" s="1" t="s">
        <v>8362</v>
      </c>
      <c r="K86" s="1" t="s">
        <v>2202</v>
      </c>
      <c r="L86" s="1" t="s">
        <v>2202</v>
      </c>
      <c r="M86" s="1" t="s">
        <v>8363</v>
      </c>
      <c r="N86" s="1" t="s">
        <v>8363</v>
      </c>
      <c r="O86" s="1" t="s">
        <v>32</v>
      </c>
      <c r="P86" s="1" t="s">
        <v>8364</v>
      </c>
      <c r="Q86" s="1" t="s">
        <v>8365</v>
      </c>
      <c r="R86" s="1" t="s">
        <v>8718</v>
      </c>
      <c r="S86" s="1" t="s">
        <v>8367</v>
      </c>
      <c r="T86" s="1" t="s">
        <v>8368</v>
      </c>
      <c r="U86" s="1" t="s">
        <v>8329</v>
      </c>
      <c r="V86" s="1" t="s">
        <v>8374</v>
      </c>
    </row>
    <row r="87" s="1" customFormat="1" spans="1:22">
      <c r="A87" s="3">
        <v>948880596</v>
      </c>
      <c r="B87" s="1" t="s">
        <v>8712</v>
      </c>
      <c r="C87" s="1" t="s">
        <v>8719</v>
      </c>
      <c r="D87" s="1" t="s">
        <v>8720</v>
      </c>
      <c r="E87" s="1" t="s">
        <v>8721</v>
      </c>
      <c r="F87" s="1" t="s">
        <v>8359</v>
      </c>
      <c r="G87" s="1" t="s">
        <v>8360</v>
      </c>
      <c r="H87" s="1" t="s">
        <v>8361</v>
      </c>
      <c r="I87" s="1" t="s">
        <v>2485</v>
      </c>
      <c r="J87" s="1" t="s">
        <v>8362</v>
      </c>
      <c r="K87" s="1" t="s">
        <v>2485</v>
      </c>
      <c r="L87" s="1" t="s">
        <v>2485</v>
      </c>
      <c r="M87" s="1" t="s">
        <v>8363</v>
      </c>
      <c r="N87" s="1" t="s">
        <v>8363</v>
      </c>
      <c r="O87" s="1" t="s">
        <v>32</v>
      </c>
      <c r="P87" s="1" t="s">
        <v>8364</v>
      </c>
      <c r="Q87" s="1" t="s">
        <v>8365</v>
      </c>
      <c r="R87" s="1" t="s">
        <v>8722</v>
      </c>
      <c r="S87" s="1" t="s">
        <v>8367</v>
      </c>
      <c r="T87" s="1" t="s">
        <v>8368</v>
      </c>
      <c r="U87" s="1" t="s">
        <v>8328</v>
      </c>
      <c r="V87" s="1" t="s">
        <v>8396</v>
      </c>
    </row>
    <row r="88" s="1" customFormat="1" spans="1:22">
      <c r="A88" s="3">
        <v>949077772</v>
      </c>
      <c r="B88" s="1" t="s">
        <v>8723</v>
      </c>
      <c r="C88" s="1" t="s">
        <v>8724</v>
      </c>
      <c r="D88" s="1" t="s">
        <v>8587</v>
      </c>
      <c r="E88" s="1" t="s">
        <v>8725</v>
      </c>
      <c r="F88" s="1" t="s">
        <v>8418</v>
      </c>
      <c r="G88" s="1" t="s">
        <v>8360</v>
      </c>
      <c r="H88" s="1" t="s">
        <v>8361</v>
      </c>
      <c r="I88" s="1" t="s">
        <v>2984</v>
      </c>
      <c r="J88" s="1" t="s">
        <v>8362</v>
      </c>
      <c r="K88" s="1" t="s">
        <v>2984</v>
      </c>
      <c r="L88" s="1" t="s">
        <v>2984</v>
      </c>
      <c r="M88" s="1" t="s">
        <v>8363</v>
      </c>
      <c r="N88" s="1" t="s">
        <v>8363</v>
      </c>
      <c r="O88" s="1" t="s">
        <v>32</v>
      </c>
      <c r="P88" s="1" t="s">
        <v>8364</v>
      </c>
      <c r="Q88" s="1" t="s">
        <v>8365</v>
      </c>
      <c r="R88" s="1" t="s">
        <v>8726</v>
      </c>
      <c r="S88" s="1" t="s">
        <v>8367</v>
      </c>
      <c r="T88" s="1" t="s">
        <v>8368</v>
      </c>
      <c r="U88" s="1" t="s">
        <v>8328</v>
      </c>
      <c r="V88" s="1" t="s">
        <v>8396</v>
      </c>
    </row>
    <row r="89" s="1" customFormat="1" spans="1:22">
      <c r="A89" s="3">
        <v>989004261</v>
      </c>
      <c r="B89" s="1" t="s">
        <v>8723</v>
      </c>
      <c r="C89" s="1" t="s">
        <v>3234</v>
      </c>
      <c r="D89" s="1" t="s">
        <v>8727</v>
      </c>
      <c r="E89" s="1" t="s">
        <v>8728</v>
      </c>
      <c r="F89" s="1" t="s">
        <v>8384</v>
      </c>
      <c r="G89" s="1" t="s">
        <v>8360</v>
      </c>
      <c r="H89" s="1" t="s">
        <v>8361</v>
      </c>
      <c r="I89" s="1" t="s">
        <v>3236</v>
      </c>
      <c r="J89" s="1" t="s">
        <v>8362</v>
      </c>
      <c r="K89" s="1" t="s">
        <v>3236</v>
      </c>
      <c r="L89" s="1" t="s">
        <v>3236</v>
      </c>
      <c r="M89" s="1" t="s">
        <v>8363</v>
      </c>
      <c r="N89" s="1" t="s">
        <v>8363</v>
      </c>
      <c r="O89" s="1" t="s">
        <v>32</v>
      </c>
      <c r="P89" s="1" t="s">
        <v>8364</v>
      </c>
      <c r="Q89" s="1" t="s">
        <v>8365</v>
      </c>
      <c r="R89" s="1" t="s">
        <v>8729</v>
      </c>
      <c r="S89" s="1" t="s">
        <v>8367</v>
      </c>
      <c r="T89" s="1" t="s">
        <v>8368</v>
      </c>
      <c r="U89" s="1" t="s">
        <v>8329</v>
      </c>
      <c r="V89" s="1" t="s">
        <v>8684</v>
      </c>
    </row>
    <row r="90" s="1" customFormat="1" spans="1:22">
      <c r="A90" s="3">
        <v>949174144</v>
      </c>
      <c r="B90" s="1" t="s">
        <v>8723</v>
      </c>
      <c r="C90" s="1" t="s">
        <v>2986</v>
      </c>
      <c r="D90" s="1" t="s">
        <v>8730</v>
      </c>
      <c r="E90" s="1" t="s">
        <v>8731</v>
      </c>
      <c r="F90" s="1" t="s">
        <v>8732</v>
      </c>
      <c r="G90" s="1" t="s">
        <v>8360</v>
      </c>
      <c r="H90" s="1" t="s">
        <v>8361</v>
      </c>
      <c r="I90" s="1" t="s">
        <v>2987</v>
      </c>
      <c r="J90" s="1" t="s">
        <v>8362</v>
      </c>
      <c r="K90" s="1" t="s">
        <v>2987</v>
      </c>
      <c r="L90" s="1" t="s">
        <v>2987</v>
      </c>
      <c r="M90" s="1" t="s">
        <v>8363</v>
      </c>
      <c r="N90" s="1" t="s">
        <v>8363</v>
      </c>
      <c r="O90" s="1" t="s">
        <v>32</v>
      </c>
      <c r="P90" s="1" t="s">
        <v>8364</v>
      </c>
      <c r="Q90" s="1" t="s">
        <v>8365</v>
      </c>
      <c r="R90" s="1" t="s">
        <v>8733</v>
      </c>
      <c r="S90" s="1" t="s">
        <v>8367</v>
      </c>
      <c r="T90" s="1" t="s">
        <v>8368</v>
      </c>
      <c r="U90" s="1" t="s">
        <v>8329</v>
      </c>
      <c r="V90" s="1" t="s">
        <v>8396</v>
      </c>
    </row>
    <row r="91" s="1" customFormat="1" spans="1:22">
      <c r="A91" s="3">
        <v>989572009</v>
      </c>
      <c r="B91" s="1" t="s">
        <v>8723</v>
      </c>
      <c r="C91" s="1" t="s">
        <v>8734</v>
      </c>
      <c r="D91" s="1" t="s">
        <v>8735</v>
      </c>
      <c r="E91" s="1" t="s">
        <v>8736</v>
      </c>
      <c r="F91" s="1" t="s">
        <v>8413</v>
      </c>
      <c r="G91" s="1" t="s">
        <v>8360</v>
      </c>
      <c r="H91" s="1" t="s">
        <v>8361</v>
      </c>
      <c r="I91" s="1" t="s">
        <v>3244</v>
      </c>
      <c r="J91" s="1" t="s">
        <v>8362</v>
      </c>
      <c r="K91" s="1" t="s">
        <v>3244</v>
      </c>
      <c r="L91" s="1" t="s">
        <v>3244</v>
      </c>
      <c r="M91" s="1" t="s">
        <v>8363</v>
      </c>
      <c r="N91" s="1" t="s">
        <v>8363</v>
      </c>
      <c r="O91" s="1" t="s">
        <v>32</v>
      </c>
      <c r="P91" s="1" t="s">
        <v>8364</v>
      </c>
      <c r="Q91" s="1" t="s">
        <v>8365</v>
      </c>
      <c r="R91" s="1" t="s">
        <v>8737</v>
      </c>
      <c r="S91" s="1" t="s">
        <v>8367</v>
      </c>
      <c r="T91" s="1" t="s">
        <v>8368</v>
      </c>
      <c r="U91" s="1" t="s">
        <v>8328</v>
      </c>
      <c r="V91" s="1" t="s">
        <v>8396</v>
      </c>
    </row>
    <row r="92" s="1" customFormat="1" spans="1:22">
      <c r="A92" s="3">
        <v>950074068</v>
      </c>
      <c r="B92" s="1" t="s">
        <v>8738</v>
      </c>
      <c r="C92" s="1" t="s">
        <v>2989</v>
      </c>
      <c r="D92" s="1" t="s">
        <v>8739</v>
      </c>
      <c r="E92" s="1" t="s">
        <v>8740</v>
      </c>
      <c r="F92" s="1" t="s">
        <v>8384</v>
      </c>
      <c r="G92" s="1" t="s">
        <v>8360</v>
      </c>
      <c r="H92" s="1" t="s">
        <v>8361</v>
      </c>
      <c r="I92" s="1" t="s">
        <v>2991</v>
      </c>
      <c r="J92" s="1" t="s">
        <v>8362</v>
      </c>
      <c r="K92" s="1" t="s">
        <v>2991</v>
      </c>
      <c r="L92" s="1" t="s">
        <v>2991</v>
      </c>
      <c r="M92" s="1" t="s">
        <v>8363</v>
      </c>
      <c r="N92" s="1" t="s">
        <v>8363</v>
      </c>
      <c r="O92" s="1" t="s">
        <v>32</v>
      </c>
      <c r="P92" s="1" t="s">
        <v>8364</v>
      </c>
      <c r="Q92" s="1" t="s">
        <v>8365</v>
      </c>
      <c r="R92" s="1" t="s">
        <v>8741</v>
      </c>
      <c r="S92" s="1" t="s">
        <v>8367</v>
      </c>
      <c r="T92" s="1" t="s">
        <v>8368</v>
      </c>
      <c r="U92" s="1" t="s">
        <v>8329</v>
      </c>
      <c r="V92" s="1" t="s">
        <v>8447</v>
      </c>
    </row>
    <row r="93" s="1" customFormat="1" spans="1:22">
      <c r="A93" s="3">
        <v>950767452</v>
      </c>
      <c r="B93" s="1" t="s">
        <v>8742</v>
      </c>
      <c r="C93" s="1" t="s">
        <v>2993</v>
      </c>
      <c r="D93" s="1" t="s">
        <v>8743</v>
      </c>
      <c r="E93" s="1" t="s">
        <v>8744</v>
      </c>
      <c r="F93" s="1" t="s">
        <v>8413</v>
      </c>
      <c r="G93" s="1" t="s">
        <v>8360</v>
      </c>
      <c r="H93" s="1" t="s">
        <v>8361</v>
      </c>
      <c r="I93" s="1" t="s">
        <v>2994</v>
      </c>
      <c r="J93" s="1" t="s">
        <v>8362</v>
      </c>
      <c r="K93" s="1" t="s">
        <v>2994</v>
      </c>
      <c r="L93" s="1" t="s">
        <v>2994</v>
      </c>
      <c r="M93" s="1" t="s">
        <v>8363</v>
      </c>
      <c r="N93" s="1" t="s">
        <v>8363</v>
      </c>
      <c r="O93" s="1" t="s">
        <v>32</v>
      </c>
      <c r="P93" s="1" t="s">
        <v>8364</v>
      </c>
      <c r="Q93" s="1" t="s">
        <v>8365</v>
      </c>
      <c r="R93" s="1" t="s">
        <v>8745</v>
      </c>
      <c r="S93" s="1" t="s">
        <v>8367</v>
      </c>
      <c r="T93" s="1" t="s">
        <v>8368</v>
      </c>
      <c r="U93" s="1" t="s">
        <v>8329</v>
      </c>
      <c r="V93" s="1" t="s">
        <v>8380</v>
      </c>
    </row>
    <row r="94" s="1" customFormat="1" spans="1:22">
      <c r="A94" s="3">
        <v>951108084</v>
      </c>
      <c r="B94" s="1" t="s">
        <v>8742</v>
      </c>
      <c r="C94" s="1" t="s">
        <v>2996</v>
      </c>
      <c r="D94" s="1" t="s">
        <v>8746</v>
      </c>
      <c r="E94" s="1" t="s">
        <v>8747</v>
      </c>
      <c r="F94" s="1" t="s">
        <v>8384</v>
      </c>
      <c r="G94" s="1" t="s">
        <v>8360</v>
      </c>
      <c r="H94" s="1" t="s">
        <v>8361</v>
      </c>
      <c r="I94" s="1" t="s">
        <v>2998</v>
      </c>
      <c r="J94" s="1" t="s">
        <v>8362</v>
      </c>
      <c r="K94" s="1" t="s">
        <v>2998</v>
      </c>
      <c r="L94" s="1" t="s">
        <v>2998</v>
      </c>
      <c r="M94" s="1" t="s">
        <v>8363</v>
      </c>
      <c r="N94" s="1" t="s">
        <v>8363</v>
      </c>
      <c r="O94" s="1" t="s">
        <v>32</v>
      </c>
      <c r="P94" s="1" t="s">
        <v>8364</v>
      </c>
      <c r="Q94" s="1" t="s">
        <v>8365</v>
      </c>
      <c r="R94" s="1" t="s">
        <v>8748</v>
      </c>
      <c r="S94" s="1" t="s">
        <v>8367</v>
      </c>
      <c r="T94" s="1" t="s">
        <v>8368</v>
      </c>
      <c r="U94" s="1" t="s">
        <v>8329</v>
      </c>
      <c r="V94" s="1" t="s">
        <v>8432</v>
      </c>
    </row>
    <row r="95" s="1" customFormat="1" spans="1:22">
      <c r="A95" s="3">
        <v>951350760</v>
      </c>
      <c r="B95" s="1" t="s">
        <v>8742</v>
      </c>
      <c r="C95" s="1" t="s">
        <v>8749</v>
      </c>
      <c r="D95" s="1" t="s">
        <v>8750</v>
      </c>
      <c r="E95" s="1" t="s">
        <v>8751</v>
      </c>
      <c r="F95" s="1" t="s">
        <v>8384</v>
      </c>
      <c r="G95" s="1" t="s">
        <v>8360</v>
      </c>
      <c r="H95" s="1" t="s">
        <v>8361</v>
      </c>
      <c r="I95" s="1" t="s">
        <v>3006</v>
      </c>
      <c r="J95" s="1" t="s">
        <v>8362</v>
      </c>
      <c r="K95" s="1" t="s">
        <v>3006</v>
      </c>
      <c r="L95" s="1" t="s">
        <v>3006</v>
      </c>
      <c r="M95" s="1" t="s">
        <v>8363</v>
      </c>
      <c r="N95" s="1" t="s">
        <v>8363</v>
      </c>
      <c r="O95" s="1" t="s">
        <v>32</v>
      </c>
      <c r="P95" s="1" t="s">
        <v>8364</v>
      </c>
      <c r="Q95" s="1" t="s">
        <v>8365</v>
      </c>
      <c r="R95" s="1" t="s">
        <v>8752</v>
      </c>
      <c r="S95" s="1" t="s">
        <v>8367</v>
      </c>
      <c r="T95" s="1" t="s">
        <v>8368</v>
      </c>
      <c r="U95" s="1" t="s">
        <v>8328</v>
      </c>
      <c r="V95" s="1" t="s">
        <v>8447</v>
      </c>
    </row>
    <row r="96" s="1" customFormat="1" spans="1:22">
      <c r="A96" s="3">
        <v>951649044</v>
      </c>
      <c r="B96" s="1" t="s">
        <v>8753</v>
      </c>
      <c r="C96" s="1" t="s">
        <v>3008</v>
      </c>
      <c r="D96" s="1" t="s">
        <v>8754</v>
      </c>
      <c r="E96" s="1" t="s">
        <v>8755</v>
      </c>
      <c r="F96" s="1" t="s">
        <v>8384</v>
      </c>
      <c r="G96" s="1" t="s">
        <v>8360</v>
      </c>
      <c r="H96" s="1" t="s">
        <v>8361</v>
      </c>
      <c r="I96" s="1" t="s">
        <v>3009</v>
      </c>
      <c r="J96" s="1" t="s">
        <v>8362</v>
      </c>
      <c r="K96" s="1" t="s">
        <v>3009</v>
      </c>
      <c r="L96" s="1" t="s">
        <v>3009</v>
      </c>
      <c r="M96" s="1" t="s">
        <v>8363</v>
      </c>
      <c r="N96" s="1" t="s">
        <v>8363</v>
      </c>
      <c r="O96" s="1" t="s">
        <v>32</v>
      </c>
      <c r="P96" s="1" t="s">
        <v>8364</v>
      </c>
      <c r="Q96" s="1" t="s">
        <v>8365</v>
      </c>
      <c r="R96" s="1" t="s">
        <v>8756</v>
      </c>
      <c r="S96" s="1" t="s">
        <v>8367</v>
      </c>
      <c r="T96" s="1" t="s">
        <v>8368</v>
      </c>
      <c r="U96" s="1" t="s">
        <v>8329</v>
      </c>
      <c r="V96" s="1" t="s">
        <v>8442</v>
      </c>
    </row>
    <row r="97" s="1" customFormat="1" spans="1:22">
      <c r="A97" s="3">
        <v>951818092</v>
      </c>
      <c r="B97" s="1" t="s">
        <v>8753</v>
      </c>
      <c r="C97" s="1" t="s">
        <v>3011</v>
      </c>
      <c r="D97" s="1" t="s">
        <v>8757</v>
      </c>
      <c r="E97" s="1" t="s">
        <v>8758</v>
      </c>
      <c r="F97" s="1" t="s">
        <v>8359</v>
      </c>
      <c r="G97" s="1" t="s">
        <v>8360</v>
      </c>
      <c r="H97" s="1" t="s">
        <v>8361</v>
      </c>
      <c r="I97" s="1" t="s">
        <v>3013</v>
      </c>
      <c r="J97" s="1" t="s">
        <v>8362</v>
      </c>
      <c r="K97" s="1" t="s">
        <v>3013</v>
      </c>
      <c r="L97" s="1" t="s">
        <v>3013</v>
      </c>
      <c r="M97" s="1" t="s">
        <v>8363</v>
      </c>
      <c r="N97" s="1" t="s">
        <v>8363</v>
      </c>
      <c r="O97" s="1" t="s">
        <v>32</v>
      </c>
      <c r="P97" s="1" t="s">
        <v>8364</v>
      </c>
      <c r="Q97" s="1" t="s">
        <v>8365</v>
      </c>
      <c r="R97" s="1" t="s">
        <v>8759</v>
      </c>
      <c r="S97" s="1" t="s">
        <v>8367</v>
      </c>
      <c r="T97" s="1" t="s">
        <v>8368</v>
      </c>
      <c r="U97" s="1" t="s">
        <v>8329</v>
      </c>
      <c r="V97" s="1" t="s">
        <v>8374</v>
      </c>
    </row>
    <row r="98" s="1" customFormat="1" spans="1:22">
      <c r="A98" s="3">
        <v>952167588</v>
      </c>
      <c r="B98" s="1" t="s">
        <v>8753</v>
      </c>
      <c r="C98" s="1" t="s">
        <v>3015</v>
      </c>
      <c r="D98" s="1" t="s">
        <v>8760</v>
      </c>
      <c r="E98" s="1" t="s">
        <v>8761</v>
      </c>
      <c r="F98" s="1" t="s">
        <v>8384</v>
      </c>
      <c r="G98" s="1" t="s">
        <v>8360</v>
      </c>
      <c r="H98" s="1" t="s">
        <v>8361</v>
      </c>
      <c r="I98" s="1" t="s">
        <v>3017</v>
      </c>
      <c r="J98" s="1" t="s">
        <v>8362</v>
      </c>
      <c r="K98" s="1" t="s">
        <v>3017</v>
      </c>
      <c r="L98" s="1" t="s">
        <v>3017</v>
      </c>
      <c r="M98" s="1" t="s">
        <v>8363</v>
      </c>
      <c r="N98" s="1" t="s">
        <v>8363</v>
      </c>
      <c r="O98" s="1" t="s">
        <v>32</v>
      </c>
      <c r="P98" s="1" t="s">
        <v>8364</v>
      </c>
      <c r="Q98" s="1" t="s">
        <v>8365</v>
      </c>
      <c r="R98" s="1" t="s">
        <v>8762</v>
      </c>
      <c r="S98" s="1" t="s">
        <v>8367</v>
      </c>
      <c r="T98" s="1" t="s">
        <v>8368</v>
      </c>
      <c r="U98" s="1" t="s">
        <v>8329</v>
      </c>
      <c r="V98" s="1" t="s">
        <v>8447</v>
      </c>
    </row>
    <row r="99" s="1" customFormat="1" spans="1:22">
      <c r="A99" s="3">
        <v>952631476</v>
      </c>
      <c r="B99" s="1" t="s">
        <v>8763</v>
      </c>
      <c r="C99" s="1" t="s">
        <v>3019</v>
      </c>
      <c r="D99" s="1" t="s">
        <v>8764</v>
      </c>
      <c r="E99" s="1" t="s">
        <v>8765</v>
      </c>
      <c r="F99" s="1" t="s">
        <v>8384</v>
      </c>
      <c r="G99" s="1" t="s">
        <v>8360</v>
      </c>
      <c r="H99" s="1" t="s">
        <v>8361</v>
      </c>
      <c r="I99" s="1" t="s">
        <v>3020</v>
      </c>
      <c r="J99" s="1" t="s">
        <v>8362</v>
      </c>
      <c r="K99" s="1" t="s">
        <v>3020</v>
      </c>
      <c r="L99" s="1" t="s">
        <v>3020</v>
      </c>
      <c r="M99" s="1" t="s">
        <v>8363</v>
      </c>
      <c r="N99" s="1" t="s">
        <v>8363</v>
      </c>
      <c r="O99" s="1" t="s">
        <v>32</v>
      </c>
      <c r="P99" s="1" t="s">
        <v>8364</v>
      </c>
      <c r="Q99" s="1" t="s">
        <v>8365</v>
      </c>
      <c r="R99" s="1" t="s">
        <v>8766</v>
      </c>
      <c r="S99" s="1" t="s">
        <v>8367</v>
      </c>
      <c r="T99" s="1" t="s">
        <v>8368</v>
      </c>
      <c r="U99" s="1" t="s">
        <v>8329</v>
      </c>
      <c r="V99" s="1" t="s">
        <v>8380</v>
      </c>
    </row>
    <row r="100" s="1" customFormat="1" spans="1:22">
      <c r="A100" s="3">
        <v>952784600</v>
      </c>
      <c r="B100" s="1" t="s">
        <v>8763</v>
      </c>
      <c r="C100" s="1" t="s">
        <v>3022</v>
      </c>
      <c r="D100" s="1" t="s">
        <v>8767</v>
      </c>
      <c r="E100" s="1" t="s">
        <v>8768</v>
      </c>
      <c r="F100" s="1" t="s">
        <v>8384</v>
      </c>
      <c r="G100" s="1" t="s">
        <v>8360</v>
      </c>
      <c r="H100" s="1" t="s">
        <v>8361</v>
      </c>
      <c r="I100" s="1" t="s">
        <v>3023</v>
      </c>
      <c r="J100" s="1" t="s">
        <v>8362</v>
      </c>
      <c r="K100" s="1" t="s">
        <v>3023</v>
      </c>
      <c r="L100" s="1" t="s">
        <v>3023</v>
      </c>
      <c r="M100" s="1" t="s">
        <v>8363</v>
      </c>
      <c r="N100" s="1" t="s">
        <v>8363</v>
      </c>
      <c r="O100" s="1" t="s">
        <v>32</v>
      </c>
      <c r="P100" s="1" t="s">
        <v>8364</v>
      </c>
      <c r="Q100" s="1" t="s">
        <v>8365</v>
      </c>
      <c r="R100" s="1" t="s">
        <v>8769</v>
      </c>
      <c r="S100" s="1" t="s">
        <v>8367</v>
      </c>
      <c r="T100" s="1" t="s">
        <v>8368</v>
      </c>
      <c r="U100" s="1" t="s">
        <v>8329</v>
      </c>
      <c r="V100" s="1" t="s">
        <v>8442</v>
      </c>
    </row>
    <row r="101" s="1" customFormat="1" spans="1:22">
      <c r="A101" s="3">
        <v>992839709</v>
      </c>
      <c r="B101" s="1" t="s">
        <v>8770</v>
      </c>
      <c r="C101" s="1" t="s">
        <v>8771</v>
      </c>
      <c r="D101" s="1" t="s">
        <v>8772</v>
      </c>
      <c r="E101" s="1" t="s">
        <v>8773</v>
      </c>
      <c r="F101" s="1" t="s">
        <v>8413</v>
      </c>
      <c r="G101" s="1" t="s">
        <v>8360</v>
      </c>
      <c r="H101" s="1" t="s">
        <v>8361</v>
      </c>
      <c r="I101" s="1" t="s">
        <v>3283</v>
      </c>
      <c r="J101" s="1" t="s">
        <v>8362</v>
      </c>
      <c r="K101" s="1" t="s">
        <v>3283</v>
      </c>
      <c r="L101" s="1" t="s">
        <v>3283</v>
      </c>
      <c r="M101" s="1" t="s">
        <v>8363</v>
      </c>
      <c r="N101" s="1" t="s">
        <v>8363</v>
      </c>
      <c r="O101" s="1" t="s">
        <v>32</v>
      </c>
      <c r="P101" s="1" t="s">
        <v>8364</v>
      </c>
      <c r="Q101" s="1" t="s">
        <v>8365</v>
      </c>
      <c r="R101" s="1" t="s">
        <v>8774</v>
      </c>
      <c r="S101" s="1" t="s">
        <v>8367</v>
      </c>
      <c r="T101" s="1" t="s">
        <v>8368</v>
      </c>
      <c r="U101" s="1" t="s">
        <v>8328</v>
      </c>
      <c r="V101" s="1" t="s">
        <v>8494</v>
      </c>
    </row>
    <row r="102" s="1" customFormat="1" spans="1:22">
      <c r="A102" s="3">
        <v>953217068</v>
      </c>
      <c r="B102" s="1" t="s">
        <v>8770</v>
      </c>
      <c r="C102" s="1" t="s">
        <v>3025</v>
      </c>
      <c r="D102" s="1" t="s">
        <v>8775</v>
      </c>
      <c r="E102" s="1" t="s">
        <v>8776</v>
      </c>
      <c r="F102" s="1" t="s">
        <v>8384</v>
      </c>
      <c r="G102" s="1" t="s">
        <v>8360</v>
      </c>
      <c r="H102" s="1" t="s">
        <v>8361</v>
      </c>
      <c r="I102" s="1" t="s">
        <v>3027</v>
      </c>
      <c r="J102" s="1" t="s">
        <v>8362</v>
      </c>
      <c r="K102" s="1" t="s">
        <v>3027</v>
      </c>
      <c r="L102" s="1" t="s">
        <v>3027</v>
      </c>
      <c r="M102" s="1" t="s">
        <v>8363</v>
      </c>
      <c r="N102" s="1" t="s">
        <v>8363</v>
      </c>
      <c r="O102" s="1" t="s">
        <v>32</v>
      </c>
      <c r="P102" s="1" t="s">
        <v>8364</v>
      </c>
      <c r="Q102" s="1" t="s">
        <v>8365</v>
      </c>
      <c r="R102" s="1" t="s">
        <v>8777</v>
      </c>
      <c r="S102" s="1" t="s">
        <v>8367</v>
      </c>
      <c r="T102" s="1" t="s">
        <v>8368</v>
      </c>
      <c r="U102" s="1" t="s">
        <v>8329</v>
      </c>
      <c r="V102" s="1" t="s">
        <v>8506</v>
      </c>
    </row>
    <row r="103" s="1" customFormat="1" spans="1:22">
      <c r="A103" s="3">
        <v>374259823</v>
      </c>
      <c r="B103" s="1" t="s">
        <v>8778</v>
      </c>
      <c r="C103" s="1" t="s">
        <v>1736</v>
      </c>
      <c r="D103" s="1" t="s">
        <v>8779</v>
      </c>
      <c r="E103" s="1" t="s">
        <v>8780</v>
      </c>
      <c r="F103" s="1" t="s">
        <v>8430</v>
      </c>
      <c r="G103" s="1" t="s">
        <v>8360</v>
      </c>
      <c r="H103" s="1" t="s">
        <v>8361</v>
      </c>
      <c r="I103" s="1" t="s">
        <v>1739</v>
      </c>
      <c r="J103" s="1" t="s">
        <v>8362</v>
      </c>
      <c r="K103" s="1" t="s">
        <v>1739</v>
      </c>
      <c r="L103" s="1" t="s">
        <v>1739</v>
      </c>
      <c r="M103" s="1" t="s">
        <v>8363</v>
      </c>
      <c r="N103" s="1" t="s">
        <v>8363</v>
      </c>
      <c r="O103" s="1" t="s">
        <v>32</v>
      </c>
      <c r="P103" s="1" t="s">
        <v>8364</v>
      </c>
      <c r="Q103" s="1" t="s">
        <v>8365</v>
      </c>
      <c r="R103" s="1" t="s">
        <v>8781</v>
      </c>
      <c r="S103" s="1" t="s">
        <v>8367</v>
      </c>
      <c r="T103" s="1" t="s">
        <v>8368</v>
      </c>
      <c r="U103" s="1" t="s">
        <v>8329</v>
      </c>
      <c r="V103" s="1" t="s">
        <v>8478</v>
      </c>
    </row>
    <row r="104" s="1" customFormat="1" spans="1:22">
      <c r="A104" s="3">
        <v>955125864</v>
      </c>
      <c r="B104" s="1" t="s">
        <v>8778</v>
      </c>
      <c r="C104" s="1" t="s">
        <v>8782</v>
      </c>
      <c r="D104" s="1" t="s">
        <v>8783</v>
      </c>
      <c r="E104" s="1" t="s">
        <v>8784</v>
      </c>
      <c r="F104" s="1" t="s">
        <v>8413</v>
      </c>
      <c r="G104" s="1" t="s">
        <v>8360</v>
      </c>
      <c r="H104" s="1" t="s">
        <v>8361</v>
      </c>
      <c r="I104" s="1" t="s">
        <v>3031</v>
      </c>
      <c r="J104" s="1" t="s">
        <v>8362</v>
      </c>
      <c r="K104" s="1" t="s">
        <v>3031</v>
      </c>
      <c r="L104" s="1" t="s">
        <v>3031</v>
      </c>
      <c r="M104" s="1" t="s">
        <v>8363</v>
      </c>
      <c r="N104" s="1" t="s">
        <v>8363</v>
      </c>
      <c r="O104" s="1" t="s">
        <v>32</v>
      </c>
      <c r="P104" s="1" t="s">
        <v>8364</v>
      </c>
      <c r="Q104" s="1" t="s">
        <v>8365</v>
      </c>
      <c r="R104" s="1" t="s">
        <v>8785</v>
      </c>
      <c r="S104" s="1" t="s">
        <v>8367</v>
      </c>
      <c r="T104" s="1" t="s">
        <v>8368</v>
      </c>
      <c r="U104" s="1" t="s">
        <v>8328</v>
      </c>
      <c r="V104" s="1" t="s">
        <v>8533</v>
      </c>
    </row>
    <row r="105" s="1" customFormat="1" spans="1:22">
      <c r="A105" s="3">
        <v>995114273</v>
      </c>
      <c r="B105" s="1" t="s">
        <v>8778</v>
      </c>
      <c r="C105" s="1" t="s">
        <v>3310</v>
      </c>
      <c r="D105" s="1" t="s">
        <v>8786</v>
      </c>
      <c r="E105" s="1" t="s">
        <v>8787</v>
      </c>
      <c r="F105" s="1" t="s">
        <v>8359</v>
      </c>
      <c r="G105" s="1" t="s">
        <v>8360</v>
      </c>
      <c r="H105" s="1" t="s">
        <v>8361</v>
      </c>
      <c r="I105" s="1" t="s">
        <v>3311</v>
      </c>
      <c r="J105" s="1" t="s">
        <v>8362</v>
      </c>
      <c r="K105" s="1" t="s">
        <v>3311</v>
      </c>
      <c r="L105" s="1" t="s">
        <v>3311</v>
      </c>
      <c r="M105" s="1" t="s">
        <v>8363</v>
      </c>
      <c r="N105" s="1" t="s">
        <v>8363</v>
      </c>
      <c r="O105" s="1" t="s">
        <v>32</v>
      </c>
      <c r="P105" s="1" t="s">
        <v>8364</v>
      </c>
      <c r="Q105" s="1" t="s">
        <v>8365</v>
      </c>
      <c r="R105" s="1" t="s">
        <v>8788</v>
      </c>
      <c r="S105" s="1" t="s">
        <v>8367</v>
      </c>
      <c r="T105" s="1" t="s">
        <v>8368</v>
      </c>
      <c r="U105" s="1" t="s">
        <v>8329</v>
      </c>
      <c r="V105" s="1" t="s">
        <v>8380</v>
      </c>
    </row>
    <row r="106" s="1" customFormat="1" spans="1:22">
      <c r="A106" s="3">
        <v>995172421</v>
      </c>
      <c r="B106" s="1" t="s">
        <v>8778</v>
      </c>
      <c r="C106" s="1" t="s">
        <v>3316</v>
      </c>
      <c r="D106" s="1" t="s">
        <v>8789</v>
      </c>
      <c r="E106" s="1" t="s">
        <v>8790</v>
      </c>
      <c r="F106" s="1" t="s">
        <v>8359</v>
      </c>
      <c r="G106" s="1" t="s">
        <v>8360</v>
      </c>
      <c r="H106" s="1" t="s">
        <v>8361</v>
      </c>
      <c r="I106" s="1" t="s">
        <v>3318</v>
      </c>
      <c r="J106" s="1" t="s">
        <v>8362</v>
      </c>
      <c r="K106" s="1" t="s">
        <v>3318</v>
      </c>
      <c r="L106" s="1" t="s">
        <v>3318</v>
      </c>
      <c r="M106" s="1" t="s">
        <v>8363</v>
      </c>
      <c r="N106" s="1" t="s">
        <v>8363</v>
      </c>
      <c r="O106" s="1" t="s">
        <v>32</v>
      </c>
      <c r="P106" s="1" t="s">
        <v>8364</v>
      </c>
      <c r="Q106" s="1" t="s">
        <v>8365</v>
      </c>
      <c r="R106" s="1" t="s">
        <v>8791</v>
      </c>
      <c r="S106" s="1" t="s">
        <v>8367</v>
      </c>
      <c r="T106" s="1" t="s">
        <v>8368</v>
      </c>
      <c r="U106" s="1" t="s">
        <v>8329</v>
      </c>
      <c r="V106" s="1" t="s">
        <v>8468</v>
      </c>
    </row>
    <row r="107" s="1" customFormat="1" spans="1:22">
      <c r="A107" s="3">
        <v>995175185</v>
      </c>
      <c r="B107" s="1" t="s">
        <v>8778</v>
      </c>
      <c r="C107" s="1" t="s">
        <v>3320</v>
      </c>
      <c r="D107" s="1" t="s">
        <v>8792</v>
      </c>
      <c r="E107" s="1" t="s">
        <v>8793</v>
      </c>
      <c r="F107" s="1" t="s">
        <v>8384</v>
      </c>
      <c r="G107" s="1" t="s">
        <v>8360</v>
      </c>
      <c r="H107" s="1" t="s">
        <v>8361</v>
      </c>
      <c r="I107" s="1" t="s">
        <v>3322</v>
      </c>
      <c r="J107" s="1" t="s">
        <v>8362</v>
      </c>
      <c r="K107" s="1" t="s">
        <v>3322</v>
      </c>
      <c r="L107" s="1" t="s">
        <v>3322</v>
      </c>
      <c r="M107" s="1" t="s">
        <v>8363</v>
      </c>
      <c r="N107" s="1" t="s">
        <v>8363</v>
      </c>
      <c r="O107" s="1" t="s">
        <v>32</v>
      </c>
      <c r="P107" s="1" t="s">
        <v>8364</v>
      </c>
      <c r="Q107" s="1" t="s">
        <v>8365</v>
      </c>
      <c r="R107" s="1" t="s">
        <v>8794</v>
      </c>
      <c r="S107" s="1" t="s">
        <v>8367</v>
      </c>
      <c r="T107" s="1" t="s">
        <v>8368</v>
      </c>
      <c r="U107" s="1" t="s">
        <v>8329</v>
      </c>
      <c r="V107" s="1" t="s">
        <v>8684</v>
      </c>
    </row>
    <row r="108" s="1" customFormat="1" spans="1:22">
      <c r="A108" s="3">
        <v>995591933</v>
      </c>
      <c r="B108" s="1" t="s">
        <v>8795</v>
      </c>
      <c r="C108" s="1" t="s">
        <v>8796</v>
      </c>
      <c r="D108" s="1" t="s">
        <v>8797</v>
      </c>
      <c r="E108" s="1" t="s">
        <v>8798</v>
      </c>
      <c r="F108" s="1" t="s">
        <v>8413</v>
      </c>
      <c r="G108" s="1" t="s">
        <v>8360</v>
      </c>
      <c r="H108" s="1" t="s">
        <v>8361</v>
      </c>
      <c r="I108" s="1" t="s">
        <v>3326</v>
      </c>
      <c r="J108" s="1" t="s">
        <v>8362</v>
      </c>
      <c r="K108" s="1" t="s">
        <v>3326</v>
      </c>
      <c r="L108" s="1" t="s">
        <v>3326</v>
      </c>
      <c r="M108" s="1" t="s">
        <v>8363</v>
      </c>
      <c r="N108" s="1" t="s">
        <v>8363</v>
      </c>
      <c r="O108" s="1" t="s">
        <v>32</v>
      </c>
      <c r="P108" s="1" t="s">
        <v>8364</v>
      </c>
      <c r="Q108" s="1" t="s">
        <v>8365</v>
      </c>
      <c r="R108" s="1" t="s">
        <v>8799</v>
      </c>
      <c r="S108" s="1" t="s">
        <v>8367</v>
      </c>
      <c r="T108" s="1" t="s">
        <v>8368</v>
      </c>
      <c r="U108" s="1" t="s">
        <v>8328</v>
      </c>
      <c r="V108" s="1" t="s">
        <v>8396</v>
      </c>
    </row>
    <row r="109" s="1" customFormat="1" spans="1:22">
      <c r="A109" s="3">
        <v>995647813</v>
      </c>
      <c r="B109" s="1" t="s">
        <v>8795</v>
      </c>
      <c r="C109" s="1" t="s">
        <v>3328</v>
      </c>
      <c r="D109" s="1" t="s">
        <v>8800</v>
      </c>
      <c r="E109" s="1" t="s">
        <v>8801</v>
      </c>
      <c r="F109" s="1" t="s">
        <v>8359</v>
      </c>
      <c r="G109" s="1" t="s">
        <v>8360</v>
      </c>
      <c r="H109" s="1" t="s">
        <v>8361</v>
      </c>
      <c r="I109" s="1" t="s">
        <v>3330</v>
      </c>
      <c r="J109" s="1" t="s">
        <v>8362</v>
      </c>
      <c r="K109" s="1" t="s">
        <v>3330</v>
      </c>
      <c r="L109" s="1" t="s">
        <v>3330</v>
      </c>
      <c r="M109" s="1" t="s">
        <v>8363</v>
      </c>
      <c r="N109" s="1" t="s">
        <v>8363</v>
      </c>
      <c r="O109" s="1" t="s">
        <v>32</v>
      </c>
      <c r="P109" s="1" t="s">
        <v>8364</v>
      </c>
      <c r="Q109" s="1" t="s">
        <v>8365</v>
      </c>
      <c r="R109" s="1" t="s">
        <v>8802</v>
      </c>
      <c r="S109" s="1" t="s">
        <v>8367</v>
      </c>
      <c r="T109" s="1" t="s">
        <v>8368</v>
      </c>
      <c r="U109" s="1" t="s">
        <v>8329</v>
      </c>
      <c r="V109" s="1" t="s">
        <v>8415</v>
      </c>
    </row>
    <row r="110" s="1" customFormat="1" spans="1:22">
      <c r="A110" s="3">
        <v>956988388</v>
      </c>
      <c r="B110" s="1" t="s">
        <v>8803</v>
      </c>
      <c r="C110" s="1" t="s">
        <v>3033</v>
      </c>
      <c r="D110" s="1" t="s">
        <v>8804</v>
      </c>
      <c r="E110" s="1" t="s">
        <v>8805</v>
      </c>
      <c r="F110" s="1" t="s">
        <v>8384</v>
      </c>
      <c r="G110" s="1" t="s">
        <v>8360</v>
      </c>
      <c r="H110" s="1" t="s">
        <v>8361</v>
      </c>
      <c r="I110" s="1" t="s">
        <v>3034</v>
      </c>
      <c r="J110" s="1" t="s">
        <v>8362</v>
      </c>
      <c r="K110" s="1" t="s">
        <v>3034</v>
      </c>
      <c r="L110" s="1" t="s">
        <v>3034</v>
      </c>
      <c r="M110" s="1" t="s">
        <v>8363</v>
      </c>
      <c r="N110" s="1" t="s">
        <v>8363</v>
      </c>
      <c r="O110" s="1" t="s">
        <v>32</v>
      </c>
      <c r="P110" s="1" t="s">
        <v>8364</v>
      </c>
      <c r="Q110" s="1" t="s">
        <v>8365</v>
      </c>
      <c r="R110" s="1" t="s">
        <v>8806</v>
      </c>
      <c r="S110" s="1" t="s">
        <v>8367</v>
      </c>
      <c r="T110" s="1" t="s">
        <v>8368</v>
      </c>
      <c r="U110" s="1" t="s">
        <v>8329</v>
      </c>
      <c r="V110" s="1" t="s">
        <v>8380</v>
      </c>
    </row>
    <row r="111" s="1" customFormat="1" spans="1:22">
      <c r="A111" s="3">
        <v>957289404</v>
      </c>
      <c r="B111" s="1" t="s">
        <v>8803</v>
      </c>
      <c r="C111" s="1" t="s">
        <v>3036</v>
      </c>
      <c r="D111" s="1" t="s">
        <v>8807</v>
      </c>
      <c r="E111" s="1" t="s">
        <v>8808</v>
      </c>
      <c r="F111" s="1" t="s">
        <v>8413</v>
      </c>
      <c r="G111" s="1" t="s">
        <v>8360</v>
      </c>
      <c r="H111" s="1" t="s">
        <v>8361</v>
      </c>
      <c r="I111" s="1" t="s">
        <v>3038</v>
      </c>
      <c r="J111" s="1" t="s">
        <v>8362</v>
      </c>
      <c r="K111" s="1" t="s">
        <v>3038</v>
      </c>
      <c r="L111" s="1" t="s">
        <v>3038</v>
      </c>
      <c r="M111" s="1" t="s">
        <v>8363</v>
      </c>
      <c r="N111" s="1" t="s">
        <v>8363</v>
      </c>
      <c r="O111" s="1" t="s">
        <v>32</v>
      </c>
      <c r="P111" s="1" t="s">
        <v>8364</v>
      </c>
      <c r="Q111" s="1" t="s">
        <v>8365</v>
      </c>
      <c r="R111" s="1" t="s">
        <v>8809</v>
      </c>
      <c r="S111" s="1" t="s">
        <v>8367</v>
      </c>
      <c r="T111" s="1" t="s">
        <v>8368</v>
      </c>
      <c r="U111" s="1" t="s">
        <v>8329</v>
      </c>
      <c r="V111" s="1" t="s">
        <v>8374</v>
      </c>
    </row>
    <row r="112" s="1" customFormat="1" spans="1:22">
      <c r="A112" s="3">
        <v>957293984</v>
      </c>
      <c r="B112" s="1" t="s">
        <v>8803</v>
      </c>
      <c r="C112" s="1" t="s">
        <v>3040</v>
      </c>
      <c r="D112" s="1" t="s">
        <v>8810</v>
      </c>
      <c r="E112" s="1" t="s">
        <v>8811</v>
      </c>
      <c r="F112" s="1" t="s">
        <v>8359</v>
      </c>
      <c r="G112" s="1" t="s">
        <v>8360</v>
      </c>
      <c r="H112" s="1" t="s">
        <v>8361</v>
      </c>
      <c r="I112" s="1" t="s">
        <v>8812</v>
      </c>
      <c r="J112" s="1" t="s">
        <v>8362</v>
      </c>
      <c r="K112" s="1" t="s">
        <v>8812</v>
      </c>
      <c r="L112" s="1" t="s">
        <v>8812</v>
      </c>
      <c r="M112" s="1" t="s">
        <v>8363</v>
      </c>
      <c r="N112" s="1" t="s">
        <v>8363</v>
      </c>
      <c r="O112" s="1" t="s">
        <v>32</v>
      </c>
      <c r="P112" s="1" t="s">
        <v>8364</v>
      </c>
      <c r="Q112" s="1" t="s">
        <v>8365</v>
      </c>
      <c r="R112" s="1" t="s">
        <v>8813</v>
      </c>
      <c r="S112" s="1" t="s">
        <v>8367</v>
      </c>
      <c r="T112" s="1" t="s">
        <v>8368</v>
      </c>
      <c r="U112" s="1" t="s">
        <v>8329</v>
      </c>
      <c r="V112" s="1" t="s">
        <v>8380</v>
      </c>
    </row>
    <row r="113" s="1" customFormat="1" spans="1:22">
      <c r="A113" s="3">
        <v>957342680</v>
      </c>
      <c r="B113" s="1" t="s">
        <v>8803</v>
      </c>
      <c r="C113" s="1" t="s">
        <v>3043</v>
      </c>
      <c r="D113" s="1" t="s">
        <v>8814</v>
      </c>
      <c r="E113" s="1" t="s">
        <v>8815</v>
      </c>
      <c r="F113" s="1" t="s">
        <v>8384</v>
      </c>
      <c r="G113" s="1" t="s">
        <v>8360</v>
      </c>
      <c r="H113" s="1" t="s">
        <v>8361</v>
      </c>
      <c r="I113" s="1" t="s">
        <v>3044</v>
      </c>
      <c r="J113" s="1" t="s">
        <v>8362</v>
      </c>
      <c r="K113" s="1" t="s">
        <v>3044</v>
      </c>
      <c r="L113" s="1" t="s">
        <v>3044</v>
      </c>
      <c r="M113" s="1" t="s">
        <v>8363</v>
      </c>
      <c r="N113" s="1" t="s">
        <v>8363</v>
      </c>
      <c r="O113" s="1" t="s">
        <v>32</v>
      </c>
      <c r="P113" s="1" t="s">
        <v>8364</v>
      </c>
      <c r="Q113" s="1" t="s">
        <v>8365</v>
      </c>
      <c r="R113" s="1" t="s">
        <v>8816</v>
      </c>
      <c r="S113" s="1" t="s">
        <v>8367</v>
      </c>
      <c r="T113" s="1" t="s">
        <v>8368</v>
      </c>
      <c r="U113" s="1" t="s">
        <v>8329</v>
      </c>
      <c r="V113" s="1" t="s">
        <v>8380</v>
      </c>
    </row>
    <row r="114" s="1" customFormat="1" spans="1:22">
      <c r="A114" s="3">
        <v>957386576</v>
      </c>
      <c r="B114" s="1" t="s">
        <v>8803</v>
      </c>
      <c r="C114" s="1" t="s">
        <v>3046</v>
      </c>
      <c r="D114" s="1" t="s">
        <v>8817</v>
      </c>
      <c r="E114" s="1" t="s">
        <v>8818</v>
      </c>
      <c r="F114" s="1" t="s">
        <v>8384</v>
      </c>
      <c r="G114" s="1" t="s">
        <v>8360</v>
      </c>
      <c r="H114" s="1" t="s">
        <v>8361</v>
      </c>
      <c r="I114" s="1" t="s">
        <v>3047</v>
      </c>
      <c r="J114" s="1" t="s">
        <v>8362</v>
      </c>
      <c r="K114" s="1" t="s">
        <v>3047</v>
      </c>
      <c r="L114" s="1" t="s">
        <v>3047</v>
      </c>
      <c r="M114" s="1" t="s">
        <v>8363</v>
      </c>
      <c r="N114" s="1" t="s">
        <v>8363</v>
      </c>
      <c r="O114" s="1" t="s">
        <v>32</v>
      </c>
      <c r="P114" s="1" t="s">
        <v>8364</v>
      </c>
      <c r="Q114" s="1" t="s">
        <v>8365</v>
      </c>
      <c r="R114" s="1" t="s">
        <v>8819</v>
      </c>
      <c r="S114" s="1" t="s">
        <v>8367</v>
      </c>
      <c r="T114" s="1" t="s">
        <v>8368</v>
      </c>
      <c r="U114" s="1" t="s">
        <v>8329</v>
      </c>
      <c r="V114" s="1" t="s">
        <v>8380</v>
      </c>
    </row>
    <row r="115" s="1" customFormat="1" spans="1:22">
      <c r="A115" s="3">
        <v>996997005</v>
      </c>
      <c r="B115" s="1" t="s">
        <v>8803</v>
      </c>
      <c r="C115" s="1" t="s">
        <v>8820</v>
      </c>
      <c r="D115" s="1" t="s">
        <v>8821</v>
      </c>
      <c r="E115" s="1" t="s">
        <v>8822</v>
      </c>
      <c r="F115" s="1" t="s">
        <v>8359</v>
      </c>
      <c r="G115" s="1" t="s">
        <v>8360</v>
      </c>
      <c r="H115" s="1" t="s">
        <v>8361</v>
      </c>
      <c r="I115" s="1" t="s">
        <v>3650</v>
      </c>
      <c r="J115" s="1" t="s">
        <v>8362</v>
      </c>
      <c r="K115" s="1" t="s">
        <v>3650</v>
      </c>
      <c r="L115" s="1" t="s">
        <v>3650</v>
      </c>
      <c r="M115" s="1" t="s">
        <v>8363</v>
      </c>
      <c r="N115" s="1" t="s">
        <v>8363</v>
      </c>
      <c r="O115" s="1" t="s">
        <v>32</v>
      </c>
      <c r="P115" s="1" t="s">
        <v>8364</v>
      </c>
      <c r="Q115" s="1" t="s">
        <v>8365</v>
      </c>
      <c r="R115" s="1" t="s">
        <v>8823</v>
      </c>
      <c r="S115" s="1" t="s">
        <v>8367</v>
      </c>
      <c r="T115" s="1" t="s">
        <v>8368</v>
      </c>
      <c r="U115" s="1" t="s">
        <v>8328</v>
      </c>
      <c r="V115" s="1" t="s">
        <v>8494</v>
      </c>
    </row>
    <row r="116" s="1" customFormat="1" spans="1:22">
      <c r="A116" s="3">
        <v>959301516</v>
      </c>
      <c r="B116" s="1" t="s">
        <v>8824</v>
      </c>
      <c r="C116" s="1" t="s">
        <v>8825</v>
      </c>
      <c r="D116" s="1" t="s">
        <v>8826</v>
      </c>
      <c r="E116" s="1" t="s">
        <v>8827</v>
      </c>
      <c r="F116" s="1" t="s">
        <v>8413</v>
      </c>
      <c r="G116" s="1" t="s">
        <v>8360</v>
      </c>
      <c r="H116" s="1" t="s">
        <v>8361</v>
      </c>
      <c r="I116" s="1" t="s">
        <v>8828</v>
      </c>
      <c r="J116" s="1" t="s">
        <v>8362</v>
      </c>
      <c r="K116" s="1" t="s">
        <v>8828</v>
      </c>
      <c r="L116" s="1" t="s">
        <v>3051</v>
      </c>
      <c r="M116" s="1" t="s">
        <v>8829</v>
      </c>
      <c r="N116" s="1" t="s">
        <v>8829</v>
      </c>
      <c r="O116" s="1" t="s">
        <v>32</v>
      </c>
      <c r="P116" s="1" t="s">
        <v>8364</v>
      </c>
      <c r="Q116" s="1" t="s">
        <v>8365</v>
      </c>
      <c r="R116" s="1" t="s">
        <v>8830</v>
      </c>
      <c r="S116" s="1" t="s">
        <v>8367</v>
      </c>
      <c r="T116" s="1" t="s">
        <v>8368</v>
      </c>
      <c r="U116" s="1" t="s">
        <v>8328</v>
      </c>
      <c r="V116" s="1" t="s">
        <v>8396</v>
      </c>
    </row>
    <row r="117" s="1" customFormat="1" spans="1:22">
      <c r="A117" s="3">
        <v>375131503</v>
      </c>
      <c r="B117" s="1" t="s">
        <v>8831</v>
      </c>
      <c r="C117" s="1" t="s">
        <v>1741</v>
      </c>
      <c r="D117" s="1" t="s">
        <v>8832</v>
      </c>
      <c r="E117" s="1" t="s">
        <v>8833</v>
      </c>
      <c r="F117" s="1" t="s">
        <v>8413</v>
      </c>
      <c r="G117" s="1" t="s">
        <v>8360</v>
      </c>
      <c r="H117" s="1" t="s">
        <v>8361</v>
      </c>
      <c r="I117" s="1" t="s">
        <v>1743</v>
      </c>
      <c r="J117" s="1" t="s">
        <v>8362</v>
      </c>
      <c r="K117" s="1" t="s">
        <v>1743</v>
      </c>
      <c r="L117" s="1" t="s">
        <v>1743</v>
      </c>
      <c r="M117" s="1" t="s">
        <v>8363</v>
      </c>
      <c r="N117" s="1" t="s">
        <v>8363</v>
      </c>
      <c r="O117" s="1" t="s">
        <v>32</v>
      </c>
      <c r="P117" s="1" t="s">
        <v>8364</v>
      </c>
      <c r="Q117" s="1" t="s">
        <v>8365</v>
      </c>
      <c r="R117" s="1" t="s">
        <v>8834</v>
      </c>
      <c r="S117" s="1" t="s">
        <v>8367</v>
      </c>
      <c r="T117" s="1" t="s">
        <v>8368</v>
      </c>
      <c r="U117" s="1" t="s">
        <v>8329</v>
      </c>
      <c r="V117" s="1" t="s">
        <v>8468</v>
      </c>
    </row>
    <row r="118" s="1" customFormat="1" spans="1:22">
      <c r="A118" s="3">
        <v>999552513</v>
      </c>
      <c r="B118" s="1" t="s">
        <v>8835</v>
      </c>
      <c r="C118" s="1" t="s">
        <v>8836</v>
      </c>
      <c r="D118" s="1" t="s">
        <v>8837</v>
      </c>
      <c r="E118" s="1" t="s">
        <v>8838</v>
      </c>
      <c r="F118" s="1" t="s">
        <v>8359</v>
      </c>
      <c r="G118" s="1" t="s">
        <v>8360</v>
      </c>
      <c r="H118" s="1" t="s">
        <v>8361</v>
      </c>
      <c r="I118" s="1" t="s">
        <v>3392</v>
      </c>
      <c r="J118" s="1" t="s">
        <v>8362</v>
      </c>
      <c r="K118" s="1" t="s">
        <v>3392</v>
      </c>
      <c r="L118" s="1" t="s">
        <v>3392</v>
      </c>
      <c r="M118" s="1" t="s">
        <v>8363</v>
      </c>
      <c r="N118" s="1" t="s">
        <v>8363</v>
      </c>
      <c r="O118" s="1" t="s">
        <v>32</v>
      </c>
      <c r="P118" s="1" t="s">
        <v>8364</v>
      </c>
      <c r="Q118" s="1" t="s">
        <v>8365</v>
      </c>
      <c r="R118" s="1" t="s">
        <v>8839</v>
      </c>
      <c r="S118" s="1" t="s">
        <v>8367</v>
      </c>
      <c r="T118" s="1" t="s">
        <v>8368</v>
      </c>
      <c r="U118" s="1" t="s">
        <v>8328</v>
      </c>
      <c r="V118" s="1" t="s">
        <v>8396</v>
      </c>
    </row>
    <row r="119" s="1" customFormat="1" spans="1:22">
      <c r="A119" s="3">
        <v>960548340</v>
      </c>
      <c r="B119" s="1" t="s">
        <v>8835</v>
      </c>
      <c r="C119" s="1" t="s">
        <v>8840</v>
      </c>
      <c r="D119" s="1" t="s">
        <v>8826</v>
      </c>
      <c r="E119" s="1" t="s">
        <v>8827</v>
      </c>
      <c r="F119" s="1" t="s">
        <v>8413</v>
      </c>
      <c r="G119" s="1" t="s">
        <v>8360</v>
      </c>
      <c r="H119" s="1" t="s">
        <v>8361</v>
      </c>
      <c r="I119" s="1" t="s">
        <v>8828</v>
      </c>
      <c r="J119" s="1" t="s">
        <v>8362</v>
      </c>
      <c r="K119" s="1" t="s">
        <v>8828</v>
      </c>
      <c r="L119" s="1" t="s">
        <v>8828</v>
      </c>
      <c r="M119" s="1" t="s">
        <v>8363</v>
      </c>
      <c r="N119" s="1" t="s">
        <v>8363</v>
      </c>
      <c r="O119" s="1" t="s">
        <v>32</v>
      </c>
      <c r="P119" s="1" t="s">
        <v>8364</v>
      </c>
      <c r="Q119" s="1" t="s">
        <v>8365</v>
      </c>
      <c r="R119" s="1" t="s">
        <v>8841</v>
      </c>
      <c r="S119" s="1" t="s">
        <v>8367</v>
      </c>
      <c r="T119" s="1" t="s">
        <v>8368</v>
      </c>
      <c r="U119" s="1" t="s">
        <v>8328</v>
      </c>
      <c r="V119" s="1" t="s">
        <v>8396</v>
      </c>
    </row>
    <row r="120" s="1" customFormat="1" spans="1:22">
      <c r="A120" s="3">
        <v>960661548</v>
      </c>
      <c r="B120" s="1" t="s">
        <v>8835</v>
      </c>
      <c r="C120" s="1" t="s">
        <v>8842</v>
      </c>
      <c r="D120" s="1" t="s">
        <v>8843</v>
      </c>
      <c r="E120" s="1" t="s">
        <v>8844</v>
      </c>
      <c r="F120" s="1" t="s">
        <v>8359</v>
      </c>
      <c r="G120" s="1" t="s">
        <v>8360</v>
      </c>
      <c r="H120" s="1" t="s">
        <v>8361</v>
      </c>
      <c r="I120" s="1" t="s">
        <v>3058</v>
      </c>
      <c r="J120" s="1" t="s">
        <v>8362</v>
      </c>
      <c r="K120" s="1" t="s">
        <v>3058</v>
      </c>
      <c r="L120" s="1" t="s">
        <v>3058</v>
      </c>
      <c r="M120" s="1" t="s">
        <v>8363</v>
      </c>
      <c r="N120" s="1" t="s">
        <v>8363</v>
      </c>
      <c r="O120" s="1" t="s">
        <v>32</v>
      </c>
      <c r="P120" s="1" t="s">
        <v>8364</v>
      </c>
      <c r="Q120" s="1" t="s">
        <v>8365</v>
      </c>
      <c r="R120" s="1" t="s">
        <v>8845</v>
      </c>
      <c r="S120" s="1" t="s">
        <v>8367</v>
      </c>
      <c r="T120" s="1" t="s">
        <v>8368</v>
      </c>
      <c r="U120" s="1" t="s">
        <v>8328</v>
      </c>
      <c r="V120" s="1" t="s">
        <v>8396</v>
      </c>
    </row>
    <row r="121" s="1" customFormat="1" spans="1:22">
      <c r="A121" s="3">
        <v>960852332</v>
      </c>
      <c r="B121" s="1" t="s">
        <v>8835</v>
      </c>
      <c r="C121" s="1" t="s">
        <v>3060</v>
      </c>
      <c r="D121" s="1" t="s">
        <v>8846</v>
      </c>
      <c r="E121" s="1" t="s">
        <v>8847</v>
      </c>
      <c r="F121" s="1" t="s">
        <v>8418</v>
      </c>
      <c r="G121" s="1" t="s">
        <v>8360</v>
      </c>
      <c r="H121" s="1" t="s">
        <v>8361</v>
      </c>
      <c r="I121" s="1" t="s">
        <v>8848</v>
      </c>
      <c r="J121" s="1" t="s">
        <v>8362</v>
      </c>
      <c r="K121" s="1" t="s">
        <v>8848</v>
      </c>
      <c r="L121" s="1" t="s">
        <v>8848</v>
      </c>
      <c r="M121" s="1" t="s">
        <v>8363</v>
      </c>
      <c r="N121" s="1" t="s">
        <v>8363</v>
      </c>
      <c r="O121" s="1" t="s">
        <v>32</v>
      </c>
      <c r="P121" s="1" t="s">
        <v>8364</v>
      </c>
      <c r="Q121" s="1" t="s">
        <v>8365</v>
      </c>
      <c r="R121" s="1" t="s">
        <v>8849</v>
      </c>
      <c r="S121" s="1" t="s">
        <v>8367</v>
      </c>
      <c r="T121" s="1" t="s">
        <v>8368</v>
      </c>
      <c r="U121" s="1" t="s">
        <v>8329</v>
      </c>
      <c r="V121" s="1" t="s">
        <v>8380</v>
      </c>
    </row>
    <row r="122" s="1" customFormat="1" spans="1:22">
      <c r="A122" s="3">
        <v>375329403</v>
      </c>
      <c r="B122" s="1" t="s">
        <v>8835</v>
      </c>
      <c r="C122" s="1" t="s">
        <v>1745</v>
      </c>
      <c r="D122" s="1" t="s">
        <v>8850</v>
      </c>
      <c r="E122" s="1" t="s">
        <v>8851</v>
      </c>
      <c r="F122" s="1" t="s">
        <v>8384</v>
      </c>
      <c r="G122" s="1" t="s">
        <v>8360</v>
      </c>
      <c r="H122" s="1" t="s">
        <v>8361</v>
      </c>
      <c r="I122" s="1" t="s">
        <v>1748</v>
      </c>
      <c r="J122" s="1" t="s">
        <v>8362</v>
      </c>
      <c r="K122" s="1" t="s">
        <v>1748</v>
      </c>
      <c r="L122" s="1" t="s">
        <v>1748</v>
      </c>
      <c r="M122" s="1" t="s">
        <v>8363</v>
      </c>
      <c r="N122" s="1" t="s">
        <v>8363</v>
      </c>
      <c r="O122" s="1" t="s">
        <v>32</v>
      </c>
      <c r="P122" s="1" t="s">
        <v>8364</v>
      </c>
      <c r="Q122" s="1" t="s">
        <v>8365</v>
      </c>
      <c r="R122" s="1" t="s">
        <v>8852</v>
      </c>
      <c r="S122" s="1" t="s">
        <v>8367</v>
      </c>
      <c r="T122" s="1" t="s">
        <v>8368</v>
      </c>
      <c r="U122" s="1" t="s">
        <v>8329</v>
      </c>
      <c r="V122" s="1" t="s">
        <v>8437</v>
      </c>
    </row>
    <row r="123" s="1" customFormat="1" spans="1:22">
      <c r="A123" s="3">
        <v>960978632</v>
      </c>
      <c r="B123" s="1" t="s">
        <v>8835</v>
      </c>
      <c r="C123" s="1" t="s">
        <v>3063</v>
      </c>
      <c r="D123" s="1" t="s">
        <v>8853</v>
      </c>
      <c r="E123" s="1" t="s">
        <v>8854</v>
      </c>
      <c r="F123" s="1" t="s">
        <v>8359</v>
      </c>
      <c r="G123" s="1" t="s">
        <v>8360</v>
      </c>
      <c r="H123" s="1" t="s">
        <v>8361</v>
      </c>
      <c r="I123" s="1" t="s">
        <v>8855</v>
      </c>
      <c r="J123" s="1" t="s">
        <v>8362</v>
      </c>
      <c r="K123" s="1" t="s">
        <v>8855</v>
      </c>
      <c r="L123" s="1" t="s">
        <v>8855</v>
      </c>
      <c r="M123" s="1" t="s">
        <v>8363</v>
      </c>
      <c r="N123" s="1" t="s">
        <v>8363</v>
      </c>
      <c r="O123" s="1" t="s">
        <v>32</v>
      </c>
      <c r="P123" s="1" t="s">
        <v>8364</v>
      </c>
      <c r="Q123" s="1" t="s">
        <v>8365</v>
      </c>
      <c r="R123" s="1" t="s">
        <v>8856</v>
      </c>
      <c r="S123" s="1" t="s">
        <v>8367</v>
      </c>
      <c r="T123" s="1" t="s">
        <v>8368</v>
      </c>
      <c r="U123" s="1" t="s">
        <v>8329</v>
      </c>
      <c r="V123" s="1" t="s">
        <v>8380</v>
      </c>
    </row>
    <row r="124" s="1" customFormat="1" spans="1:22">
      <c r="A124" s="3">
        <v>1002614113</v>
      </c>
      <c r="B124" s="1" t="s">
        <v>8857</v>
      </c>
      <c r="C124" s="1" t="s">
        <v>3468</v>
      </c>
      <c r="D124" s="1" t="s">
        <v>8858</v>
      </c>
      <c r="E124" s="1" t="s">
        <v>8859</v>
      </c>
      <c r="F124" s="1" t="s">
        <v>8359</v>
      </c>
      <c r="G124" s="1" t="s">
        <v>8360</v>
      </c>
      <c r="H124" s="1" t="s">
        <v>8361</v>
      </c>
      <c r="I124" s="1" t="s">
        <v>3470</v>
      </c>
      <c r="J124" s="1" t="s">
        <v>8362</v>
      </c>
      <c r="K124" s="1" t="s">
        <v>3470</v>
      </c>
      <c r="L124" s="1" t="s">
        <v>3470</v>
      </c>
      <c r="M124" s="1" t="s">
        <v>8363</v>
      </c>
      <c r="N124" s="1" t="s">
        <v>8363</v>
      </c>
      <c r="O124" s="1" t="s">
        <v>32</v>
      </c>
      <c r="P124" s="1" t="s">
        <v>8364</v>
      </c>
      <c r="Q124" s="1" t="s">
        <v>8365</v>
      </c>
      <c r="R124" s="1" t="s">
        <v>8860</v>
      </c>
      <c r="S124" s="1" t="s">
        <v>8367</v>
      </c>
      <c r="T124" s="1" t="s">
        <v>8368</v>
      </c>
      <c r="U124" s="1" t="s">
        <v>8329</v>
      </c>
      <c r="V124" s="1" t="s">
        <v>8494</v>
      </c>
    </row>
    <row r="125" s="1" customFormat="1" spans="1:22">
      <c r="A125" s="3">
        <v>964483008</v>
      </c>
      <c r="B125" s="1" t="s">
        <v>8861</v>
      </c>
      <c r="C125" s="1" t="s">
        <v>3067</v>
      </c>
      <c r="D125" s="1" t="s">
        <v>8688</v>
      </c>
      <c r="E125" s="1" t="s">
        <v>8862</v>
      </c>
      <c r="F125" s="1" t="s">
        <v>8384</v>
      </c>
      <c r="G125" s="1" t="s">
        <v>8360</v>
      </c>
      <c r="H125" s="1" t="s">
        <v>8361</v>
      </c>
      <c r="I125" s="1" t="s">
        <v>3068</v>
      </c>
      <c r="J125" s="1" t="s">
        <v>8362</v>
      </c>
      <c r="K125" s="1" t="s">
        <v>3068</v>
      </c>
      <c r="L125" s="1" t="s">
        <v>3068</v>
      </c>
      <c r="M125" s="1" t="s">
        <v>8363</v>
      </c>
      <c r="N125" s="1" t="s">
        <v>8363</v>
      </c>
      <c r="O125" s="1" t="s">
        <v>32</v>
      </c>
      <c r="P125" s="1" t="s">
        <v>8364</v>
      </c>
      <c r="Q125" s="1" t="s">
        <v>8365</v>
      </c>
      <c r="R125" s="1" t="s">
        <v>8863</v>
      </c>
      <c r="S125" s="1" t="s">
        <v>8367</v>
      </c>
      <c r="T125" s="1" t="s">
        <v>8368</v>
      </c>
      <c r="U125" s="1" t="s">
        <v>8329</v>
      </c>
      <c r="V125" s="1" t="s">
        <v>8396</v>
      </c>
    </row>
    <row r="126" s="1" customFormat="1" spans="1:22">
      <c r="A126" s="3">
        <v>1003516905</v>
      </c>
      <c r="B126" s="1" t="s">
        <v>8861</v>
      </c>
      <c r="C126" s="1" t="s">
        <v>3490</v>
      </c>
      <c r="D126" s="1" t="s">
        <v>8864</v>
      </c>
      <c r="E126" s="1" t="s">
        <v>8865</v>
      </c>
      <c r="F126" s="1" t="s">
        <v>8359</v>
      </c>
      <c r="G126" s="1" t="s">
        <v>8360</v>
      </c>
      <c r="H126" s="1" t="s">
        <v>8361</v>
      </c>
      <c r="I126" s="1" t="s">
        <v>3492</v>
      </c>
      <c r="J126" s="1" t="s">
        <v>8362</v>
      </c>
      <c r="K126" s="1" t="s">
        <v>3492</v>
      </c>
      <c r="L126" s="1" t="s">
        <v>3492</v>
      </c>
      <c r="M126" s="1" t="s">
        <v>8363</v>
      </c>
      <c r="N126" s="1" t="s">
        <v>8363</v>
      </c>
      <c r="O126" s="1" t="s">
        <v>32</v>
      </c>
      <c r="P126" s="1" t="s">
        <v>8364</v>
      </c>
      <c r="Q126" s="1" t="s">
        <v>8365</v>
      </c>
      <c r="R126" s="1" t="s">
        <v>8866</v>
      </c>
      <c r="S126" s="1" t="s">
        <v>8367</v>
      </c>
      <c r="T126" s="1" t="s">
        <v>8368</v>
      </c>
      <c r="U126" s="1" t="s">
        <v>8329</v>
      </c>
      <c r="V126" s="1" t="s">
        <v>8432</v>
      </c>
    </row>
    <row r="127" s="1" customFormat="1" spans="1:22">
      <c r="A127" s="3">
        <v>964872856</v>
      </c>
      <c r="B127" s="1" t="s">
        <v>8867</v>
      </c>
      <c r="C127" s="1" t="s">
        <v>3070</v>
      </c>
      <c r="D127" s="1" t="s">
        <v>8730</v>
      </c>
      <c r="E127" s="1" t="s">
        <v>8868</v>
      </c>
      <c r="F127" s="1" t="s">
        <v>8378</v>
      </c>
      <c r="G127" s="1" t="s">
        <v>8360</v>
      </c>
      <c r="H127" s="1" t="s">
        <v>8361</v>
      </c>
      <c r="I127" s="1" t="s">
        <v>3072</v>
      </c>
      <c r="J127" s="1" t="s">
        <v>8362</v>
      </c>
      <c r="K127" s="1" t="s">
        <v>3072</v>
      </c>
      <c r="L127" s="1" t="s">
        <v>3072</v>
      </c>
      <c r="M127" s="1" t="s">
        <v>8363</v>
      </c>
      <c r="N127" s="1" t="s">
        <v>8363</v>
      </c>
      <c r="O127" s="1" t="s">
        <v>32</v>
      </c>
      <c r="P127" s="1" t="s">
        <v>8364</v>
      </c>
      <c r="Q127" s="1" t="s">
        <v>8365</v>
      </c>
      <c r="R127" s="1" t="s">
        <v>8869</v>
      </c>
      <c r="S127" s="1" t="s">
        <v>8367</v>
      </c>
      <c r="T127" s="1" t="s">
        <v>8368</v>
      </c>
      <c r="U127" s="1" t="s">
        <v>8329</v>
      </c>
      <c r="V127" s="1" t="s">
        <v>8396</v>
      </c>
    </row>
    <row r="128" s="1" customFormat="1" spans="1:22">
      <c r="A128" s="3">
        <v>1004243817</v>
      </c>
      <c r="B128" s="1" t="s">
        <v>8867</v>
      </c>
      <c r="C128" s="1" t="s">
        <v>3502</v>
      </c>
      <c r="D128" s="1" t="s">
        <v>8870</v>
      </c>
      <c r="E128" s="1" t="s">
        <v>8871</v>
      </c>
      <c r="F128" s="1" t="s">
        <v>8413</v>
      </c>
      <c r="G128" s="1" t="s">
        <v>8360</v>
      </c>
      <c r="H128" s="1" t="s">
        <v>8361</v>
      </c>
      <c r="I128" s="1" t="s">
        <v>3504</v>
      </c>
      <c r="J128" s="1" t="s">
        <v>8362</v>
      </c>
      <c r="K128" s="1" t="s">
        <v>3504</v>
      </c>
      <c r="L128" s="1" t="s">
        <v>3504</v>
      </c>
      <c r="M128" s="1" t="s">
        <v>8363</v>
      </c>
      <c r="N128" s="1" t="s">
        <v>8363</v>
      </c>
      <c r="O128" s="1" t="s">
        <v>32</v>
      </c>
      <c r="P128" s="1" t="s">
        <v>8364</v>
      </c>
      <c r="Q128" s="1" t="s">
        <v>8365</v>
      </c>
      <c r="R128" s="1" t="s">
        <v>8872</v>
      </c>
      <c r="S128" s="1" t="s">
        <v>8367</v>
      </c>
      <c r="T128" s="1" t="s">
        <v>8368</v>
      </c>
      <c r="U128" s="1" t="s">
        <v>8329</v>
      </c>
      <c r="V128" s="1" t="s">
        <v>8380</v>
      </c>
    </row>
    <row r="129" s="1" customFormat="1" spans="1:22">
      <c r="A129" s="3">
        <v>965550952</v>
      </c>
      <c r="B129" s="1" t="s">
        <v>8873</v>
      </c>
      <c r="C129" s="1" t="s">
        <v>3074</v>
      </c>
      <c r="D129" s="1" t="s">
        <v>8874</v>
      </c>
      <c r="E129" s="1" t="s">
        <v>8875</v>
      </c>
      <c r="F129" s="1" t="s">
        <v>8384</v>
      </c>
      <c r="G129" s="1" t="s">
        <v>8360</v>
      </c>
      <c r="H129" s="1" t="s">
        <v>8361</v>
      </c>
      <c r="I129" s="1" t="s">
        <v>3076</v>
      </c>
      <c r="J129" s="1" t="s">
        <v>8362</v>
      </c>
      <c r="K129" s="1" t="s">
        <v>3076</v>
      </c>
      <c r="L129" s="1" t="s">
        <v>3076</v>
      </c>
      <c r="M129" s="1" t="s">
        <v>8363</v>
      </c>
      <c r="N129" s="1" t="s">
        <v>8363</v>
      </c>
      <c r="O129" s="1" t="s">
        <v>32</v>
      </c>
      <c r="P129" s="1" t="s">
        <v>8364</v>
      </c>
      <c r="Q129" s="1" t="s">
        <v>8365</v>
      </c>
      <c r="R129" s="1" t="s">
        <v>8876</v>
      </c>
      <c r="S129" s="1" t="s">
        <v>8367</v>
      </c>
      <c r="T129" s="1" t="s">
        <v>8368</v>
      </c>
      <c r="U129" s="1" t="s">
        <v>8329</v>
      </c>
      <c r="V129" s="1" t="s">
        <v>8447</v>
      </c>
    </row>
    <row r="130" s="1" customFormat="1" spans="1:22">
      <c r="A130" s="3">
        <v>965898376</v>
      </c>
      <c r="B130" s="1" t="s">
        <v>8873</v>
      </c>
      <c r="C130" s="1" t="s">
        <v>3078</v>
      </c>
      <c r="D130" s="1" t="s">
        <v>8877</v>
      </c>
      <c r="E130" s="1" t="s">
        <v>8878</v>
      </c>
      <c r="F130" s="1" t="s">
        <v>8413</v>
      </c>
      <c r="G130" s="1" t="s">
        <v>8360</v>
      </c>
      <c r="H130" s="1" t="s">
        <v>8361</v>
      </c>
      <c r="I130" s="1" t="s">
        <v>8879</v>
      </c>
      <c r="J130" s="1" t="s">
        <v>8362</v>
      </c>
      <c r="K130" s="1" t="s">
        <v>8879</v>
      </c>
      <c r="L130" s="1" t="s">
        <v>8879</v>
      </c>
      <c r="M130" s="1" t="s">
        <v>8363</v>
      </c>
      <c r="N130" s="1" t="s">
        <v>8363</v>
      </c>
      <c r="O130" s="1" t="s">
        <v>32</v>
      </c>
      <c r="P130" s="1" t="s">
        <v>8364</v>
      </c>
      <c r="Q130" s="1" t="s">
        <v>8365</v>
      </c>
      <c r="R130" s="1" t="s">
        <v>8880</v>
      </c>
      <c r="S130" s="1" t="s">
        <v>8367</v>
      </c>
      <c r="T130" s="1" t="s">
        <v>8368</v>
      </c>
      <c r="U130" s="1" t="s">
        <v>8329</v>
      </c>
      <c r="V130" s="1" t="s">
        <v>8380</v>
      </c>
    </row>
    <row r="131" s="1" customFormat="1" spans="1:22">
      <c r="A131" s="3">
        <v>966284272</v>
      </c>
      <c r="B131" s="1" t="s">
        <v>8873</v>
      </c>
      <c r="C131" s="1" t="s">
        <v>8881</v>
      </c>
      <c r="D131" s="1" t="s">
        <v>8882</v>
      </c>
      <c r="E131" s="1" t="s">
        <v>8883</v>
      </c>
      <c r="F131" s="1" t="s">
        <v>8359</v>
      </c>
      <c r="G131" s="1" t="s">
        <v>8360</v>
      </c>
      <c r="H131" s="1" t="s">
        <v>8361</v>
      </c>
      <c r="I131" s="1" t="s">
        <v>3084</v>
      </c>
      <c r="J131" s="1" t="s">
        <v>8362</v>
      </c>
      <c r="K131" s="1" t="s">
        <v>3084</v>
      </c>
      <c r="L131" s="1" t="s">
        <v>3084</v>
      </c>
      <c r="M131" s="1" t="s">
        <v>8363</v>
      </c>
      <c r="N131" s="1" t="s">
        <v>8363</v>
      </c>
      <c r="O131" s="1" t="s">
        <v>32</v>
      </c>
      <c r="P131" s="1" t="s">
        <v>8364</v>
      </c>
      <c r="Q131" s="1" t="s">
        <v>8365</v>
      </c>
      <c r="R131" s="1" t="s">
        <v>8884</v>
      </c>
      <c r="S131" s="1" t="s">
        <v>8367</v>
      </c>
      <c r="T131" s="1" t="s">
        <v>8368</v>
      </c>
      <c r="U131" s="1" t="s">
        <v>8328</v>
      </c>
      <c r="V131" s="1" t="s">
        <v>8380</v>
      </c>
    </row>
    <row r="132" s="1" customFormat="1" spans="1:22">
      <c r="A132" s="3">
        <v>627391994</v>
      </c>
      <c r="B132" s="1" t="s">
        <v>8885</v>
      </c>
      <c r="C132" s="1" t="s">
        <v>2204</v>
      </c>
      <c r="D132" s="1" t="s">
        <v>8886</v>
      </c>
      <c r="E132" s="1" t="s">
        <v>8887</v>
      </c>
      <c r="F132" s="1" t="s">
        <v>8413</v>
      </c>
      <c r="G132" s="1" t="s">
        <v>8360</v>
      </c>
      <c r="H132" s="1" t="s">
        <v>8361</v>
      </c>
      <c r="I132" s="1" t="s">
        <v>8888</v>
      </c>
      <c r="J132" s="1" t="s">
        <v>8362</v>
      </c>
      <c r="K132" s="1" t="s">
        <v>8888</v>
      </c>
      <c r="L132" s="1" t="s">
        <v>8888</v>
      </c>
      <c r="M132" s="1" t="s">
        <v>8363</v>
      </c>
      <c r="N132" s="1" t="s">
        <v>8363</v>
      </c>
      <c r="O132" s="1" t="s">
        <v>32</v>
      </c>
      <c r="P132" s="1" t="s">
        <v>8364</v>
      </c>
      <c r="Q132" s="1" t="s">
        <v>8365</v>
      </c>
      <c r="R132" s="1" t="s">
        <v>8889</v>
      </c>
      <c r="S132" s="1" t="s">
        <v>8367</v>
      </c>
      <c r="T132" s="1" t="s">
        <v>8368</v>
      </c>
      <c r="U132" s="1" t="s">
        <v>8329</v>
      </c>
      <c r="V132" s="1" t="s">
        <v>8380</v>
      </c>
    </row>
    <row r="133" s="1" customFormat="1" spans="1:22">
      <c r="A133" s="3">
        <v>967084316</v>
      </c>
      <c r="B133" s="1" t="s">
        <v>8885</v>
      </c>
      <c r="C133" s="1" t="s">
        <v>3086</v>
      </c>
      <c r="D133" s="1" t="s">
        <v>8890</v>
      </c>
      <c r="E133" s="1" t="s">
        <v>8891</v>
      </c>
      <c r="F133" s="1" t="s">
        <v>8359</v>
      </c>
      <c r="G133" s="1" t="s">
        <v>8360</v>
      </c>
      <c r="H133" s="1" t="s">
        <v>8361</v>
      </c>
      <c r="I133" s="1" t="s">
        <v>3088</v>
      </c>
      <c r="J133" s="1" t="s">
        <v>8362</v>
      </c>
      <c r="K133" s="1" t="s">
        <v>3088</v>
      </c>
      <c r="L133" s="1" t="s">
        <v>3088</v>
      </c>
      <c r="M133" s="1" t="s">
        <v>8363</v>
      </c>
      <c r="N133" s="1" t="s">
        <v>8363</v>
      </c>
      <c r="O133" s="1" t="s">
        <v>32</v>
      </c>
      <c r="P133" s="1" t="s">
        <v>8364</v>
      </c>
      <c r="Q133" s="1" t="s">
        <v>8365</v>
      </c>
      <c r="R133" s="1" t="s">
        <v>8892</v>
      </c>
      <c r="S133" s="1" t="s">
        <v>8367</v>
      </c>
      <c r="T133" s="1" t="s">
        <v>8368</v>
      </c>
      <c r="U133" s="1" t="s">
        <v>8329</v>
      </c>
      <c r="V133" s="1" t="s">
        <v>8380</v>
      </c>
    </row>
    <row r="134" s="1" customFormat="1" spans="1:22">
      <c r="A134" s="3">
        <v>967989756</v>
      </c>
      <c r="B134" s="1" t="s">
        <v>8893</v>
      </c>
      <c r="C134" s="1" t="s">
        <v>8894</v>
      </c>
      <c r="D134" s="1" t="s">
        <v>8895</v>
      </c>
      <c r="E134" s="1" t="s">
        <v>8896</v>
      </c>
      <c r="F134" s="1" t="s">
        <v>8359</v>
      </c>
      <c r="G134" s="1" t="s">
        <v>8360</v>
      </c>
      <c r="H134" s="1" t="s">
        <v>8361</v>
      </c>
      <c r="I134" s="1" t="s">
        <v>3092</v>
      </c>
      <c r="J134" s="1" t="s">
        <v>8362</v>
      </c>
      <c r="K134" s="1" t="s">
        <v>3092</v>
      </c>
      <c r="L134" s="1" t="s">
        <v>3092</v>
      </c>
      <c r="M134" s="1" t="s">
        <v>8363</v>
      </c>
      <c r="N134" s="1" t="s">
        <v>8363</v>
      </c>
      <c r="O134" s="1" t="s">
        <v>32</v>
      </c>
      <c r="P134" s="1" t="s">
        <v>8364</v>
      </c>
      <c r="Q134" s="1" t="s">
        <v>8365</v>
      </c>
      <c r="R134" s="1" t="s">
        <v>8897</v>
      </c>
      <c r="S134" s="1" t="s">
        <v>8367</v>
      </c>
      <c r="T134" s="1" t="s">
        <v>8368</v>
      </c>
      <c r="U134" s="1" t="s">
        <v>8328</v>
      </c>
      <c r="V134" s="1" t="s">
        <v>8396</v>
      </c>
    </row>
    <row r="135" s="1" customFormat="1" spans="1:22">
      <c r="A135" s="3">
        <v>968654404</v>
      </c>
      <c r="B135" s="1" t="s">
        <v>8898</v>
      </c>
      <c r="C135" s="1" t="s">
        <v>8899</v>
      </c>
      <c r="D135" s="1" t="s">
        <v>8900</v>
      </c>
      <c r="E135" s="1" t="s">
        <v>8901</v>
      </c>
      <c r="F135" s="1" t="s">
        <v>8359</v>
      </c>
      <c r="G135" s="1" t="s">
        <v>8360</v>
      </c>
      <c r="H135" s="1" t="s">
        <v>8361</v>
      </c>
      <c r="I135" s="1" t="s">
        <v>3096</v>
      </c>
      <c r="J135" s="1" t="s">
        <v>8362</v>
      </c>
      <c r="K135" s="1" t="s">
        <v>3096</v>
      </c>
      <c r="L135" s="1" t="s">
        <v>3096</v>
      </c>
      <c r="M135" s="1" t="s">
        <v>8363</v>
      </c>
      <c r="N135" s="1" t="s">
        <v>8363</v>
      </c>
      <c r="O135" s="1" t="s">
        <v>32</v>
      </c>
      <c r="P135" s="1" t="s">
        <v>8364</v>
      </c>
      <c r="Q135" s="1" t="s">
        <v>8365</v>
      </c>
      <c r="R135" s="1" t="s">
        <v>8902</v>
      </c>
      <c r="S135" s="1" t="s">
        <v>8367</v>
      </c>
      <c r="T135" s="1" t="s">
        <v>8368</v>
      </c>
      <c r="U135" s="1" t="s">
        <v>8328</v>
      </c>
      <c r="V135" s="1" t="s">
        <v>8447</v>
      </c>
    </row>
    <row r="136" s="1" customFormat="1" spans="1:22">
      <c r="A136" s="3">
        <v>969142976</v>
      </c>
      <c r="B136" s="1" t="s">
        <v>8903</v>
      </c>
      <c r="C136" s="1" t="s">
        <v>3098</v>
      </c>
      <c r="D136" s="1" t="s">
        <v>8904</v>
      </c>
      <c r="E136" s="1" t="s">
        <v>8905</v>
      </c>
      <c r="F136" s="1" t="s">
        <v>8359</v>
      </c>
      <c r="G136" s="1" t="s">
        <v>8360</v>
      </c>
      <c r="H136" s="1" t="s">
        <v>8361</v>
      </c>
      <c r="I136" s="1" t="s">
        <v>8906</v>
      </c>
      <c r="J136" s="1" t="s">
        <v>8362</v>
      </c>
      <c r="K136" s="1" t="s">
        <v>8906</v>
      </c>
      <c r="L136" s="1" t="s">
        <v>8906</v>
      </c>
      <c r="M136" s="1" t="s">
        <v>8363</v>
      </c>
      <c r="N136" s="1" t="s">
        <v>8363</v>
      </c>
      <c r="O136" s="1" t="s">
        <v>32</v>
      </c>
      <c r="P136" s="1" t="s">
        <v>8364</v>
      </c>
      <c r="Q136" s="1" t="s">
        <v>8365</v>
      </c>
      <c r="R136" s="1" t="s">
        <v>8907</v>
      </c>
      <c r="S136" s="1" t="s">
        <v>8367</v>
      </c>
      <c r="T136" s="1" t="s">
        <v>8368</v>
      </c>
      <c r="U136" s="1" t="s">
        <v>8329</v>
      </c>
      <c r="V136" s="1" t="s">
        <v>8380</v>
      </c>
    </row>
    <row r="137" s="1" customFormat="1" spans="1:22">
      <c r="A137" s="3">
        <v>969909620</v>
      </c>
      <c r="B137" s="1" t="s">
        <v>8908</v>
      </c>
      <c r="C137" s="1" t="s">
        <v>8909</v>
      </c>
      <c r="D137" s="1" t="s">
        <v>8910</v>
      </c>
      <c r="E137" s="1" t="s">
        <v>8911</v>
      </c>
      <c r="F137" s="1" t="s">
        <v>8384</v>
      </c>
      <c r="G137" s="1" t="s">
        <v>8360</v>
      </c>
      <c r="H137" s="1" t="s">
        <v>8361</v>
      </c>
      <c r="I137" s="1" t="s">
        <v>3104</v>
      </c>
      <c r="J137" s="1" t="s">
        <v>8362</v>
      </c>
      <c r="K137" s="1" t="s">
        <v>3104</v>
      </c>
      <c r="L137" s="1" t="s">
        <v>3104</v>
      </c>
      <c r="M137" s="1" t="s">
        <v>8363</v>
      </c>
      <c r="N137" s="1" t="s">
        <v>8363</v>
      </c>
      <c r="O137" s="1" t="s">
        <v>32</v>
      </c>
      <c r="P137" s="1" t="s">
        <v>8364</v>
      </c>
      <c r="Q137" s="1" t="s">
        <v>8365</v>
      </c>
      <c r="R137" s="1" t="s">
        <v>8912</v>
      </c>
      <c r="S137" s="1" t="s">
        <v>8367</v>
      </c>
      <c r="T137" s="1" t="s">
        <v>8368</v>
      </c>
      <c r="U137" s="1" t="s">
        <v>8328</v>
      </c>
      <c r="V137" s="1" t="s">
        <v>8396</v>
      </c>
    </row>
    <row r="138" s="1" customFormat="1" spans="1:22">
      <c r="A138" s="3">
        <v>969963884</v>
      </c>
      <c r="B138" s="1" t="s">
        <v>8908</v>
      </c>
      <c r="C138" s="1" t="s">
        <v>8913</v>
      </c>
      <c r="D138" s="1" t="s">
        <v>8914</v>
      </c>
      <c r="E138" s="1" t="s">
        <v>8915</v>
      </c>
      <c r="F138" s="1" t="s">
        <v>8413</v>
      </c>
      <c r="G138" s="1" t="s">
        <v>8360</v>
      </c>
      <c r="H138" s="1" t="s">
        <v>8361</v>
      </c>
      <c r="I138" s="1" t="s">
        <v>3108</v>
      </c>
      <c r="J138" s="1" t="s">
        <v>8362</v>
      </c>
      <c r="K138" s="1" t="s">
        <v>3108</v>
      </c>
      <c r="L138" s="1" t="s">
        <v>3108</v>
      </c>
      <c r="M138" s="1" t="s">
        <v>8363</v>
      </c>
      <c r="N138" s="1" t="s">
        <v>8363</v>
      </c>
      <c r="O138" s="1" t="s">
        <v>32</v>
      </c>
      <c r="P138" s="1" t="s">
        <v>8364</v>
      </c>
      <c r="Q138" s="1" t="s">
        <v>8365</v>
      </c>
      <c r="R138" s="1" t="s">
        <v>8916</v>
      </c>
      <c r="S138" s="1" t="s">
        <v>8367</v>
      </c>
      <c r="T138" s="1" t="s">
        <v>8368</v>
      </c>
      <c r="U138" s="1" t="s">
        <v>8328</v>
      </c>
      <c r="V138" s="1" t="s">
        <v>8447</v>
      </c>
    </row>
    <row r="139" s="1" customFormat="1" spans="1:22">
      <c r="A139" s="3">
        <v>970334840</v>
      </c>
      <c r="B139" s="1" t="s">
        <v>8908</v>
      </c>
      <c r="C139" s="1" t="s">
        <v>3110</v>
      </c>
      <c r="D139" s="1" t="s">
        <v>8917</v>
      </c>
      <c r="E139" s="1" t="s">
        <v>8918</v>
      </c>
      <c r="F139" s="1" t="s">
        <v>8413</v>
      </c>
      <c r="G139" s="1" t="s">
        <v>8360</v>
      </c>
      <c r="H139" s="1" t="s">
        <v>8361</v>
      </c>
      <c r="I139" s="1" t="s">
        <v>3112</v>
      </c>
      <c r="J139" s="1" t="s">
        <v>8362</v>
      </c>
      <c r="K139" s="1" t="s">
        <v>3112</v>
      </c>
      <c r="L139" s="1" t="s">
        <v>3112</v>
      </c>
      <c r="M139" s="1" t="s">
        <v>8363</v>
      </c>
      <c r="N139" s="1" t="s">
        <v>8363</v>
      </c>
      <c r="O139" s="1" t="s">
        <v>32</v>
      </c>
      <c r="P139" s="1" t="s">
        <v>8364</v>
      </c>
      <c r="Q139" s="1" t="s">
        <v>8365</v>
      </c>
      <c r="R139" s="1" t="s">
        <v>8919</v>
      </c>
      <c r="S139" s="1" t="s">
        <v>8367</v>
      </c>
      <c r="T139" s="1" t="s">
        <v>8368</v>
      </c>
      <c r="U139" s="1" t="s">
        <v>8329</v>
      </c>
      <c r="V139" s="1" t="s">
        <v>8442</v>
      </c>
    </row>
    <row r="140" s="1" customFormat="1" spans="1:22">
      <c r="A140" s="3">
        <v>1009456445</v>
      </c>
      <c r="B140" s="1" t="s">
        <v>8920</v>
      </c>
      <c r="C140" s="1" t="s">
        <v>3635</v>
      </c>
      <c r="D140" s="1" t="s">
        <v>8921</v>
      </c>
      <c r="E140" s="1" t="s">
        <v>8922</v>
      </c>
      <c r="F140" s="1" t="s">
        <v>8384</v>
      </c>
      <c r="G140" s="1" t="s">
        <v>8360</v>
      </c>
      <c r="H140" s="1" t="s">
        <v>8361</v>
      </c>
      <c r="I140" s="1" t="s">
        <v>3637</v>
      </c>
      <c r="J140" s="1" t="s">
        <v>8362</v>
      </c>
      <c r="K140" s="1" t="s">
        <v>3637</v>
      </c>
      <c r="L140" s="1" t="s">
        <v>3637</v>
      </c>
      <c r="M140" s="1" t="s">
        <v>8363</v>
      </c>
      <c r="N140" s="1" t="s">
        <v>8363</v>
      </c>
      <c r="O140" s="1" t="s">
        <v>32</v>
      </c>
      <c r="P140" s="1" t="s">
        <v>8364</v>
      </c>
      <c r="Q140" s="1" t="s">
        <v>8365</v>
      </c>
      <c r="R140" s="1" t="s">
        <v>8923</v>
      </c>
      <c r="S140" s="1" t="s">
        <v>8367</v>
      </c>
      <c r="T140" s="1" t="s">
        <v>8368</v>
      </c>
      <c r="U140" s="1" t="s">
        <v>8329</v>
      </c>
      <c r="V140" s="1" t="s">
        <v>8924</v>
      </c>
    </row>
    <row r="141" s="1" customFormat="1" spans="1:22">
      <c r="A141" s="3">
        <v>971120576</v>
      </c>
      <c r="B141" s="1" t="s">
        <v>8920</v>
      </c>
      <c r="C141" s="1" t="s">
        <v>3114</v>
      </c>
      <c r="D141" s="1" t="s">
        <v>8925</v>
      </c>
      <c r="E141" s="1" t="s">
        <v>8926</v>
      </c>
      <c r="F141" s="1" t="s">
        <v>8359</v>
      </c>
      <c r="G141" s="1" t="s">
        <v>8360</v>
      </c>
      <c r="H141" s="1" t="s">
        <v>8361</v>
      </c>
      <c r="I141" s="1" t="s">
        <v>3116</v>
      </c>
      <c r="J141" s="1" t="s">
        <v>8362</v>
      </c>
      <c r="K141" s="1" t="s">
        <v>3116</v>
      </c>
      <c r="L141" s="1" t="s">
        <v>3116</v>
      </c>
      <c r="M141" s="1" t="s">
        <v>8363</v>
      </c>
      <c r="N141" s="1" t="s">
        <v>8363</v>
      </c>
      <c r="O141" s="1" t="s">
        <v>32</v>
      </c>
      <c r="P141" s="1" t="s">
        <v>8364</v>
      </c>
      <c r="Q141" s="1" t="s">
        <v>8365</v>
      </c>
      <c r="R141" s="1" t="s">
        <v>8927</v>
      </c>
      <c r="S141" s="1" t="s">
        <v>8367</v>
      </c>
      <c r="T141" s="1" t="s">
        <v>8368</v>
      </c>
      <c r="U141" s="1" t="s">
        <v>8329</v>
      </c>
      <c r="V141" s="1" t="s">
        <v>8442</v>
      </c>
    </row>
    <row r="142" s="1" customFormat="1" spans="1:22">
      <c r="A142" s="3">
        <v>1010165573</v>
      </c>
      <c r="B142" s="1" t="s">
        <v>8928</v>
      </c>
      <c r="C142" s="1" t="s">
        <v>8929</v>
      </c>
      <c r="D142" s="1" t="s">
        <v>8930</v>
      </c>
      <c r="E142" s="1" t="s">
        <v>8931</v>
      </c>
      <c r="F142" s="1" t="s">
        <v>8413</v>
      </c>
      <c r="G142" s="1" t="s">
        <v>8360</v>
      </c>
      <c r="H142" s="1" t="s">
        <v>8361</v>
      </c>
      <c r="I142" s="1" t="s">
        <v>3650</v>
      </c>
      <c r="J142" s="1" t="s">
        <v>8362</v>
      </c>
      <c r="K142" s="1" t="s">
        <v>3650</v>
      </c>
      <c r="L142" s="1" t="s">
        <v>3650</v>
      </c>
      <c r="M142" s="1" t="s">
        <v>8363</v>
      </c>
      <c r="N142" s="1" t="s">
        <v>8363</v>
      </c>
      <c r="O142" s="1" t="s">
        <v>32</v>
      </c>
      <c r="P142" s="1" t="s">
        <v>8364</v>
      </c>
      <c r="Q142" s="1" t="s">
        <v>8365</v>
      </c>
      <c r="R142" s="1" t="s">
        <v>8932</v>
      </c>
      <c r="S142" s="1" t="s">
        <v>8367</v>
      </c>
      <c r="T142" s="1" t="s">
        <v>8368</v>
      </c>
      <c r="U142" s="1" t="s">
        <v>8328</v>
      </c>
      <c r="V142" s="1" t="s">
        <v>8396</v>
      </c>
    </row>
    <row r="143" s="1" customFormat="1" spans="1:22">
      <c r="A143" s="3">
        <v>972279688</v>
      </c>
      <c r="B143" s="1" t="s">
        <v>8933</v>
      </c>
      <c r="C143" s="1" t="s">
        <v>3118</v>
      </c>
      <c r="D143" s="1" t="s">
        <v>8934</v>
      </c>
      <c r="E143" s="1" t="s">
        <v>8935</v>
      </c>
      <c r="F143" s="1" t="s">
        <v>8384</v>
      </c>
      <c r="G143" s="1" t="s">
        <v>8360</v>
      </c>
      <c r="H143" s="1" t="s">
        <v>8361</v>
      </c>
      <c r="I143" s="1" t="s">
        <v>3120</v>
      </c>
      <c r="J143" s="1" t="s">
        <v>8362</v>
      </c>
      <c r="K143" s="1" t="s">
        <v>3120</v>
      </c>
      <c r="L143" s="1" t="s">
        <v>3120</v>
      </c>
      <c r="M143" s="1" t="s">
        <v>8363</v>
      </c>
      <c r="N143" s="1" t="s">
        <v>8363</v>
      </c>
      <c r="O143" s="1" t="s">
        <v>32</v>
      </c>
      <c r="P143" s="1" t="s">
        <v>8364</v>
      </c>
      <c r="Q143" s="1" t="s">
        <v>8365</v>
      </c>
      <c r="R143" s="1" t="s">
        <v>8936</v>
      </c>
      <c r="S143" s="1" t="s">
        <v>8367</v>
      </c>
      <c r="T143" s="1" t="s">
        <v>8368</v>
      </c>
      <c r="U143" s="1" t="s">
        <v>8329</v>
      </c>
      <c r="V143" s="1" t="s">
        <v>8937</v>
      </c>
    </row>
    <row r="144" s="1" customFormat="1" spans="1:22">
      <c r="A144" s="3">
        <v>973561952</v>
      </c>
      <c r="B144" s="1" t="s">
        <v>8938</v>
      </c>
      <c r="C144" s="1" t="s">
        <v>3122</v>
      </c>
      <c r="D144" s="1" t="s">
        <v>8939</v>
      </c>
      <c r="E144" s="1" t="s">
        <v>8940</v>
      </c>
      <c r="F144" s="1" t="s">
        <v>8384</v>
      </c>
      <c r="G144" s="1" t="s">
        <v>8360</v>
      </c>
      <c r="H144" s="1" t="s">
        <v>8361</v>
      </c>
      <c r="I144" s="1" t="s">
        <v>3123</v>
      </c>
      <c r="J144" s="1" t="s">
        <v>8362</v>
      </c>
      <c r="K144" s="1" t="s">
        <v>3123</v>
      </c>
      <c r="L144" s="1" t="s">
        <v>3123</v>
      </c>
      <c r="M144" s="1" t="s">
        <v>8363</v>
      </c>
      <c r="N144" s="1" t="s">
        <v>8363</v>
      </c>
      <c r="O144" s="1" t="s">
        <v>32</v>
      </c>
      <c r="P144" s="1" t="s">
        <v>8364</v>
      </c>
      <c r="Q144" s="1" t="s">
        <v>8365</v>
      </c>
      <c r="R144" s="1" t="s">
        <v>8941</v>
      </c>
      <c r="S144" s="1" t="s">
        <v>8367</v>
      </c>
      <c r="T144" s="1" t="s">
        <v>8368</v>
      </c>
      <c r="U144" s="1" t="s">
        <v>8329</v>
      </c>
      <c r="V144" s="1" t="s">
        <v>8380</v>
      </c>
    </row>
    <row r="145" s="1" customFormat="1" spans="1:22">
      <c r="A145" s="3">
        <v>973845352</v>
      </c>
      <c r="B145" s="1" t="s">
        <v>8938</v>
      </c>
      <c r="C145" s="1" t="s">
        <v>3130</v>
      </c>
      <c r="D145" s="1" t="s">
        <v>8942</v>
      </c>
      <c r="E145" s="1" t="s">
        <v>8943</v>
      </c>
      <c r="F145" s="1" t="s">
        <v>8384</v>
      </c>
      <c r="G145" s="1" t="s">
        <v>8360</v>
      </c>
      <c r="H145" s="1" t="s">
        <v>8361</v>
      </c>
      <c r="I145" s="1" t="s">
        <v>3131</v>
      </c>
      <c r="J145" s="1" t="s">
        <v>8362</v>
      </c>
      <c r="K145" s="1" t="s">
        <v>3131</v>
      </c>
      <c r="L145" s="1" t="s">
        <v>3131</v>
      </c>
      <c r="M145" s="1" t="s">
        <v>8363</v>
      </c>
      <c r="N145" s="1" t="s">
        <v>8363</v>
      </c>
      <c r="O145" s="1" t="s">
        <v>32</v>
      </c>
      <c r="P145" s="1" t="s">
        <v>8364</v>
      </c>
      <c r="Q145" s="1" t="s">
        <v>8365</v>
      </c>
      <c r="R145" s="1" t="s">
        <v>8944</v>
      </c>
      <c r="S145" s="1" t="s">
        <v>8367</v>
      </c>
      <c r="T145" s="1" t="s">
        <v>8368</v>
      </c>
      <c r="U145" s="1" t="s">
        <v>8329</v>
      </c>
      <c r="V145" s="1" t="s">
        <v>8380</v>
      </c>
    </row>
    <row r="146" s="1" customFormat="1" spans="1:22">
      <c r="A146" s="3">
        <v>973930028</v>
      </c>
      <c r="B146" s="1" t="s">
        <v>8938</v>
      </c>
      <c r="C146" s="1" t="s">
        <v>3133</v>
      </c>
      <c r="D146" s="1" t="s">
        <v>8945</v>
      </c>
      <c r="E146" s="1" t="s">
        <v>8946</v>
      </c>
      <c r="F146" s="1" t="s">
        <v>8384</v>
      </c>
      <c r="G146" s="1" t="s">
        <v>8360</v>
      </c>
      <c r="H146" s="1" t="s">
        <v>8361</v>
      </c>
      <c r="I146" s="1" t="s">
        <v>3135</v>
      </c>
      <c r="J146" s="1" t="s">
        <v>8362</v>
      </c>
      <c r="K146" s="1" t="s">
        <v>3135</v>
      </c>
      <c r="L146" s="1" t="s">
        <v>3135</v>
      </c>
      <c r="M146" s="1" t="s">
        <v>8363</v>
      </c>
      <c r="N146" s="1" t="s">
        <v>8363</v>
      </c>
      <c r="O146" s="1" t="s">
        <v>32</v>
      </c>
      <c r="P146" s="1" t="s">
        <v>8364</v>
      </c>
      <c r="Q146" s="1" t="s">
        <v>8365</v>
      </c>
      <c r="R146" s="1" t="s">
        <v>8947</v>
      </c>
      <c r="S146" s="1" t="s">
        <v>8367</v>
      </c>
      <c r="T146" s="1" t="s">
        <v>8368</v>
      </c>
      <c r="U146" s="1" t="s">
        <v>8329</v>
      </c>
      <c r="V146" s="1" t="s">
        <v>8380</v>
      </c>
    </row>
    <row r="147" s="1" customFormat="1" spans="1:22">
      <c r="A147" s="3">
        <v>974013488</v>
      </c>
      <c r="B147" s="1" t="s">
        <v>8938</v>
      </c>
      <c r="C147" s="1" t="s">
        <v>3137</v>
      </c>
      <c r="D147" s="1" t="s">
        <v>8948</v>
      </c>
      <c r="E147" s="1" t="s">
        <v>8949</v>
      </c>
      <c r="F147" s="1" t="s">
        <v>8384</v>
      </c>
      <c r="G147" s="1" t="s">
        <v>8360</v>
      </c>
      <c r="H147" s="1" t="s">
        <v>8361</v>
      </c>
      <c r="I147" s="1" t="s">
        <v>3138</v>
      </c>
      <c r="J147" s="1" t="s">
        <v>8362</v>
      </c>
      <c r="K147" s="1" t="s">
        <v>3138</v>
      </c>
      <c r="L147" s="1" t="s">
        <v>3138</v>
      </c>
      <c r="M147" s="1" t="s">
        <v>8363</v>
      </c>
      <c r="N147" s="1" t="s">
        <v>8363</v>
      </c>
      <c r="O147" s="1" t="s">
        <v>32</v>
      </c>
      <c r="P147" s="1" t="s">
        <v>8364</v>
      </c>
      <c r="Q147" s="1" t="s">
        <v>8365</v>
      </c>
      <c r="R147" s="1" t="s">
        <v>8950</v>
      </c>
      <c r="S147" s="1" t="s">
        <v>8367</v>
      </c>
      <c r="T147" s="1" t="s">
        <v>8368</v>
      </c>
      <c r="U147" s="1" t="s">
        <v>8329</v>
      </c>
      <c r="V147" s="1" t="s">
        <v>8380</v>
      </c>
    </row>
    <row r="148" s="1" customFormat="1" spans="1:22">
      <c r="A148" s="3">
        <v>974046116</v>
      </c>
      <c r="B148" s="1" t="s">
        <v>8938</v>
      </c>
      <c r="C148" s="1" t="s">
        <v>3140</v>
      </c>
      <c r="D148" s="1" t="s">
        <v>8951</v>
      </c>
      <c r="E148" s="1" t="s">
        <v>8952</v>
      </c>
      <c r="F148" s="1" t="s">
        <v>8413</v>
      </c>
      <c r="G148" s="1" t="s">
        <v>8360</v>
      </c>
      <c r="H148" s="1" t="s">
        <v>8361</v>
      </c>
      <c r="I148" s="1" t="s">
        <v>3142</v>
      </c>
      <c r="J148" s="1" t="s">
        <v>8362</v>
      </c>
      <c r="K148" s="1" t="s">
        <v>3142</v>
      </c>
      <c r="L148" s="1" t="s">
        <v>3142</v>
      </c>
      <c r="M148" s="1" t="s">
        <v>8363</v>
      </c>
      <c r="N148" s="1" t="s">
        <v>8363</v>
      </c>
      <c r="O148" s="1" t="s">
        <v>32</v>
      </c>
      <c r="P148" s="1" t="s">
        <v>8364</v>
      </c>
      <c r="Q148" s="1" t="s">
        <v>8365</v>
      </c>
      <c r="R148" s="1" t="s">
        <v>8953</v>
      </c>
      <c r="S148" s="1" t="s">
        <v>8367</v>
      </c>
      <c r="T148" s="1" t="s">
        <v>8368</v>
      </c>
      <c r="U148" s="1" t="s">
        <v>8329</v>
      </c>
      <c r="V148" s="1" t="s">
        <v>8468</v>
      </c>
    </row>
    <row r="149" s="1" customFormat="1" spans="1:22">
      <c r="A149" s="3">
        <v>1012704421</v>
      </c>
      <c r="B149" s="1" t="s">
        <v>8954</v>
      </c>
      <c r="C149" s="1" t="s">
        <v>3684</v>
      </c>
      <c r="D149" s="1" t="s">
        <v>8955</v>
      </c>
      <c r="E149" s="1" t="s">
        <v>8956</v>
      </c>
      <c r="F149" s="1" t="s">
        <v>8359</v>
      </c>
      <c r="G149" s="1" t="s">
        <v>8360</v>
      </c>
      <c r="H149" s="1" t="s">
        <v>8361</v>
      </c>
      <c r="I149" s="1" t="s">
        <v>3686</v>
      </c>
      <c r="J149" s="1" t="s">
        <v>8362</v>
      </c>
      <c r="K149" s="1" t="s">
        <v>3686</v>
      </c>
      <c r="L149" s="1" t="s">
        <v>3686</v>
      </c>
      <c r="M149" s="1" t="s">
        <v>8363</v>
      </c>
      <c r="N149" s="1" t="s">
        <v>8363</v>
      </c>
      <c r="O149" s="1" t="s">
        <v>32</v>
      </c>
      <c r="P149" s="1" t="s">
        <v>8364</v>
      </c>
      <c r="Q149" s="1" t="s">
        <v>8365</v>
      </c>
      <c r="R149" s="1" t="s">
        <v>8957</v>
      </c>
      <c r="S149" s="1" t="s">
        <v>8367</v>
      </c>
      <c r="T149" s="1" t="s">
        <v>8368</v>
      </c>
      <c r="U149" s="1" t="s">
        <v>8329</v>
      </c>
      <c r="V149" s="1" t="s">
        <v>8468</v>
      </c>
    </row>
    <row r="150" s="1" customFormat="1" spans="1:22">
      <c r="A150" s="3">
        <v>974442912</v>
      </c>
      <c r="B150" s="1" t="s">
        <v>8954</v>
      </c>
      <c r="C150" s="1" t="s">
        <v>8958</v>
      </c>
      <c r="D150" s="1" t="s">
        <v>8959</v>
      </c>
      <c r="E150" s="1" t="s">
        <v>8960</v>
      </c>
      <c r="F150" s="1" t="s">
        <v>8384</v>
      </c>
      <c r="G150" s="1" t="s">
        <v>8360</v>
      </c>
      <c r="H150" s="1" t="s">
        <v>8361</v>
      </c>
      <c r="I150" s="1" t="s">
        <v>3146</v>
      </c>
      <c r="J150" s="1" t="s">
        <v>8362</v>
      </c>
      <c r="K150" s="1" t="s">
        <v>3146</v>
      </c>
      <c r="L150" s="1" t="s">
        <v>3146</v>
      </c>
      <c r="M150" s="1" t="s">
        <v>8363</v>
      </c>
      <c r="N150" s="1" t="s">
        <v>8363</v>
      </c>
      <c r="O150" s="1" t="s">
        <v>32</v>
      </c>
      <c r="P150" s="1" t="s">
        <v>8364</v>
      </c>
      <c r="Q150" s="1" t="s">
        <v>8365</v>
      </c>
      <c r="R150" s="1" t="s">
        <v>8961</v>
      </c>
      <c r="S150" s="1" t="s">
        <v>8367</v>
      </c>
      <c r="T150" s="1" t="s">
        <v>8368</v>
      </c>
      <c r="U150" s="1" t="s">
        <v>8328</v>
      </c>
      <c r="V150" s="1" t="s">
        <v>8447</v>
      </c>
    </row>
    <row r="151" s="1" customFormat="1" spans="1:22">
      <c r="A151" s="3">
        <v>975242848</v>
      </c>
      <c r="B151" s="1" t="s">
        <v>8962</v>
      </c>
      <c r="C151" s="1" t="s">
        <v>3148</v>
      </c>
      <c r="D151" s="1" t="s">
        <v>8963</v>
      </c>
      <c r="E151" s="1" t="s">
        <v>8964</v>
      </c>
      <c r="F151" s="1" t="s">
        <v>8384</v>
      </c>
      <c r="G151" s="1" t="s">
        <v>8360</v>
      </c>
      <c r="H151" s="1" t="s">
        <v>8361</v>
      </c>
      <c r="I151" s="1" t="s">
        <v>3149</v>
      </c>
      <c r="J151" s="1" t="s">
        <v>8362</v>
      </c>
      <c r="K151" s="1" t="s">
        <v>3149</v>
      </c>
      <c r="L151" s="1" t="s">
        <v>3149</v>
      </c>
      <c r="M151" s="1" t="s">
        <v>8363</v>
      </c>
      <c r="N151" s="1" t="s">
        <v>8363</v>
      </c>
      <c r="O151" s="1" t="s">
        <v>32</v>
      </c>
      <c r="P151" s="1" t="s">
        <v>8364</v>
      </c>
      <c r="Q151" s="1" t="s">
        <v>8365</v>
      </c>
      <c r="R151" s="1" t="s">
        <v>8965</v>
      </c>
      <c r="S151" s="1" t="s">
        <v>8367</v>
      </c>
      <c r="T151" s="1" t="s">
        <v>8368</v>
      </c>
      <c r="U151" s="1" t="s">
        <v>8329</v>
      </c>
      <c r="V151" s="1" t="s">
        <v>8380</v>
      </c>
    </row>
    <row r="152" s="1" customFormat="1" spans="1:22">
      <c r="A152" s="3">
        <v>975601356</v>
      </c>
      <c r="B152" s="1" t="s">
        <v>8962</v>
      </c>
      <c r="C152" s="1" t="s">
        <v>3151</v>
      </c>
      <c r="D152" s="1" t="s">
        <v>8877</v>
      </c>
      <c r="E152" s="1" t="s">
        <v>8966</v>
      </c>
      <c r="F152" s="1" t="s">
        <v>8384</v>
      </c>
      <c r="G152" s="1" t="s">
        <v>8360</v>
      </c>
      <c r="H152" s="1" t="s">
        <v>8361</v>
      </c>
      <c r="I152" s="1" t="s">
        <v>3152</v>
      </c>
      <c r="J152" s="1" t="s">
        <v>8362</v>
      </c>
      <c r="K152" s="1" t="s">
        <v>3152</v>
      </c>
      <c r="L152" s="1" t="s">
        <v>3152</v>
      </c>
      <c r="M152" s="1" t="s">
        <v>8363</v>
      </c>
      <c r="N152" s="1" t="s">
        <v>8363</v>
      </c>
      <c r="O152" s="1" t="s">
        <v>32</v>
      </c>
      <c r="P152" s="1" t="s">
        <v>8364</v>
      </c>
      <c r="Q152" s="1" t="s">
        <v>8365</v>
      </c>
      <c r="R152" s="1" t="s">
        <v>8967</v>
      </c>
      <c r="S152" s="1" t="s">
        <v>8367</v>
      </c>
      <c r="T152" s="1" t="s">
        <v>8368</v>
      </c>
      <c r="U152" s="1" t="s">
        <v>8329</v>
      </c>
      <c r="V152" s="1" t="s">
        <v>8380</v>
      </c>
    </row>
    <row r="153" s="1" customFormat="1" spans="1:22">
      <c r="A153" s="3">
        <v>1014045345</v>
      </c>
      <c r="B153" s="1" t="s">
        <v>8968</v>
      </c>
      <c r="C153" s="1" t="s">
        <v>3721</v>
      </c>
      <c r="D153" s="1" t="s">
        <v>8969</v>
      </c>
      <c r="E153" s="1" t="s">
        <v>8970</v>
      </c>
      <c r="F153" s="1" t="s">
        <v>8359</v>
      </c>
      <c r="G153" s="1" t="s">
        <v>8360</v>
      </c>
      <c r="H153" s="1" t="s">
        <v>8361</v>
      </c>
      <c r="I153" s="1" t="s">
        <v>3723</v>
      </c>
      <c r="J153" s="1" t="s">
        <v>8362</v>
      </c>
      <c r="K153" s="1" t="s">
        <v>3723</v>
      </c>
      <c r="L153" s="1" t="s">
        <v>3723</v>
      </c>
      <c r="M153" s="1" t="s">
        <v>8363</v>
      </c>
      <c r="N153" s="1" t="s">
        <v>8363</v>
      </c>
      <c r="O153" s="1" t="s">
        <v>32</v>
      </c>
      <c r="P153" s="1" t="s">
        <v>8364</v>
      </c>
      <c r="Q153" s="1" t="s">
        <v>8365</v>
      </c>
      <c r="R153" s="1" t="s">
        <v>8971</v>
      </c>
      <c r="S153" s="1" t="s">
        <v>8367</v>
      </c>
      <c r="T153" s="1" t="s">
        <v>8368</v>
      </c>
      <c r="U153" s="1" t="s">
        <v>8329</v>
      </c>
      <c r="V153" s="1" t="s">
        <v>8374</v>
      </c>
    </row>
    <row r="154" s="1" customFormat="1" spans="1:22">
      <c r="A154" s="3">
        <v>378190099</v>
      </c>
      <c r="B154" s="1" t="s">
        <v>8968</v>
      </c>
      <c r="C154" s="1" t="s">
        <v>1750</v>
      </c>
      <c r="D154" s="1" t="s">
        <v>8972</v>
      </c>
      <c r="E154" s="1" t="s">
        <v>8973</v>
      </c>
      <c r="F154" s="1" t="s">
        <v>8418</v>
      </c>
      <c r="G154" s="1" t="s">
        <v>8360</v>
      </c>
      <c r="H154" s="1" t="s">
        <v>8361</v>
      </c>
      <c r="I154" s="1" t="s">
        <v>1752</v>
      </c>
      <c r="J154" s="1" t="s">
        <v>8362</v>
      </c>
      <c r="K154" s="1" t="s">
        <v>1752</v>
      </c>
      <c r="L154" s="1" t="s">
        <v>1752</v>
      </c>
      <c r="M154" s="1" t="s">
        <v>8363</v>
      </c>
      <c r="N154" s="1" t="s">
        <v>8363</v>
      </c>
      <c r="O154" s="1" t="s">
        <v>32</v>
      </c>
      <c r="P154" s="1" t="s">
        <v>8364</v>
      </c>
      <c r="Q154" s="1" t="s">
        <v>8365</v>
      </c>
      <c r="R154" s="1" t="s">
        <v>8974</v>
      </c>
      <c r="S154" s="1" t="s">
        <v>8367</v>
      </c>
      <c r="T154" s="1" t="s">
        <v>8368</v>
      </c>
      <c r="U154" s="1" t="s">
        <v>8329</v>
      </c>
      <c r="V154" s="1" t="s">
        <v>8442</v>
      </c>
    </row>
    <row r="155" s="1" customFormat="1" spans="1:22">
      <c r="A155" s="3">
        <v>976175144</v>
      </c>
      <c r="B155" s="1" t="s">
        <v>8968</v>
      </c>
      <c r="C155" s="1" t="s">
        <v>3154</v>
      </c>
      <c r="D155" s="1" t="s">
        <v>8975</v>
      </c>
      <c r="E155" s="1" t="s">
        <v>8976</v>
      </c>
      <c r="F155" s="1" t="s">
        <v>8359</v>
      </c>
      <c r="G155" s="1" t="s">
        <v>8360</v>
      </c>
      <c r="H155" s="1" t="s">
        <v>8361</v>
      </c>
      <c r="I155" s="1" t="s">
        <v>8977</v>
      </c>
      <c r="J155" s="1" t="s">
        <v>8362</v>
      </c>
      <c r="K155" s="1" t="s">
        <v>8977</v>
      </c>
      <c r="L155" s="1" t="s">
        <v>8977</v>
      </c>
      <c r="M155" s="1" t="s">
        <v>8363</v>
      </c>
      <c r="N155" s="1" t="s">
        <v>8363</v>
      </c>
      <c r="O155" s="1" t="s">
        <v>32</v>
      </c>
      <c r="P155" s="1" t="s">
        <v>8364</v>
      </c>
      <c r="Q155" s="1" t="s">
        <v>8365</v>
      </c>
      <c r="R155" s="1" t="s">
        <v>8978</v>
      </c>
      <c r="S155" s="1" t="s">
        <v>8367</v>
      </c>
      <c r="T155" s="1" t="s">
        <v>8368</v>
      </c>
      <c r="U155" s="1" t="s">
        <v>8329</v>
      </c>
      <c r="V155" s="1" t="s">
        <v>8380</v>
      </c>
    </row>
    <row r="156" s="1" customFormat="1" spans="1:22">
      <c r="A156" s="3">
        <v>976661400</v>
      </c>
      <c r="B156" s="1" t="s">
        <v>8979</v>
      </c>
      <c r="C156" s="1" t="s">
        <v>3157</v>
      </c>
      <c r="D156" s="1" t="s">
        <v>8980</v>
      </c>
      <c r="E156" s="1" t="s">
        <v>8981</v>
      </c>
      <c r="F156" s="1" t="s">
        <v>8384</v>
      </c>
      <c r="G156" s="1" t="s">
        <v>8360</v>
      </c>
      <c r="H156" s="1" t="s">
        <v>8361</v>
      </c>
      <c r="I156" s="1" t="s">
        <v>3159</v>
      </c>
      <c r="J156" s="1" t="s">
        <v>8362</v>
      </c>
      <c r="K156" s="1" t="s">
        <v>3159</v>
      </c>
      <c r="L156" s="1" t="s">
        <v>3159</v>
      </c>
      <c r="M156" s="1" t="s">
        <v>8363</v>
      </c>
      <c r="N156" s="1" t="s">
        <v>8363</v>
      </c>
      <c r="O156" s="1" t="s">
        <v>32</v>
      </c>
      <c r="P156" s="1" t="s">
        <v>8364</v>
      </c>
      <c r="Q156" s="1" t="s">
        <v>8365</v>
      </c>
      <c r="R156" s="1" t="s">
        <v>8982</v>
      </c>
      <c r="S156" s="1" t="s">
        <v>8367</v>
      </c>
      <c r="T156" s="1" t="s">
        <v>8368</v>
      </c>
      <c r="U156" s="1" t="s">
        <v>8329</v>
      </c>
      <c r="V156" s="1" t="s">
        <v>8380</v>
      </c>
    </row>
    <row r="157" s="1" customFormat="1" spans="1:22">
      <c r="A157" s="3">
        <v>976852556</v>
      </c>
      <c r="B157" s="1" t="s">
        <v>8979</v>
      </c>
      <c r="C157" s="1" t="s">
        <v>3161</v>
      </c>
      <c r="D157" s="1" t="s">
        <v>8983</v>
      </c>
      <c r="E157" s="1" t="s">
        <v>8984</v>
      </c>
      <c r="F157" s="1" t="s">
        <v>8384</v>
      </c>
      <c r="G157" s="1" t="s">
        <v>8360</v>
      </c>
      <c r="H157" s="1" t="s">
        <v>8361</v>
      </c>
      <c r="I157" s="1" t="s">
        <v>3162</v>
      </c>
      <c r="J157" s="1" t="s">
        <v>8362</v>
      </c>
      <c r="K157" s="1" t="s">
        <v>3162</v>
      </c>
      <c r="L157" s="1" t="s">
        <v>3162</v>
      </c>
      <c r="M157" s="1" t="s">
        <v>8363</v>
      </c>
      <c r="N157" s="1" t="s">
        <v>8363</v>
      </c>
      <c r="O157" s="1" t="s">
        <v>32</v>
      </c>
      <c r="P157" s="1" t="s">
        <v>8364</v>
      </c>
      <c r="Q157" s="1" t="s">
        <v>8365</v>
      </c>
      <c r="R157" s="1" t="s">
        <v>8985</v>
      </c>
      <c r="S157" s="1" t="s">
        <v>8367</v>
      </c>
      <c r="T157" s="1" t="s">
        <v>8368</v>
      </c>
      <c r="U157" s="1" t="s">
        <v>8329</v>
      </c>
      <c r="V157" s="1" t="s">
        <v>8380</v>
      </c>
    </row>
    <row r="158" s="1" customFormat="1" spans="1:22">
      <c r="A158" s="3">
        <v>977455624</v>
      </c>
      <c r="B158" s="1" t="s">
        <v>8979</v>
      </c>
      <c r="C158" s="1" t="s">
        <v>3164</v>
      </c>
      <c r="D158" s="1" t="s">
        <v>8986</v>
      </c>
      <c r="E158" s="1" t="s">
        <v>8987</v>
      </c>
      <c r="F158" s="1" t="s">
        <v>8378</v>
      </c>
      <c r="G158" s="1" t="s">
        <v>8360</v>
      </c>
      <c r="H158" s="1" t="s">
        <v>8361</v>
      </c>
      <c r="I158" s="1" t="s">
        <v>8988</v>
      </c>
      <c r="J158" s="1" t="s">
        <v>8362</v>
      </c>
      <c r="K158" s="1" t="s">
        <v>8988</v>
      </c>
      <c r="L158" s="1" t="s">
        <v>8988</v>
      </c>
      <c r="M158" s="1" t="s">
        <v>8363</v>
      </c>
      <c r="N158" s="1" t="s">
        <v>8363</v>
      </c>
      <c r="O158" s="1" t="s">
        <v>32</v>
      </c>
      <c r="P158" s="1" t="s">
        <v>8364</v>
      </c>
      <c r="Q158" s="1" t="s">
        <v>8365</v>
      </c>
      <c r="R158" s="1" t="s">
        <v>8989</v>
      </c>
      <c r="S158" s="1" t="s">
        <v>8367</v>
      </c>
      <c r="T158" s="1" t="s">
        <v>8368</v>
      </c>
      <c r="U158" s="1" t="s">
        <v>8329</v>
      </c>
      <c r="V158" s="1" t="s">
        <v>8380</v>
      </c>
    </row>
    <row r="159" s="1" customFormat="1" spans="1:22">
      <c r="A159" s="3">
        <v>977473748</v>
      </c>
      <c r="B159" s="1" t="s">
        <v>8979</v>
      </c>
      <c r="C159" s="1" t="s">
        <v>8990</v>
      </c>
      <c r="D159" s="1" t="s">
        <v>8991</v>
      </c>
      <c r="E159" s="1" t="s">
        <v>8992</v>
      </c>
      <c r="F159" s="1" t="s">
        <v>8384</v>
      </c>
      <c r="G159" s="1" t="s">
        <v>8360</v>
      </c>
      <c r="H159" s="1" t="s">
        <v>8361</v>
      </c>
      <c r="I159" s="1" t="s">
        <v>3169</v>
      </c>
      <c r="J159" s="1" t="s">
        <v>8362</v>
      </c>
      <c r="K159" s="1" t="s">
        <v>3169</v>
      </c>
      <c r="L159" s="1" t="s">
        <v>3169</v>
      </c>
      <c r="M159" s="1" t="s">
        <v>8363</v>
      </c>
      <c r="N159" s="1" t="s">
        <v>8363</v>
      </c>
      <c r="O159" s="1" t="s">
        <v>32</v>
      </c>
      <c r="P159" s="1" t="s">
        <v>8364</v>
      </c>
      <c r="Q159" s="1" t="s">
        <v>8365</v>
      </c>
      <c r="R159" s="1" t="s">
        <v>8993</v>
      </c>
      <c r="S159" s="1" t="s">
        <v>8367</v>
      </c>
      <c r="T159" s="1" t="s">
        <v>8368</v>
      </c>
      <c r="U159" s="1" t="s">
        <v>8328</v>
      </c>
      <c r="V159" s="1" t="s">
        <v>8380</v>
      </c>
    </row>
    <row r="160" s="1" customFormat="1" spans="1:22">
      <c r="A160" s="3">
        <v>378477723</v>
      </c>
      <c r="B160" s="1" t="s">
        <v>8979</v>
      </c>
      <c r="C160" s="1" t="s">
        <v>1754</v>
      </c>
      <c r="D160" s="1" t="s">
        <v>8994</v>
      </c>
      <c r="E160" s="1" t="s">
        <v>8995</v>
      </c>
      <c r="F160" s="1" t="s">
        <v>8418</v>
      </c>
      <c r="G160" s="1" t="s">
        <v>8360</v>
      </c>
      <c r="H160" s="1" t="s">
        <v>8361</v>
      </c>
      <c r="I160" s="1" t="s">
        <v>8996</v>
      </c>
      <c r="J160" s="1" t="s">
        <v>8362</v>
      </c>
      <c r="K160" s="1" t="s">
        <v>8996</v>
      </c>
      <c r="L160" s="1" t="s">
        <v>8996</v>
      </c>
      <c r="M160" s="1" t="s">
        <v>8363</v>
      </c>
      <c r="N160" s="1" t="s">
        <v>8363</v>
      </c>
      <c r="O160" s="1" t="s">
        <v>32</v>
      </c>
      <c r="P160" s="1" t="s">
        <v>8364</v>
      </c>
      <c r="Q160" s="1" t="s">
        <v>8365</v>
      </c>
      <c r="R160" s="1" t="s">
        <v>8997</v>
      </c>
      <c r="S160" s="1" t="s">
        <v>8367</v>
      </c>
      <c r="T160" s="1" t="s">
        <v>8368</v>
      </c>
      <c r="U160" s="1" t="s">
        <v>8329</v>
      </c>
      <c r="V160" s="1" t="s">
        <v>8494</v>
      </c>
    </row>
    <row r="161" s="1" customFormat="1" spans="1:22">
      <c r="A161" s="3">
        <v>632566526</v>
      </c>
      <c r="B161" s="1" t="s">
        <v>8998</v>
      </c>
      <c r="C161" s="1" t="s">
        <v>8999</v>
      </c>
      <c r="D161" s="1" t="s">
        <v>9000</v>
      </c>
      <c r="E161" s="1" t="s">
        <v>9001</v>
      </c>
      <c r="F161" s="1" t="s">
        <v>8418</v>
      </c>
      <c r="G161" s="1" t="s">
        <v>8360</v>
      </c>
      <c r="H161" s="1" t="s">
        <v>8361</v>
      </c>
      <c r="I161" s="1" t="s">
        <v>2209</v>
      </c>
      <c r="J161" s="1" t="s">
        <v>8362</v>
      </c>
      <c r="K161" s="1" t="s">
        <v>2209</v>
      </c>
      <c r="L161" s="1" t="s">
        <v>2209</v>
      </c>
      <c r="M161" s="1" t="s">
        <v>8363</v>
      </c>
      <c r="N161" s="1" t="s">
        <v>8363</v>
      </c>
      <c r="O161" s="1" t="s">
        <v>32</v>
      </c>
      <c r="P161" s="1" t="s">
        <v>8364</v>
      </c>
      <c r="Q161" s="1" t="s">
        <v>8365</v>
      </c>
      <c r="R161" s="1" t="s">
        <v>9002</v>
      </c>
      <c r="S161" s="1" t="s">
        <v>8367</v>
      </c>
      <c r="T161" s="1" t="s">
        <v>8368</v>
      </c>
      <c r="U161" s="1" t="s">
        <v>8329</v>
      </c>
      <c r="V161" s="1" t="s">
        <v>8447</v>
      </c>
    </row>
    <row r="162" s="1" customFormat="1" spans="1:22">
      <c r="A162" s="3">
        <v>632591894</v>
      </c>
      <c r="B162" s="1" t="s">
        <v>8998</v>
      </c>
      <c r="C162" s="1" t="s">
        <v>2211</v>
      </c>
      <c r="D162" s="1" t="s">
        <v>9003</v>
      </c>
      <c r="E162" s="1" t="s">
        <v>9004</v>
      </c>
      <c r="F162" s="1" t="s">
        <v>8413</v>
      </c>
      <c r="G162" s="1" t="s">
        <v>8360</v>
      </c>
      <c r="H162" s="1" t="s">
        <v>8361</v>
      </c>
      <c r="I162" s="1" t="s">
        <v>2213</v>
      </c>
      <c r="J162" s="1" t="s">
        <v>8362</v>
      </c>
      <c r="K162" s="1" t="s">
        <v>2213</v>
      </c>
      <c r="L162" s="1" t="s">
        <v>2213</v>
      </c>
      <c r="M162" s="1" t="s">
        <v>8363</v>
      </c>
      <c r="N162" s="1" t="s">
        <v>8363</v>
      </c>
      <c r="O162" s="1" t="s">
        <v>32</v>
      </c>
      <c r="P162" s="1" t="s">
        <v>8364</v>
      </c>
      <c r="Q162" s="1" t="s">
        <v>8365</v>
      </c>
      <c r="R162" s="1" t="s">
        <v>9005</v>
      </c>
      <c r="S162" s="1" t="s">
        <v>8367</v>
      </c>
      <c r="T162" s="1" t="s">
        <v>8368</v>
      </c>
      <c r="U162" s="1" t="s">
        <v>8329</v>
      </c>
      <c r="V162" s="1" t="s">
        <v>8374</v>
      </c>
    </row>
    <row r="163" s="1" customFormat="1" spans="1:22">
      <c r="A163" s="3">
        <v>978604140</v>
      </c>
      <c r="B163" s="1" t="s">
        <v>9006</v>
      </c>
      <c r="C163" s="1" t="s">
        <v>3171</v>
      </c>
      <c r="D163" s="1" t="s">
        <v>9007</v>
      </c>
      <c r="E163" s="1" t="s">
        <v>9008</v>
      </c>
      <c r="F163" s="1" t="s">
        <v>8359</v>
      </c>
      <c r="G163" s="1" t="s">
        <v>8360</v>
      </c>
      <c r="H163" s="1" t="s">
        <v>8361</v>
      </c>
      <c r="I163" s="1" t="s">
        <v>3172</v>
      </c>
      <c r="J163" s="1" t="s">
        <v>8362</v>
      </c>
      <c r="K163" s="1" t="s">
        <v>3172</v>
      </c>
      <c r="L163" s="1" t="s">
        <v>3172</v>
      </c>
      <c r="M163" s="1" t="s">
        <v>8363</v>
      </c>
      <c r="N163" s="1" t="s">
        <v>8363</v>
      </c>
      <c r="O163" s="1" t="s">
        <v>32</v>
      </c>
      <c r="P163" s="1" t="s">
        <v>8364</v>
      </c>
      <c r="Q163" s="1" t="s">
        <v>8365</v>
      </c>
      <c r="R163" s="1" t="s">
        <v>9009</v>
      </c>
      <c r="S163" s="1" t="s">
        <v>8367</v>
      </c>
      <c r="T163" s="1" t="s">
        <v>8368</v>
      </c>
      <c r="U163" s="1" t="s">
        <v>8329</v>
      </c>
      <c r="V163" s="1" t="s">
        <v>8380</v>
      </c>
    </row>
    <row r="164" s="1" customFormat="1" spans="1:22">
      <c r="A164" s="3">
        <v>979352568</v>
      </c>
      <c r="B164" s="1" t="s">
        <v>9010</v>
      </c>
      <c r="C164" s="1" t="s">
        <v>9011</v>
      </c>
      <c r="D164" s="1" t="s">
        <v>9012</v>
      </c>
      <c r="E164" s="1" t="s">
        <v>9013</v>
      </c>
      <c r="F164" s="1" t="s">
        <v>8384</v>
      </c>
      <c r="G164" s="1" t="s">
        <v>8360</v>
      </c>
      <c r="H164" s="1" t="s">
        <v>8361</v>
      </c>
      <c r="I164" s="1" t="s">
        <v>3177</v>
      </c>
      <c r="J164" s="1" t="s">
        <v>8362</v>
      </c>
      <c r="K164" s="1" t="s">
        <v>3177</v>
      </c>
      <c r="L164" s="1" t="s">
        <v>3177</v>
      </c>
      <c r="M164" s="1" t="s">
        <v>8363</v>
      </c>
      <c r="N164" s="1" t="s">
        <v>8363</v>
      </c>
      <c r="O164" s="1" t="s">
        <v>32</v>
      </c>
      <c r="P164" s="1" t="s">
        <v>8364</v>
      </c>
      <c r="Q164" s="1" t="s">
        <v>8365</v>
      </c>
      <c r="R164" s="1" t="s">
        <v>9014</v>
      </c>
      <c r="S164" s="1" t="s">
        <v>8367</v>
      </c>
      <c r="T164" s="1" t="s">
        <v>8368</v>
      </c>
      <c r="U164" s="1" t="s">
        <v>8328</v>
      </c>
      <c r="V164" s="1" t="s">
        <v>8396</v>
      </c>
    </row>
    <row r="165" s="1" customFormat="1" spans="1:22">
      <c r="A165" s="3">
        <v>1017637669</v>
      </c>
      <c r="B165" s="1" t="s">
        <v>9010</v>
      </c>
      <c r="C165" s="1" t="s">
        <v>3889</v>
      </c>
      <c r="D165" s="1" t="s">
        <v>9015</v>
      </c>
      <c r="E165" s="1" t="s">
        <v>9016</v>
      </c>
      <c r="F165" s="1" t="s">
        <v>8413</v>
      </c>
      <c r="G165" s="1" t="s">
        <v>8360</v>
      </c>
      <c r="H165" s="1" t="s">
        <v>8361</v>
      </c>
      <c r="I165" s="1" t="s">
        <v>3890</v>
      </c>
      <c r="J165" s="1" t="s">
        <v>8362</v>
      </c>
      <c r="K165" s="1" t="s">
        <v>3890</v>
      </c>
      <c r="L165" s="1" t="s">
        <v>3890</v>
      </c>
      <c r="M165" s="1" t="s">
        <v>8363</v>
      </c>
      <c r="N165" s="1" t="s">
        <v>8363</v>
      </c>
      <c r="O165" s="1" t="s">
        <v>32</v>
      </c>
      <c r="P165" s="1" t="s">
        <v>8364</v>
      </c>
      <c r="Q165" s="1" t="s">
        <v>8365</v>
      </c>
      <c r="R165" s="1" t="s">
        <v>9017</v>
      </c>
      <c r="S165" s="1" t="s">
        <v>8367</v>
      </c>
      <c r="T165" s="1" t="s">
        <v>8368</v>
      </c>
      <c r="U165" s="1" t="s">
        <v>8329</v>
      </c>
      <c r="V165" s="1" t="s">
        <v>8380</v>
      </c>
    </row>
    <row r="166" s="1" customFormat="1" spans="1:22">
      <c r="A166" s="3">
        <v>633476494</v>
      </c>
      <c r="B166" s="1" t="s">
        <v>9018</v>
      </c>
      <c r="C166" s="1" t="s">
        <v>2215</v>
      </c>
      <c r="D166" s="1" t="s">
        <v>9019</v>
      </c>
      <c r="E166" s="1" t="s">
        <v>9020</v>
      </c>
      <c r="F166" s="1" t="s">
        <v>8359</v>
      </c>
      <c r="G166" s="1" t="s">
        <v>8360</v>
      </c>
      <c r="H166" s="1" t="s">
        <v>8361</v>
      </c>
      <c r="I166" s="1" t="s">
        <v>2217</v>
      </c>
      <c r="J166" s="1" t="s">
        <v>8362</v>
      </c>
      <c r="K166" s="1" t="s">
        <v>2217</v>
      </c>
      <c r="L166" s="1" t="s">
        <v>2217</v>
      </c>
      <c r="M166" s="1" t="s">
        <v>8363</v>
      </c>
      <c r="N166" s="1" t="s">
        <v>8363</v>
      </c>
      <c r="O166" s="1" t="s">
        <v>32</v>
      </c>
      <c r="P166" s="1" t="s">
        <v>8364</v>
      </c>
      <c r="Q166" s="1" t="s">
        <v>8365</v>
      </c>
      <c r="R166" s="1" t="s">
        <v>9021</v>
      </c>
      <c r="S166" s="1" t="s">
        <v>8367</v>
      </c>
      <c r="T166" s="1" t="s">
        <v>8368</v>
      </c>
      <c r="U166" s="1" t="s">
        <v>8329</v>
      </c>
      <c r="V166" s="1" t="s">
        <v>8374</v>
      </c>
    </row>
    <row r="167" s="1" customFormat="1" spans="1:22">
      <c r="A167" s="3">
        <v>633527130</v>
      </c>
      <c r="B167" s="1" t="s">
        <v>9018</v>
      </c>
      <c r="C167" s="1" t="s">
        <v>2219</v>
      </c>
      <c r="D167" s="1" t="s">
        <v>9022</v>
      </c>
      <c r="E167" s="1" t="s">
        <v>9023</v>
      </c>
      <c r="F167" s="1" t="s">
        <v>8430</v>
      </c>
      <c r="G167" s="1" t="s">
        <v>8360</v>
      </c>
      <c r="H167" s="1" t="s">
        <v>8361</v>
      </c>
      <c r="I167" s="1" t="s">
        <v>2221</v>
      </c>
      <c r="J167" s="1" t="s">
        <v>8362</v>
      </c>
      <c r="K167" s="1" t="s">
        <v>2221</v>
      </c>
      <c r="L167" s="1" t="s">
        <v>2221</v>
      </c>
      <c r="M167" s="1" t="s">
        <v>8363</v>
      </c>
      <c r="N167" s="1" t="s">
        <v>8363</v>
      </c>
      <c r="O167" s="1" t="s">
        <v>32</v>
      </c>
      <c r="P167" s="1" t="s">
        <v>8364</v>
      </c>
      <c r="Q167" s="1" t="s">
        <v>8365</v>
      </c>
      <c r="R167" s="1" t="s">
        <v>9024</v>
      </c>
      <c r="S167" s="1" t="s">
        <v>8367</v>
      </c>
      <c r="T167" s="1" t="s">
        <v>8368</v>
      </c>
      <c r="U167" s="1" t="s">
        <v>8329</v>
      </c>
      <c r="V167" s="1" t="s">
        <v>9025</v>
      </c>
    </row>
    <row r="168" s="1" customFormat="1" spans="1:22">
      <c r="A168" s="3">
        <v>980356068</v>
      </c>
      <c r="B168" s="1" t="s">
        <v>9018</v>
      </c>
      <c r="C168" s="1" t="s">
        <v>3179</v>
      </c>
      <c r="D168" s="1" t="s">
        <v>9026</v>
      </c>
      <c r="E168" s="1" t="s">
        <v>9027</v>
      </c>
      <c r="F168" s="1" t="s">
        <v>8384</v>
      </c>
      <c r="G168" s="1" t="s">
        <v>8360</v>
      </c>
      <c r="H168" s="1" t="s">
        <v>8361</v>
      </c>
      <c r="I168" s="1" t="s">
        <v>3181</v>
      </c>
      <c r="J168" s="1" t="s">
        <v>8362</v>
      </c>
      <c r="K168" s="1" t="s">
        <v>3181</v>
      </c>
      <c r="L168" s="1" t="s">
        <v>3181</v>
      </c>
      <c r="M168" s="1" t="s">
        <v>8363</v>
      </c>
      <c r="N168" s="1" t="s">
        <v>8363</v>
      </c>
      <c r="O168" s="1" t="s">
        <v>32</v>
      </c>
      <c r="P168" s="1" t="s">
        <v>8364</v>
      </c>
      <c r="Q168" s="1" t="s">
        <v>8365</v>
      </c>
      <c r="R168" s="1" t="s">
        <v>9028</v>
      </c>
      <c r="S168" s="1" t="s">
        <v>8367</v>
      </c>
      <c r="T168" s="1" t="s">
        <v>8368</v>
      </c>
      <c r="U168" s="1" t="s">
        <v>8329</v>
      </c>
      <c r="V168" s="1" t="s">
        <v>8380</v>
      </c>
    </row>
    <row r="169" s="1" customFormat="1" spans="1:22">
      <c r="A169" s="3">
        <v>1018894557</v>
      </c>
      <c r="B169" s="1" t="s">
        <v>9029</v>
      </c>
      <c r="C169" s="1" t="s">
        <v>3964</v>
      </c>
      <c r="D169" s="1" t="s">
        <v>9030</v>
      </c>
      <c r="E169" s="1" t="s">
        <v>9031</v>
      </c>
      <c r="F169" s="1" t="s">
        <v>8359</v>
      </c>
      <c r="G169" s="1" t="s">
        <v>8360</v>
      </c>
      <c r="H169" s="1" t="s">
        <v>8361</v>
      </c>
      <c r="I169" s="1" t="s">
        <v>3184</v>
      </c>
      <c r="J169" s="1" t="s">
        <v>8362</v>
      </c>
      <c r="K169" s="1" t="s">
        <v>3184</v>
      </c>
      <c r="L169" s="1" t="s">
        <v>3184</v>
      </c>
      <c r="M169" s="1" t="s">
        <v>8363</v>
      </c>
      <c r="N169" s="1" t="s">
        <v>8363</v>
      </c>
      <c r="O169" s="1" t="s">
        <v>32</v>
      </c>
      <c r="P169" s="1" t="s">
        <v>8364</v>
      </c>
      <c r="Q169" s="1" t="s">
        <v>8365</v>
      </c>
      <c r="R169" s="1" t="s">
        <v>9032</v>
      </c>
      <c r="S169" s="1" t="s">
        <v>8367</v>
      </c>
      <c r="T169" s="1" t="s">
        <v>8368</v>
      </c>
      <c r="U169" s="1" t="s">
        <v>8329</v>
      </c>
      <c r="V169" s="1" t="s">
        <v>8380</v>
      </c>
    </row>
    <row r="170" s="1" customFormat="1" spans="1:22">
      <c r="A170" s="3">
        <v>981636856</v>
      </c>
      <c r="B170" s="1" t="s">
        <v>9029</v>
      </c>
      <c r="C170" s="1" t="s">
        <v>3183</v>
      </c>
      <c r="D170" s="1" t="s">
        <v>9033</v>
      </c>
      <c r="E170" s="1" t="s">
        <v>9034</v>
      </c>
      <c r="F170" s="1" t="s">
        <v>8384</v>
      </c>
      <c r="G170" s="1" t="s">
        <v>8360</v>
      </c>
      <c r="H170" s="1" t="s">
        <v>8361</v>
      </c>
      <c r="I170" s="1" t="s">
        <v>3184</v>
      </c>
      <c r="J170" s="1" t="s">
        <v>8362</v>
      </c>
      <c r="K170" s="1" t="s">
        <v>3184</v>
      </c>
      <c r="L170" s="1" t="s">
        <v>3184</v>
      </c>
      <c r="M170" s="1" t="s">
        <v>8363</v>
      </c>
      <c r="N170" s="1" t="s">
        <v>8363</v>
      </c>
      <c r="O170" s="1" t="s">
        <v>32</v>
      </c>
      <c r="P170" s="1" t="s">
        <v>8364</v>
      </c>
      <c r="Q170" s="1" t="s">
        <v>8365</v>
      </c>
      <c r="R170" s="1" t="s">
        <v>9035</v>
      </c>
      <c r="S170" s="1" t="s">
        <v>8367</v>
      </c>
      <c r="T170" s="1" t="s">
        <v>8368</v>
      </c>
      <c r="U170" s="1" t="s">
        <v>8329</v>
      </c>
      <c r="V170" s="1" t="s">
        <v>8380</v>
      </c>
    </row>
    <row r="171" s="1" customFormat="1" spans="1:22">
      <c r="A171" s="3">
        <v>1019608877</v>
      </c>
      <c r="B171" s="1" t="s">
        <v>9029</v>
      </c>
      <c r="C171" s="1" t="s">
        <v>3998</v>
      </c>
      <c r="D171" s="1" t="s">
        <v>9036</v>
      </c>
      <c r="E171" s="1" t="s">
        <v>9037</v>
      </c>
      <c r="F171" s="1" t="s">
        <v>8413</v>
      </c>
      <c r="G171" s="1" t="s">
        <v>8360</v>
      </c>
      <c r="H171" s="1" t="s">
        <v>8361</v>
      </c>
      <c r="I171" s="1" t="s">
        <v>9038</v>
      </c>
      <c r="J171" s="1" t="s">
        <v>8362</v>
      </c>
      <c r="K171" s="1" t="s">
        <v>9038</v>
      </c>
      <c r="L171" s="1" t="s">
        <v>9038</v>
      </c>
      <c r="M171" s="1" t="s">
        <v>8363</v>
      </c>
      <c r="N171" s="1" t="s">
        <v>8363</v>
      </c>
      <c r="O171" s="1" t="s">
        <v>32</v>
      </c>
      <c r="P171" s="1" t="s">
        <v>8364</v>
      </c>
      <c r="Q171" s="1" t="s">
        <v>8365</v>
      </c>
      <c r="R171" s="1" t="s">
        <v>9039</v>
      </c>
      <c r="S171" s="1" t="s">
        <v>8367</v>
      </c>
      <c r="T171" s="1" t="s">
        <v>8368</v>
      </c>
      <c r="U171" s="1" t="s">
        <v>8329</v>
      </c>
      <c r="V171" s="1" t="s">
        <v>8380</v>
      </c>
    </row>
    <row r="172" s="1" customFormat="1" spans="1:22">
      <c r="A172" s="3">
        <v>982058128</v>
      </c>
      <c r="B172" s="1" t="s">
        <v>9040</v>
      </c>
      <c r="C172" s="1" t="s">
        <v>3186</v>
      </c>
      <c r="D172" s="1" t="s">
        <v>9041</v>
      </c>
      <c r="E172" s="1" t="s">
        <v>9042</v>
      </c>
      <c r="F172" s="1" t="s">
        <v>8384</v>
      </c>
      <c r="G172" s="1" t="s">
        <v>8360</v>
      </c>
      <c r="H172" s="1" t="s">
        <v>8361</v>
      </c>
      <c r="I172" s="1" t="s">
        <v>3188</v>
      </c>
      <c r="J172" s="1" t="s">
        <v>8362</v>
      </c>
      <c r="K172" s="1" t="s">
        <v>3188</v>
      </c>
      <c r="L172" s="1" t="s">
        <v>3188</v>
      </c>
      <c r="M172" s="1" t="s">
        <v>8363</v>
      </c>
      <c r="N172" s="1" t="s">
        <v>8363</v>
      </c>
      <c r="O172" s="1" t="s">
        <v>32</v>
      </c>
      <c r="P172" s="1" t="s">
        <v>8364</v>
      </c>
      <c r="Q172" s="1" t="s">
        <v>8365</v>
      </c>
      <c r="R172" s="1" t="s">
        <v>9043</v>
      </c>
      <c r="S172" s="1" t="s">
        <v>8367</v>
      </c>
      <c r="T172" s="1" t="s">
        <v>8368</v>
      </c>
      <c r="U172" s="1" t="s">
        <v>8329</v>
      </c>
      <c r="V172" s="1" t="s">
        <v>8380</v>
      </c>
    </row>
    <row r="173" s="1" customFormat="1" spans="1:22">
      <c r="A173" s="3">
        <v>1020196641</v>
      </c>
      <c r="B173" s="1" t="s">
        <v>9040</v>
      </c>
      <c r="C173" s="1" t="s">
        <v>4018</v>
      </c>
      <c r="D173" s="1" t="s">
        <v>9044</v>
      </c>
      <c r="E173" s="1" t="s">
        <v>9045</v>
      </c>
      <c r="F173" s="1" t="s">
        <v>8418</v>
      </c>
      <c r="G173" s="1" t="s">
        <v>8360</v>
      </c>
      <c r="H173" s="1" t="s">
        <v>8361</v>
      </c>
      <c r="I173" s="1" t="s">
        <v>4019</v>
      </c>
      <c r="J173" s="1" t="s">
        <v>8362</v>
      </c>
      <c r="K173" s="1" t="s">
        <v>4019</v>
      </c>
      <c r="L173" s="1" t="s">
        <v>4019</v>
      </c>
      <c r="M173" s="1" t="s">
        <v>8363</v>
      </c>
      <c r="N173" s="1" t="s">
        <v>8363</v>
      </c>
      <c r="O173" s="1" t="s">
        <v>32</v>
      </c>
      <c r="P173" s="1" t="s">
        <v>8364</v>
      </c>
      <c r="Q173" s="1" t="s">
        <v>8365</v>
      </c>
      <c r="R173" s="1" t="s">
        <v>9046</v>
      </c>
      <c r="S173" s="1" t="s">
        <v>8367</v>
      </c>
      <c r="T173" s="1" t="s">
        <v>8368</v>
      </c>
      <c r="U173" s="1" t="s">
        <v>8329</v>
      </c>
      <c r="V173" s="1" t="s">
        <v>8599</v>
      </c>
    </row>
    <row r="174" s="1" customFormat="1" spans="1:22">
      <c r="A174" s="3">
        <v>982617096</v>
      </c>
      <c r="B174" s="1" t="s">
        <v>9040</v>
      </c>
      <c r="C174" s="1" t="s">
        <v>9047</v>
      </c>
      <c r="D174" s="1" t="s">
        <v>9048</v>
      </c>
      <c r="E174" s="1" t="s">
        <v>9049</v>
      </c>
      <c r="F174" s="1" t="s">
        <v>8413</v>
      </c>
      <c r="G174" s="1" t="s">
        <v>8360</v>
      </c>
      <c r="H174" s="1" t="s">
        <v>8361</v>
      </c>
      <c r="I174" s="1" t="s">
        <v>3195</v>
      </c>
      <c r="J174" s="1" t="s">
        <v>8362</v>
      </c>
      <c r="K174" s="1" t="s">
        <v>3195</v>
      </c>
      <c r="L174" s="1" t="s">
        <v>3195</v>
      </c>
      <c r="M174" s="1" t="s">
        <v>8363</v>
      </c>
      <c r="N174" s="1" t="s">
        <v>8363</v>
      </c>
      <c r="O174" s="1" t="s">
        <v>32</v>
      </c>
      <c r="P174" s="1" t="s">
        <v>8364</v>
      </c>
      <c r="Q174" s="1" t="s">
        <v>8365</v>
      </c>
      <c r="R174" s="1" t="s">
        <v>9050</v>
      </c>
      <c r="S174" s="1" t="s">
        <v>8367</v>
      </c>
      <c r="T174" s="1" t="s">
        <v>8368</v>
      </c>
      <c r="U174" s="1" t="s">
        <v>8328</v>
      </c>
      <c r="V174" s="1" t="s">
        <v>8447</v>
      </c>
    </row>
    <row r="175" s="1" customFormat="1" spans="1:22">
      <c r="A175" s="3">
        <v>1020555445</v>
      </c>
      <c r="B175" s="1" t="s">
        <v>9051</v>
      </c>
      <c r="C175" s="1" t="s">
        <v>4040</v>
      </c>
      <c r="D175" s="1" t="s">
        <v>9052</v>
      </c>
      <c r="E175" s="1" t="s">
        <v>9053</v>
      </c>
      <c r="F175" s="1" t="s">
        <v>8359</v>
      </c>
      <c r="G175" s="1" t="s">
        <v>8360</v>
      </c>
      <c r="H175" s="1" t="s">
        <v>8361</v>
      </c>
      <c r="I175" s="1" t="s">
        <v>4041</v>
      </c>
      <c r="J175" s="1" t="s">
        <v>8362</v>
      </c>
      <c r="K175" s="1" t="s">
        <v>4041</v>
      </c>
      <c r="L175" s="1" t="s">
        <v>4041</v>
      </c>
      <c r="M175" s="1" t="s">
        <v>8363</v>
      </c>
      <c r="N175" s="1" t="s">
        <v>8363</v>
      </c>
      <c r="O175" s="1" t="s">
        <v>32</v>
      </c>
      <c r="P175" s="1" t="s">
        <v>8364</v>
      </c>
      <c r="Q175" s="1" t="s">
        <v>8365</v>
      </c>
      <c r="R175" s="1" t="s">
        <v>9054</v>
      </c>
      <c r="S175" s="1" t="s">
        <v>8367</v>
      </c>
      <c r="T175" s="1" t="s">
        <v>8368</v>
      </c>
      <c r="U175" s="1" t="s">
        <v>8329</v>
      </c>
      <c r="V175" s="1" t="s">
        <v>8494</v>
      </c>
    </row>
    <row r="176" s="1" customFormat="1" spans="1:22">
      <c r="A176" s="3">
        <v>983003656</v>
      </c>
      <c r="B176" s="1" t="s">
        <v>9051</v>
      </c>
      <c r="C176" s="1" t="s">
        <v>9055</v>
      </c>
      <c r="D176" s="1" t="s">
        <v>9056</v>
      </c>
      <c r="E176" s="1" t="s">
        <v>9057</v>
      </c>
      <c r="F176" s="1" t="s">
        <v>8359</v>
      </c>
      <c r="G176" s="1" t="s">
        <v>8360</v>
      </c>
      <c r="H176" s="1" t="s">
        <v>8361</v>
      </c>
      <c r="I176" s="1" t="s">
        <v>3199</v>
      </c>
      <c r="J176" s="1" t="s">
        <v>8362</v>
      </c>
      <c r="K176" s="1" t="s">
        <v>3199</v>
      </c>
      <c r="L176" s="1" t="s">
        <v>3199</v>
      </c>
      <c r="M176" s="1" t="s">
        <v>8363</v>
      </c>
      <c r="N176" s="1" t="s">
        <v>8363</v>
      </c>
      <c r="O176" s="1" t="s">
        <v>32</v>
      </c>
      <c r="P176" s="1" t="s">
        <v>8364</v>
      </c>
      <c r="Q176" s="1" t="s">
        <v>8365</v>
      </c>
      <c r="R176" s="1" t="s">
        <v>9058</v>
      </c>
      <c r="S176" s="1" t="s">
        <v>8367</v>
      </c>
      <c r="T176" s="1" t="s">
        <v>8368</v>
      </c>
      <c r="U176" s="1" t="s">
        <v>8328</v>
      </c>
      <c r="V176" s="1" t="s">
        <v>8468</v>
      </c>
    </row>
    <row r="177" s="1" customFormat="1" spans="1:22">
      <c r="A177" s="3">
        <v>983603512</v>
      </c>
      <c r="B177" s="1" t="s">
        <v>9051</v>
      </c>
      <c r="C177" s="1" t="s">
        <v>9059</v>
      </c>
      <c r="D177" s="1" t="s">
        <v>9060</v>
      </c>
      <c r="E177" s="1" t="s">
        <v>9061</v>
      </c>
      <c r="F177" s="1" t="s">
        <v>8378</v>
      </c>
      <c r="G177" s="1" t="s">
        <v>8360</v>
      </c>
      <c r="H177" s="1" t="s">
        <v>8361</v>
      </c>
      <c r="I177" s="1" t="s">
        <v>3203</v>
      </c>
      <c r="J177" s="1" t="s">
        <v>8362</v>
      </c>
      <c r="K177" s="1" t="s">
        <v>3203</v>
      </c>
      <c r="L177" s="1" t="s">
        <v>3203</v>
      </c>
      <c r="M177" s="1" t="s">
        <v>8363</v>
      </c>
      <c r="N177" s="1" t="s">
        <v>8363</v>
      </c>
      <c r="O177" s="1" t="s">
        <v>32</v>
      </c>
      <c r="P177" s="1" t="s">
        <v>8364</v>
      </c>
      <c r="Q177" s="1" t="s">
        <v>8365</v>
      </c>
      <c r="R177" s="1" t="s">
        <v>9062</v>
      </c>
      <c r="S177" s="1" t="s">
        <v>8367</v>
      </c>
      <c r="T177" s="1" t="s">
        <v>8368</v>
      </c>
      <c r="U177" s="1" t="s">
        <v>8328</v>
      </c>
      <c r="V177" s="1" t="s">
        <v>8494</v>
      </c>
    </row>
    <row r="178" s="1" customFormat="1" spans="1:22">
      <c r="A178" s="3">
        <v>983604464</v>
      </c>
      <c r="B178" s="1" t="s">
        <v>9051</v>
      </c>
      <c r="C178" s="1" t="s">
        <v>3205</v>
      </c>
      <c r="D178" s="1" t="s">
        <v>9063</v>
      </c>
      <c r="E178" s="1" t="s">
        <v>9064</v>
      </c>
      <c r="F178" s="1" t="s">
        <v>8384</v>
      </c>
      <c r="G178" s="1" t="s">
        <v>8360</v>
      </c>
      <c r="H178" s="1" t="s">
        <v>8361</v>
      </c>
      <c r="I178" s="1" t="s">
        <v>3207</v>
      </c>
      <c r="J178" s="1" t="s">
        <v>8362</v>
      </c>
      <c r="K178" s="1" t="s">
        <v>3207</v>
      </c>
      <c r="L178" s="1" t="s">
        <v>3207</v>
      </c>
      <c r="M178" s="1" t="s">
        <v>8363</v>
      </c>
      <c r="N178" s="1" t="s">
        <v>8363</v>
      </c>
      <c r="O178" s="1" t="s">
        <v>32</v>
      </c>
      <c r="P178" s="1" t="s">
        <v>8364</v>
      </c>
      <c r="Q178" s="1" t="s">
        <v>8365</v>
      </c>
      <c r="R178" s="1" t="s">
        <v>9065</v>
      </c>
      <c r="S178" s="1" t="s">
        <v>8367</v>
      </c>
      <c r="T178" s="1" t="s">
        <v>8368</v>
      </c>
      <c r="U178" s="1" t="s">
        <v>8329</v>
      </c>
      <c r="V178" s="1" t="s">
        <v>8380</v>
      </c>
    </row>
    <row r="179" s="1" customFormat="1" spans="1:22">
      <c r="A179" s="3">
        <v>634882690</v>
      </c>
      <c r="B179" s="1" t="s">
        <v>9066</v>
      </c>
      <c r="C179" s="1" t="s">
        <v>2223</v>
      </c>
      <c r="D179" s="1" t="s">
        <v>9067</v>
      </c>
      <c r="E179" s="1" t="s">
        <v>9068</v>
      </c>
      <c r="F179" s="1" t="s">
        <v>8384</v>
      </c>
      <c r="G179" s="1" t="s">
        <v>8360</v>
      </c>
      <c r="H179" s="1" t="s">
        <v>8361</v>
      </c>
      <c r="I179" s="1" t="s">
        <v>2225</v>
      </c>
      <c r="J179" s="1" t="s">
        <v>8362</v>
      </c>
      <c r="K179" s="1" t="s">
        <v>2225</v>
      </c>
      <c r="L179" s="1" t="s">
        <v>2225</v>
      </c>
      <c r="M179" s="1" t="s">
        <v>8363</v>
      </c>
      <c r="N179" s="1" t="s">
        <v>8363</v>
      </c>
      <c r="O179" s="1" t="s">
        <v>32</v>
      </c>
      <c r="P179" s="1" t="s">
        <v>8364</v>
      </c>
      <c r="Q179" s="1" t="s">
        <v>8365</v>
      </c>
      <c r="R179" s="1" t="s">
        <v>9069</v>
      </c>
      <c r="S179" s="1" t="s">
        <v>8367</v>
      </c>
      <c r="T179" s="1" t="s">
        <v>8368</v>
      </c>
      <c r="U179" s="1" t="s">
        <v>8329</v>
      </c>
      <c r="V179" s="1" t="s">
        <v>8599</v>
      </c>
    </row>
    <row r="180" s="1" customFormat="1" spans="1:22">
      <c r="A180" s="3">
        <v>1021444377</v>
      </c>
      <c r="B180" s="1" t="s">
        <v>9066</v>
      </c>
      <c r="C180" s="1" t="s">
        <v>4082</v>
      </c>
      <c r="D180" s="1" t="s">
        <v>9070</v>
      </c>
      <c r="E180" s="1" t="s">
        <v>9071</v>
      </c>
      <c r="F180" s="1" t="s">
        <v>8359</v>
      </c>
      <c r="G180" s="1" t="s">
        <v>8360</v>
      </c>
      <c r="H180" s="1" t="s">
        <v>8361</v>
      </c>
      <c r="I180" s="1" t="s">
        <v>4084</v>
      </c>
      <c r="J180" s="1" t="s">
        <v>8362</v>
      </c>
      <c r="K180" s="1" t="s">
        <v>4084</v>
      </c>
      <c r="L180" s="1" t="s">
        <v>4084</v>
      </c>
      <c r="M180" s="1" t="s">
        <v>8363</v>
      </c>
      <c r="N180" s="1" t="s">
        <v>8363</v>
      </c>
      <c r="O180" s="1" t="s">
        <v>32</v>
      </c>
      <c r="P180" s="1" t="s">
        <v>8364</v>
      </c>
      <c r="Q180" s="1" t="s">
        <v>8365</v>
      </c>
      <c r="R180" s="1" t="s">
        <v>9072</v>
      </c>
      <c r="S180" s="1" t="s">
        <v>8367</v>
      </c>
      <c r="T180" s="1" t="s">
        <v>8368</v>
      </c>
      <c r="U180" s="1" t="s">
        <v>8329</v>
      </c>
      <c r="V180" s="1" t="s">
        <v>8432</v>
      </c>
    </row>
    <row r="181" s="1" customFormat="1" spans="1:22">
      <c r="A181" s="3">
        <v>1021900133</v>
      </c>
      <c r="B181" s="1" t="s">
        <v>9066</v>
      </c>
      <c r="C181" s="1" t="s">
        <v>9073</v>
      </c>
      <c r="D181" s="1" t="s">
        <v>9074</v>
      </c>
      <c r="E181" s="1" t="s">
        <v>9075</v>
      </c>
      <c r="F181" s="1" t="s">
        <v>8384</v>
      </c>
      <c r="G181" s="1" t="s">
        <v>8360</v>
      </c>
      <c r="H181" s="1" t="s">
        <v>8361</v>
      </c>
      <c r="I181" s="1" t="s">
        <v>4117</v>
      </c>
      <c r="J181" s="1" t="s">
        <v>8362</v>
      </c>
      <c r="K181" s="1" t="s">
        <v>4117</v>
      </c>
      <c r="L181" s="1" t="s">
        <v>4117</v>
      </c>
      <c r="M181" s="1" t="s">
        <v>8363</v>
      </c>
      <c r="N181" s="1" t="s">
        <v>8363</v>
      </c>
      <c r="O181" s="1" t="s">
        <v>32</v>
      </c>
      <c r="P181" s="1" t="s">
        <v>8364</v>
      </c>
      <c r="Q181" s="1" t="s">
        <v>8365</v>
      </c>
      <c r="R181" s="1" t="s">
        <v>9076</v>
      </c>
      <c r="S181" s="1" t="s">
        <v>8367</v>
      </c>
      <c r="T181" s="1" t="s">
        <v>8368</v>
      </c>
      <c r="U181" s="1" t="s">
        <v>8328</v>
      </c>
      <c r="V181" s="1" t="s">
        <v>8494</v>
      </c>
    </row>
    <row r="182" s="1" customFormat="1" spans="1:22">
      <c r="A182" s="4">
        <v>9.84787420999227e+23</v>
      </c>
      <c r="B182" s="1" t="s">
        <v>9077</v>
      </c>
      <c r="C182" s="1" t="s">
        <v>9078</v>
      </c>
      <c r="D182" s="1" t="s">
        <v>9079</v>
      </c>
      <c r="E182" s="1" t="s">
        <v>9080</v>
      </c>
      <c r="F182" s="1" t="s">
        <v>8413</v>
      </c>
      <c r="G182" s="1" t="s">
        <v>8360</v>
      </c>
      <c r="H182" s="1" t="s">
        <v>8361</v>
      </c>
      <c r="I182" s="1" t="s">
        <v>32</v>
      </c>
      <c r="J182" s="1" t="s">
        <v>8362</v>
      </c>
      <c r="K182" s="1" t="s">
        <v>32</v>
      </c>
      <c r="L182" s="1" t="s">
        <v>32</v>
      </c>
      <c r="M182" s="1" t="s">
        <v>8363</v>
      </c>
      <c r="N182" s="1" t="s">
        <v>8363</v>
      </c>
      <c r="O182" s="1" t="s">
        <v>32</v>
      </c>
      <c r="P182" s="1" t="s">
        <v>8364</v>
      </c>
      <c r="Q182" s="1" t="s">
        <v>8365</v>
      </c>
      <c r="R182" s="1" t="s">
        <v>9081</v>
      </c>
      <c r="S182" s="1" t="s">
        <v>8367</v>
      </c>
      <c r="T182" s="1" t="s">
        <v>8368</v>
      </c>
      <c r="U182" s="1" t="s">
        <v>8328</v>
      </c>
      <c r="V182" s="1" t="s">
        <v>8396</v>
      </c>
    </row>
    <row r="183" s="1" customFormat="1" spans="1:22">
      <c r="A183" s="3">
        <v>984959524</v>
      </c>
      <c r="B183" s="1" t="s">
        <v>9077</v>
      </c>
      <c r="C183" s="1" t="s">
        <v>9082</v>
      </c>
      <c r="D183" s="1" t="s">
        <v>9083</v>
      </c>
      <c r="E183" s="1" t="s">
        <v>9084</v>
      </c>
      <c r="F183" s="1" t="s">
        <v>8384</v>
      </c>
      <c r="G183" s="1" t="s">
        <v>8360</v>
      </c>
      <c r="H183" s="1" t="s">
        <v>8361</v>
      </c>
      <c r="I183" s="1" t="s">
        <v>3215</v>
      </c>
      <c r="J183" s="1" t="s">
        <v>8362</v>
      </c>
      <c r="K183" s="1" t="s">
        <v>3215</v>
      </c>
      <c r="L183" s="1" t="s">
        <v>3215</v>
      </c>
      <c r="M183" s="1" t="s">
        <v>8363</v>
      </c>
      <c r="N183" s="1" t="s">
        <v>8363</v>
      </c>
      <c r="O183" s="1" t="s">
        <v>32</v>
      </c>
      <c r="P183" s="1" t="s">
        <v>8364</v>
      </c>
      <c r="Q183" s="1" t="s">
        <v>8365</v>
      </c>
      <c r="R183" s="1" t="s">
        <v>9085</v>
      </c>
      <c r="S183" s="1" t="s">
        <v>8367</v>
      </c>
      <c r="T183" s="1" t="s">
        <v>8368</v>
      </c>
      <c r="U183" s="1" t="s">
        <v>8328</v>
      </c>
      <c r="V183" s="1" t="s">
        <v>8533</v>
      </c>
    </row>
    <row r="184" s="1" customFormat="1" spans="1:22">
      <c r="A184" s="3">
        <v>1022660201</v>
      </c>
      <c r="B184" s="1" t="s">
        <v>9077</v>
      </c>
      <c r="C184" s="1" t="s">
        <v>4152</v>
      </c>
      <c r="D184" s="1" t="s">
        <v>8986</v>
      </c>
      <c r="E184" s="1" t="s">
        <v>9086</v>
      </c>
      <c r="F184" s="1" t="s">
        <v>8384</v>
      </c>
      <c r="G184" s="1" t="s">
        <v>8360</v>
      </c>
      <c r="H184" s="1" t="s">
        <v>8361</v>
      </c>
      <c r="I184" s="1" t="s">
        <v>4153</v>
      </c>
      <c r="J184" s="1" t="s">
        <v>8362</v>
      </c>
      <c r="K184" s="1" t="s">
        <v>4153</v>
      </c>
      <c r="L184" s="1" t="s">
        <v>4153</v>
      </c>
      <c r="M184" s="1" t="s">
        <v>8363</v>
      </c>
      <c r="N184" s="1" t="s">
        <v>8363</v>
      </c>
      <c r="O184" s="1" t="s">
        <v>32</v>
      </c>
      <c r="P184" s="1" t="s">
        <v>8364</v>
      </c>
      <c r="Q184" s="1" t="s">
        <v>8365</v>
      </c>
      <c r="R184" s="1" t="s">
        <v>9087</v>
      </c>
      <c r="S184" s="1" t="s">
        <v>8367</v>
      </c>
      <c r="T184" s="1" t="s">
        <v>8368</v>
      </c>
      <c r="U184" s="1" t="s">
        <v>8329</v>
      </c>
      <c r="V184" s="1" t="s">
        <v>8380</v>
      </c>
    </row>
    <row r="185" s="1" customFormat="1" spans="1:22">
      <c r="A185" s="3">
        <v>1022810985</v>
      </c>
      <c r="B185" s="1" t="s">
        <v>9077</v>
      </c>
      <c r="C185" s="1" t="s">
        <v>4162</v>
      </c>
      <c r="D185" s="1" t="s">
        <v>9088</v>
      </c>
      <c r="E185" s="1" t="s">
        <v>9089</v>
      </c>
      <c r="F185" s="1" t="s">
        <v>8359</v>
      </c>
      <c r="G185" s="1" t="s">
        <v>8360</v>
      </c>
      <c r="H185" s="1" t="s">
        <v>8361</v>
      </c>
      <c r="I185" s="1" t="s">
        <v>4164</v>
      </c>
      <c r="J185" s="1" t="s">
        <v>8362</v>
      </c>
      <c r="K185" s="1" t="s">
        <v>4164</v>
      </c>
      <c r="L185" s="1" t="s">
        <v>4164</v>
      </c>
      <c r="M185" s="1" t="s">
        <v>8363</v>
      </c>
      <c r="N185" s="1" t="s">
        <v>8363</v>
      </c>
      <c r="O185" s="1" t="s">
        <v>32</v>
      </c>
      <c r="P185" s="1" t="s">
        <v>8364</v>
      </c>
      <c r="Q185" s="1" t="s">
        <v>8365</v>
      </c>
      <c r="R185" s="1" t="s">
        <v>9090</v>
      </c>
      <c r="S185" s="1" t="s">
        <v>8367</v>
      </c>
      <c r="T185" s="1" t="s">
        <v>8368</v>
      </c>
      <c r="U185" s="1" t="s">
        <v>8329</v>
      </c>
      <c r="V185" s="1" t="s">
        <v>8442</v>
      </c>
    </row>
    <row r="186" s="1" customFormat="1" spans="1:22">
      <c r="A186" s="3">
        <v>985440724</v>
      </c>
      <c r="B186" s="1" t="s">
        <v>9091</v>
      </c>
      <c r="C186" s="1" t="s">
        <v>3220</v>
      </c>
      <c r="D186" s="1" t="s">
        <v>9092</v>
      </c>
      <c r="E186" s="1" t="s">
        <v>9093</v>
      </c>
      <c r="F186" s="1" t="s">
        <v>8359</v>
      </c>
      <c r="G186" s="1" t="s">
        <v>8360</v>
      </c>
      <c r="H186" s="1" t="s">
        <v>8361</v>
      </c>
      <c r="I186" s="1" t="s">
        <v>9094</v>
      </c>
      <c r="J186" s="1" t="s">
        <v>8362</v>
      </c>
      <c r="K186" s="1" t="s">
        <v>9094</v>
      </c>
      <c r="L186" s="1" t="s">
        <v>9094</v>
      </c>
      <c r="M186" s="1" t="s">
        <v>8363</v>
      </c>
      <c r="N186" s="1" t="s">
        <v>8363</v>
      </c>
      <c r="O186" s="1" t="s">
        <v>32</v>
      </c>
      <c r="P186" s="1" t="s">
        <v>8364</v>
      </c>
      <c r="Q186" s="1" t="s">
        <v>8365</v>
      </c>
      <c r="R186" s="1" t="s">
        <v>9095</v>
      </c>
      <c r="S186" s="1" t="s">
        <v>8367</v>
      </c>
      <c r="T186" s="1" t="s">
        <v>8368</v>
      </c>
      <c r="U186" s="1" t="s">
        <v>8329</v>
      </c>
      <c r="V186" s="1" t="s">
        <v>8380</v>
      </c>
    </row>
    <row r="187" s="1" customFormat="1" spans="1:22">
      <c r="A187" s="3">
        <v>1023399325</v>
      </c>
      <c r="B187" s="1" t="s">
        <v>9091</v>
      </c>
      <c r="C187" s="1" t="s">
        <v>9096</v>
      </c>
      <c r="D187" s="1" t="s">
        <v>8821</v>
      </c>
      <c r="E187" s="1" t="s">
        <v>9097</v>
      </c>
      <c r="F187" s="1" t="s">
        <v>8359</v>
      </c>
      <c r="G187" s="1" t="s">
        <v>8360</v>
      </c>
      <c r="H187" s="1" t="s">
        <v>8361</v>
      </c>
      <c r="I187" s="1" t="s">
        <v>9098</v>
      </c>
      <c r="J187" s="1" t="s">
        <v>8362</v>
      </c>
      <c r="K187" s="1" t="s">
        <v>9098</v>
      </c>
      <c r="L187" s="1" t="s">
        <v>9098</v>
      </c>
      <c r="M187" s="1" t="s">
        <v>8363</v>
      </c>
      <c r="N187" s="1" t="s">
        <v>8363</v>
      </c>
      <c r="O187" s="1" t="s">
        <v>32</v>
      </c>
      <c r="P187" s="1" t="s">
        <v>8364</v>
      </c>
      <c r="Q187" s="1" t="s">
        <v>8365</v>
      </c>
      <c r="R187" s="1" t="s">
        <v>9099</v>
      </c>
      <c r="S187" s="1" t="s">
        <v>8367</v>
      </c>
      <c r="T187" s="1" t="s">
        <v>8368</v>
      </c>
      <c r="U187" s="1" t="s">
        <v>8328</v>
      </c>
      <c r="V187" s="1" t="s">
        <v>8494</v>
      </c>
    </row>
    <row r="188" s="1" customFormat="1" spans="1:22">
      <c r="A188" s="3">
        <v>1023549429</v>
      </c>
      <c r="B188" s="1" t="s">
        <v>9091</v>
      </c>
      <c r="C188" s="1" t="s">
        <v>9100</v>
      </c>
      <c r="D188" s="1" t="s">
        <v>9101</v>
      </c>
      <c r="E188" s="1" t="s">
        <v>9102</v>
      </c>
      <c r="F188" s="1" t="s">
        <v>8359</v>
      </c>
      <c r="G188" s="1" t="s">
        <v>8360</v>
      </c>
      <c r="H188" s="1" t="s">
        <v>8361</v>
      </c>
      <c r="I188" s="1" t="s">
        <v>9103</v>
      </c>
      <c r="J188" s="1" t="s">
        <v>8362</v>
      </c>
      <c r="K188" s="1" t="s">
        <v>9103</v>
      </c>
      <c r="L188" s="1" t="s">
        <v>9103</v>
      </c>
      <c r="M188" s="1" t="s">
        <v>8363</v>
      </c>
      <c r="N188" s="1" t="s">
        <v>8363</v>
      </c>
      <c r="O188" s="1" t="s">
        <v>32</v>
      </c>
      <c r="P188" s="1" t="s">
        <v>8364</v>
      </c>
      <c r="Q188" s="1" t="s">
        <v>8365</v>
      </c>
      <c r="R188" s="1" t="s">
        <v>9104</v>
      </c>
      <c r="S188" s="1" t="s">
        <v>8367</v>
      </c>
      <c r="T188" s="1" t="s">
        <v>8368</v>
      </c>
      <c r="U188" s="1" t="s">
        <v>8328</v>
      </c>
      <c r="V188" s="1" t="s">
        <v>8396</v>
      </c>
    </row>
    <row r="189" s="1" customFormat="1" spans="1:22">
      <c r="A189" s="3">
        <v>986106868</v>
      </c>
      <c r="B189" s="1" t="s">
        <v>9091</v>
      </c>
      <c r="C189" s="1" t="s">
        <v>3224</v>
      </c>
      <c r="D189" s="1" t="s">
        <v>9105</v>
      </c>
      <c r="E189" s="1" t="s">
        <v>9106</v>
      </c>
      <c r="F189" s="1" t="s">
        <v>8413</v>
      </c>
      <c r="G189" s="1" t="s">
        <v>8360</v>
      </c>
      <c r="H189" s="1" t="s">
        <v>8361</v>
      </c>
      <c r="I189" s="1" t="s">
        <v>3226</v>
      </c>
      <c r="J189" s="1" t="s">
        <v>8362</v>
      </c>
      <c r="K189" s="1" t="s">
        <v>3226</v>
      </c>
      <c r="L189" s="1" t="s">
        <v>3226</v>
      </c>
      <c r="M189" s="1" t="s">
        <v>8363</v>
      </c>
      <c r="N189" s="1" t="s">
        <v>8363</v>
      </c>
      <c r="O189" s="1" t="s">
        <v>32</v>
      </c>
      <c r="P189" s="1" t="s">
        <v>8364</v>
      </c>
      <c r="Q189" s="1" t="s">
        <v>8365</v>
      </c>
      <c r="R189" s="1" t="s">
        <v>9107</v>
      </c>
      <c r="S189" s="1" t="s">
        <v>8367</v>
      </c>
      <c r="T189" s="1" t="s">
        <v>8368</v>
      </c>
      <c r="U189" s="1" t="s">
        <v>8329</v>
      </c>
      <c r="V189" s="1" t="s">
        <v>8380</v>
      </c>
    </row>
    <row r="190" s="1" customFormat="1" spans="1:22">
      <c r="A190" s="3">
        <v>636347762</v>
      </c>
      <c r="B190" s="1" t="s">
        <v>9108</v>
      </c>
      <c r="C190" s="1" t="s">
        <v>2227</v>
      </c>
      <c r="D190" s="1" t="s">
        <v>9109</v>
      </c>
      <c r="E190" s="1" t="s">
        <v>9110</v>
      </c>
      <c r="F190" s="1" t="s">
        <v>8384</v>
      </c>
      <c r="G190" s="1" t="s">
        <v>8360</v>
      </c>
      <c r="H190" s="1" t="s">
        <v>8361</v>
      </c>
      <c r="I190" s="1" t="s">
        <v>2229</v>
      </c>
      <c r="J190" s="1" t="s">
        <v>8362</v>
      </c>
      <c r="K190" s="1" t="s">
        <v>2229</v>
      </c>
      <c r="L190" s="1" t="s">
        <v>2229</v>
      </c>
      <c r="M190" s="1" t="s">
        <v>8363</v>
      </c>
      <c r="N190" s="1" t="s">
        <v>8363</v>
      </c>
      <c r="O190" s="1" t="s">
        <v>32</v>
      </c>
      <c r="P190" s="1" t="s">
        <v>8364</v>
      </c>
      <c r="Q190" s="1" t="s">
        <v>8365</v>
      </c>
      <c r="R190" s="1" t="s">
        <v>9111</v>
      </c>
      <c r="S190" s="1" t="s">
        <v>8367</v>
      </c>
      <c r="T190" s="1" t="s">
        <v>8368</v>
      </c>
      <c r="U190" s="1" t="s">
        <v>8329</v>
      </c>
      <c r="V190" s="1" t="s">
        <v>8390</v>
      </c>
    </row>
    <row r="191" s="1" customFormat="1" spans="1:22">
      <c r="A191" s="3">
        <v>380622131</v>
      </c>
      <c r="B191" s="1" t="s">
        <v>9112</v>
      </c>
      <c r="C191" s="1" t="s">
        <v>1757</v>
      </c>
      <c r="D191" s="1" t="s">
        <v>9113</v>
      </c>
      <c r="E191" s="1" t="s">
        <v>9114</v>
      </c>
      <c r="F191" s="1" t="s">
        <v>8359</v>
      </c>
      <c r="G191" s="1" t="s">
        <v>8360</v>
      </c>
      <c r="H191" s="1" t="s">
        <v>8361</v>
      </c>
      <c r="I191" s="1" t="s">
        <v>1759</v>
      </c>
      <c r="J191" s="1" t="s">
        <v>8362</v>
      </c>
      <c r="K191" s="1" t="s">
        <v>1759</v>
      </c>
      <c r="L191" s="1" t="s">
        <v>1759</v>
      </c>
      <c r="M191" s="1" t="s">
        <v>8363</v>
      </c>
      <c r="N191" s="1" t="s">
        <v>8363</v>
      </c>
      <c r="O191" s="1" t="s">
        <v>32</v>
      </c>
      <c r="P191" s="1" t="s">
        <v>8364</v>
      </c>
      <c r="Q191" s="1" t="s">
        <v>8365</v>
      </c>
      <c r="R191" s="1" t="s">
        <v>9115</v>
      </c>
      <c r="S191" s="1" t="s">
        <v>8367</v>
      </c>
      <c r="T191" s="1" t="s">
        <v>8368</v>
      </c>
      <c r="U191" s="1" t="s">
        <v>8329</v>
      </c>
      <c r="V191" s="1" t="s">
        <v>8432</v>
      </c>
    </row>
    <row r="192" s="1" customFormat="1" spans="1:22">
      <c r="A192" s="3">
        <v>380702227</v>
      </c>
      <c r="B192" s="1" t="s">
        <v>9112</v>
      </c>
      <c r="C192" s="1" t="s">
        <v>9116</v>
      </c>
      <c r="D192" s="1" t="s">
        <v>9117</v>
      </c>
      <c r="E192" s="1" t="s">
        <v>9118</v>
      </c>
      <c r="F192" s="1" t="s">
        <v>8384</v>
      </c>
      <c r="G192" s="1" t="s">
        <v>8360</v>
      </c>
      <c r="H192" s="1" t="s">
        <v>8361</v>
      </c>
      <c r="I192" s="1" t="s">
        <v>1763</v>
      </c>
      <c r="J192" s="1" t="s">
        <v>8362</v>
      </c>
      <c r="K192" s="1" t="s">
        <v>1763</v>
      </c>
      <c r="L192" s="1" t="s">
        <v>1763</v>
      </c>
      <c r="M192" s="1" t="s">
        <v>8363</v>
      </c>
      <c r="N192" s="1" t="s">
        <v>8363</v>
      </c>
      <c r="O192" s="1" t="s">
        <v>32</v>
      </c>
      <c r="P192" s="1" t="s">
        <v>8364</v>
      </c>
      <c r="Q192" s="1" t="s">
        <v>8365</v>
      </c>
      <c r="R192" s="1" t="s">
        <v>9119</v>
      </c>
      <c r="S192" s="1" t="s">
        <v>8367</v>
      </c>
      <c r="T192" s="1" t="s">
        <v>8368</v>
      </c>
      <c r="U192" s="1" t="s">
        <v>8328</v>
      </c>
      <c r="V192" s="1" t="s">
        <v>8432</v>
      </c>
    </row>
    <row r="193" s="1" customFormat="1" spans="1:22">
      <c r="A193" s="3">
        <v>1025553305</v>
      </c>
      <c r="B193" s="1" t="s">
        <v>9112</v>
      </c>
      <c r="C193" s="1" t="s">
        <v>4328</v>
      </c>
      <c r="D193" s="1" t="s">
        <v>9120</v>
      </c>
      <c r="E193" s="1" t="s">
        <v>9121</v>
      </c>
      <c r="F193" s="1" t="s">
        <v>8384</v>
      </c>
      <c r="G193" s="1" t="s">
        <v>8360</v>
      </c>
      <c r="H193" s="1" t="s">
        <v>8361</v>
      </c>
      <c r="I193" s="1" t="s">
        <v>4330</v>
      </c>
      <c r="J193" s="1" t="s">
        <v>8362</v>
      </c>
      <c r="K193" s="1" t="s">
        <v>4330</v>
      </c>
      <c r="L193" s="1" t="s">
        <v>4330</v>
      </c>
      <c r="M193" s="1" t="s">
        <v>8363</v>
      </c>
      <c r="N193" s="1" t="s">
        <v>8363</v>
      </c>
      <c r="O193" s="1" t="s">
        <v>32</v>
      </c>
      <c r="P193" s="1" t="s">
        <v>8364</v>
      </c>
      <c r="Q193" s="1" t="s">
        <v>8365</v>
      </c>
      <c r="R193" s="1" t="s">
        <v>9122</v>
      </c>
      <c r="S193" s="1" t="s">
        <v>8367</v>
      </c>
      <c r="T193" s="1" t="s">
        <v>8368</v>
      </c>
      <c r="U193" s="1" t="s">
        <v>8329</v>
      </c>
      <c r="V193" s="1" t="s">
        <v>8380</v>
      </c>
    </row>
    <row r="194" s="1" customFormat="1" spans="1:22">
      <c r="A194" s="3">
        <v>1025806265</v>
      </c>
      <c r="B194" s="1" t="s">
        <v>9123</v>
      </c>
      <c r="C194" s="1" t="s">
        <v>9124</v>
      </c>
      <c r="D194" s="1" t="s">
        <v>9079</v>
      </c>
      <c r="E194" s="1" t="s">
        <v>9125</v>
      </c>
      <c r="F194" s="1" t="s">
        <v>8359</v>
      </c>
      <c r="G194" s="1" t="s">
        <v>8360</v>
      </c>
      <c r="H194" s="1" t="s">
        <v>8361</v>
      </c>
      <c r="I194" s="1" t="s">
        <v>4337</v>
      </c>
      <c r="J194" s="1" t="s">
        <v>8362</v>
      </c>
      <c r="K194" s="1" t="s">
        <v>4337</v>
      </c>
      <c r="L194" s="1" t="s">
        <v>4337</v>
      </c>
      <c r="M194" s="1" t="s">
        <v>8363</v>
      </c>
      <c r="N194" s="1" t="s">
        <v>8363</v>
      </c>
      <c r="O194" s="1" t="s">
        <v>32</v>
      </c>
      <c r="P194" s="1" t="s">
        <v>8364</v>
      </c>
      <c r="Q194" s="1" t="s">
        <v>8365</v>
      </c>
      <c r="R194" s="1" t="s">
        <v>9126</v>
      </c>
      <c r="S194" s="1" t="s">
        <v>8367</v>
      </c>
      <c r="T194" s="1" t="s">
        <v>8368</v>
      </c>
      <c r="U194" s="1" t="s">
        <v>8328</v>
      </c>
      <c r="V194" s="1" t="s">
        <v>8396</v>
      </c>
    </row>
    <row r="195" s="1" customFormat="1" spans="1:22">
      <c r="A195" s="3">
        <v>988711888</v>
      </c>
      <c r="B195" s="1" t="s">
        <v>9123</v>
      </c>
      <c r="C195" s="1" t="s">
        <v>3231</v>
      </c>
      <c r="D195" s="1" t="s">
        <v>9092</v>
      </c>
      <c r="E195" s="1" t="s">
        <v>9127</v>
      </c>
      <c r="F195" s="1" t="s">
        <v>8359</v>
      </c>
      <c r="G195" s="1" t="s">
        <v>8360</v>
      </c>
      <c r="H195" s="1" t="s">
        <v>8361</v>
      </c>
      <c r="I195" s="1" t="s">
        <v>9128</v>
      </c>
      <c r="J195" s="1" t="s">
        <v>8362</v>
      </c>
      <c r="K195" s="1" t="s">
        <v>9128</v>
      </c>
      <c r="L195" s="1" t="s">
        <v>9128</v>
      </c>
      <c r="M195" s="1" t="s">
        <v>8363</v>
      </c>
      <c r="N195" s="1" t="s">
        <v>8363</v>
      </c>
      <c r="O195" s="1" t="s">
        <v>32</v>
      </c>
      <c r="P195" s="1" t="s">
        <v>8364</v>
      </c>
      <c r="Q195" s="1" t="s">
        <v>8365</v>
      </c>
      <c r="R195" s="1" t="s">
        <v>9129</v>
      </c>
      <c r="S195" s="1" t="s">
        <v>8367</v>
      </c>
      <c r="T195" s="1" t="s">
        <v>8368</v>
      </c>
      <c r="U195" s="1" t="s">
        <v>8329</v>
      </c>
      <c r="V195" s="1" t="s">
        <v>8380</v>
      </c>
    </row>
    <row r="196" s="1" customFormat="1" spans="1:22">
      <c r="A196" s="3">
        <v>380968523</v>
      </c>
      <c r="B196" s="1" t="s">
        <v>9130</v>
      </c>
      <c r="C196" s="1" t="s">
        <v>1765</v>
      </c>
      <c r="D196" s="1" t="s">
        <v>9131</v>
      </c>
      <c r="E196" s="1" t="s">
        <v>9132</v>
      </c>
      <c r="F196" s="1" t="s">
        <v>8413</v>
      </c>
      <c r="G196" s="1" t="s">
        <v>8360</v>
      </c>
      <c r="H196" s="1" t="s">
        <v>8361</v>
      </c>
      <c r="I196" s="1" t="s">
        <v>9133</v>
      </c>
      <c r="J196" s="1" t="s">
        <v>8362</v>
      </c>
      <c r="K196" s="1" t="s">
        <v>9133</v>
      </c>
      <c r="L196" s="1" t="s">
        <v>9133</v>
      </c>
      <c r="M196" s="1" t="s">
        <v>8363</v>
      </c>
      <c r="N196" s="1" t="s">
        <v>8363</v>
      </c>
      <c r="O196" s="1" t="s">
        <v>32</v>
      </c>
      <c r="P196" s="1" t="s">
        <v>8364</v>
      </c>
      <c r="Q196" s="1" t="s">
        <v>8365</v>
      </c>
      <c r="R196" s="1" t="s">
        <v>9134</v>
      </c>
      <c r="S196" s="1" t="s">
        <v>8367</v>
      </c>
      <c r="T196" s="1" t="s">
        <v>8368</v>
      </c>
      <c r="U196" s="1" t="s">
        <v>8329</v>
      </c>
      <c r="V196" s="1" t="s">
        <v>8396</v>
      </c>
    </row>
    <row r="197" s="1" customFormat="1" spans="1:22">
      <c r="A197" s="3">
        <v>989550872</v>
      </c>
      <c r="B197" s="1" t="s">
        <v>9130</v>
      </c>
      <c r="C197" s="1" t="s">
        <v>3238</v>
      </c>
      <c r="D197" s="1" t="s">
        <v>9135</v>
      </c>
      <c r="E197" s="1" t="s">
        <v>9136</v>
      </c>
      <c r="F197" s="1" t="s">
        <v>8384</v>
      </c>
      <c r="G197" s="1" t="s">
        <v>8360</v>
      </c>
      <c r="H197" s="1" t="s">
        <v>8361</v>
      </c>
      <c r="I197" s="1" t="s">
        <v>3240</v>
      </c>
      <c r="J197" s="1" t="s">
        <v>8362</v>
      </c>
      <c r="K197" s="1" t="s">
        <v>3240</v>
      </c>
      <c r="L197" s="1" t="s">
        <v>3240</v>
      </c>
      <c r="M197" s="1" t="s">
        <v>8363</v>
      </c>
      <c r="N197" s="1" t="s">
        <v>8363</v>
      </c>
      <c r="O197" s="1" t="s">
        <v>32</v>
      </c>
      <c r="P197" s="1" t="s">
        <v>8364</v>
      </c>
      <c r="Q197" s="1" t="s">
        <v>8365</v>
      </c>
      <c r="R197" s="1" t="s">
        <v>9137</v>
      </c>
      <c r="S197" s="1" t="s">
        <v>8367</v>
      </c>
      <c r="T197" s="1" t="s">
        <v>8368</v>
      </c>
      <c r="U197" s="1" t="s">
        <v>8329</v>
      </c>
      <c r="V197" s="1" t="s">
        <v>8380</v>
      </c>
    </row>
    <row r="198" s="1" customFormat="1" spans="1:22">
      <c r="A198" s="3">
        <v>989782996</v>
      </c>
      <c r="B198" s="1" t="s">
        <v>9130</v>
      </c>
      <c r="C198" s="1" t="s">
        <v>9138</v>
      </c>
      <c r="D198" s="1" t="s">
        <v>8608</v>
      </c>
      <c r="E198" s="1" t="s">
        <v>9139</v>
      </c>
      <c r="F198" s="1" t="s">
        <v>8384</v>
      </c>
      <c r="G198" s="1" t="s">
        <v>8360</v>
      </c>
      <c r="H198" s="1" t="s">
        <v>8361</v>
      </c>
      <c r="I198" s="1" t="s">
        <v>3247</v>
      </c>
      <c r="J198" s="1" t="s">
        <v>8362</v>
      </c>
      <c r="K198" s="1" t="s">
        <v>3247</v>
      </c>
      <c r="L198" s="1" t="s">
        <v>3247</v>
      </c>
      <c r="M198" s="1" t="s">
        <v>8363</v>
      </c>
      <c r="N198" s="1" t="s">
        <v>8363</v>
      </c>
      <c r="O198" s="1" t="s">
        <v>32</v>
      </c>
      <c r="P198" s="1" t="s">
        <v>8364</v>
      </c>
      <c r="Q198" s="1" t="s">
        <v>8365</v>
      </c>
      <c r="R198" s="1" t="s">
        <v>9140</v>
      </c>
      <c r="S198" s="1" t="s">
        <v>8367</v>
      </c>
      <c r="T198" s="1" t="s">
        <v>8368</v>
      </c>
      <c r="U198" s="1" t="s">
        <v>8328</v>
      </c>
      <c r="V198" s="1" t="s">
        <v>8380</v>
      </c>
    </row>
    <row r="199" s="1" customFormat="1" spans="1:22">
      <c r="A199" s="3">
        <v>1027173413</v>
      </c>
      <c r="B199" s="1" t="s">
        <v>9130</v>
      </c>
      <c r="C199" s="1" t="s">
        <v>9141</v>
      </c>
      <c r="D199" s="1" t="s">
        <v>1916</v>
      </c>
      <c r="E199" s="1" t="s">
        <v>9142</v>
      </c>
      <c r="F199" s="1" t="s">
        <v>8384</v>
      </c>
      <c r="G199" s="1" t="s">
        <v>8360</v>
      </c>
      <c r="H199" s="1" t="s">
        <v>8361</v>
      </c>
      <c r="I199" s="1" t="s">
        <v>4431</v>
      </c>
      <c r="J199" s="1" t="s">
        <v>8362</v>
      </c>
      <c r="K199" s="1" t="s">
        <v>4431</v>
      </c>
      <c r="L199" s="1" t="s">
        <v>4431</v>
      </c>
      <c r="M199" s="1" t="s">
        <v>8363</v>
      </c>
      <c r="N199" s="1" t="s">
        <v>8363</v>
      </c>
      <c r="O199" s="1" t="s">
        <v>32</v>
      </c>
      <c r="P199" s="1" t="s">
        <v>8364</v>
      </c>
      <c r="Q199" s="1" t="s">
        <v>8365</v>
      </c>
      <c r="R199" s="1" t="s">
        <v>9143</v>
      </c>
      <c r="S199" s="1" t="s">
        <v>8367</v>
      </c>
      <c r="T199" s="1" t="s">
        <v>8368</v>
      </c>
      <c r="U199" s="1" t="s">
        <v>8328</v>
      </c>
      <c r="V199" s="1" t="s">
        <v>8494</v>
      </c>
    </row>
    <row r="200" s="1" customFormat="1" spans="1:22">
      <c r="A200" s="3">
        <v>990116912</v>
      </c>
      <c r="B200" s="1" t="s">
        <v>9144</v>
      </c>
      <c r="C200" s="1" t="s">
        <v>9145</v>
      </c>
      <c r="D200" s="1" t="s">
        <v>3250</v>
      </c>
      <c r="E200" s="1" t="s">
        <v>9146</v>
      </c>
      <c r="F200" s="1" t="s">
        <v>8359</v>
      </c>
      <c r="G200" s="1" t="s">
        <v>8360</v>
      </c>
      <c r="H200" s="1" t="s">
        <v>8361</v>
      </c>
      <c r="I200" s="1" t="s">
        <v>9147</v>
      </c>
      <c r="J200" s="1" t="s">
        <v>8362</v>
      </c>
      <c r="K200" s="1" t="s">
        <v>9147</v>
      </c>
      <c r="L200" s="1" t="s">
        <v>9147</v>
      </c>
      <c r="M200" s="1" t="s">
        <v>8363</v>
      </c>
      <c r="N200" s="1" t="s">
        <v>8363</v>
      </c>
      <c r="O200" s="1" t="s">
        <v>32</v>
      </c>
      <c r="P200" s="1" t="s">
        <v>8364</v>
      </c>
      <c r="Q200" s="1" t="s">
        <v>8365</v>
      </c>
      <c r="R200" s="1" t="s">
        <v>9148</v>
      </c>
      <c r="S200" s="1" t="s">
        <v>8367</v>
      </c>
      <c r="T200" s="1" t="s">
        <v>8368</v>
      </c>
      <c r="U200" s="1" t="s">
        <v>8328</v>
      </c>
      <c r="V200" s="1" t="s">
        <v>8415</v>
      </c>
    </row>
    <row r="201" s="1" customFormat="1" spans="1:22">
      <c r="A201" s="3">
        <v>990243404</v>
      </c>
      <c r="B201" s="1" t="s">
        <v>9144</v>
      </c>
      <c r="C201" s="1" t="s">
        <v>9149</v>
      </c>
      <c r="D201" s="1" t="s">
        <v>9079</v>
      </c>
      <c r="E201" s="1" t="s">
        <v>9150</v>
      </c>
      <c r="F201" s="1" t="s">
        <v>8359</v>
      </c>
      <c r="G201" s="1" t="s">
        <v>8360</v>
      </c>
      <c r="H201" s="1" t="s">
        <v>8361</v>
      </c>
      <c r="I201" s="1" t="s">
        <v>3255</v>
      </c>
      <c r="J201" s="1" t="s">
        <v>8362</v>
      </c>
      <c r="K201" s="1" t="s">
        <v>3255</v>
      </c>
      <c r="L201" s="1" t="s">
        <v>3255</v>
      </c>
      <c r="M201" s="1" t="s">
        <v>8363</v>
      </c>
      <c r="N201" s="1" t="s">
        <v>8363</v>
      </c>
      <c r="O201" s="1" t="s">
        <v>32</v>
      </c>
      <c r="P201" s="1" t="s">
        <v>8364</v>
      </c>
      <c r="Q201" s="1" t="s">
        <v>8365</v>
      </c>
      <c r="R201" s="1" t="s">
        <v>9151</v>
      </c>
      <c r="S201" s="1" t="s">
        <v>8367</v>
      </c>
      <c r="T201" s="1" t="s">
        <v>8368</v>
      </c>
      <c r="U201" s="1" t="s">
        <v>8328</v>
      </c>
      <c r="V201" s="1" t="s">
        <v>8396</v>
      </c>
    </row>
    <row r="202" s="1" customFormat="1" spans="1:22">
      <c r="A202" s="3">
        <v>990424092</v>
      </c>
      <c r="B202" s="1" t="s">
        <v>9144</v>
      </c>
      <c r="C202" s="1" t="s">
        <v>3257</v>
      </c>
      <c r="D202" s="1" t="s">
        <v>9152</v>
      </c>
      <c r="E202" s="1" t="s">
        <v>9153</v>
      </c>
      <c r="F202" s="1" t="s">
        <v>8451</v>
      </c>
      <c r="G202" s="1" t="s">
        <v>8360</v>
      </c>
      <c r="H202" s="1" t="s">
        <v>8361</v>
      </c>
      <c r="I202" s="1" t="s">
        <v>9154</v>
      </c>
      <c r="J202" s="1" t="s">
        <v>8362</v>
      </c>
      <c r="K202" s="1" t="s">
        <v>9154</v>
      </c>
      <c r="L202" s="1" t="s">
        <v>9154</v>
      </c>
      <c r="M202" s="1" t="s">
        <v>8363</v>
      </c>
      <c r="N202" s="1" t="s">
        <v>8363</v>
      </c>
      <c r="O202" s="1" t="s">
        <v>32</v>
      </c>
      <c r="P202" s="1" t="s">
        <v>8364</v>
      </c>
      <c r="Q202" s="1" t="s">
        <v>8365</v>
      </c>
      <c r="R202" s="1" t="s">
        <v>9155</v>
      </c>
      <c r="S202" s="1" t="s">
        <v>8367</v>
      </c>
      <c r="T202" s="1" t="s">
        <v>8368</v>
      </c>
      <c r="U202" s="1" t="s">
        <v>8329</v>
      </c>
      <c r="V202" s="1" t="s">
        <v>8380</v>
      </c>
    </row>
    <row r="203" s="1" customFormat="1" spans="1:22">
      <c r="A203" s="3">
        <v>1028211749</v>
      </c>
      <c r="B203" s="1" t="s">
        <v>9156</v>
      </c>
      <c r="C203" s="1" t="s">
        <v>4487</v>
      </c>
      <c r="D203" s="1" t="s">
        <v>9157</v>
      </c>
      <c r="E203" s="1" t="s">
        <v>9158</v>
      </c>
      <c r="F203" s="1" t="s">
        <v>8413</v>
      </c>
      <c r="G203" s="1" t="s">
        <v>8360</v>
      </c>
      <c r="H203" s="1" t="s">
        <v>8361</v>
      </c>
      <c r="I203" s="1" t="s">
        <v>9159</v>
      </c>
      <c r="J203" s="1" t="s">
        <v>8362</v>
      </c>
      <c r="K203" s="1" t="s">
        <v>9159</v>
      </c>
      <c r="L203" s="1" t="s">
        <v>9159</v>
      </c>
      <c r="M203" s="1" t="s">
        <v>8363</v>
      </c>
      <c r="N203" s="1" t="s">
        <v>8363</v>
      </c>
      <c r="O203" s="1" t="s">
        <v>32</v>
      </c>
      <c r="P203" s="1" t="s">
        <v>8364</v>
      </c>
      <c r="Q203" s="1" t="s">
        <v>8365</v>
      </c>
      <c r="R203" s="1" t="s">
        <v>9160</v>
      </c>
      <c r="S203" s="1" t="s">
        <v>8367</v>
      </c>
      <c r="T203" s="1" t="s">
        <v>8368</v>
      </c>
      <c r="U203" s="1" t="s">
        <v>8329</v>
      </c>
      <c r="V203" s="1" t="s">
        <v>8380</v>
      </c>
    </row>
    <row r="204" s="1" customFormat="1" spans="1:22">
      <c r="A204" s="3">
        <v>991301288</v>
      </c>
      <c r="B204" s="1" t="s">
        <v>9156</v>
      </c>
      <c r="C204" s="1" t="s">
        <v>3261</v>
      </c>
      <c r="D204" s="1" t="s">
        <v>9161</v>
      </c>
      <c r="E204" s="1" t="s">
        <v>9162</v>
      </c>
      <c r="F204" s="1" t="s">
        <v>8359</v>
      </c>
      <c r="G204" s="1" t="s">
        <v>8360</v>
      </c>
      <c r="H204" s="1" t="s">
        <v>8361</v>
      </c>
      <c r="I204" s="1" t="s">
        <v>3262</v>
      </c>
      <c r="J204" s="1" t="s">
        <v>8362</v>
      </c>
      <c r="K204" s="1" t="s">
        <v>3262</v>
      </c>
      <c r="L204" s="1" t="s">
        <v>3262</v>
      </c>
      <c r="M204" s="1" t="s">
        <v>8363</v>
      </c>
      <c r="N204" s="1" t="s">
        <v>8363</v>
      </c>
      <c r="O204" s="1" t="s">
        <v>32</v>
      </c>
      <c r="P204" s="1" t="s">
        <v>8364</v>
      </c>
      <c r="Q204" s="1" t="s">
        <v>8365</v>
      </c>
      <c r="R204" s="1" t="s">
        <v>9163</v>
      </c>
      <c r="S204" s="1" t="s">
        <v>8367</v>
      </c>
      <c r="T204" s="1" t="s">
        <v>8368</v>
      </c>
      <c r="U204" s="1" t="s">
        <v>8329</v>
      </c>
      <c r="V204" s="1" t="s">
        <v>8442</v>
      </c>
    </row>
    <row r="205" s="1" customFormat="1" spans="1:22">
      <c r="A205" s="3">
        <v>381424939</v>
      </c>
      <c r="B205" s="1" t="s">
        <v>9156</v>
      </c>
      <c r="C205" s="1" t="s">
        <v>1769</v>
      </c>
      <c r="D205" s="1" t="s">
        <v>8986</v>
      </c>
      <c r="E205" s="1" t="s">
        <v>9164</v>
      </c>
      <c r="F205" s="1" t="s">
        <v>8413</v>
      </c>
      <c r="G205" s="1" t="s">
        <v>8360</v>
      </c>
      <c r="H205" s="1" t="s">
        <v>8361</v>
      </c>
      <c r="I205" s="1" t="s">
        <v>9165</v>
      </c>
      <c r="J205" s="1" t="s">
        <v>8362</v>
      </c>
      <c r="K205" s="1" t="s">
        <v>9165</v>
      </c>
      <c r="L205" s="1" t="s">
        <v>9165</v>
      </c>
      <c r="M205" s="1" t="s">
        <v>8363</v>
      </c>
      <c r="N205" s="1" t="s">
        <v>8363</v>
      </c>
      <c r="O205" s="1" t="s">
        <v>32</v>
      </c>
      <c r="P205" s="1" t="s">
        <v>8364</v>
      </c>
      <c r="Q205" s="1" t="s">
        <v>8365</v>
      </c>
      <c r="R205" s="1" t="s">
        <v>9166</v>
      </c>
      <c r="S205" s="1" t="s">
        <v>8367</v>
      </c>
      <c r="T205" s="1" t="s">
        <v>8368</v>
      </c>
      <c r="U205" s="1" t="s">
        <v>8329</v>
      </c>
      <c r="V205" s="1" t="s">
        <v>8380</v>
      </c>
    </row>
    <row r="206" s="1" customFormat="1" spans="1:22">
      <c r="A206" s="3">
        <v>1028809529</v>
      </c>
      <c r="B206" s="1" t="s">
        <v>9156</v>
      </c>
      <c r="C206" s="1" t="s">
        <v>4504</v>
      </c>
      <c r="D206" s="1" t="s">
        <v>9167</v>
      </c>
      <c r="E206" s="1" t="s">
        <v>9168</v>
      </c>
      <c r="F206" s="1" t="s">
        <v>8384</v>
      </c>
      <c r="G206" s="1" t="s">
        <v>8360</v>
      </c>
      <c r="H206" s="1" t="s">
        <v>8361</v>
      </c>
      <c r="I206" s="1" t="s">
        <v>4505</v>
      </c>
      <c r="J206" s="1" t="s">
        <v>8362</v>
      </c>
      <c r="K206" s="1" t="s">
        <v>4505</v>
      </c>
      <c r="L206" s="1" t="s">
        <v>4505</v>
      </c>
      <c r="M206" s="1" t="s">
        <v>8363</v>
      </c>
      <c r="N206" s="1" t="s">
        <v>8363</v>
      </c>
      <c r="O206" s="1" t="s">
        <v>32</v>
      </c>
      <c r="P206" s="1" t="s">
        <v>8364</v>
      </c>
      <c r="Q206" s="1" t="s">
        <v>8365</v>
      </c>
      <c r="R206" s="1" t="s">
        <v>9169</v>
      </c>
      <c r="S206" s="1" t="s">
        <v>8367</v>
      </c>
      <c r="T206" s="1" t="s">
        <v>8368</v>
      </c>
      <c r="U206" s="1" t="s">
        <v>8329</v>
      </c>
      <c r="V206" s="1" t="s">
        <v>8442</v>
      </c>
    </row>
    <row r="207" s="1" customFormat="1" spans="1:22">
      <c r="A207" s="3">
        <v>991625420</v>
      </c>
      <c r="B207" s="1" t="s">
        <v>9156</v>
      </c>
      <c r="C207" s="1" t="s">
        <v>9170</v>
      </c>
      <c r="D207" s="1" t="s">
        <v>3265</v>
      </c>
      <c r="E207" s="1" t="s">
        <v>9171</v>
      </c>
      <c r="F207" s="1" t="s">
        <v>8384</v>
      </c>
      <c r="G207" s="1" t="s">
        <v>8360</v>
      </c>
      <c r="H207" s="1" t="s">
        <v>8361</v>
      </c>
      <c r="I207" s="1" t="s">
        <v>3266</v>
      </c>
      <c r="J207" s="1" t="s">
        <v>8362</v>
      </c>
      <c r="K207" s="1" t="s">
        <v>3266</v>
      </c>
      <c r="L207" s="1" t="s">
        <v>3266</v>
      </c>
      <c r="M207" s="1" t="s">
        <v>8363</v>
      </c>
      <c r="N207" s="1" t="s">
        <v>8363</v>
      </c>
      <c r="O207" s="1" t="s">
        <v>32</v>
      </c>
      <c r="P207" s="1" t="s">
        <v>8364</v>
      </c>
      <c r="Q207" s="1" t="s">
        <v>8365</v>
      </c>
      <c r="R207" s="1" t="s">
        <v>9172</v>
      </c>
      <c r="S207" s="1" t="s">
        <v>8367</v>
      </c>
      <c r="T207" s="1" t="s">
        <v>8368</v>
      </c>
      <c r="U207" s="1" t="s">
        <v>8328</v>
      </c>
      <c r="V207" s="1" t="s">
        <v>8447</v>
      </c>
    </row>
    <row r="208" s="1" customFormat="1" spans="1:22">
      <c r="A208" s="3">
        <v>638349166</v>
      </c>
      <c r="B208" s="1" t="s">
        <v>9173</v>
      </c>
      <c r="C208" s="1" t="s">
        <v>2231</v>
      </c>
      <c r="D208" s="1" t="s">
        <v>9174</v>
      </c>
      <c r="E208" s="1" t="s">
        <v>9175</v>
      </c>
      <c r="F208" s="1" t="s">
        <v>8413</v>
      </c>
      <c r="G208" s="1" t="s">
        <v>8360</v>
      </c>
      <c r="H208" s="1" t="s">
        <v>8361</v>
      </c>
      <c r="I208" s="1" t="s">
        <v>2233</v>
      </c>
      <c r="J208" s="1" t="s">
        <v>8362</v>
      </c>
      <c r="K208" s="1" t="s">
        <v>2233</v>
      </c>
      <c r="L208" s="1" t="s">
        <v>2233</v>
      </c>
      <c r="M208" s="1" t="s">
        <v>8363</v>
      </c>
      <c r="N208" s="1" t="s">
        <v>8363</v>
      </c>
      <c r="O208" s="1" t="s">
        <v>32</v>
      </c>
      <c r="P208" s="1" t="s">
        <v>8364</v>
      </c>
      <c r="Q208" s="1" t="s">
        <v>8365</v>
      </c>
      <c r="R208" s="1" t="s">
        <v>9176</v>
      </c>
      <c r="S208" s="1" t="s">
        <v>8367</v>
      </c>
      <c r="T208" s="1" t="s">
        <v>8368</v>
      </c>
      <c r="U208" s="1" t="s">
        <v>8329</v>
      </c>
      <c r="V208" s="1" t="s">
        <v>8374</v>
      </c>
    </row>
    <row r="209" s="1" customFormat="1" spans="1:22">
      <c r="A209" s="3">
        <v>638478498</v>
      </c>
      <c r="B209" s="1" t="s">
        <v>9173</v>
      </c>
      <c r="C209" s="1" t="s">
        <v>2235</v>
      </c>
      <c r="D209" s="1" t="s">
        <v>9177</v>
      </c>
      <c r="E209" s="1" t="s">
        <v>9178</v>
      </c>
      <c r="F209" s="1" t="s">
        <v>8384</v>
      </c>
      <c r="G209" s="1" t="s">
        <v>8360</v>
      </c>
      <c r="H209" s="1" t="s">
        <v>8361</v>
      </c>
      <c r="I209" s="1" t="s">
        <v>2237</v>
      </c>
      <c r="J209" s="1" t="s">
        <v>8362</v>
      </c>
      <c r="K209" s="1" t="s">
        <v>2237</v>
      </c>
      <c r="L209" s="1" t="s">
        <v>2237</v>
      </c>
      <c r="M209" s="1" t="s">
        <v>8363</v>
      </c>
      <c r="N209" s="1" t="s">
        <v>8363</v>
      </c>
      <c r="O209" s="1" t="s">
        <v>32</v>
      </c>
      <c r="P209" s="1" t="s">
        <v>8364</v>
      </c>
      <c r="Q209" s="1" t="s">
        <v>8365</v>
      </c>
      <c r="R209" s="1" t="s">
        <v>9179</v>
      </c>
      <c r="S209" s="1" t="s">
        <v>8367</v>
      </c>
      <c r="T209" s="1" t="s">
        <v>8368</v>
      </c>
      <c r="U209" s="1" t="s">
        <v>8329</v>
      </c>
      <c r="V209" s="1" t="s">
        <v>8374</v>
      </c>
    </row>
    <row r="210" s="1" customFormat="1" spans="1:22">
      <c r="A210" s="3">
        <v>638480322</v>
      </c>
      <c r="B210" s="1" t="s">
        <v>9173</v>
      </c>
      <c r="C210" s="1" t="s">
        <v>2239</v>
      </c>
      <c r="D210" s="1" t="s">
        <v>9180</v>
      </c>
      <c r="E210" s="1" t="s">
        <v>9181</v>
      </c>
      <c r="F210" s="1" t="s">
        <v>8359</v>
      </c>
      <c r="G210" s="1" t="s">
        <v>8360</v>
      </c>
      <c r="H210" s="1" t="s">
        <v>8361</v>
      </c>
      <c r="I210" s="1" t="s">
        <v>2241</v>
      </c>
      <c r="J210" s="1" t="s">
        <v>8362</v>
      </c>
      <c r="K210" s="1" t="s">
        <v>2241</v>
      </c>
      <c r="L210" s="1" t="s">
        <v>2241</v>
      </c>
      <c r="M210" s="1" t="s">
        <v>8363</v>
      </c>
      <c r="N210" s="1" t="s">
        <v>8363</v>
      </c>
      <c r="O210" s="1" t="s">
        <v>32</v>
      </c>
      <c r="P210" s="1" t="s">
        <v>8364</v>
      </c>
      <c r="Q210" s="1" t="s">
        <v>8365</v>
      </c>
      <c r="R210" s="1" t="s">
        <v>9182</v>
      </c>
      <c r="S210" s="1" t="s">
        <v>8367</v>
      </c>
      <c r="T210" s="1" t="s">
        <v>8368</v>
      </c>
      <c r="U210" s="1" t="s">
        <v>8329</v>
      </c>
      <c r="V210" s="1" t="s">
        <v>8374</v>
      </c>
    </row>
    <row r="211" s="1" customFormat="1" spans="1:22">
      <c r="A211" s="3">
        <v>638535050</v>
      </c>
      <c r="B211" s="1" t="s">
        <v>9173</v>
      </c>
      <c r="C211" s="1" t="s">
        <v>2243</v>
      </c>
      <c r="D211" s="1" t="s">
        <v>9183</v>
      </c>
      <c r="E211" s="1" t="s">
        <v>9184</v>
      </c>
      <c r="F211" s="1" t="s">
        <v>8413</v>
      </c>
      <c r="G211" s="1" t="s">
        <v>8360</v>
      </c>
      <c r="H211" s="1" t="s">
        <v>8361</v>
      </c>
      <c r="I211" s="1" t="s">
        <v>2245</v>
      </c>
      <c r="J211" s="1" t="s">
        <v>8362</v>
      </c>
      <c r="K211" s="1" t="s">
        <v>2245</v>
      </c>
      <c r="L211" s="1" t="s">
        <v>2245</v>
      </c>
      <c r="M211" s="1" t="s">
        <v>8363</v>
      </c>
      <c r="N211" s="1" t="s">
        <v>8363</v>
      </c>
      <c r="O211" s="1" t="s">
        <v>32</v>
      </c>
      <c r="P211" s="1" t="s">
        <v>8364</v>
      </c>
      <c r="Q211" s="1" t="s">
        <v>8365</v>
      </c>
      <c r="R211" s="1" t="s">
        <v>9185</v>
      </c>
      <c r="S211" s="1" t="s">
        <v>8367</v>
      </c>
      <c r="T211" s="1" t="s">
        <v>8368</v>
      </c>
      <c r="U211" s="1" t="s">
        <v>8329</v>
      </c>
      <c r="V211" s="1" t="s">
        <v>8380</v>
      </c>
    </row>
    <row r="212" s="1" customFormat="1" spans="1:22">
      <c r="A212" s="3">
        <v>992139332</v>
      </c>
      <c r="B212" s="1" t="s">
        <v>9173</v>
      </c>
      <c r="C212" s="1" t="s">
        <v>3268</v>
      </c>
      <c r="D212" s="1" t="s">
        <v>9186</v>
      </c>
      <c r="E212" s="1" t="s">
        <v>9187</v>
      </c>
      <c r="F212" s="1" t="s">
        <v>8384</v>
      </c>
      <c r="G212" s="1" t="s">
        <v>8360</v>
      </c>
      <c r="H212" s="1" t="s">
        <v>8361</v>
      </c>
      <c r="I212" s="1" t="s">
        <v>3270</v>
      </c>
      <c r="J212" s="1" t="s">
        <v>8362</v>
      </c>
      <c r="K212" s="1" t="s">
        <v>3270</v>
      </c>
      <c r="L212" s="1" t="s">
        <v>3270</v>
      </c>
      <c r="M212" s="1" t="s">
        <v>8363</v>
      </c>
      <c r="N212" s="1" t="s">
        <v>8363</v>
      </c>
      <c r="O212" s="1" t="s">
        <v>32</v>
      </c>
      <c r="P212" s="1" t="s">
        <v>8364</v>
      </c>
      <c r="Q212" s="1" t="s">
        <v>8365</v>
      </c>
      <c r="R212" s="1" t="s">
        <v>9188</v>
      </c>
      <c r="S212" s="1" t="s">
        <v>8367</v>
      </c>
      <c r="T212" s="1" t="s">
        <v>8368</v>
      </c>
      <c r="U212" s="1" t="s">
        <v>8329</v>
      </c>
      <c r="V212" s="1" t="s">
        <v>8533</v>
      </c>
    </row>
    <row r="213" s="1" customFormat="1" spans="1:22">
      <c r="A213" s="3">
        <v>1029551993</v>
      </c>
      <c r="B213" s="1" t="s">
        <v>9173</v>
      </c>
      <c r="C213" s="1" t="s">
        <v>4544</v>
      </c>
      <c r="D213" s="1" t="s">
        <v>9189</v>
      </c>
      <c r="E213" s="1" t="s">
        <v>9190</v>
      </c>
      <c r="F213" s="1" t="s">
        <v>8359</v>
      </c>
      <c r="G213" s="1" t="s">
        <v>8360</v>
      </c>
      <c r="H213" s="1" t="s">
        <v>8361</v>
      </c>
      <c r="I213" s="1" t="s">
        <v>4545</v>
      </c>
      <c r="J213" s="1" t="s">
        <v>8362</v>
      </c>
      <c r="K213" s="1" t="s">
        <v>4545</v>
      </c>
      <c r="L213" s="1" t="s">
        <v>4545</v>
      </c>
      <c r="M213" s="1" t="s">
        <v>8363</v>
      </c>
      <c r="N213" s="1" t="s">
        <v>8363</v>
      </c>
      <c r="O213" s="1" t="s">
        <v>32</v>
      </c>
      <c r="P213" s="1" t="s">
        <v>8364</v>
      </c>
      <c r="Q213" s="1" t="s">
        <v>8365</v>
      </c>
      <c r="R213" s="1" t="s">
        <v>9191</v>
      </c>
      <c r="S213" s="1" t="s">
        <v>8367</v>
      </c>
      <c r="T213" s="1" t="s">
        <v>8368</v>
      </c>
      <c r="U213" s="1" t="s">
        <v>8328</v>
      </c>
      <c r="V213" s="1" t="s">
        <v>8494</v>
      </c>
    </row>
    <row r="214" s="1" customFormat="1" spans="1:22">
      <c r="A214" s="3">
        <v>381614607</v>
      </c>
      <c r="B214" s="1" t="s">
        <v>9173</v>
      </c>
      <c r="C214" s="1" t="s">
        <v>1773</v>
      </c>
      <c r="D214" s="1" t="s">
        <v>9192</v>
      </c>
      <c r="E214" s="1" t="s">
        <v>9193</v>
      </c>
      <c r="F214" s="1" t="s">
        <v>8384</v>
      </c>
      <c r="G214" s="1" t="s">
        <v>8360</v>
      </c>
      <c r="H214" s="1" t="s">
        <v>8361</v>
      </c>
      <c r="I214" s="1" t="s">
        <v>1775</v>
      </c>
      <c r="J214" s="1" t="s">
        <v>8362</v>
      </c>
      <c r="K214" s="1" t="s">
        <v>1775</v>
      </c>
      <c r="L214" s="1" t="s">
        <v>1775</v>
      </c>
      <c r="M214" s="1" t="s">
        <v>8363</v>
      </c>
      <c r="N214" s="1" t="s">
        <v>8363</v>
      </c>
      <c r="O214" s="1" t="s">
        <v>32</v>
      </c>
      <c r="P214" s="1" t="s">
        <v>8364</v>
      </c>
      <c r="Q214" s="1" t="s">
        <v>8365</v>
      </c>
      <c r="R214" s="1" t="s">
        <v>9194</v>
      </c>
      <c r="S214" s="1" t="s">
        <v>8367</v>
      </c>
      <c r="T214" s="1" t="s">
        <v>8368</v>
      </c>
      <c r="U214" s="1" t="s">
        <v>8329</v>
      </c>
      <c r="V214" s="1" t="s">
        <v>8437</v>
      </c>
    </row>
    <row r="215" s="1" customFormat="1" spans="1:22">
      <c r="A215" s="3">
        <v>992475176</v>
      </c>
      <c r="B215" s="1" t="s">
        <v>9173</v>
      </c>
      <c r="C215" s="1" t="s">
        <v>3272</v>
      </c>
      <c r="D215" s="1" t="s">
        <v>8983</v>
      </c>
      <c r="E215" s="1" t="s">
        <v>9195</v>
      </c>
      <c r="F215" s="1" t="s">
        <v>8384</v>
      </c>
      <c r="G215" s="1" t="s">
        <v>8360</v>
      </c>
      <c r="H215" s="1" t="s">
        <v>8361</v>
      </c>
      <c r="I215" s="1" t="s">
        <v>3273</v>
      </c>
      <c r="J215" s="1" t="s">
        <v>8362</v>
      </c>
      <c r="K215" s="1" t="s">
        <v>3273</v>
      </c>
      <c r="L215" s="1" t="s">
        <v>3273</v>
      </c>
      <c r="M215" s="1" t="s">
        <v>8363</v>
      </c>
      <c r="N215" s="1" t="s">
        <v>8363</v>
      </c>
      <c r="O215" s="1" t="s">
        <v>32</v>
      </c>
      <c r="P215" s="1" t="s">
        <v>8364</v>
      </c>
      <c r="Q215" s="1" t="s">
        <v>8365</v>
      </c>
      <c r="R215" s="1" t="s">
        <v>9196</v>
      </c>
      <c r="S215" s="1" t="s">
        <v>8367</v>
      </c>
      <c r="T215" s="1" t="s">
        <v>8368</v>
      </c>
      <c r="U215" s="1" t="s">
        <v>8329</v>
      </c>
      <c r="V215" s="1" t="s">
        <v>8380</v>
      </c>
    </row>
    <row r="216" s="1" customFormat="1" spans="1:22">
      <c r="A216" s="3">
        <v>992476300</v>
      </c>
      <c r="B216" s="1" t="s">
        <v>9173</v>
      </c>
      <c r="C216" s="1" t="s">
        <v>3275</v>
      </c>
      <c r="D216" s="1" t="s">
        <v>9197</v>
      </c>
      <c r="E216" s="1" t="s">
        <v>9198</v>
      </c>
      <c r="F216" s="1" t="s">
        <v>8359</v>
      </c>
      <c r="G216" s="1" t="s">
        <v>8360</v>
      </c>
      <c r="H216" s="1" t="s">
        <v>8361</v>
      </c>
      <c r="I216" s="1" t="s">
        <v>3276</v>
      </c>
      <c r="J216" s="1" t="s">
        <v>8362</v>
      </c>
      <c r="K216" s="1" t="s">
        <v>3276</v>
      </c>
      <c r="L216" s="1" t="s">
        <v>3276</v>
      </c>
      <c r="M216" s="1" t="s">
        <v>8363</v>
      </c>
      <c r="N216" s="1" t="s">
        <v>8363</v>
      </c>
      <c r="O216" s="1" t="s">
        <v>32</v>
      </c>
      <c r="P216" s="1" t="s">
        <v>8364</v>
      </c>
      <c r="Q216" s="1" t="s">
        <v>8365</v>
      </c>
      <c r="R216" s="1" t="s">
        <v>9199</v>
      </c>
      <c r="S216" s="1" t="s">
        <v>8367</v>
      </c>
      <c r="T216" s="1" t="s">
        <v>8368</v>
      </c>
      <c r="U216" s="1" t="s">
        <v>8329</v>
      </c>
      <c r="V216" s="1" t="s">
        <v>8380</v>
      </c>
    </row>
    <row r="217" s="1" customFormat="1" spans="1:22">
      <c r="A217" s="3">
        <v>992496644</v>
      </c>
      <c r="B217" s="1" t="s">
        <v>9173</v>
      </c>
      <c r="C217" s="1" t="s">
        <v>3278</v>
      </c>
      <c r="D217" s="1" t="s">
        <v>8662</v>
      </c>
      <c r="E217" s="1" t="s">
        <v>9200</v>
      </c>
      <c r="F217" s="1" t="s">
        <v>8384</v>
      </c>
      <c r="G217" s="1" t="s">
        <v>8360</v>
      </c>
      <c r="H217" s="1" t="s">
        <v>8361</v>
      </c>
      <c r="I217" s="1" t="s">
        <v>3279</v>
      </c>
      <c r="J217" s="1" t="s">
        <v>8362</v>
      </c>
      <c r="K217" s="1" t="s">
        <v>3279</v>
      </c>
      <c r="L217" s="1" t="s">
        <v>3279</v>
      </c>
      <c r="M217" s="1" t="s">
        <v>8363</v>
      </c>
      <c r="N217" s="1" t="s">
        <v>8363</v>
      </c>
      <c r="O217" s="1" t="s">
        <v>32</v>
      </c>
      <c r="P217" s="1" t="s">
        <v>8364</v>
      </c>
      <c r="Q217" s="1" t="s">
        <v>8365</v>
      </c>
      <c r="R217" s="1" t="s">
        <v>9201</v>
      </c>
      <c r="S217" s="1" t="s">
        <v>8367</v>
      </c>
      <c r="T217" s="1" t="s">
        <v>8368</v>
      </c>
      <c r="U217" s="1" t="s">
        <v>8329</v>
      </c>
      <c r="V217" s="1" t="s">
        <v>8380</v>
      </c>
    </row>
    <row r="218" s="1" customFormat="1" spans="1:22">
      <c r="A218" s="3">
        <v>1029767485</v>
      </c>
      <c r="B218" s="1" t="s">
        <v>9173</v>
      </c>
      <c r="C218" s="1" t="s">
        <v>4555</v>
      </c>
      <c r="D218" s="1" t="s">
        <v>9202</v>
      </c>
      <c r="E218" s="1" t="s">
        <v>9203</v>
      </c>
      <c r="F218" s="1" t="s">
        <v>8384</v>
      </c>
      <c r="G218" s="1" t="s">
        <v>8360</v>
      </c>
      <c r="H218" s="1" t="s">
        <v>8361</v>
      </c>
      <c r="I218" s="1" t="s">
        <v>4557</v>
      </c>
      <c r="J218" s="1" t="s">
        <v>8362</v>
      </c>
      <c r="K218" s="1" t="s">
        <v>4557</v>
      </c>
      <c r="L218" s="1" t="s">
        <v>4557</v>
      </c>
      <c r="M218" s="1" t="s">
        <v>8363</v>
      </c>
      <c r="N218" s="1" t="s">
        <v>8363</v>
      </c>
      <c r="O218" s="1" t="s">
        <v>32</v>
      </c>
      <c r="P218" s="1" t="s">
        <v>8364</v>
      </c>
      <c r="Q218" s="1" t="s">
        <v>8365</v>
      </c>
      <c r="R218" s="1" t="s">
        <v>9204</v>
      </c>
      <c r="S218" s="1" t="s">
        <v>8367</v>
      </c>
      <c r="T218" s="1" t="s">
        <v>8368</v>
      </c>
      <c r="U218" s="1" t="s">
        <v>8329</v>
      </c>
      <c r="V218" s="1" t="s">
        <v>9205</v>
      </c>
    </row>
    <row r="219" s="1" customFormat="1" spans="1:22">
      <c r="A219" s="3">
        <v>992913004</v>
      </c>
      <c r="B219" s="1" t="s">
        <v>9206</v>
      </c>
      <c r="C219" s="1" t="s">
        <v>3285</v>
      </c>
      <c r="D219" s="1" t="s">
        <v>9207</v>
      </c>
      <c r="E219" s="1" t="s">
        <v>9208</v>
      </c>
      <c r="F219" s="1" t="s">
        <v>8384</v>
      </c>
      <c r="G219" s="1" t="s">
        <v>8360</v>
      </c>
      <c r="H219" s="1" t="s">
        <v>8361</v>
      </c>
      <c r="I219" s="1" t="s">
        <v>9209</v>
      </c>
      <c r="J219" s="1" t="s">
        <v>8362</v>
      </c>
      <c r="K219" s="1" t="s">
        <v>9209</v>
      </c>
      <c r="L219" s="1" t="s">
        <v>9209</v>
      </c>
      <c r="M219" s="1" t="s">
        <v>8363</v>
      </c>
      <c r="N219" s="1" t="s">
        <v>8363</v>
      </c>
      <c r="O219" s="1" t="s">
        <v>32</v>
      </c>
      <c r="P219" s="1" t="s">
        <v>8364</v>
      </c>
      <c r="Q219" s="1" t="s">
        <v>8365</v>
      </c>
      <c r="R219" s="1" t="s">
        <v>9210</v>
      </c>
      <c r="S219" s="1" t="s">
        <v>8367</v>
      </c>
      <c r="T219" s="1" t="s">
        <v>8368</v>
      </c>
      <c r="U219" s="1" t="s">
        <v>8329</v>
      </c>
      <c r="V219" s="1" t="s">
        <v>8380</v>
      </c>
    </row>
    <row r="220" s="1" customFormat="1" spans="1:22">
      <c r="A220" s="3">
        <v>1030206529</v>
      </c>
      <c r="B220" s="1" t="s">
        <v>9206</v>
      </c>
      <c r="C220" s="1" t="s">
        <v>4597</v>
      </c>
      <c r="D220" s="1" t="s">
        <v>9211</v>
      </c>
      <c r="E220" s="1" t="s">
        <v>9212</v>
      </c>
      <c r="F220" s="1" t="s">
        <v>8384</v>
      </c>
      <c r="G220" s="1" t="s">
        <v>8360</v>
      </c>
      <c r="H220" s="1" t="s">
        <v>8361</v>
      </c>
      <c r="I220" s="1" t="s">
        <v>4599</v>
      </c>
      <c r="J220" s="1" t="s">
        <v>8362</v>
      </c>
      <c r="K220" s="1" t="s">
        <v>4599</v>
      </c>
      <c r="L220" s="1" t="s">
        <v>4599</v>
      </c>
      <c r="M220" s="1" t="s">
        <v>8363</v>
      </c>
      <c r="N220" s="1" t="s">
        <v>8363</v>
      </c>
      <c r="O220" s="1" t="s">
        <v>32</v>
      </c>
      <c r="P220" s="1" t="s">
        <v>8364</v>
      </c>
      <c r="Q220" s="1" t="s">
        <v>8365</v>
      </c>
      <c r="R220" s="1" t="s">
        <v>9213</v>
      </c>
      <c r="S220" s="1" t="s">
        <v>8367</v>
      </c>
      <c r="T220" s="1" t="s">
        <v>8368</v>
      </c>
      <c r="U220" s="1" t="s">
        <v>8329</v>
      </c>
      <c r="V220" s="1" t="s">
        <v>8380</v>
      </c>
    </row>
    <row r="221" s="1" customFormat="1" spans="1:22">
      <c r="A221" s="3">
        <v>1030523917</v>
      </c>
      <c r="B221" s="1" t="s">
        <v>9206</v>
      </c>
      <c r="C221" s="1" t="s">
        <v>9214</v>
      </c>
      <c r="D221" s="1" t="s">
        <v>8821</v>
      </c>
      <c r="E221" s="1" t="s">
        <v>9215</v>
      </c>
      <c r="F221" s="1" t="s">
        <v>8359</v>
      </c>
      <c r="G221" s="1" t="s">
        <v>8360</v>
      </c>
      <c r="H221" s="1" t="s">
        <v>8361</v>
      </c>
      <c r="I221" s="1" t="s">
        <v>9216</v>
      </c>
      <c r="J221" s="1" t="s">
        <v>8362</v>
      </c>
      <c r="K221" s="1" t="s">
        <v>9216</v>
      </c>
      <c r="L221" s="1" t="s">
        <v>9216</v>
      </c>
      <c r="M221" s="1" t="s">
        <v>8363</v>
      </c>
      <c r="N221" s="1" t="s">
        <v>8363</v>
      </c>
      <c r="O221" s="1" t="s">
        <v>32</v>
      </c>
      <c r="P221" s="1" t="s">
        <v>8364</v>
      </c>
      <c r="Q221" s="1" t="s">
        <v>8365</v>
      </c>
      <c r="R221" s="1" t="s">
        <v>9217</v>
      </c>
      <c r="S221" s="1" t="s">
        <v>8367</v>
      </c>
      <c r="T221" s="1" t="s">
        <v>8368</v>
      </c>
      <c r="U221" s="1" t="s">
        <v>8328</v>
      </c>
      <c r="V221" s="1" t="s">
        <v>8494</v>
      </c>
    </row>
    <row r="222" s="1" customFormat="1" spans="1:22">
      <c r="A222" s="3">
        <v>993355996</v>
      </c>
      <c r="B222" s="1" t="s">
        <v>9206</v>
      </c>
      <c r="C222" s="1" t="s">
        <v>3288</v>
      </c>
      <c r="D222" s="1" t="s">
        <v>9218</v>
      </c>
      <c r="E222" s="1" t="s">
        <v>9219</v>
      </c>
      <c r="F222" s="1" t="s">
        <v>8384</v>
      </c>
      <c r="G222" s="1" t="s">
        <v>8360</v>
      </c>
      <c r="H222" s="1" t="s">
        <v>8361</v>
      </c>
      <c r="I222" s="1" t="s">
        <v>3289</v>
      </c>
      <c r="J222" s="1" t="s">
        <v>8362</v>
      </c>
      <c r="K222" s="1" t="s">
        <v>3289</v>
      </c>
      <c r="L222" s="1" t="s">
        <v>3289</v>
      </c>
      <c r="M222" s="1" t="s">
        <v>8363</v>
      </c>
      <c r="N222" s="1" t="s">
        <v>8363</v>
      </c>
      <c r="O222" s="1" t="s">
        <v>32</v>
      </c>
      <c r="P222" s="1" t="s">
        <v>8364</v>
      </c>
      <c r="Q222" s="1" t="s">
        <v>8365</v>
      </c>
      <c r="R222" s="1" t="s">
        <v>9220</v>
      </c>
      <c r="S222" s="1" t="s">
        <v>8367</v>
      </c>
      <c r="T222" s="1" t="s">
        <v>8368</v>
      </c>
      <c r="U222" s="1" t="s">
        <v>8329</v>
      </c>
      <c r="V222" s="1" t="s">
        <v>8380</v>
      </c>
    </row>
    <row r="223" s="1" customFormat="1" spans="1:22">
      <c r="A223" s="3">
        <v>381880707</v>
      </c>
      <c r="B223" s="1" t="s">
        <v>9221</v>
      </c>
      <c r="C223" s="1" t="s">
        <v>1777</v>
      </c>
      <c r="D223" s="1" t="s">
        <v>9222</v>
      </c>
      <c r="E223" s="1" t="s">
        <v>9223</v>
      </c>
      <c r="F223" s="1" t="s">
        <v>8359</v>
      </c>
      <c r="G223" s="1" t="s">
        <v>8360</v>
      </c>
      <c r="H223" s="1" t="s">
        <v>8361</v>
      </c>
      <c r="I223" s="1" t="s">
        <v>1779</v>
      </c>
      <c r="J223" s="1" t="s">
        <v>8362</v>
      </c>
      <c r="K223" s="1" t="s">
        <v>1779</v>
      </c>
      <c r="L223" s="1" t="s">
        <v>1779</v>
      </c>
      <c r="M223" s="1" t="s">
        <v>8363</v>
      </c>
      <c r="N223" s="1" t="s">
        <v>8363</v>
      </c>
      <c r="O223" s="1" t="s">
        <v>32</v>
      </c>
      <c r="P223" s="1" t="s">
        <v>8364</v>
      </c>
      <c r="Q223" s="1" t="s">
        <v>8365</v>
      </c>
      <c r="R223" s="1" t="s">
        <v>9224</v>
      </c>
      <c r="S223" s="1" t="s">
        <v>8367</v>
      </c>
      <c r="T223" s="1" t="s">
        <v>8368</v>
      </c>
      <c r="U223" s="1" t="s">
        <v>8329</v>
      </c>
      <c r="V223" s="1" t="s">
        <v>8437</v>
      </c>
    </row>
    <row r="224" s="1" customFormat="1" spans="1:22">
      <c r="A224" s="3">
        <v>1030864213</v>
      </c>
      <c r="B224" s="1" t="s">
        <v>9221</v>
      </c>
      <c r="C224" s="1" t="s">
        <v>9225</v>
      </c>
      <c r="D224" s="1" t="s">
        <v>9226</v>
      </c>
      <c r="E224" s="1" t="s">
        <v>9227</v>
      </c>
      <c r="F224" s="1" t="s">
        <v>8413</v>
      </c>
      <c r="G224" s="1" t="s">
        <v>8360</v>
      </c>
      <c r="H224" s="1" t="s">
        <v>8361</v>
      </c>
      <c r="I224" s="1" t="s">
        <v>4664</v>
      </c>
      <c r="J224" s="1" t="s">
        <v>8362</v>
      </c>
      <c r="K224" s="1" t="s">
        <v>4664</v>
      </c>
      <c r="L224" s="1" t="s">
        <v>4664</v>
      </c>
      <c r="M224" s="1" t="s">
        <v>8363</v>
      </c>
      <c r="N224" s="1" t="s">
        <v>8363</v>
      </c>
      <c r="O224" s="1" t="s">
        <v>32</v>
      </c>
      <c r="P224" s="1" t="s">
        <v>8364</v>
      </c>
      <c r="Q224" s="1" t="s">
        <v>8365</v>
      </c>
      <c r="R224" s="1" t="s">
        <v>9228</v>
      </c>
      <c r="S224" s="1" t="s">
        <v>8367</v>
      </c>
      <c r="T224" s="1" t="s">
        <v>8368</v>
      </c>
      <c r="U224" s="1" t="s">
        <v>8328</v>
      </c>
      <c r="V224" s="1" t="s">
        <v>8494</v>
      </c>
    </row>
    <row r="225" s="1" customFormat="1" spans="1:22">
      <c r="A225" s="3">
        <v>639262170</v>
      </c>
      <c r="B225" s="1" t="s">
        <v>9221</v>
      </c>
      <c r="C225" s="1" t="s">
        <v>2247</v>
      </c>
      <c r="D225" s="1" t="s">
        <v>9229</v>
      </c>
      <c r="E225" s="1" t="s">
        <v>9230</v>
      </c>
      <c r="F225" s="1" t="s">
        <v>8384</v>
      </c>
      <c r="G225" s="1" t="s">
        <v>8360</v>
      </c>
      <c r="H225" s="1" t="s">
        <v>8361</v>
      </c>
      <c r="I225" s="1" t="s">
        <v>2249</v>
      </c>
      <c r="J225" s="1" t="s">
        <v>8362</v>
      </c>
      <c r="K225" s="1" t="s">
        <v>2249</v>
      </c>
      <c r="L225" s="1" t="s">
        <v>2249</v>
      </c>
      <c r="M225" s="1" t="s">
        <v>8363</v>
      </c>
      <c r="N225" s="1" t="s">
        <v>8363</v>
      </c>
      <c r="O225" s="1" t="s">
        <v>32</v>
      </c>
      <c r="P225" s="1" t="s">
        <v>8364</v>
      </c>
      <c r="Q225" s="1" t="s">
        <v>8365</v>
      </c>
      <c r="R225" s="1" t="s">
        <v>9231</v>
      </c>
      <c r="S225" s="1" t="s">
        <v>8367</v>
      </c>
      <c r="T225" s="1" t="s">
        <v>8368</v>
      </c>
      <c r="U225" s="1" t="s">
        <v>8329</v>
      </c>
      <c r="V225" s="1" t="s">
        <v>8374</v>
      </c>
    </row>
    <row r="226" s="1" customFormat="1" spans="1:22">
      <c r="A226" s="3">
        <v>639417558</v>
      </c>
      <c r="B226" s="1" t="s">
        <v>9221</v>
      </c>
      <c r="C226" s="1" t="s">
        <v>2251</v>
      </c>
      <c r="D226" s="1" t="s">
        <v>9232</v>
      </c>
      <c r="E226" s="1" t="s">
        <v>9233</v>
      </c>
      <c r="F226" s="1" t="s">
        <v>8384</v>
      </c>
      <c r="G226" s="1" t="s">
        <v>8360</v>
      </c>
      <c r="H226" s="1" t="s">
        <v>8361</v>
      </c>
      <c r="I226" s="1" t="s">
        <v>2253</v>
      </c>
      <c r="J226" s="1" t="s">
        <v>8362</v>
      </c>
      <c r="K226" s="1" t="s">
        <v>2253</v>
      </c>
      <c r="L226" s="1" t="s">
        <v>2253</v>
      </c>
      <c r="M226" s="1" t="s">
        <v>8363</v>
      </c>
      <c r="N226" s="1" t="s">
        <v>8363</v>
      </c>
      <c r="O226" s="1" t="s">
        <v>32</v>
      </c>
      <c r="P226" s="1" t="s">
        <v>8364</v>
      </c>
      <c r="Q226" s="1" t="s">
        <v>8365</v>
      </c>
      <c r="R226" s="1" t="s">
        <v>9234</v>
      </c>
      <c r="S226" s="1" t="s">
        <v>8367</v>
      </c>
      <c r="T226" s="1" t="s">
        <v>8368</v>
      </c>
      <c r="U226" s="1" t="s">
        <v>8329</v>
      </c>
      <c r="V226" s="1" t="s">
        <v>8374</v>
      </c>
    </row>
    <row r="227" s="1" customFormat="1" spans="1:22">
      <c r="A227" s="3">
        <v>382028831</v>
      </c>
      <c r="B227" s="1" t="s">
        <v>9235</v>
      </c>
      <c r="C227" s="1" t="s">
        <v>1781</v>
      </c>
      <c r="D227" s="1" t="s">
        <v>9236</v>
      </c>
      <c r="E227" s="1" t="s">
        <v>9237</v>
      </c>
      <c r="F227" s="1" t="s">
        <v>8384</v>
      </c>
      <c r="G227" s="1" t="s">
        <v>8360</v>
      </c>
      <c r="H227" s="1" t="s">
        <v>8361</v>
      </c>
      <c r="I227" s="1" t="s">
        <v>1783</v>
      </c>
      <c r="J227" s="1" t="s">
        <v>8362</v>
      </c>
      <c r="K227" s="1" t="s">
        <v>1783</v>
      </c>
      <c r="L227" s="1" t="s">
        <v>1783</v>
      </c>
      <c r="M227" s="1" t="s">
        <v>8363</v>
      </c>
      <c r="N227" s="1" t="s">
        <v>8363</v>
      </c>
      <c r="O227" s="1" t="s">
        <v>32</v>
      </c>
      <c r="P227" s="1" t="s">
        <v>8364</v>
      </c>
      <c r="Q227" s="1" t="s">
        <v>8365</v>
      </c>
      <c r="R227" s="1" t="s">
        <v>9238</v>
      </c>
      <c r="S227" s="1" t="s">
        <v>8367</v>
      </c>
      <c r="T227" s="1" t="s">
        <v>8368</v>
      </c>
      <c r="U227" s="1" t="s">
        <v>8329</v>
      </c>
      <c r="V227" s="1" t="s">
        <v>8374</v>
      </c>
    </row>
    <row r="228" s="1" customFormat="1" spans="1:22">
      <c r="A228" s="3">
        <v>994655208</v>
      </c>
      <c r="B228" s="1" t="s">
        <v>9235</v>
      </c>
      <c r="C228" s="1" t="s">
        <v>9239</v>
      </c>
      <c r="D228" s="1" t="s">
        <v>9240</v>
      </c>
      <c r="E228" s="1" t="s">
        <v>9241</v>
      </c>
      <c r="F228" s="1" t="s">
        <v>8359</v>
      </c>
      <c r="G228" s="1" t="s">
        <v>8360</v>
      </c>
      <c r="H228" s="1" t="s">
        <v>8361</v>
      </c>
      <c r="I228" s="1" t="s">
        <v>3293</v>
      </c>
      <c r="J228" s="1" t="s">
        <v>8362</v>
      </c>
      <c r="K228" s="1" t="s">
        <v>3293</v>
      </c>
      <c r="L228" s="1" t="s">
        <v>3293</v>
      </c>
      <c r="M228" s="1" t="s">
        <v>8363</v>
      </c>
      <c r="N228" s="1" t="s">
        <v>8363</v>
      </c>
      <c r="O228" s="1" t="s">
        <v>32</v>
      </c>
      <c r="P228" s="1" t="s">
        <v>8364</v>
      </c>
      <c r="Q228" s="1" t="s">
        <v>8365</v>
      </c>
      <c r="R228" s="1" t="s">
        <v>9242</v>
      </c>
      <c r="S228" s="1" t="s">
        <v>8367</v>
      </c>
      <c r="T228" s="1" t="s">
        <v>8368</v>
      </c>
      <c r="U228" s="1" t="s">
        <v>8328</v>
      </c>
      <c r="V228" s="1" t="s">
        <v>8447</v>
      </c>
    </row>
    <row r="229" s="1" customFormat="1" spans="1:22">
      <c r="A229" s="3">
        <v>994666536</v>
      </c>
      <c r="B229" s="1" t="s">
        <v>9235</v>
      </c>
      <c r="C229" s="1" t="s">
        <v>3295</v>
      </c>
      <c r="D229" s="1" t="s">
        <v>9243</v>
      </c>
      <c r="E229" s="1" t="s">
        <v>9244</v>
      </c>
      <c r="F229" s="1" t="s">
        <v>8384</v>
      </c>
      <c r="G229" s="1" t="s">
        <v>8360</v>
      </c>
      <c r="H229" s="1" t="s">
        <v>8361</v>
      </c>
      <c r="I229" s="1" t="s">
        <v>3297</v>
      </c>
      <c r="J229" s="1" t="s">
        <v>8362</v>
      </c>
      <c r="K229" s="1" t="s">
        <v>3297</v>
      </c>
      <c r="L229" s="1" t="s">
        <v>3297</v>
      </c>
      <c r="M229" s="1" t="s">
        <v>8363</v>
      </c>
      <c r="N229" s="1" t="s">
        <v>8363</v>
      </c>
      <c r="O229" s="1" t="s">
        <v>32</v>
      </c>
      <c r="P229" s="1" t="s">
        <v>8364</v>
      </c>
      <c r="Q229" s="1" t="s">
        <v>8365</v>
      </c>
      <c r="R229" s="1" t="s">
        <v>9245</v>
      </c>
      <c r="S229" s="1" t="s">
        <v>8367</v>
      </c>
      <c r="T229" s="1" t="s">
        <v>8368</v>
      </c>
      <c r="U229" s="1" t="s">
        <v>8329</v>
      </c>
      <c r="V229" s="1" t="s">
        <v>8380</v>
      </c>
    </row>
    <row r="230" s="1" customFormat="1" spans="1:22">
      <c r="A230" s="3">
        <v>382096395</v>
      </c>
      <c r="B230" s="1" t="s">
        <v>9235</v>
      </c>
      <c r="C230" s="1" t="s">
        <v>1785</v>
      </c>
      <c r="D230" s="1" t="s">
        <v>9246</v>
      </c>
      <c r="E230" s="1" t="s">
        <v>9247</v>
      </c>
      <c r="F230" s="1" t="s">
        <v>8359</v>
      </c>
      <c r="G230" s="1" t="s">
        <v>8360</v>
      </c>
      <c r="H230" s="1" t="s">
        <v>8361</v>
      </c>
      <c r="I230" s="1" t="s">
        <v>1786</v>
      </c>
      <c r="J230" s="1" t="s">
        <v>8362</v>
      </c>
      <c r="K230" s="1" t="s">
        <v>1786</v>
      </c>
      <c r="L230" s="1" t="s">
        <v>1786</v>
      </c>
      <c r="M230" s="1" t="s">
        <v>8363</v>
      </c>
      <c r="N230" s="1" t="s">
        <v>8363</v>
      </c>
      <c r="O230" s="1" t="s">
        <v>32</v>
      </c>
      <c r="P230" s="1" t="s">
        <v>8364</v>
      </c>
      <c r="Q230" s="1" t="s">
        <v>8365</v>
      </c>
      <c r="R230" s="1" t="s">
        <v>9248</v>
      </c>
      <c r="S230" s="1" t="s">
        <v>8367</v>
      </c>
      <c r="T230" s="1" t="s">
        <v>8368</v>
      </c>
      <c r="U230" s="1" t="s">
        <v>8329</v>
      </c>
      <c r="V230" s="1" t="s">
        <v>8437</v>
      </c>
    </row>
    <row r="231" s="1" customFormat="1" spans="1:22">
      <c r="A231" s="3">
        <v>995010676</v>
      </c>
      <c r="B231" s="1" t="s">
        <v>9235</v>
      </c>
      <c r="C231" s="1" t="s">
        <v>3299</v>
      </c>
      <c r="D231" s="1" t="s">
        <v>9249</v>
      </c>
      <c r="E231" s="1" t="s">
        <v>9250</v>
      </c>
      <c r="F231" s="1" t="s">
        <v>8384</v>
      </c>
      <c r="G231" s="1" t="s">
        <v>8360</v>
      </c>
      <c r="H231" s="1" t="s">
        <v>8361</v>
      </c>
      <c r="I231" s="1" t="s">
        <v>3301</v>
      </c>
      <c r="J231" s="1" t="s">
        <v>8362</v>
      </c>
      <c r="K231" s="1" t="s">
        <v>3301</v>
      </c>
      <c r="L231" s="1" t="s">
        <v>3301</v>
      </c>
      <c r="M231" s="1" t="s">
        <v>8363</v>
      </c>
      <c r="N231" s="1" t="s">
        <v>8363</v>
      </c>
      <c r="O231" s="1" t="s">
        <v>32</v>
      </c>
      <c r="P231" s="1" t="s">
        <v>8364</v>
      </c>
      <c r="Q231" s="1" t="s">
        <v>8365</v>
      </c>
      <c r="R231" s="1" t="s">
        <v>9251</v>
      </c>
      <c r="S231" s="1" t="s">
        <v>8367</v>
      </c>
      <c r="T231" s="1" t="s">
        <v>8368</v>
      </c>
      <c r="U231" s="1" t="s">
        <v>8329</v>
      </c>
      <c r="V231" s="1" t="s">
        <v>8380</v>
      </c>
    </row>
    <row r="232" s="1" customFormat="1" spans="1:22">
      <c r="A232" s="3">
        <v>995025984</v>
      </c>
      <c r="B232" s="1" t="s">
        <v>9235</v>
      </c>
      <c r="C232" s="1" t="s">
        <v>3303</v>
      </c>
      <c r="D232" s="1" t="s">
        <v>9252</v>
      </c>
      <c r="E232" s="1" t="s">
        <v>9253</v>
      </c>
      <c r="F232" s="1" t="s">
        <v>8359</v>
      </c>
      <c r="G232" s="1" t="s">
        <v>8360</v>
      </c>
      <c r="H232" s="1" t="s">
        <v>8361</v>
      </c>
      <c r="I232" s="1" t="s">
        <v>9254</v>
      </c>
      <c r="J232" s="1" t="s">
        <v>8362</v>
      </c>
      <c r="K232" s="1" t="s">
        <v>9254</v>
      </c>
      <c r="L232" s="1" t="s">
        <v>9254</v>
      </c>
      <c r="M232" s="1" t="s">
        <v>8363</v>
      </c>
      <c r="N232" s="1" t="s">
        <v>8363</v>
      </c>
      <c r="O232" s="1" t="s">
        <v>32</v>
      </c>
      <c r="P232" s="1" t="s">
        <v>8364</v>
      </c>
      <c r="Q232" s="1" t="s">
        <v>8365</v>
      </c>
      <c r="R232" s="1" t="s">
        <v>9255</v>
      </c>
      <c r="S232" s="1" t="s">
        <v>8367</v>
      </c>
      <c r="T232" s="1" t="s">
        <v>8368</v>
      </c>
      <c r="U232" s="1" t="s">
        <v>8329</v>
      </c>
      <c r="V232" s="1" t="s">
        <v>8380</v>
      </c>
    </row>
    <row r="233" s="1" customFormat="1" spans="1:22">
      <c r="A233" s="3">
        <v>995030428</v>
      </c>
      <c r="B233" s="1" t="s">
        <v>9235</v>
      </c>
      <c r="C233" s="1" t="s">
        <v>3306</v>
      </c>
      <c r="D233" s="1" t="s">
        <v>9256</v>
      </c>
      <c r="E233" s="1" t="s">
        <v>9257</v>
      </c>
      <c r="F233" s="1" t="s">
        <v>8359</v>
      </c>
      <c r="G233" s="1" t="s">
        <v>8360</v>
      </c>
      <c r="H233" s="1" t="s">
        <v>8361</v>
      </c>
      <c r="I233" s="1" t="s">
        <v>3308</v>
      </c>
      <c r="J233" s="1" t="s">
        <v>8362</v>
      </c>
      <c r="K233" s="1" t="s">
        <v>3308</v>
      </c>
      <c r="L233" s="1" t="s">
        <v>3308</v>
      </c>
      <c r="M233" s="1" t="s">
        <v>8363</v>
      </c>
      <c r="N233" s="1" t="s">
        <v>8363</v>
      </c>
      <c r="O233" s="1" t="s">
        <v>32</v>
      </c>
      <c r="P233" s="1" t="s">
        <v>8364</v>
      </c>
      <c r="Q233" s="1" t="s">
        <v>8365</v>
      </c>
      <c r="R233" s="1" t="s">
        <v>9258</v>
      </c>
      <c r="S233" s="1" t="s">
        <v>8367</v>
      </c>
      <c r="T233" s="1" t="s">
        <v>8368</v>
      </c>
      <c r="U233" s="1" t="s">
        <v>8329</v>
      </c>
      <c r="V233" s="1" t="s">
        <v>8380</v>
      </c>
    </row>
    <row r="234" s="1" customFormat="1" spans="1:22">
      <c r="A234" s="3">
        <v>995161124</v>
      </c>
      <c r="B234" s="1" t="s">
        <v>9235</v>
      </c>
      <c r="C234" s="1" t="s">
        <v>3313</v>
      </c>
      <c r="D234" s="1" t="s">
        <v>8994</v>
      </c>
      <c r="E234" s="1" t="s">
        <v>9259</v>
      </c>
      <c r="F234" s="1" t="s">
        <v>8418</v>
      </c>
      <c r="G234" s="1" t="s">
        <v>8360</v>
      </c>
      <c r="H234" s="1" t="s">
        <v>8361</v>
      </c>
      <c r="I234" s="1" t="s">
        <v>3314</v>
      </c>
      <c r="J234" s="1" t="s">
        <v>8362</v>
      </c>
      <c r="K234" s="1" t="s">
        <v>3314</v>
      </c>
      <c r="L234" s="1" t="s">
        <v>3314</v>
      </c>
      <c r="M234" s="1" t="s">
        <v>8363</v>
      </c>
      <c r="N234" s="1" t="s">
        <v>8363</v>
      </c>
      <c r="O234" s="1" t="s">
        <v>32</v>
      </c>
      <c r="P234" s="1" t="s">
        <v>8364</v>
      </c>
      <c r="Q234" s="1" t="s">
        <v>8365</v>
      </c>
      <c r="R234" s="1" t="s">
        <v>9260</v>
      </c>
      <c r="S234" s="1" t="s">
        <v>8367</v>
      </c>
      <c r="T234" s="1" t="s">
        <v>8368</v>
      </c>
      <c r="U234" s="1" t="s">
        <v>8329</v>
      </c>
      <c r="V234" s="1" t="s">
        <v>8494</v>
      </c>
    </row>
    <row r="235" s="1" customFormat="1" spans="1:22">
      <c r="A235" s="3">
        <v>639784858</v>
      </c>
      <c r="B235" s="1" t="s">
        <v>9261</v>
      </c>
      <c r="C235" s="1" t="s">
        <v>2255</v>
      </c>
      <c r="D235" s="1" t="s">
        <v>9262</v>
      </c>
      <c r="E235" s="1" t="s">
        <v>9263</v>
      </c>
      <c r="F235" s="1" t="s">
        <v>8359</v>
      </c>
      <c r="G235" s="1" t="s">
        <v>8360</v>
      </c>
      <c r="H235" s="1" t="s">
        <v>8361</v>
      </c>
      <c r="I235" s="1" t="s">
        <v>2257</v>
      </c>
      <c r="J235" s="1" t="s">
        <v>8362</v>
      </c>
      <c r="K235" s="1" t="s">
        <v>2257</v>
      </c>
      <c r="L235" s="1" t="s">
        <v>2257</v>
      </c>
      <c r="M235" s="1" t="s">
        <v>8363</v>
      </c>
      <c r="N235" s="1" t="s">
        <v>8363</v>
      </c>
      <c r="O235" s="1" t="s">
        <v>32</v>
      </c>
      <c r="P235" s="1" t="s">
        <v>8364</v>
      </c>
      <c r="Q235" s="1" t="s">
        <v>8365</v>
      </c>
      <c r="R235" s="1" t="s">
        <v>9264</v>
      </c>
      <c r="S235" s="1" t="s">
        <v>8367</v>
      </c>
      <c r="T235" s="1" t="s">
        <v>8368</v>
      </c>
      <c r="U235" s="1" t="s">
        <v>8329</v>
      </c>
      <c r="V235" s="1" t="s">
        <v>8374</v>
      </c>
    </row>
    <row r="236" s="1" customFormat="1" spans="1:22">
      <c r="A236" s="3">
        <v>639864934</v>
      </c>
      <c r="B236" s="1" t="s">
        <v>9261</v>
      </c>
      <c r="C236" s="1" t="s">
        <v>2259</v>
      </c>
      <c r="D236" s="1" t="s">
        <v>9265</v>
      </c>
      <c r="E236" s="1" t="s">
        <v>9266</v>
      </c>
      <c r="F236" s="1" t="s">
        <v>8359</v>
      </c>
      <c r="G236" s="1" t="s">
        <v>8360</v>
      </c>
      <c r="H236" s="1" t="s">
        <v>8361</v>
      </c>
      <c r="I236" s="1" t="s">
        <v>2261</v>
      </c>
      <c r="J236" s="1" t="s">
        <v>8362</v>
      </c>
      <c r="K236" s="1" t="s">
        <v>2261</v>
      </c>
      <c r="L236" s="1" t="s">
        <v>2261</v>
      </c>
      <c r="M236" s="1" t="s">
        <v>8363</v>
      </c>
      <c r="N236" s="1" t="s">
        <v>8363</v>
      </c>
      <c r="O236" s="1" t="s">
        <v>32</v>
      </c>
      <c r="P236" s="1" t="s">
        <v>8364</v>
      </c>
      <c r="Q236" s="1" t="s">
        <v>8365</v>
      </c>
      <c r="R236" s="1" t="s">
        <v>9267</v>
      </c>
      <c r="S236" s="1" t="s">
        <v>8367</v>
      </c>
      <c r="T236" s="1" t="s">
        <v>8368</v>
      </c>
      <c r="U236" s="1" t="s">
        <v>8329</v>
      </c>
      <c r="V236" s="1" t="s">
        <v>8374</v>
      </c>
    </row>
    <row r="237" s="1" customFormat="1" spans="1:22">
      <c r="A237" s="3">
        <v>640323714</v>
      </c>
      <c r="B237" s="1" t="s">
        <v>9268</v>
      </c>
      <c r="C237" s="1" t="s">
        <v>2263</v>
      </c>
      <c r="D237" s="1" t="s">
        <v>9269</v>
      </c>
      <c r="E237" s="1" t="s">
        <v>9270</v>
      </c>
      <c r="F237" s="1" t="s">
        <v>8359</v>
      </c>
      <c r="G237" s="1" t="s">
        <v>8360</v>
      </c>
      <c r="H237" s="1" t="s">
        <v>8361</v>
      </c>
      <c r="I237" s="1" t="s">
        <v>2265</v>
      </c>
      <c r="J237" s="1" t="s">
        <v>8362</v>
      </c>
      <c r="K237" s="1" t="s">
        <v>2265</v>
      </c>
      <c r="L237" s="1" t="s">
        <v>2265</v>
      </c>
      <c r="M237" s="1" t="s">
        <v>8363</v>
      </c>
      <c r="N237" s="1" t="s">
        <v>8363</v>
      </c>
      <c r="O237" s="1" t="s">
        <v>32</v>
      </c>
      <c r="P237" s="1" t="s">
        <v>8364</v>
      </c>
      <c r="Q237" s="1" t="s">
        <v>8365</v>
      </c>
      <c r="R237" s="1" t="s">
        <v>9271</v>
      </c>
      <c r="S237" s="1" t="s">
        <v>8367</v>
      </c>
      <c r="T237" s="1" t="s">
        <v>8368</v>
      </c>
      <c r="U237" s="1" t="s">
        <v>8329</v>
      </c>
      <c r="V237" s="1" t="s">
        <v>8478</v>
      </c>
    </row>
    <row r="238" s="1" customFormat="1" spans="1:22">
      <c r="A238" s="3">
        <v>996380768</v>
      </c>
      <c r="B238" s="1" t="s">
        <v>9268</v>
      </c>
      <c r="C238" s="1" t="s">
        <v>3332</v>
      </c>
      <c r="D238" s="1" t="s">
        <v>9272</v>
      </c>
      <c r="E238" s="1" t="s">
        <v>9273</v>
      </c>
      <c r="F238" s="1" t="s">
        <v>8384</v>
      </c>
      <c r="G238" s="1" t="s">
        <v>8360</v>
      </c>
      <c r="H238" s="1" t="s">
        <v>8361</v>
      </c>
      <c r="I238" s="1" t="s">
        <v>3333</v>
      </c>
      <c r="J238" s="1" t="s">
        <v>8362</v>
      </c>
      <c r="K238" s="1" t="s">
        <v>3333</v>
      </c>
      <c r="L238" s="1" t="s">
        <v>3333</v>
      </c>
      <c r="M238" s="1" t="s">
        <v>8363</v>
      </c>
      <c r="N238" s="1" t="s">
        <v>8363</v>
      </c>
      <c r="O238" s="1" t="s">
        <v>32</v>
      </c>
      <c r="P238" s="1" t="s">
        <v>8364</v>
      </c>
      <c r="Q238" s="1" t="s">
        <v>8365</v>
      </c>
      <c r="R238" s="1" t="s">
        <v>9274</v>
      </c>
      <c r="S238" s="1" t="s">
        <v>8367</v>
      </c>
      <c r="T238" s="1" t="s">
        <v>8368</v>
      </c>
      <c r="U238" s="1" t="s">
        <v>8329</v>
      </c>
      <c r="V238" s="1" t="s">
        <v>8380</v>
      </c>
    </row>
    <row r="239" s="1" customFormat="1" spans="1:22">
      <c r="A239" s="3">
        <v>996418388</v>
      </c>
      <c r="B239" s="1" t="s">
        <v>9268</v>
      </c>
      <c r="C239" s="1" t="s">
        <v>3335</v>
      </c>
      <c r="D239" s="1" t="s">
        <v>9275</v>
      </c>
      <c r="E239" s="1" t="s">
        <v>9276</v>
      </c>
      <c r="F239" s="1" t="s">
        <v>8418</v>
      </c>
      <c r="G239" s="1" t="s">
        <v>8360</v>
      </c>
      <c r="H239" s="1" t="s">
        <v>8361</v>
      </c>
      <c r="I239" s="1" t="s">
        <v>3337</v>
      </c>
      <c r="J239" s="1" t="s">
        <v>8362</v>
      </c>
      <c r="K239" s="1" t="s">
        <v>3337</v>
      </c>
      <c r="L239" s="1" t="s">
        <v>3337</v>
      </c>
      <c r="M239" s="1" t="s">
        <v>8363</v>
      </c>
      <c r="N239" s="1" t="s">
        <v>8363</v>
      </c>
      <c r="O239" s="1" t="s">
        <v>32</v>
      </c>
      <c r="P239" s="1" t="s">
        <v>8364</v>
      </c>
      <c r="Q239" s="1" t="s">
        <v>8365</v>
      </c>
      <c r="R239" s="1" t="s">
        <v>9277</v>
      </c>
      <c r="S239" s="1" t="s">
        <v>8367</v>
      </c>
      <c r="T239" s="1" t="s">
        <v>8368</v>
      </c>
      <c r="U239" s="1" t="s">
        <v>8329</v>
      </c>
      <c r="V239" s="1" t="s">
        <v>8380</v>
      </c>
    </row>
    <row r="240" s="1" customFormat="1" spans="1:22">
      <c r="A240" s="3">
        <v>1033288581</v>
      </c>
      <c r="B240" s="1" t="s">
        <v>9268</v>
      </c>
      <c r="C240" s="1" t="s">
        <v>4811</v>
      </c>
      <c r="D240" s="1" t="s">
        <v>9278</v>
      </c>
      <c r="E240" s="1" t="s">
        <v>9279</v>
      </c>
      <c r="F240" s="1" t="s">
        <v>8451</v>
      </c>
      <c r="G240" s="1" t="s">
        <v>8360</v>
      </c>
      <c r="H240" s="1" t="s">
        <v>8361</v>
      </c>
      <c r="I240" s="1" t="s">
        <v>4813</v>
      </c>
      <c r="J240" s="1" t="s">
        <v>8362</v>
      </c>
      <c r="K240" s="1" t="s">
        <v>4813</v>
      </c>
      <c r="L240" s="1" t="s">
        <v>4813</v>
      </c>
      <c r="M240" s="1" t="s">
        <v>8363</v>
      </c>
      <c r="N240" s="1" t="s">
        <v>8363</v>
      </c>
      <c r="O240" s="1" t="s">
        <v>32</v>
      </c>
      <c r="P240" s="1" t="s">
        <v>8364</v>
      </c>
      <c r="Q240" s="1" t="s">
        <v>8365</v>
      </c>
      <c r="R240" s="1" t="s">
        <v>9280</v>
      </c>
      <c r="S240" s="1" t="s">
        <v>8367</v>
      </c>
      <c r="T240" s="1" t="s">
        <v>8368</v>
      </c>
      <c r="U240" s="1" t="s">
        <v>8329</v>
      </c>
      <c r="V240" s="1" t="s">
        <v>8396</v>
      </c>
    </row>
    <row r="241" s="1" customFormat="1" spans="1:22">
      <c r="A241" s="3">
        <v>996569816</v>
      </c>
      <c r="B241" s="1" t="s">
        <v>9268</v>
      </c>
      <c r="C241" s="1" t="s">
        <v>9281</v>
      </c>
      <c r="D241" s="1" t="s">
        <v>9079</v>
      </c>
      <c r="E241" s="1" t="s">
        <v>9282</v>
      </c>
      <c r="F241" s="1" t="s">
        <v>8418</v>
      </c>
      <c r="G241" s="1" t="s">
        <v>8360</v>
      </c>
      <c r="H241" s="1" t="s">
        <v>8361</v>
      </c>
      <c r="I241" s="1" t="s">
        <v>3340</v>
      </c>
      <c r="J241" s="1" t="s">
        <v>8362</v>
      </c>
      <c r="K241" s="1" t="s">
        <v>3340</v>
      </c>
      <c r="L241" s="1" t="s">
        <v>3340</v>
      </c>
      <c r="M241" s="1" t="s">
        <v>8363</v>
      </c>
      <c r="N241" s="1" t="s">
        <v>8363</v>
      </c>
      <c r="O241" s="1" t="s">
        <v>32</v>
      </c>
      <c r="P241" s="1" t="s">
        <v>8364</v>
      </c>
      <c r="Q241" s="1" t="s">
        <v>8365</v>
      </c>
      <c r="R241" s="1" t="s">
        <v>9283</v>
      </c>
      <c r="S241" s="1" t="s">
        <v>8367</v>
      </c>
      <c r="T241" s="1" t="s">
        <v>8368</v>
      </c>
      <c r="U241" s="1" t="s">
        <v>8328</v>
      </c>
      <c r="V241" s="1" t="s">
        <v>8396</v>
      </c>
    </row>
    <row r="242" s="1" customFormat="1" spans="1:22">
      <c r="A242" s="3">
        <v>1033344313</v>
      </c>
      <c r="B242" s="1" t="s">
        <v>9268</v>
      </c>
      <c r="C242" s="1" t="s">
        <v>9284</v>
      </c>
      <c r="D242" s="1" t="s">
        <v>8783</v>
      </c>
      <c r="E242" s="1" t="s">
        <v>9285</v>
      </c>
      <c r="F242" s="1" t="s">
        <v>8413</v>
      </c>
      <c r="G242" s="1" t="s">
        <v>8360</v>
      </c>
      <c r="H242" s="1" t="s">
        <v>8361</v>
      </c>
      <c r="I242" s="1" t="s">
        <v>4816</v>
      </c>
      <c r="J242" s="1" t="s">
        <v>8362</v>
      </c>
      <c r="K242" s="1" t="s">
        <v>4816</v>
      </c>
      <c r="L242" s="1" t="s">
        <v>4816</v>
      </c>
      <c r="M242" s="1" t="s">
        <v>8363</v>
      </c>
      <c r="N242" s="1" t="s">
        <v>8363</v>
      </c>
      <c r="O242" s="1" t="s">
        <v>32</v>
      </c>
      <c r="P242" s="1" t="s">
        <v>8364</v>
      </c>
      <c r="Q242" s="1" t="s">
        <v>8365</v>
      </c>
      <c r="R242" s="1" t="s">
        <v>9286</v>
      </c>
      <c r="S242" s="1" t="s">
        <v>8367</v>
      </c>
      <c r="T242" s="1" t="s">
        <v>8368</v>
      </c>
      <c r="U242" s="1" t="s">
        <v>8328</v>
      </c>
      <c r="V242" s="1" t="s">
        <v>8533</v>
      </c>
    </row>
    <row r="243" s="1" customFormat="1" spans="1:22">
      <c r="A243" s="3">
        <v>1033344329</v>
      </c>
      <c r="B243" s="1" t="s">
        <v>9268</v>
      </c>
      <c r="C243" s="1" t="s">
        <v>9287</v>
      </c>
      <c r="D243" s="1" t="s">
        <v>8783</v>
      </c>
      <c r="E243" s="1" t="s">
        <v>9285</v>
      </c>
      <c r="F243" s="1" t="s">
        <v>8413</v>
      </c>
      <c r="G243" s="1" t="s">
        <v>8360</v>
      </c>
      <c r="H243" s="1" t="s">
        <v>8361</v>
      </c>
      <c r="I243" s="1" t="s">
        <v>4816</v>
      </c>
      <c r="J243" s="1" t="s">
        <v>8362</v>
      </c>
      <c r="K243" s="1" t="s">
        <v>4816</v>
      </c>
      <c r="L243" s="1" t="s">
        <v>4816</v>
      </c>
      <c r="M243" s="1" t="s">
        <v>8363</v>
      </c>
      <c r="N243" s="1" t="s">
        <v>8363</v>
      </c>
      <c r="O243" s="1" t="s">
        <v>32</v>
      </c>
      <c r="P243" s="1" t="s">
        <v>8364</v>
      </c>
      <c r="Q243" s="1" t="s">
        <v>8365</v>
      </c>
      <c r="R243" s="1" t="s">
        <v>9288</v>
      </c>
      <c r="S243" s="1" t="s">
        <v>8367</v>
      </c>
      <c r="T243" s="1" t="s">
        <v>8368</v>
      </c>
      <c r="U243" s="1" t="s">
        <v>8328</v>
      </c>
      <c r="V243" s="1" t="s">
        <v>8533</v>
      </c>
    </row>
    <row r="244" s="1" customFormat="1" spans="1:22">
      <c r="A244" s="3">
        <v>996944400</v>
      </c>
      <c r="B244" s="1" t="s">
        <v>9268</v>
      </c>
      <c r="C244" s="1" t="s">
        <v>9289</v>
      </c>
      <c r="D244" s="1" t="s">
        <v>9290</v>
      </c>
      <c r="E244" s="1" t="s">
        <v>9291</v>
      </c>
      <c r="F244" s="1" t="s">
        <v>8384</v>
      </c>
      <c r="G244" s="1" t="s">
        <v>8360</v>
      </c>
      <c r="H244" s="1" t="s">
        <v>8361</v>
      </c>
      <c r="I244" s="1" t="s">
        <v>3343</v>
      </c>
      <c r="J244" s="1" t="s">
        <v>8362</v>
      </c>
      <c r="K244" s="1" t="s">
        <v>3343</v>
      </c>
      <c r="L244" s="1" t="s">
        <v>3343</v>
      </c>
      <c r="M244" s="1" t="s">
        <v>8363</v>
      </c>
      <c r="N244" s="1" t="s">
        <v>8363</v>
      </c>
      <c r="O244" s="1" t="s">
        <v>32</v>
      </c>
      <c r="P244" s="1" t="s">
        <v>8364</v>
      </c>
      <c r="Q244" s="1" t="s">
        <v>8365</v>
      </c>
      <c r="R244" s="1" t="s">
        <v>9292</v>
      </c>
      <c r="S244" s="1" t="s">
        <v>8367</v>
      </c>
      <c r="T244" s="1" t="s">
        <v>8368</v>
      </c>
      <c r="U244" s="1" t="s">
        <v>8328</v>
      </c>
      <c r="V244" s="1" t="s">
        <v>8396</v>
      </c>
    </row>
    <row r="245" s="1" customFormat="1" spans="1:22">
      <c r="A245" s="3">
        <v>997215564</v>
      </c>
      <c r="B245" s="1" t="s">
        <v>9268</v>
      </c>
      <c r="C245" s="1" t="s">
        <v>3348</v>
      </c>
      <c r="D245" s="1" t="s">
        <v>9293</v>
      </c>
      <c r="E245" s="1" t="s">
        <v>9294</v>
      </c>
      <c r="F245" s="1" t="s">
        <v>8384</v>
      </c>
      <c r="G245" s="1" t="s">
        <v>8360</v>
      </c>
      <c r="H245" s="1" t="s">
        <v>8361</v>
      </c>
      <c r="I245" s="1" t="s">
        <v>3349</v>
      </c>
      <c r="J245" s="1" t="s">
        <v>8362</v>
      </c>
      <c r="K245" s="1" t="s">
        <v>3349</v>
      </c>
      <c r="L245" s="1" t="s">
        <v>3349</v>
      </c>
      <c r="M245" s="1" t="s">
        <v>8363</v>
      </c>
      <c r="N245" s="1" t="s">
        <v>8363</v>
      </c>
      <c r="O245" s="1" t="s">
        <v>32</v>
      </c>
      <c r="P245" s="1" t="s">
        <v>8364</v>
      </c>
      <c r="Q245" s="1" t="s">
        <v>8365</v>
      </c>
      <c r="R245" s="1" t="s">
        <v>9295</v>
      </c>
      <c r="S245" s="1" t="s">
        <v>8367</v>
      </c>
      <c r="T245" s="1" t="s">
        <v>8368</v>
      </c>
      <c r="U245" s="1" t="s">
        <v>8329</v>
      </c>
      <c r="V245" s="1" t="s">
        <v>8380</v>
      </c>
    </row>
    <row r="246" s="1" customFormat="1" spans="1:22">
      <c r="A246" s="3">
        <v>997683244</v>
      </c>
      <c r="B246" s="1" t="s">
        <v>9296</v>
      </c>
      <c r="C246" s="1" t="s">
        <v>3351</v>
      </c>
      <c r="D246" s="1" t="s">
        <v>8983</v>
      </c>
      <c r="E246" s="1" t="s">
        <v>9297</v>
      </c>
      <c r="F246" s="1" t="s">
        <v>8384</v>
      </c>
      <c r="G246" s="1" t="s">
        <v>8360</v>
      </c>
      <c r="H246" s="1" t="s">
        <v>8361</v>
      </c>
      <c r="I246" s="1" t="s">
        <v>3352</v>
      </c>
      <c r="J246" s="1" t="s">
        <v>8362</v>
      </c>
      <c r="K246" s="1" t="s">
        <v>3352</v>
      </c>
      <c r="L246" s="1" t="s">
        <v>3352</v>
      </c>
      <c r="M246" s="1" t="s">
        <v>8363</v>
      </c>
      <c r="N246" s="1" t="s">
        <v>8363</v>
      </c>
      <c r="O246" s="1" t="s">
        <v>32</v>
      </c>
      <c r="P246" s="1" t="s">
        <v>8364</v>
      </c>
      <c r="Q246" s="1" t="s">
        <v>8365</v>
      </c>
      <c r="R246" s="1" t="s">
        <v>9298</v>
      </c>
      <c r="S246" s="1" t="s">
        <v>8367</v>
      </c>
      <c r="T246" s="1" t="s">
        <v>8368</v>
      </c>
      <c r="U246" s="1" t="s">
        <v>8329</v>
      </c>
      <c r="V246" s="1" t="s">
        <v>8380</v>
      </c>
    </row>
    <row r="247" s="1" customFormat="1" spans="1:22">
      <c r="A247" s="3">
        <v>997899200</v>
      </c>
      <c r="B247" s="1" t="s">
        <v>9296</v>
      </c>
      <c r="C247" s="1" t="s">
        <v>3354</v>
      </c>
      <c r="D247" s="1" t="s">
        <v>9299</v>
      </c>
      <c r="E247" s="1" t="s">
        <v>9300</v>
      </c>
      <c r="F247" s="1" t="s">
        <v>8359</v>
      </c>
      <c r="G247" s="1" t="s">
        <v>8360</v>
      </c>
      <c r="H247" s="1" t="s">
        <v>8361</v>
      </c>
      <c r="I247" s="1" t="s">
        <v>3355</v>
      </c>
      <c r="J247" s="1" t="s">
        <v>8362</v>
      </c>
      <c r="K247" s="1" t="s">
        <v>3355</v>
      </c>
      <c r="L247" s="1" t="s">
        <v>3355</v>
      </c>
      <c r="M247" s="1" t="s">
        <v>8363</v>
      </c>
      <c r="N247" s="1" t="s">
        <v>8363</v>
      </c>
      <c r="O247" s="1" t="s">
        <v>32</v>
      </c>
      <c r="P247" s="1" t="s">
        <v>8364</v>
      </c>
      <c r="Q247" s="1" t="s">
        <v>8365</v>
      </c>
      <c r="R247" s="1" t="s">
        <v>9301</v>
      </c>
      <c r="S247" s="1" t="s">
        <v>8367</v>
      </c>
      <c r="T247" s="1" t="s">
        <v>8368</v>
      </c>
      <c r="U247" s="1" t="s">
        <v>8329</v>
      </c>
      <c r="V247" s="1" t="s">
        <v>8380</v>
      </c>
    </row>
    <row r="248" s="1" customFormat="1" spans="1:22">
      <c r="A248" s="3">
        <v>997901744</v>
      </c>
      <c r="B248" s="1" t="s">
        <v>9296</v>
      </c>
      <c r="C248" s="1" t="s">
        <v>9302</v>
      </c>
      <c r="D248" s="1" t="s">
        <v>8625</v>
      </c>
      <c r="E248" s="1" t="s">
        <v>9303</v>
      </c>
      <c r="F248" s="1" t="s">
        <v>8359</v>
      </c>
      <c r="G248" s="1" t="s">
        <v>8360</v>
      </c>
      <c r="H248" s="1" t="s">
        <v>8361</v>
      </c>
      <c r="I248" s="1" t="s">
        <v>3358</v>
      </c>
      <c r="J248" s="1" t="s">
        <v>8362</v>
      </c>
      <c r="K248" s="1" t="s">
        <v>3358</v>
      </c>
      <c r="L248" s="1" t="s">
        <v>3358</v>
      </c>
      <c r="M248" s="1" t="s">
        <v>8363</v>
      </c>
      <c r="N248" s="1" t="s">
        <v>8363</v>
      </c>
      <c r="O248" s="1" t="s">
        <v>32</v>
      </c>
      <c r="P248" s="1" t="s">
        <v>8364</v>
      </c>
      <c r="Q248" s="1" t="s">
        <v>8365</v>
      </c>
      <c r="R248" s="1" t="s">
        <v>9304</v>
      </c>
      <c r="S248" s="1" t="s">
        <v>8367</v>
      </c>
      <c r="T248" s="1" t="s">
        <v>8368</v>
      </c>
      <c r="U248" s="1" t="s">
        <v>8328</v>
      </c>
      <c r="V248" s="1" t="s">
        <v>8380</v>
      </c>
    </row>
    <row r="249" s="1" customFormat="1" spans="1:22">
      <c r="A249" s="3">
        <v>997916448</v>
      </c>
      <c r="B249" s="1" t="s">
        <v>9296</v>
      </c>
      <c r="C249" s="1" t="s">
        <v>3360</v>
      </c>
      <c r="D249" s="1" t="s">
        <v>8786</v>
      </c>
      <c r="E249" s="1" t="s">
        <v>9305</v>
      </c>
      <c r="F249" s="1" t="s">
        <v>8384</v>
      </c>
      <c r="G249" s="1" t="s">
        <v>8360</v>
      </c>
      <c r="H249" s="1" t="s">
        <v>8361</v>
      </c>
      <c r="I249" s="1" t="s">
        <v>3361</v>
      </c>
      <c r="J249" s="1" t="s">
        <v>8362</v>
      </c>
      <c r="K249" s="1" t="s">
        <v>3361</v>
      </c>
      <c r="L249" s="1" t="s">
        <v>3361</v>
      </c>
      <c r="M249" s="1" t="s">
        <v>8363</v>
      </c>
      <c r="N249" s="1" t="s">
        <v>8363</v>
      </c>
      <c r="O249" s="1" t="s">
        <v>32</v>
      </c>
      <c r="P249" s="1" t="s">
        <v>8364</v>
      </c>
      <c r="Q249" s="1" t="s">
        <v>8365</v>
      </c>
      <c r="R249" s="1" t="s">
        <v>9306</v>
      </c>
      <c r="S249" s="1" t="s">
        <v>8367</v>
      </c>
      <c r="T249" s="1" t="s">
        <v>8368</v>
      </c>
      <c r="U249" s="1" t="s">
        <v>8329</v>
      </c>
      <c r="V249" s="1" t="s">
        <v>8380</v>
      </c>
    </row>
    <row r="250" s="1" customFormat="1" spans="1:22">
      <c r="A250" s="3">
        <v>998194448</v>
      </c>
      <c r="B250" s="1" t="s">
        <v>9296</v>
      </c>
      <c r="C250" s="1" t="s">
        <v>9307</v>
      </c>
      <c r="D250" s="1" t="s">
        <v>9308</v>
      </c>
      <c r="E250" s="1" t="s">
        <v>9309</v>
      </c>
      <c r="F250" s="1" t="s">
        <v>8413</v>
      </c>
      <c r="G250" s="1" t="s">
        <v>8360</v>
      </c>
      <c r="H250" s="1" t="s">
        <v>8361</v>
      </c>
      <c r="I250" s="1" t="s">
        <v>3365</v>
      </c>
      <c r="J250" s="1" t="s">
        <v>8362</v>
      </c>
      <c r="K250" s="1" t="s">
        <v>3365</v>
      </c>
      <c r="L250" s="1" t="s">
        <v>3365</v>
      </c>
      <c r="M250" s="1" t="s">
        <v>8363</v>
      </c>
      <c r="N250" s="1" t="s">
        <v>8363</v>
      </c>
      <c r="O250" s="1" t="s">
        <v>32</v>
      </c>
      <c r="P250" s="1" t="s">
        <v>8364</v>
      </c>
      <c r="Q250" s="1" t="s">
        <v>8365</v>
      </c>
      <c r="R250" s="1" t="s">
        <v>9310</v>
      </c>
      <c r="S250" s="1" t="s">
        <v>8367</v>
      </c>
      <c r="T250" s="1" t="s">
        <v>8368</v>
      </c>
      <c r="U250" s="1" t="s">
        <v>8328</v>
      </c>
      <c r="V250" s="1" t="s">
        <v>8415</v>
      </c>
    </row>
    <row r="251" s="1" customFormat="1" spans="1:22">
      <c r="A251" s="3">
        <v>1034586433</v>
      </c>
      <c r="B251" s="1" t="s">
        <v>9311</v>
      </c>
      <c r="C251" s="1" t="s">
        <v>9312</v>
      </c>
      <c r="D251" s="1" t="s">
        <v>9290</v>
      </c>
      <c r="E251" s="1" t="s">
        <v>9313</v>
      </c>
      <c r="F251" s="1" t="s">
        <v>8359</v>
      </c>
      <c r="G251" s="1" t="s">
        <v>8360</v>
      </c>
      <c r="H251" s="1" t="s">
        <v>8361</v>
      </c>
      <c r="I251" s="1" t="s">
        <v>4925</v>
      </c>
      <c r="J251" s="1" t="s">
        <v>8362</v>
      </c>
      <c r="K251" s="1" t="s">
        <v>4925</v>
      </c>
      <c r="L251" s="1" t="s">
        <v>4925</v>
      </c>
      <c r="M251" s="1" t="s">
        <v>8363</v>
      </c>
      <c r="N251" s="1" t="s">
        <v>8363</v>
      </c>
      <c r="O251" s="1" t="s">
        <v>32</v>
      </c>
      <c r="P251" s="1" t="s">
        <v>8364</v>
      </c>
      <c r="Q251" s="1" t="s">
        <v>8365</v>
      </c>
      <c r="R251" s="1" t="s">
        <v>9314</v>
      </c>
      <c r="S251" s="1" t="s">
        <v>8367</v>
      </c>
      <c r="T251" s="1" t="s">
        <v>8368</v>
      </c>
      <c r="U251" s="1" t="s">
        <v>8328</v>
      </c>
      <c r="V251" s="1" t="s">
        <v>8396</v>
      </c>
    </row>
    <row r="252" s="1" customFormat="1" spans="1:22">
      <c r="A252" s="3">
        <v>1034728473</v>
      </c>
      <c r="B252" s="1" t="s">
        <v>9311</v>
      </c>
      <c r="C252" s="1" t="s">
        <v>4944</v>
      </c>
      <c r="D252" s="1" t="s">
        <v>9315</v>
      </c>
      <c r="E252" s="1" t="s">
        <v>9316</v>
      </c>
      <c r="F252" s="1" t="s">
        <v>8413</v>
      </c>
      <c r="G252" s="1" t="s">
        <v>8360</v>
      </c>
      <c r="H252" s="1" t="s">
        <v>8361</v>
      </c>
      <c r="I252" s="1" t="s">
        <v>4946</v>
      </c>
      <c r="J252" s="1" t="s">
        <v>8362</v>
      </c>
      <c r="K252" s="1" t="s">
        <v>4946</v>
      </c>
      <c r="L252" s="1" t="s">
        <v>4946</v>
      </c>
      <c r="M252" s="1" t="s">
        <v>8363</v>
      </c>
      <c r="N252" s="1" t="s">
        <v>8363</v>
      </c>
      <c r="O252" s="1" t="s">
        <v>32</v>
      </c>
      <c r="P252" s="1" t="s">
        <v>8364</v>
      </c>
      <c r="Q252" s="1" t="s">
        <v>8365</v>
      </c>
      <c r="R252" s="1" t="s">
        <v>9317</v>
      </c>
      <c r="S252" s="1" t="s">
        <v>8367</v>
      </c>
      <c r="T252" s="1" t="s">
        <v>8368</v>
      </c>
      <c r="U252" s="1" t="s">
        <v>8329</v>
      </c>
      <c r="V252" s="1" t="s">
        <v>8447</v>
      </c>
    </row>
    <row r="253" s="1" customFormat="1" spans="1:22">
      <c r="A253" s="3">
        <v>998706804</v>
      </c>
      <c r="B253" s="1" t="s">
        <v>9311</v>
      </c>
      <c r="C253" s="1" t="s">
        <v>9318</v>
      </c>
      <c r="D253" s="1" t="s">
        <v>9319</v>
      </c>
      <c r="E253" s="1" t="s">
        <v>9320</v>
      </c>
      <c r="F253" s="1" t="s">
        <v>8378</v>
      </c>
      <c r="G253" s="1" t="s">
        <v>8360</v>
      </c>
      <c r="H253" s="1" t="s">
        <v>8361</v>
      </c>
      <c r="I253" s="1" t="s">
        <v>3369</v>
      </c>
      <c r="J253" s="1" t="s">
        <v>8362</v>
      </c>
      <c r="K253" s="1" t="s">
        <v>3369</v>
      </c>
      <c r="L253" s="1" t="s">
        <v>3369</v>
      </c>
      <c r="M253" s="1" t="s">
        <v>8363</v>
      </c>
      <c r="N253" s="1" t="s">
        <v>8363</v>
      </c>
      <c r="O253" s="1" t="s">
        <v>32</v>
      </c>
      <c r="P253" s="1" t="s">
        <v>8364</v>
      </c>
      <c r="Q253" s="1" t="s">
        <v>8365</v>
      </c>
      <c r="R253" s="1" t="s">
        <v>9321</v>
      </c>
      <c r="S253" s="1" t="s">
        <v>8367</v>
      </c>
      <c r="T253" s="1" t="s">
        <v>8368</v>
      </c>
      <c r="U253" s="1" t="s">
        <v>8328</v>
      </c>
      <c r="V253" s="1" t="s">
        <v>8447</v>
      </c>
    </row>
    <row r="254" s="1" customFormat="1" spans="1:22">
      <c r="A254" s="3">
        <v>998886796</v>
      </c>
      <c r="B254" s="1" t="s">
        <v>9311</v>
      </c>
      <c r="C254" s="1" t="s">
        <v>9322</v>
      </c>
      <c r="D254" s="1" t="s">
        <v>9319</v>
      </c>
      <c r="E254" s="1" t="s">
        <v>9323</v>
      </c>
      <c r="F254" s="1" t="s">
        <v>8413</v>
      </c>
      <c r="G254" s="1" t="s">
        <v>8360</v>
      </c>
      <c r="H254" s="1" t="s">
        <v>8361</v>
      </c>
      <c r="I254" s="1" t="s">
        <v>3372</v>
      </c>
      <c r="J254" s="1" t="s">
        <v>8362</v>
      </c>
      <c r="K254" s="1" t="s">
        <v>3372</v>
      </c>
      <c r="L254" s="1" t="s">
        <v>3372</v>
      </c>
      <c r="M254" s="1" t="s">
        <v>8363</v>
      </c>
      <c r="N254" s="1" t="s">
        <v>8363</v>
      </c>
      <c r="O254" s="1" t="s">
        <v>32</v>
      </c>
      <c r="P254" s="1" t="s">
        <v>8364</v>
      </c>
      <c r="Q254" s="1" t="s">
        <v>8365</v>
      </c>
      <c r="R254" s="1" t="s">
        <v>9324</v>
      </c>
      <c r="S254" s="1" t="s">
        <v>8367</v>
      </c>
      <c r="T254" s="1" t="s">
        <v>8368</v>
      </c>
      <c r="U254" s="1" t="s">
        <v>8328</v>
      </c>
      <c r="V254" s="1" t="s">
        <v>8447</v>
      </c>
    </row>
    <row r="255" s="1" customFormat="1" spans="1:22">
      <c r="A255" s="3">
        <v>999042928</v>
      </c>
      <c r="B255" s="1" t="s">
        <v>9311</v>
      </c>
      <c r="C255" s="1" t="s">
        <v>9325</v>
      </c>
      <c r="D255" s="1" t="s">
        <v>8587</v>
      </c>
      <c r="E255" s="1" t="s">
        <v>9326</v>
      </c>
      <c r="F255" s="1" t="s">
        <v>8413</v>
      </c>
      <c r="G255" s="1" t="s">
        <v>8360</v>
      </c>
      <c r="H255" s="1" t="s">
        <v>8361</v>
      </c>
      <c r="I255" s="1" t="s">
        <v>3375</v>
      </c>
      <c r="J255" s="1" t="s">
        <v>8362</v>
      </c>
      <c r="K255" s="1" t="s">
        <v>3375</v>
      </c>
      <c r="L255" s="1" t="s">
        <v>3375</v>
      </c>
      <c r="M255" s="1" t="s">
        <v>8363</v>
      </c>
      <c r="N255" s="1" t="s">
        <v>8363</v>
      </c>
      <c r="O255" s="1" t="s">
        <v>32</v>
      </c>
      <c r="P255" s="1" t="s">
        <v>8364</v>
      </c>
      <c r="Q255" s="1" t="s">
        <v>8365</v>
      </c>
      <c r="R255" s="1" t="s">
        <v>9327</v>
      </c>
      <c r="S255" s="1" t="s">
        <v>8367</v>
      </c>
      <c r="T255" s="1" t="s">
        <v>8368</v>
      </c>
      <c r="U255" s="1" t="s">
        <v>8328</v>
      </c>
      <c r="V255" s="1" t="s">
        <v>8396</v>
      </c>
    </row>
    <row r="256" s="1" customFormat="1" spans="1:22">
      <c r="A256" s="3">
        <v>999135380</v>
      </c>
      <c r="B256" s="1" t="s">
        <v>9311</v>
      </c>
      <c r="C256" s="1" t="s">
        <v>9328</v>
      </c>
      <c r="D256" s="1" t="s">
        <v>9074</v>
      </c>
      <c r="E256" s="1" t="s">
        <v>9329</v>
      </c>
      <c r="F256" s="1" t="s">
        <v>8384</v>
      </c>
      <c r="G256" s="1" t="s">
        <v>8360</v>
      </c>
      <c r="H256" s="1" t="s">
        <v>8361</v>
      </c>
      <c r="I256" s="1" t="s">
        <v>3379</v>
      </c>
      <c r="J256" s="1" t="s">
        <v>8362</v>
      </c>
      <c r="K256" s="1" t="s">
        <v>3379</v>
      </c>
      <c r="L256" s="1" t="s">
        <v>3379</v>
      </c>
      <c r="M256" s="1" t="s">
        <v>8363</v>
      </c>
      <c r="N256" s="1" t="s">
        <v>8363</v>
      </c>
      <c r="O256" s="1" t="s">
        <v>32</v>
      </c>
      <c r="P256" s="1" t="s">
        <v>8364</v>
      </c>
      <c r="Q256" s="1" t="s">
        <v>8365</v>
      </c>
      <c r="R256" s="1" t="s">
        <v>9330</v>
      </c>
      <c r="S256" s="1" t="s">
        <v>8367</v>
      </c>
      <c r="T256" s="1" t="s">
        <v>8368</v>
      </c>
      <c r="U256" s="1" t="s">
        <v>8328</v>
      </c>
      <c r="V256" s="1" t="s">
        <v>8494</v>
      </c>
    </row>
    <row r="257" s="1" customFormat="1" spans="1:22">
      <c r="A257" s="3">
        <v>641480738</v>
      </c>
      <c r="B257" s="1" t="s">
        <v>9331</v>
      </c>
      <c r="C257" s="1" t="s">
        <v>2267</v>
      </c>
      <c r="D257" s="1" t="s">
        <v>9332</v>
      </c>
      <c r="E257" s="1" t="s">
        <v>9333</v>
      </c>
      <c r="F257" s="1" t="s">
        <v>8359</v>
      </c>
      <c r="G257" s="1" t="s">
        <v>8360</v>
      </c>
      <c r="H257" s="1" t="s">
        <v>8361</v>
      </c>
      <c r="I257" s="1" t="s">
        <v>2269</v>
      </c>
      <c r="J257" s="1" t="s">
        <v>8362</v>
      </c>
      <c r="K257" s="1" t="s">
        <v>2269</v>
      </c>
      <c r="L257" s="1" t="s">
        <v>2269</v>
      </c>
      <c r="M257" s="1" t="s">
        <v>8363</v>
      </c>
      <c r="N257" s="1" t="s">
        <v>8363</v>
      </c>
      <c r="O257" s="1" t="s">
        <v>32</v>
      </c>
      <c r="P257" s="1" t="s">
        <v>8364</v>
      </c>
      <c r="Q257" s="1" t="s">
        <v>8365</v>
      </c>
      <c r="R257" s="1" t="s">
        <v>9334</v>
      </c>
      <c r="S257" s="1" t="s">
        <v>8367</v>
      </c>
      <c r="T257" s="1" t="s">
        <v>8368</v>
      </c>
      <c r="U257" s="1" t="s">
        <v>8329</v>
      </c>
      <c r="V257" s="1" t="s">
        <v>8374</v>
      </c>
    </row>
    <row r="258" s="1" customFormat="1" spans="1:22">
      <c r="A258" s="3">
        <v>1035403917</v>
      </c>
      <c r="B258" s="1" t="s">
        <v>9331</v>
      </c>
      <c r="C258" s="1" t="s">
        <v>9335</v>
      </c>
      <c r="D258" s="1" t="s">
        <v>8608</v>
      </c>
      <c r="E258" s="1" t="s">
        <v>9336</v>
      </c>
      <c r="F258" s="1" t="s">
        <v>8384</v>
      </c>
      <c r="G258" s="1" t="s">
        <v>8360</v>
      </c>
      <c r="H258" s="1" t="s">
        <v>8361</v>
      </c>
      <c r="I258" s="1" t="s">
        <v>5008</v>
      </c>
      <c r="J258" s="1" t="s">
        <v>8362</v>
      </c>
      <c r="K258" s="1" t="s">
        <v>5008</v>
      </c>
      <c r="L258" s="1" t="s">
        <v>5008</v>
      </c>
      <c r="M258" s="1" t="s">
        <v>8363</v>
      </c>
      <c r="N258" s="1" t="s">
        <v>8363</v>
      </c>
      <c r="O258" s="1" t="s">
        <v>32</v>
      </c>
      <c r="P258" s="1" t="s">
        <v>8364</v>
      </c>
      <c r="Q258" s="1" t="s">
        <v>8365</v>
      </c>
      <c r="R258" s="1" t="s">
        <v>9337</v>
      </c>
      <c r="S258" s="1" t="s">
        <v>8367</v>
      </c>
      <c r="T258" s="1" t="s">
        <v>8368</v>
      </c>
      <c r="U258" s="1" t="s">
        <v>8328</v>
      </c>
      <c r="V258" s="1" t="s">
        <v>8380</v>
      </c>
    </row>
    <row r="259" s="1" customFormat="1" spans="1:22">
      <c r="A259" s="3">
        <v>1035739617</v>
      </c>
      <c r="B259" s="1" t="s">
        <v>9331</v>
      </c>
      <c r="C259" s="1" t="s">
        <v>9338</v>
      </c>
      <c r="D259" s="1" t="s">
        <v>9339</v>
      </c>
      <c r="E259" s="1" t="s">
        <v>9340</v>
      </c>
      <c r="F259" s="1" t="s">
        <v>8359</v>
      </c>
      <c r="G259" s="1" t="s">
        <v>8360</v>
      </c>
      <c r="H259" s="1" t="s">
        <v>8361</v>
      </c>
      <c r="I259" s="1" t="s">
        <v>5042</v>
      </c>
      <c r="J259" s="1" t="s">
        <v>8362</v>
      </c>
      <c r="K259" s="1" t="s">
        <v>5042</v>
      </c>
      <c r="L259" s="1" t="s">
        <v>5042</v>
      </c>
      <c r="M259" s="1" t="s">
        <v>8363</v>
      </c>
      <c r="N259" s="1" t="s">
        <v>8363</v>
      </c>
      <c r="O259" s="1" t="s">
        <v>32</v>
      </c>
      <c r="P259" s="1" t="s">
        <v>8364</v>
      </c>
      <c r="Q259" s="1" t="s">
        <v>8365</v>
      </c>
      <c r="R259" s="1" t="s">
        <v>9341</v>
      </c>
      <c r="S259" s="1" t="s">
        <v>8367</v>
      </c>
      <c r="T259" s="1" t="s">
        <v>8368</v>
      </c>
      <c r="U259" s="1" t="s">
        <v>8328</v>
      </c>
      <c r="V259" s="1" t="s">
        <v>8396</v>
      </c>
    </row>
    <row r="260" s="1" customFormat="1" spans="1:22">
      <c r="A260" s="3">
        <v>999431760</v>
      </c>
      <c r="B260" s="1" t="s">
        <v>9331</v>
      </c>
      <c r="C260" s="1" t="s">
        <v>3381</v>
      </c>
      <c r="D260" s="1" t="s">
        <v>9007</v>
      </c>
      <c r="E260" s="1" t="s">
        <v>9342</v>
      </c>
      <c r="F260" s="1" t="s">
        <v>8384</v>
      </c>
      <c r="G260" s="1" t="s">
        <v>8360</v>
      </c>
      <c r="H260" s="1" t="s">
        <v>8361</v>
      </c>
      <c r="I260" s="1" t="s">
        <v>3382</v>
      </c>
      <c r="J260" s="1" t="s">
        <v>8362</v>
      </c>
      <c r="K260" s="1" t="s">
        <v>3382</v>
      </c>
      <c r="L260" s="1" t="s">
        <v>3382</v>
      </c>
      <c r="M260" s="1" t="s">
        <v>8363</v>
      </c>
      <c r="N260" s="1" t="s">
        <v>8363</v>
      </c>
      <c r="O260" s="1" t="s">
        <v>32</v>
      </c>
      <c r="P260" s="1" t="s">
        <v>8364</v>
      </c>
      <c r="Q260" s="1" t="s">
        <v>8365</v>
      </c>
      <c r="R260" s="1" t="s">
        <v>9343</v>
      </c>
      <c r="S260" s="1" t="s">
        <v>8367</v>
      </c>
      <c r="T260" s="1" t="s">
        <v>8368</v>
      </c>
      <c r="U260" s="1" t="s">
        <v>8329</v>
      </c>
      <c r="V260" s="1" t="s">
        <v>8380</v>
      </c>
    </row>
    <row r="261" s="1" customFormat="1" spans="1:22">
      <c r="A261" s="3">
        <v>999435584</v>
      </c>
      <c r="B261" s="1" t="s">
        <v>9331</v>
      </c>
      <c r="C261" s="1" t="s">
        <v>9344</v>
      </c>
      <c r="D261" s="1" t="s">
        <v>8587</v>
      </c>
      <c r="E261" s="1" t="s">
        <v>9345</v>
      </c>
      <c r="F261" s="1" t="s">
        <v>8413</v>
      </c>
      <c r="G261" s="1" t="s">
        <v>8360</v>
      </c>
      <c r="H261" s="1" t="s">
        <v>8361</v>
      </c>
      <c r="I261" s="1" t="s">
        <v>3385</v>
      </c>
      <c r="J261" s="1" t="s">
        <v>8362</v>
      </c>
      <c r="K261" s="1" t="s">
        <v>3385</v>
      </c>
      <c r="L261" s="1" t="s">
        <v>3385</v>
      </c>
      <c r="M261" s="1" t="s">
        <v>8363</v>
      </c>
      <c r="N261" s="1" t="s">
        <v>8363</v>
      </c>
      <c r="O261" s="1" t="s">
        <v>32</v>
      </c>
      <c r="P261" s="1" t="s">
        <v>8364</v>
      </c>
      <c r="Q261" s="1" t="s">
        <v>8365</v>
      </c>
      <c r="R261" s="1" t="s">
        <v>9346</v>
      </c>
      <c r="S261" s="1" t="s">
        <v>8367</v>
      </c>
      <c r="T261" s="1" t="s">
        <v>8368</v>
      </c>
      <c r="U261" s="1" t="s">
        <v>8328</v>
      </c>
      <c r="V261" s="1" t="s">
        <v>8396</v>
      </c>
    </row>
    <row r="262" s="1" customFormat="1" spans="1:22">
      <c r="A262" s="3">
        <v>999522716</v>
      </c>
      <c r="B262" s="1" t="s">
        <v>9331</v>
      </c>
      <c r="C262" s="1" t="s">
        <v>3387</v>
      </c>
      <c r="D262" s="1" t="s">
        <v>9347</v>
      </c>
      <c r="E262" s="1" t="s">
        <v>9348</v>
      </c>
      <c r="F262" s="1" t="s">
        <v>8384</v>
      </c>
      <c r="G262" s="1" t="s">
        <v>8360</v>
      </c>
      <c r="H262" s="1" t="s">
        <v>8361</v>
      </c>
      <c r="I262" s="1" t="s">
        <v>3388</v>
      </c>
      <c r="J262" s="1" t="s">
        <v>8362</v>
      </c>
      <c r="K262" s="1" t="s">
        <v>3388</v>
      </c>
      <c r="L262" s="1" t="s">
        <v>3388</v>
      </c>
      <c r="M262" s="1" t="s">
        <v>8363</v>
      </c>
      <c r="N262" s="1" t="s">
        <v>8363</v>
      </c>
      <c r="O262" s="1" t="s">
        <v>32</v>
      </c>
      <c r="P262" s="1" t="s">
        <v>8364</v>
      </c>
      <c r="Q262" s="1" t="s">
        <v>8365</v>
      </c>
      <c r="R262" s="1" t="s">
        <v>9349</v>
      </c>
      <c r="S262" s="1" t="s">
        <v>8367</v>
      </c>
      <c r="T262" s="1" t="s">
        <v>8368</v>
      </c>
      <c r="U262" s="1" t="s">
        <v>8329</v>
      </c>
      <c r="V262" s="1" t="s">
        <v>8380</v>
      </c>
    </row>
    <row r="263" s="1" customFormat="1" spans="1:22">
      <c r="A263" s="3">
        <v>999593820</v>
      </c>
      <c r="B263" s="1" t="s">
        <v>9331</v>
      </c>
      <c r="C263" s="1" t="s">
        <v>3394</v>
      </c>
      <c r="D263" s="1" t="s">
        <v>9350</v>
      </c>
      <c r="E263" s="1" t="s">
        <v>9351</v>
      </c>
      <c r="F263" s="1" t="s">
        <v>8359</v>
      </c>
      <c r="G263" s="1" t="s">
        <v>8360</v>
      </c>
      <c r="H263" s="1" t="s">
        <v>8361</v>
      </c>
      <c r="I263" s="1" t="s">
        <v>3396</v>
      </c>
      <c r="J263" s="1" t="s">
        <v>8362</v>
      </c>
      <c r="K263" s="1" t="s">
        <v>3396</v>
      </c>
      <c r="L263" s="1" t="s">
        <v>3396</v>
      </c>
      <c r="M263" s="1" t="s">
        <v>8363</v>
      </c>
      <c r="N263" s="1" t="s">
        <v>8363</v>
      </c>
      <c r="O263" s="1" t="s">
        <v>32</v>
      </c>
      <c r="P263" s="1" t="s">
        <v>8364</v>
      </c>
      <c r="Q263" s="1" t="s">
        <v>8365</v>
      </c>
      <c r="R263" s="1" t="s">
        <v>9352</v>
      </c>
      <c r="S263" s="1" t="s">
        <v>8367</v>
      </c>
      <c r="T263" s="1" t="s">
        <v>8368</v>
      </c>
      <c r="U263" s="1" t="s">
        <v>8329</v>
      </c>
      <c r="V263" s="1" t="s">
        <v>8432</v>
      </c>
    </row>
    <row r="264" s="1" customFormat="1" spans="1:22">
      <c r="A264" s="3">
        <v>1036056953</v>
      </c>
      <c r="B264" s="1" t="s">
        <v>9331</v>
      </c>
      <c r="C264" s="1" t="s">
        <v>9353</v>
      </c>
      <c r="D264" s="1" t="s">
        <v>9354</v>
      </c>
      <c r="E264" s="1" t="s">
        <v>9355</v>
      </c>
      <c r="F264" s="1" t="s">
        <v>8384</v>
      </c>
      <c r="G264" s="1" t="s">
        <v>8360</v>
      </c>
      <c r="H264" s="1" t="s">
        <v>8361</v>
      </c>
      <c r="I264" s="1" t="s">
        <v>5087</v>
      </c>
      <c r="J264" s="1" t="s">
        <v>8362</v>
      </c>
      <c r="K264" s="1" t="s">
        <v>5087</v>
      </c>
      <c r="L264" s="1" t="s">
        <v>5087</v>
      </c>
      <c r="M264" s="1" t="s">
        <v>8363</v>
      </c>
      <c r="N264" s="1" t="s">
        <v>8363</v>
      </c>
      <c r="O264" s="1" t="s">
        <v>32</v>
      </c>
      <c r="P264" s="1" t="s">
        <v>8364</v>
      </c>
      <c r="Q264" s="1" t="s">
        <v>8365</v>
      </c>
      <c r="R264" s="1" t="s">
        <v>9356</v>
      </c>
      <c r="S264" s="1" t="s">
        <v>8367</v>
      </c>
      <c r="T264" s="1" t="s">
        <v>8368</v>
      </c>
      <c r="U264" s="1" t="s">
        <v>8328</v>
      </c>
      <c r="V264" s="1" t="s">
        <v>8468</v>
      </c>
    </row>
    <row r="265" s="1" customFormat="1" spans="1:22">
      <c r="A265" s="3">
        <v>1036420321</v>
      </c>
      <c r="B265" s="1" t="s">
        <v>9357</v>
      </c>
      <c r="C265" s="1" t="s">
        <v>9358</v>
      </c>
      <c r="D265" s="1" t="s">
        <v>8720</v>
      </c>
      <c r="E265" s="1" t="s">
        <v>9359</v>
      </c>
      <c r="F265" s="1" t="s">
        <v>8384</v>
      </c>
      <c r="G265" s="1" t="s">
        <v>8360</v>
      </c>
      <c r="H265" s="1" t="s">
        <v>8361</v>
      </c>
      <c r="I265" s="1" t="s">
        <v>5127</v>
      </c>
      <c r="J265" s="1" t="s">
        <v>8362</v>
      </c>
      <c r="K265" s="1" t="s">
        <v>5127</v>
      </c>
      <c r="L265" s="1" t="s">
        <v>5127</v>
      </c>
      <c r="M265" s="1" t="s">
        <v>8363</v>
      </c>
      <c r="N265" s="1" t="s">
        <v>8363</v>
      </c>
      <c r="O265" s="1" t="s">
        <v>32</v>
      </c>
      <c r="P265" s="1" t="s">
        <v>8364</v>
      </c>
      <c r="Q265" s="1" t="s">
        <v>8365</v>
      </c>
      <c r="R265" s="1" t="s">
        <v>9360</v>
      </c>
      <c r="S265" s="1" t="s">
        <v>8367</v>
      </c>
      <c r="T265" s="1" t="s">
        <v>8368</v>
      </c>
      <c r="U265" s="1" t="s">
        <v>8328</v>
      </c>
      <c r="V265" s="1" t="s">
        <v>8396</v>
      </c>
    </row>
    <row r="266" s="1" customFormat="1" spans="1:22">
      <c r="A266" s="3">
        <v>1000207772</v>
      </c>
      <c r="B266" s="1" t="s">
        <v>9357</v>
      </c>
      <c r="C266" s="1" t="s">
        <v>3398</v>
      </c>
      <c r="D266" s="1" t="s">
        <v>9361</v>
      </c>
      <c r="E266" s="1" t="s">
        <v>9362</v>
      </c>
      <c r="F266" s="1" t="s">
        <v>8384</v>
      </c>
      <c r="G266" s="1" t="s">
        <v>8360</v>
      </c>
      <c r="H266" s="1" t="s">
        <v>8361</v>
      </c>
      <c r="I266" s="1" t="s">
        <v>3400</v>
      </c>
      <c r="J266" s="1" t="s">
        <v>8362</v>
      </c>
      <c r="K266" s="1" t="s">
        <v>3400</v>
      </c>
      <c r="L266" s="1" t="s">
        <v>3400</v>
      </c>
      <c r="M266" s="1" t="s">
        <v>8363</v>
      </c>
      <c r="N266" s="1" t="s">
        <v>8363</v>
      </c>
      <c r="O266" s="1" t="s">
        <v>32</v>
      </c>
      <c r="P266" s="1" t="s">
        <v>8364</v>
      </c>
      <c r="Q266" s="1" t="s">
        <v>8365</v>
      </c>
      <c r="R266" s="1" t="s">
        <v>9363</v>
      </c>
      <c r="S266" s="1" t="s">
        <v>8367</v>
      </c>
      <c r="T266" s="1" t="s">
        <v>8368</v>
      </c>
      <c r="U266" s="1" t="s">
        <v>8329</v>
      </c>
      <c r="V266" s="1" t="s">
        <v>8415</v>
      </c>
    </row>
    <row r="267" s="1" customFormat="1" spans="1:22">
      <c r="A267" s="3">
        <v>1000223632</v>
      </c>
      <c r="B267" s="1" t="s">
        <v>9357</v>
      </c>
      <c r="C267" s="1" t="s">
        <v>9364</v>
      </c>
      <c r="D267" s="1" t="s">
        <v>9365</v>
      </c>
      <c r="E267" s="1" t="s">
        <v>9366</v>
      </c>
      <c r="F267" s="1" t="s">
        <v>8384</v>
      </c>
      <c r="G267" s="1" t="s">
        <v>8360</v>
      </c>
      <c r="H267" s="1" t="s">
        <v>8361</v>
      </c>
      <c r="I267" s="1" t="s">
        <v>3404</v>
      </c>
      <c r="J267" s="1" t="s">
        <v>8362</v>
      </c>
      <c r="K267" s="1" t="s">
        <v>3404</v>
      </c>
      <c r="L267" s="1" t="s">
        <v>3404</v>
      </c>
      <c r="M267" s="1" t="s">
        <v>8363</v>
      </c>
      <c r="N267" s="1" t="s">
        <v>8363</v>
      </c>
      <c r="O267" s="1" t="s">
        <v>32</v>
      </c>
      <c r="P267" s="1" t="s">
        <v>8364</v>
      </c>
      <c r="Q267" s="1" t="s">
        <v>8365</v>
      </c>
      <c r="R267" s="1" t="s">
        <v>9367</v>
      </c>
      <c r="S267" s="1" t="s">
        <v>8367</v>
      </c>
      <c r="T267" s="1" t="s">
        <v>8368</v>
      </c>
      <c r="U267" s="1" t="s">
        <v>8328</v>
      </c>
      <c r="V267" s="1" t="s">
        <v>8447</v>
      </c>
    </row>
    <row r="268" s="1" customFormat="1" spans="1:22">
      <c r="A268" s="3">
        <v>1000248932</v>
      </c>
      <c r="B268" s="1" t="s">
        <v>9357</v>
      </c>
      <c r="C268" s="1" t="s">
        <v>3406</v>
      </c>
      <c r="D268" s="1" t="s">
        <v>9368</v>
      </c>
      <c r="E268" s="1" t="s">
        <v>9369</v>
      </c>
      <c r="F268" s="1" t="s">
        <v>8413</v>
      </c>
      <c r="G268" s="1" t="s">
        <v>8360</v>
      </c>
      <c r="H268" s="1" t="s">
        <v>8361</v>
      </c>
      <c r="I268" s="1" t="s">
        <v>3407</v>
      </c>
      <c r="J268" s="1" t="s">
        <v>8362</v>
      </c>
      <c r="K268" s="1" t="s">
        <v>3407</v>
      </c>
      <c r="L268" s="1" t="s">
        <v>3407</v>
      </c>
      <c r="M268" s="1" t="s">
        <v>8363</v>
      </c>
      <c r="N268" s="1" t="s">
        <v>8363</v>
      </c>
      <c r="O268" s="1" t="s">
        <v>32</v>
      </c>
      <c r="P268" s="1" t="s">
        <v>8364</v>
      </c>
      <c r="Q268" s="1" t="s">
        <v>8365</v>
      </c>
      <c r="R268" s="1" t="s">
        <v>9370</v>
      </c>
      <c r="S268" s="1" t="s">
        <v>8367</v>
      </c>
      <c r="T268" s="1" t="s">
        <v>8368</v>
      </c>
      <c r="U268" s="1" t="s">
        <v>8329</v>
      </c>
      <c r="V268" s="1" t="s">
        <v>8396</v>
      </c>
    </row>
    <row r="269" s="1" customFormat="1" spans="1:22">
      <c r="A269" s="3">
        <v>1000473052</v>
      </c>
      <c r="B269" s="1" t="s">
        <v>9357</v>
      </c>
      <c r="C269" s="1" t="s">
        <v>3409</v>
      </c>
      <c r="D269" s="1" t="s">
        <v>9371</v>
      </c>
      <c r="E269" s="1" t="s">
        <v>9372</v>
      </c>
      <c r="F269" s="1" t="s">
        <v>8413</v>
      </c>
      <c r="G269" s="1" t="s">
        <v>8360</v>
      </c>
      <c r="H269" s="1" t="s">
        <v>8361</v>
      </c>
      <c r="I269" s="1" t="s">
        <v>3411</v>
      </c>
      <c r="J269" s="1" t="s">
        <v>8362</v>
      </c>
      <c r="K269" s="1" t="s">
        <v>3411</v>
      </c>
      <c r="L269" s="1" t="s">
        <v>3411</v>
      </c>
      <c r="M269" s="1" t="s">
        <v>8363</v>
      </c>
      <c r="N269" s="1" t="s">
        <v>8363</v>
      </c>
      <c r="O269" s="1" t="s">
        <v>32</v>
      </c>
      <c r="P269" s="1" t="s">
        <v>8364</v>
      </c>
      <c r="Q269" s="1" t="s">
        <v>8365</v>
      </c>
      <c r="R269" s="1" t="s">
        <v>9373</v>
      </c>
      <c r="S269" s="1" t="s">
        <v>8367</v>
      </c>
      <c r="T269" s="1" t="s">
        <v>8368</v>
      </c>
      <c r="U269" s="1" t="s">
        <v>8329</v>
      </c>
      <c r="V269" s="1" t="s">
        <v>8415</v>
      </c>
    </row>
    <row r="270" s="1" customFormat="1" spans="1:22">
      <c r="A270" s="3">
        <v>1000512612</v>
      </c>
      <c r="B270" s="1" t="s">
        <v>9357</v>
      </c>
      <c r="C270" s="1" t="s">
        <v>9374</v>
      </c>
      <c r="D270" s="1" t="s">
        <v>8608</v>
      </c>
      <c r="E270" s="1" t="s">
        <v>9375</v>
      </c>
      <c r="F270" s="1" t="s">
        <v>8384</v>
      </c>
      <c r="G270" s="1" t="s">
        <v>8360</v>
      </c>
      <c r="H270" s="1" t="s">
        <v>8361</v>
      </c>
      <c r="I270" s="1" t="s">
        <v>3414</v>
      </c>
      <c r="J270" s="1" t="s">
        <v>8362</v>
      </c>
      <c r="K270" s="1" t="s">
        <v>3414</v>
      </c>
      <c r="L270" s="1" t="s">
        <v>3414</v>
      </c>
      <c r="M270" s="1" t="s">
        <v>8363</v>
      </c>
      <c r="N270" s="1" t="s">
        <v>8363</v>
      </c>
      <c r="O270" s="1" t="s">
        <v>32</v>
      </c>
      <c r="P270" s="1" t="s">
        <v>8364</v>
      </c>
      <c r="Q270" s="1" t="s">
        <v>8365</v>
      </c>
      <c r="R270" s="1" t="s">
        <v>9376</v>
      </c>
      <c r="S270" s="1" t="s">
        <v>8367</v>
      </c>
      <c r="T270" s="1" t="s">
        <v>8368</v>
      </c>
      <c r="U270" s="1" t="s">
        <v>8328</v>
      </c>
      <c r="V270" s="1" t="s">
        <v>8380</v>
      </c>
    </row>
    <row r="271" s="1" customFormat="1" spans="1:22">
      <c r="A271" s="3">
        <v>1000591356</v>
      </c>
      <c r="B271" s="1" t="s">
        <v>9377</v>
      </c>
      <c r="C271" s="1" t="s">
        <v>3416</v>
      </c>
      <c r="D271" s="1" t="s">
        <v>9378</v>
      </c>
      <c r="E271" s="1" t="s">
        <v>9379</v>
      </c>
      <c r="F271" s="1" t="s">
        <v>8384</v>
      </c>
      <c r="G271" s="1" t="s">
        <v>8360</v>
      </c>
      <c r="H271" s="1" t="s">
        <v>8361</v>
      </c>
      <c r="I271" s="1" t="s">
        <v>3417</v>
      </c>
      <c r="J271" s="1" t="s">
        <v>8362</v>
      </c>
      <c r="K271" s="1" t="s">
        <v>3417</v>
      </c>
      <c r="L271" s="1" t="s">
        <v>3417</v>
      </c>
      <c r="M271" s="1" t="s">
        <v>8363</v>
      </c>
      <c r="N271" s="1" t="s">
        <v>8363</v>
      </c>
      <c r="O271" s="1" t="s">
        <v>32</v>
      </c>
      <c r="P271" s="1" t="s">
        <v>8364</v>
      </c>
      <c r="Q271" s="1" t="s">
        <v>8365</v>
      </c>
      <c r="R271" s="1" t="s">
        <v>9380</v>
      </c>
      <c r="S271" s="1" t="s">
        <v>8367</v>
      </c>
      <c r="T271" s="1" t="s">
        <v>8368</v>
      </c>
      <c r="U271" s="1" t="s">
        <v>8329</v>
      </c>
      <c r="V271" s="1" t="s">
        <v>8380</v>
      </c>
    </row>
    <row r="272" s="1" customFormat="1" spans="1:22">
      <c r="A272" s="3">
        <v>642082470</v>
      </c>
      <c r="B272" s="1" t="s">
        <v>9377</v>
      </c>
      <c r="C272" s="1" t="s">
        <v>2271</v>
      </c>
      <c r="D272" s="1" t="s">
        <v>9381</v>
      </c>
      <c r="E272" s="1" t="s">
        <v>9382</v>
      </c>
      <c r="F272" s="1" t="s">
        <v>8418</v>
      </c>
      <c r="G272" s="1" t="s">
        <v>8360</v>
      </c>
      <c r="H272" s="1" t="s">
        <v>8361</v>
      </c>
      <c r="I272" s="1" t="s">
        <v>2273</v>
      </c>
      <c r="J272" s="1" t="s">
        <v>8362</v>
      </c>
      <c r="K272" s="1" t="s">
        <v>2273</v>
      </c>
      <c r="L272" s="1" t="s">
        <v>2273</v>
      </c>
      <c r="M272" s="1" t="s">
        <v>8363</v>
      </c>
      <c r="N272" s="1" t="s">
        <v>8363</v>
      </c>
      <c r="O272" s="1" t="s">
        <v>32</v>
      </c>
      <c r="P272" s="1" t="s">
        <v>8364</v>
      </c>
      <c r="Q272" s="1" t="s">
        <v>8365</v>
      </c>
      <c r="R272" s="1" t="s">
        <v>9383</v>
      </c>
      <c r="S272" s="1" t="s">
        <v>8367</v>
      </c>
      <c r="T272" s="1" t="s">
        <v>8368</v>
      </c>
      <c r="U272" s="1" t="s">
        <v>8329</v>
      </c>
      <c r="V272" s="1" t="s">
        <v>8374</v>
      </c>
    </row>
    <row r="273" s="1" customFormat="1" spans="1:22">
      <c r="A273" s="3">
        <v>1037049589</v>
      </c>
      <c r="B273" s="1" t="s">
        <v>9377</v>
      </c>
      <c r="C273" s="1" t="s">
        <v>5186</v>
      </c>
      <c r="D273" s="1" t="s">
        <v>9384</v>
      </c>
      <c r="E273" s="1" t="s">
        <v>9385</v>
      </c>
      <c r="F273" s="1" t="s">
        <v>8384</v>
      </c>
      <c r="G273" s="1" t="s">
        <v>8360</v>
      </c>
      <c r="H273" s="1" t="s">
        <v>8361</v>
      </c>
      <c r="I273" s="1" t="s">
        <v>5188</v>
      </c>
      <c r="J273" s="1" t="s">
        <v>8362</v>
      </c>
      <c r="K273" s="1" t="s">
        <v>5188</v>
      </c>
      <c r="L273" s="1" t="s">
        <v>5188</v>
      </c>
      <c r="M273" s="1" t="s">
        <v>8363</v>
      </c>
      <c r="N273" s="1" t="s">
        <v>8363</v>
      </c>
      <c r="O273" s="1" t="s">
        <v>32</v>
      </c>
      <c r="P273" s="1" t="s">
        <v>8364</v>
      </c>
      <c r="Q273" s="1" t="s">
        <v>8365</v>
      </c>
      <c r="R273" s="1" t="s">
        <v>9386</v>
      </c>
      <c r="S273" s="1" t="s">
        <v>8367</v>
      </c>
      <c r="T273" s="1" t="s">
        <v>8368</v>
      </c>
      <c r="U273" s="1" t="s">
        <v>8329</v>
      </c>
      <c r="V273" s="1" t="s">
        <v>8380</v>
      </c>
    </row>
    <row r="274" s="1" customFormat="1" spans="1:22">
      <c r="A274" s="3">
        <v>642153502</v>
      </c>
      <c r="B274" s="1" t="s">
        <v>9377</v>
      </c>
      <c r="C274" s="1" t="s">
        <v>2275</v>
      </c>
      <c r="D274" s="1" t="s">
        <v>9347</v>
      </c>
      <c r="E274" s="1" t="s">
        <v>9387</v>
      </c>
      <c r="F274" s="1" t="s">
        <v>8384</v>
      </c>
      <c r="G274" s="1" t="s">
        <v>8360</v>
      </c>
      <c r="H274" s="1" t="s">
        <v>8361</v>
      </c>
      <c r="I274" s="1" t="s">
        <v>2277</v>
      </c>
      <c r="J274" s="1" t="s">
        <v>8362</v>
      </c>
      <c r="K274" s="1" t="s">
        <v>2277</v>
      </c>
      <c r="L274" s="1" t="s">
        <v>2277</v>
      </c>
      <c r="M274" s="1" t="s">
        <v>8363</v>
      </c>
      <c r="N274" s="1" t="s">
        <v>8363</v>
      </c>
      <c r="O274" s="1" t="s">
        <v>32</v>
      </c>
      <c r="P274" s="1" t="s">
        <v>8364</v>
      </c>
      <c r="Q274" s="1" t="s">
        <v>8365</v>
      </c>
      <c r="R274" s="1" t="s">
        <v>9388</v>
      </c>
      <c r="S274" s="1" t="s">
        <v>8367</v>
      </c>
      <c r="T274" s="1" t="s">
        <v>8368</v>
      </c>
      <c r="U274" s="1" t="s">
        <v>8329</v>
      </c>
      <c r="V274" s="1" t="s">
        <v>8380</v>
      </c>
    </row>
    <row r="275" s="1" customFormat="1" spans="1:22">
      <c r="A275" s="3">
        <v>1000693144</v>
      </c>
      <c r="B275" s="1" t="s">
        <v>9377</v>
      </c>
      <c r="C275" s="1" t="s">
        <v>3419</v>
      </c>
      <c r="D275" s="1" t="s">
        <v>9389</v>
      </c>
      <c r="E275" s="1" t="s">
        <v>9390</v>
      </c>
      <c r="F275" s="1" t="s">
        <v>8384</v>
      </c>
      <c r="G275" s="1" t="s">
        <v>8360</v>
      </c>
      <c r="H275" s="1" t="s">
        <v>8361</v>
      </c>
      <c r="I275" s="1" t="s">
        <v>3421</v>
      </c>
      <c r="J275" s="1" t="s">
        <v>8362</v>
      </c>
      <c r="K275" s="1" t="s">
        <v>3421</v>
      </c>
      <c r="L275" s="1" t="s">
        <v>3421</v>
      </c>
      <c r="M275" s="1" t="s">
        <v>8363</v>
      </c>
      <c r="N275" s="1" t="s">
        <v>8363</v>
      </c>
      <c r="O275" s="1" t="s">
        <v>32</v>
      </c>
      <c r="P275" s="1" t="s">
        <v>8364</v>
      </c>
      <c r="Q275" s="1" t="s">
        <v>8365</v>
      </c>
      <c r="R275" s="1" t="s">
        <v>9391</v>
      </c>
      <c r="S275" s="1" t="s">
        <v>8367</v>
      </c>
      <c r="T275" s="1" t="s">
        <v>8368</v>
      </c>
      <c r="U275" s="1" t="s">
        <v>8329</v>
      </c>
      <c r="V275" s="1" t="s">
        <v>8380</v>
      </c>
    </row>
    <row r="276" s="1" customFormat="1" spans="1:22">
      <c r="A276" s="3">
        <v>1000756468</v>
      </c>
      <c r="B276" s="1" t="s">
        <v>9377</v>
      </c>
      <c r="C276" s="1" t="s">
        <v>3423</v>
      </c>
      <c r="D276" s="1" t="s">
        <v>9392</v>
      </c>
      <c r="E276" s="1" t="s">
        <v>9393</v>
      </c>
      <c r="F276" s="1" t="s">
        <v>8384</v>
      </c>
      <c r="G276" s="1" t="s">
        <v>8360</v>
      </c>
      <c r="H276" s="1" t="s">
        <v>8361</v>
      </c>
      <c r="I276" s="1" t="s">
        <v>3425</v>
      </c>
      <c r="J276" s="1" t="s">
        <v>8362</v>
      </c>
      <c r="K276" s="1" t="s">
        <v>3425</v>
      </c>
      <c r="L276" s="1" t="s">
        <v>3425</v>
      </c>
      <c r="M276" s="1" t="s">
        <v>8363</v>
      </c>
      <c r="N276" s="1" t="s">
        <v>8363</v>
      </c>
      <c r="O276" s="1" t="s">
        <v>32</v>
      </c>
      <c r="P276" s="1" t="s">
        <v>8364</v>
      </c>
      <c r="Q276" s="1" t="s">
        <v>8365</v>
      </c>
      <c r="R276" s="1" t="s">
        <v>9394</v>
      </c>
      <c r="S276" s="1" t="s">
        <v>8367</v>
      </c>
      <c r="T276" s="1" t="s">
        <v>8368</v>
      </c>
      <c r="U276" s="1" t="s">
        <v>8329</v>
      </c>
      <c r="V276" s="1" t="s">
        <v>8396</v>
      </c>
    </row>
    <row r="277" s="1" customFormat="1" spans="1:22">
      <c r="A277" s="3">
        <v>642213698</v>
      </c>
      <c r="B277" s="1" t="s">
        <v>9377</v>
      </c>
      <c r="C277" s="1" t="s">
        <v>2279</v>
      </c>
      <c r="D277" s="1" t="s">
        <v>9033</v>
      </c>
      <c r="E277" s="1" t="s">
        <v>9395</v>
      </c>
      <c r="F277" s="1" t="s">
        <v>8413</v>
      </c>
      <c r="G277" s="1" t="s">
        <v>8360</v>
      </c>
      <c r="H277" s="1" t="s">
        <v>8361</v>
      </c>
      <c r="I277" s="1" t="s">
        <v>9396</v>
      </c>
      <c r="J277" s="1" t="s">
        <v>8362</v>
      </c>
      <c r="K277" s="1" t="s">
        <v>9396</v>
      </c>
      <c r="L277" s="1" t="s">
        <v>9396</v>
      </c>
      <c r="M277" s="1" t="s">
        <v>8363</v>
      </c>
      <c r="N277" s="1" t="s">
        <v>8363</v>
      </c>
      <c r="O277" s="1" t="s">
        <v>32</v>
      </c>
      <c r="P277" s="1" t="s">
        <v>8364</v>
      </c>
      <c r="Q277" s="1" t="s">
        <v>8365</v>
      </c>
      <c r="R277" s="1" t="s">
        <v>9397</v>
      </c>
      <c r="S277" s="1" t="s">
        <v>8367</v>
      </c>
      <c r="T277" s="1" t="s">
        <v>8368</v>
      </c>
      <c r="U277" s="1" t="s">
        <v>8329</v>
      </c>
      <c r="V277" s="1" t="s">
        <v>8380</v>
      </c>
    </row>
    <row r="278" s="1" customFormat="1" spans="1:22">
      <c r="A278" s="3">
        <v>1000838212</v>
      </c>
      <c r="B278" s="1" t="s">
        <v>9377</v>
      </c>
      <c r="C278" s="1" t="s">
        <v>3427</v>
      </c>
      <c r="D278" s="1" t="s">
        <v>8407</v>
      </c>
      <c r="E278" s="1" t="s">
        <v>9398</v>
      </c>
      <c r="F278" s="1" t="s">
        <v>8413</v>
      </c>
      <c r="G278" s="1" t="s">
        <v>8360</v>
      </c>
      <c r="H278" s="1" t="s">
        <v>8361</v>
      </c>
      <c r="I278" s="1" t="s">
        <v>3428</v>
      </c>
      <c r="J278" s="1" t="s">
        <v>8362</v>
      </c>
      <c r="K278" s="1" t="s">
        <v>3428</v>
      </c>
      <c r="L278" s="1" t="s">
        <v>3428</v>
      </c>
      <c r="M278" s="1" t="s">
        <v>8363</v>
      </c>
      <c r="N278" s="1" t="s">
        <v>8363</v>
      </c>
      <c r="O278" s="1" t="s">
        <v>32</v>
      </c>
      <c r="P278" s="1" t="s">
        <v>8364</v>
      </c>
      <c r="Q278" s="1" t="s">
        <v>8365</v>
      </c>
      <c r="R278" s="1" t="s">
        <v>9399</v>
      </c>
      <c r="S278" s="1" t="s">
        <v>8367</v>
      </c>
      <c r="T278" s="1" t="s">
        <v>8368</v>
      </c>
      <c r="U278" s="1" t="s">
        <v>8329</v>
      </c>
      <c r="V278" s="1" t="s">
        <v>8396</v>
      </c>
    </row>
    <row r="279" s="1" customFormat="1" spans="1:22">
      <c r="A279" s="3">
        <v>1000894664</v>
      </c>
      <c r="B279" s="1" t="s">
        <v>9377</v>
      </c>
      <c r="C279" s="1" t="s">
        <v>3430</v>
      </c>
      <c r="D279" s="1" t="s">
        <v>9400</v>
      </c>
      <c r="E279" s="1" t="s">
        <v>9401</v>
      </c>
      <c r="F279" s="1" t="s">
        <v>8384</v>
      </c>
      <c r="G279" s="1" t="s">
        <v>8360</v>
      </c>
      <c r="H279" s="1" t="s">
        <v>8361</v>
      </c>
      <c r="I279" s="1" t="s">
        <v>3432</v>
      </c>
      <c r="J279" s="1" t="s">
        <v>8362</v>
      </c>
      <c r="K279" s="1" t="s">
        <v>3432</v>
      </c>
      <c r="L279" s="1" t="s">
        <v>3432</v>
      </c>
      <c r="M279" s="1" t="s">
        <v>8363</v>
      </c>
      <c r="N279" s="1" t="s">
        <v>8363</v>
      </c>
      <c r="O279" s="1" t="s">
        <v>32</v>
      </c>
      <c r="P279" s="1" t="s">
        <v>8364</v>
      </c>
      <c r="Q279" s="1" t="s">
        <v>8365</v>
      </c>
      <c r="R279" s="1" t="s">
        <v>9402</v>
      </c>
      <c r="S279" s="1" t="s">
        <v>8367</v>
      </c>
      <c r="T279" s="1" t="s">
        <v>8368</v>
      </c>
      <c r="U279" s="1" t="s">
        <v>8329</v>
      </c>
      <c r="V279" s="1" t="s">
        <v>8380</v>
      </c>
    </row>
    <row r="280" s="1" customFormat="1" spans="1:22">
      <c r="A280" s="3">
        <v>1000919096</v>
      </c>
      <c r="B280" s="1" t="s">
        <v>9377</v>
      </c>
      <c r="C280" s="1" t="s">
        <v>9403</v>
      </c>
      <c r="D280" s="1" t="s">
        <v>9404</v>
      </c>
      <c r="E280" s="1" t="s">
        <v>9405</v>
      </c>
      <c r="F280" s="1" t="s">
        <v>8413</v>
      </c>
      <c r="G280" s="1" t="s">
        <v>8360</v>
      </c>
      <c r="H280" s="1" t="s">
        <v>8361</v>
      </c>
      <c r="I280" s="1" t="s">
        <v>3436</v>
      </c>
      <c r="J280" s="1" t="s">
        <v>8362</v>
      </c>
      <c r="K280" s="1" t="s">
        <v>3436</v>
      </c>
      <c r="L280" s="1" t="s">
        <v>3436</v>
      </c>
      <c r="M280" s="1" t="s">
        <v>8363</v>
      </c>
      <c r="N280" s="1" t="s">
        <v>8363</v>
      </c>
      <c r="O280" s="1" t="s">
        <v>32</v>
      </c>
      <c r="P280" s="1" t="s">
        <v>8364</v>
      </c>
      <c r="Q280" s="1" t="s">
        <v>8365</v>
      </c>
      <c r="R280" s="1" t="s">
        <v>9406</v>
      </c>
      <c r="S280" s="1" t="s">
        <v>8367</v>
      </c>
      <c r="T280" s="1" t="s">
        <v>8368</v>
      </c>
      <c r="U280" s="1" t="s">
        <v>8328</v>
      </c>
      <c r="V280" s="1" t="s">
        <v>8447</v>
      </c>
    </row>
    <row r="281" s="1" customFormat="1" spans="1:22">
      <c r="A281" s="3">
        <v>1001143080</v>
      </c>
      <c r="B281" s="1" t="s">
        <v>9377</v>
      </c>
      <c r="C281" s="1" t="s">
        <v>3438</v>
      </c>
      <c r="D281" s="1" t="s">
        <v>9407</v>
      </c>
      <c r="E281" s="1" t="s">
        <v>9408</v>
      </c>
      <c r="F281" s="1" t="s">
        <v>8359</v>
      </c>
      <c r="G281" s="1" t="s">
        <v>8360</v>
      </c>
      <c r="H281" s="1" t="s">
        <v>8361</v>
      </c>
      <c r="I281" s="1" t="s">
        <v>9409</v>
      </c>
      <c r="J281" s="1" t="s">
        <v>8362</v>
      </c>
      <c r="K281" s="1" t="s">
        <v>9409</v>
      </c>
      <c r="L281" s="1" t="s">
        <v>9409</v>
      </c>
      <c r="M281" s="1" t="s">
        <v>8363</v>
      </c>
      <c r="N281" s="1" t="s">
        <v>8363</v>
      </c>
      <c r="O281" s="1" t="s">
        <v>32</v>
      </c>
      <c r="P281" s="1" t="s">
        <v>8364</v>
      </c>
      <c r="Q281" s="1" t="s">
        <v>8365</v>
      </c>
      <c r="R281" s="1" t="s">
        <v>9410</v>
      </c>
      <c r="S281" s="1" t="s">
        <v>8367</v>
      </c>
      <c r="T281" s="1" t="s">
        <v>8368</v>
      </c>
      <c r="U281" s="1" t="s">
        <v>8329</v>
      </c>
      <c r="V281" s="1" t="s">
        <v>8506</v>
      </c>
    </row>
    <row r="282" s="1" customFormat="1" spans="1:22">
      <c r="A282" s="3">
        <v>1037523549</v>
      </c>
      <c r="B282" s="1" t="s">
        <v>9377</v>
      </c>
      <c r="C282" s="1" t="s">
        <v>9411</v>
      </c>
      <c r="D282" s="1" t="s">
        <v>9056</v>
      </c>
      <c r="E282" s="1" t="s">
        <v>9412</v>
      </c>
      <c r="F282" s="1" t="s">
        <v>8384</v>
      </c>
      <c r="G282" s="1" t="s">
        <v>8360</v>
      </c>
      <c r="H282" s="1" t="s">
        <v>8361</v>
      </c>
      <c r="I282" s="1" t="s">
        <v>5259</v>
      </c>
      <c r="J282" s="1" t="s">
        <v>8362</v>
      </c>
      <c r="K282" s="1" t="s">
        <v>5259</v>
      </c>
      <c r="L282" s="1" t="s">
        <v>5259</v>
      </c>
      <c r="M282" s="1" t="s">
        <v>8363</v>
      </c>
      <c r="N282" s="1" t="s">
        <v>8363</v>
      </c>
      <c r="O282" s="1" t="s">
        <v>32</v>
      </c>
      <c r="P282" s="1" t="s">
        <v>8364</v>
      </c>
      <c r="Q282" s="1" t="s">
        <v>8365</v>
      </c>
      <c r="R282" s="1" t="s">
        <v>9413</v>
      </c>
      <c r="S282" s="1" t="s">
        <v>8367</v>
      </c>
      <c r="T282" s="1" t="s">
        <v>8368</v>
      </c>
      <c r="U282" s="1" t="s">
        <v>8328</v>
      </c>
      <c r="V282" s="1" t="s">
        <v>8468</v>
      </c>
    </row>
    <row r="283" s="1" customFormat="1" spans="1:22">
      <c r="A283" s="3">
        <v>1001322992</v>
      </c>
      <c r="B283" s="1" t="s">
        <v>9377</v>
      </c>
      <c r="C283" s="1" t="s">
        <v>3442</v>
      </c>
      <c r="D283" s="1" t="s">
        <v>9350</v>
      </c>
      <c r="E283" s="1" t="s">
        <v>9414</v>
      </c>
      <c r="F283" s="1" t="s">
        <v>8413</v>
      </c>
      <c r="G283" s="1" t="s">
        <v>8360</v>
      </c>
      <c r="H283" s="1" t="s">
        <v>8361</v>
      </c>
      <c r="I283" s="1" t="s">
        <v>9415</v>
      </c>
      <c r="J283" s="1" t="s">
        <v>8362</v>
      </c>
      <c r="K283" s="1" t="s">
        <v>9415</v>
      </c>
      <c r="L283" s="1" t="s">
        <v>9415</v>
      </c>
      <c r="M283" s="1" t="s">
        <v>8363</v>
      </c>
      <c r="N283" s="1" t="s">
        <v>8363</v>
      </c>
      <c r="O283" s="1" t="s">
        <v>32</v>
      </c>
      <c r="P283" s="1" t="s">
        <v>8364</v>
      </c>
      <c r="Q283" s="1" t="s">
        <v>8365</v>
      </c>
      <c r="R283" s="1" t="s">
        <v>9416</v>
      </c>
      <c r="S283" s="1" t="s">
        <v>8367</v>
      </c>
      <c r="T283" s="1" t="s">
        <v>8368</v>
      </c>
      <c r="U283" s="1" t="s">
        <v>8329</v>
      </c>
      <c r="V283" s="1" t="s">
        <v>8432</v>
      </c>
    </row>
    <row r="284" s="1" customFormat="1" spans="1:22">
      <c r="A284" s="3">
        <v>1001356720</v>
      </c>
      <c r="B284" s="1" t="s">
        <v>9377</v>
      </c>
      <c r="C284" s="1" t="s">
        <v>3445</v>
      </c>
      <c r="D284" s="1" t="s">
        <v>9417</v>
      </c>
      <c r="E284" s="1" t="s">
        <v>9418</v>
      </c>
      <c r="F284" s="1" t="s">
        <v>8384</v>
      </c>
      <c r="G284" s="1" t="s">
        <v>8360</v>
      </c>
      <c r="H284" s="1" t="s">
        <v>8361</v>
      </c>
      <c r="I284" s="1" t="s">
        <v>3446</v>
      </c>
      <c r="J284" s="1" t="s">
        <v>8362</v>
      </c>
      <c r="K284" s="1" t="s">
        <v>3446</v>
      </c>
      <c r="L284" s="1" t="s">
        <v>3446</v>
      </c>
      <c r="M284" s="1" t="s">
        <v>8363</v>
      </c>
      <c r="N284" s="1" t="s">
        <v>8363</v>
      </c>
      <c r="O284" s="1" t="s">
        <v>32</v>
      </c>
      <c r="P284" s="1" t="s">
        <v>8364</v>
      </c>
      <c r="Q284" s="1" t="s">
        <v>8365</v>
      </c>
      <c r="R284" s="1" t="s">
        <v>9419</v>
      </c>
      <c r="S284" s="1" t="s">
        <v>8367</v>
      </c>
      <c r="T284" s="1" t="s">
        <v>8368</v>
      </c>
      <c r="U284" s="1" t="s">
        <v>8329</v>
      </c>
      <c r="V284" s="1" t="s">
        <v>8380</v>
      </c>
    </row>
    <row r="285" s="1" customFormat="1" spans="1:22">
      <c r="A285" s="3">
        <v>1001377348</v>
      </c>
      <c r="B285" s="1" t="s">
        <v>9377</v>
      </c>
      <c r="C285" s="1" t="s">
        <v>3448</v>
      </c>
      <c r="D285" s="1" t="s">
        <v>9420</v>
      </c>
      <c r="E285" s="1" t="s">
        <v>9421</v>
      </c>
      <c r="F285" s="1" t="s">
        <v>8418</v>
      </c>
      <c r="G285" s="1" t="s">
        <v>8360</v>
      </c>
      <c r="H285" s="1" t="s">
        <v>8361</v>
      </c>
      <c r="I285" s="1" t="s">
        <v>3450</v>
      </c>
      <c r="J285" s="1" t="s">
        <v>8362</v>
      </c>
      <c r="K285" s="1" t="s">
        <v>3450</v>
      </c>
      <c r="L285" s="1" t="s">
        <v>3450</v>
      </c>
      <c r="M285" s="1" t="s">
        <v>8363</v>
      </c>
      <c r="N285" s="1" t="s">
        <v>8363</v>
      </c>
      <c r="O285" s="1" t="s">
        <v>32</v>
      </c>
      <c r="P285" s="1" t="s">
        <v>8364</v>
      </c>
      <c r="Q285" s="1" t="s">
        <v>8365</v>
      </c>
      <c r="R285" s="1" t="s">
        <v>9422</v>
      </c>
      <c r="S285" s="1" t="s">
        <v>8367</v>
      </c>
      <c r="T285" s="1" t="s">
        <v>8368</v>
      </c>
      <c r="U285" s="1" t="s">
        <v>8329</v>
      </c>
      <c r="V285" s="1" t="s">
        <v>8468</v>
      </c>
    </row>
    <row r="286" s="1" customFormat="1" spans="1:22">
      <c r="A286" s="3">
        <v>1001387932</v>
      </c>
      <c r="B286" s="1" t="s">
        <v>9377</v>
      </c>
      <c r="C286" s="1" t="s">
        <v>3452</v>
      </c>
      <c r="D286" s="1" t="s">
        <v>8407</v>
      </c>
      <c r="E286" s="1" t="s">
        <v>9423</v>
      </c>
      <c r="F286" s="1" t="s">
        <v>8413</v>
      </c>
      <c r="G286" s="1" t="s">
        <v>8360</v>
      </c>
      <c r="H286" s="1" t="s">
        <v>8361</v>
      </c>
      <c r="I286" s="1" t="s">
        <v>3428</v>
      </c>
      <c r="J286" s="1" t="s">
        <v>8362</v>
      </c>
      <c r="K286" s="1" t="s">
        <v>3428</v>
      </c>
      <c r="L286" s="1" t="s">
        <v>3428</v>
      </c>
      <c r="M286" s="1" t="s">
        <v>8363</v>
      </c>
      <c r="N286" s="1" t="s">
        <v>8363</v>
      </c>
      <c r="O286" s="1" t="s">
        <v>32</v>
      </c>
      <c r="P286" s="1" t="s">
        <v>8364</v>
      </c>
      <c r="Q286" s="1" t="s">
        <v>8365</v>
      </c>
      <c r="R286" s="1" t="s">
        <v>9424</v>
      </c>
      <c r="S286" s="1" t="s">
        <v>8367</v>
      </c>
      <c r="T286" s="1" t="s">
        <v>8368</v>
      </c>
      <c r="U286" s="1" t="s">
        <v>8329</v>
      </c>
      <c r="V286" s="1" t="s">
        <v>8396</v>
      </c>
    </row>
    <row r="287" s="1" customFormat="1" spans="1:22">
      <c r="A287" s="3">
        <v>1001493396</v>
      </c>
      <c r="B287" s="1" t="s">
        <v>9425</v>
      </c>
      <c r="C287" s="1" t="s">
        <v>3454</v>
      </c>
      <c r="D287" s="1" t="s">
        <v>9426</v>
      </c>
      <c r="E287" s="1" t="s">
        <v>9427</v>
      </c>
      <c r="F287" s="1" t="s">
        <v>8384</v>
      </c>
      <c r="G287" s="1" t="s">
        <v>8360</v>
      </c>
      <c r="H287" s="1" t="s">
        <v>8361</v>
      </c>
      <c r="I287" s="1" t="s">
        <v>3456</v>
      </c>
      <c r="J287" s="1" t="s">
        <v>8362</v>
      </c>
      <c r="K287" s="1" t="s">
        <v>3456</v>
      </c>
      <c r="L287" s="1" t="s">
        <v>3456</v>
      </c>
      <c r="M287" s="1" t="s">
        <v>8363</v>
      </c>
      <c r="N287" s="1" t="s">
        <v>8363</v>
      </c>
      <c r="O287" s="1" t="s">
        <v>32</v>
      </c>
      <c r="P287" s="1" t="s">
        <v>8364</v>
      </c>
      <c r="Q287" s="1" t="s">
        <v>8365</v>
      </c>
      <c r="R287" s="1" t="s">
        <v>9428</v>
      </c>
      <c r="S287" s="1" t="s">
        <v>8367</v>
      </c>
      <c r="T287" s="1" t="s">
        <v>8368</v>
      </c>
      <c r="U287" s="1" t="s">
        <v>8329</v>
      </c>
      <c r="V287" s="1" t="s">
        <v>8380</v>
      </c>
    </row>
    <row r="288" s="1" customFormat="1" spans="1:22">
      <c r="A288" s="3">
        <v>1001884484</v>
      </c>
      <c r="B288" s="1" t="s">
        <v>9425</v>
      </c>
      <c r="C288" s="1" t="s">
        <v>3458</v>
      </c>
      <c r="D288" s="1" t="s">
        <v>8407</v>
      </c>
      <c r="E288" s="1" t="s">
        <v>9429</v>
      </c>
      <c r="F288" s="1" t="s">
        <v>8384</v>
      </c>
      <c r="G288" s="1" t="s">
        <v>8360</v>
      </c>
      <c r="H288" s="1" t="s">
        <v>8361</v>
      </c>
      <c r="I288" s="1" t="s">
        <v>3459</v>
      </c>
      <c r="J288" s="1" t="s">
        <v>8362</v>
      </c>
      <c r="K288" s="1" t="s">
        <v>3459</v>
      </c>
      <c r="L288" s="1" t="s">
        <v>3459</v>
      </c>
      <c r="M288" s="1" t="s">
        <v>8363</v>
      </c>
      <c r="N288" s="1" t="s">
        <v>8363</v>
      </c>
      <c r="O288" s="1" t="s">
        <v>32</v>
      </c>
      <c r="P288" s="1" t="s">
        <v>8364</v>
      </c>
      <c r="Q288" s="1" t="s">
        <v>8365</v>
      </c>
      <c r="R288" s="1" t="s">
        <v>9430</v>
      </c>
      <c r="S288" s="1" t="s">
        <v>8367</v>
      </c>
      <c r="T288" s="1" t="s">
        <v>8368</v>
      </c>
      <c r="U288" s="1" t="s">
        <v>8329</v>
      </c>
      <c r="V288" s="1" t="s">
        <v>8396</v>
      </c>
    </row>
    <row r="289" s="1" customFormat="1" spans="1:22">
      <c r="A289" s="3">
        <v>1038242213</v>
      </c>
      <c r="B289" s="1" t="s">
        <v>9425</v>
      </c>
      <c r="C289" s="1" t="s">
        <v>5339</v>
      </c>
      <c r="D289" s="1" t="s">
        <v>9431</v>
      </c>
      <c r="E289" s="1" t="s">
        <v>9432</v>
      </c>
      <c r="F289" s="1" t="s">
        <v>8384</v>
      </c>
      <c r="G289" s="1" t="s">
        <v>8360</v>
      </c>
      <c r="H289" s="1" t="s">
        <v>8361</v>
      </c>
      <c r="I289" s="1" t="s">
        <v>5341</v>
      </c>
      <c r="J289" s="1" t="s">
        <v>8362</v>
      </c>
      <c r="K289" s="1" t="s">
        <v>5341</v>
      </c>
      <c r="L289" s="1" t="s">
        <v>5341</v>
      </c>
      <c r="M289" s="1" t="s">
        <v>8363</v>
      </c>
      <c r="N289" s="1" t="s">
        <v>8363</v>
      </c>
      <c r="O289" s="1" t="s">
        <v>32</v>
      </c>
      <c r="P289" s="1" t="s">
        <v>8364</v>
      </c>
      <c r="Q289" s="1" t="s">
        <v>8365</v>
      </c>
      <c r="R289" s="1" t="s">
        <v>9433</v>
      </c>
      <c r="S289" s="1" t="s">
        <v>8367</v>
      </c>
      <c r="T289" s="1" t="s">
        <v>8368</v>
      </c>
      <c r="U289" s="1" t="s">
        <v>8329</v>
      </c>
      <c r="V289" s="1" t="s">
        <v>8442</v>
      </c>
    </row>
    <row r="290" s="1" customFormat="1" spans="1:22">
      <c r="A290" s="3">
        <v>1002019604</v>
      </c>
      <c r="B290" s="1" t="s">
        <v>9425</v>
      </c>
      <c r="C290" s="1" t="s">
        <v>3461</v>
      </c>
      <c r="D290" s="1" t="s">
        <v>9434</v>
      </c>
      <c r="E290" s="1" t="s">
        <v>9435</v>
      </c>
      <c r="F290" s="1" t="s">
        <v>8359</v>
      </c>
      <c r="G290" s="1" t="s">
        <v>8360</v>
      </c>
      <c r="H290" s="1" t="s">
        <v>8361</v>
      </c>
      <c r="I290" s="1" t="s">
        <v>3463</v>
      </c>
      <c r="J290" s="1" t="s">
        <v>8362</v>
      </c>
      <c r="K290" s="1" t="s">
        <v>3463</v>
      </c>
      <c r="L290" s="1" t="s">
        <v>3463</v>
      </c>
      <c r="M290" s="1" t="s">
        <v>8363</v>
      </c>
      <c r="N290" s="1" t="s">
        <v>8363</v>
      </c>
      <c r="O290" s="1" t="s">
        <v>32</v>
      </c>
      <c r="P290" s="1" t="s">
        <v>8364</v>
      </c>
      <c r="Q290" s="1" t="s">
        <v>8365</v>
      </c>
      <c r="R290" s="1" t="s">
        <v>9436</v>
      </c>
      <c r="S290" s="1" t="s">
        <v>8367</v>
      </c>
      <c r="T290" s="1" t="s">
        <v>8368</v>
      </c>
      <c r="U290" s="1" t="s">
        <v>8329</v>
      </c>
      <c r="V290" s="1" t="s">
        <v>8380</v>
      </c>
    </row>
    <row r="291" s="1" customFormat="1" spans="1:22">
      <c r="A291" s="3">
        <v>1002105020</v>
      </c>
      <c r="B291" s="1" t="s">
        <v>9425</v>
      </c>
      <c r="C291" s="1" t="s">
        <v>3465</v>
      </c>
      <c r="D291" s="1" t="s">
        <v>8810</v>
      </c>
      <c r="E291" s="1" t="s">
        <v>9437</v>
      </c>
      <c r="F291" s="1" t="s">
        <v>8384</v>
      </c>
      <c r="G291" s="1" t="s">
        <v>8360</v>
      </c>
      <c r="H291" s="1" t="s">
        <v>8361</v>
      </c>
      <c r="I291" s="1" t="s">
        <v>3466</v>
      </c>
      <c r="J291" s="1" t="s">
        <v>8362</v>
      </c>
      <c r="K291" s="1" t="s">
        <v>3466</v>
      </c>
      <c r="L291" s="1" t="s">
        <v>3466</v>
      </c>
      <c r="M291" s="1" t="s">
        <v>8363</v>
      </c>
      <c r="N291" s="1" t="s">
        <v>8363</v>
      </c>
      <c r="O291" s="1" t="s">
        <v>32</v>
      </c>
      <c r="P291" s="1" t="s">
        <v>8364</v>
      </c>
      <c r="Q291" s="1" t="s">
        <v>8365</v>
      </c>
      <c r="R291" s="1" t="s">
        <v>9438</v>
      </c>
      <c r="S291" s="1" t="s">
        <v>8367</v>
      </c>
      <c r="T291" s="1" t="s">
        <v>8368</v>
      </c>
      <c r="U291" s="1" t="s">
        <v>8329</v>
      </c>
      <c r="V291" s="1" t="s">
        <v>8380</v>
      </c>
    </row>
    <row r="292" s="1" customFormat="1" spans="1:22">
      <c r="A292" s="3">
        <v>1038380305</v>
      </c>
      <c r="B292" s="1" t="s">
        <v>9425</v>
      </c>
      <c r="C292" s="1" t="s">
        <v>9439</v>
      </c>
      <c r="D292" s="1" t="s">
        <v>8821</v>
      </c>
      <c r="E292" s="1" t="s">
        <v>9440</v>
      </c>
      <c r="F292" s="1" t="s">
        <v>8384</v>
      </c>
      <c r="G292" s="1" t="s">
        <v>8360</v>
      </c>
      <c r="H292" s="1" t="s">
        <v>8361</v>
      </c>
      <c r="I292" s="1" t="s">
        <v>4156</v>
      </c>
      <c r="J292" s="1" t="s">
        <v>8362</v>
      </c>
      <c r="K292" s="1" t="s">
        <v>4156</v>
      </c>
      <c r="L292" s="1" t="s">
        <v>4156</v>
      </c>
      <c r="M292" s="1" t="s">
        <v>8363</v>
      </c>
      <c r="N292" s="1" t="s">
        <v>8363</v>
      </c>
      <c r="O292" s="1" t="s">
        <v>32</v>
      </c>
      <c r="P292" s="1" t="s">
        <v>8364</v>
      </c>
      <c r="Q292" s="1" t="s">
        <v>8365</v>
      </c>
      <c r="R292" s="1" t="s">
        <v>9441</v>
      </c>
      <c r="S292" s="1" t="s">
        <v>8367</v>
      </c>
      <c r="T292" s="1" t="s">
        <v>8368</v>
      </c>
      <c r="U292" s="1" t="s">
        <v>8328</v>
      </c>
      <c r="V292" s="1" t="s">
        <v>8494</v>
      </c>
    </row>
    <row r="293" s="1" customFormat="1" spans="1:22">
      <c r="A293" s="3">
        <v>1038384221</v>
      </c>
      <c r="B293" s="1" t="s">
        <v>9425</v>
      </c>
      <c r="C293" s="1" t="s">
        <v>9442</v>
      </c>
      <c r="D293" s="1" t="s">
        <v>8821</v>
      </c>
      <c r="E293" s="1" t="s">
        <v>9443</v>
      </c>
      <c r="F293" s="1" t="s">
        <v>8384</v>
      </c>
      <c r="G293" s="1" t="s">
        <v>8360</v>
      </c>
      <c r="H293" s="1" t="s">
        <v>8361</v>
      </c>
      <c r="I293" s="1" t="s">
        <v>4156</v>
      </c>
      <c r="J293" s="1" t="s">
        <v>8362</v>
      </c>
      <c r="K293" s="1" t="s">
        <v>4156</v>
      </c>
      <c r="L293" s="1" t="s">
        <v>4156</v>
      </c>
      <c r="M293" s="1" t="s">
        <v>8363</v>
      </c>
      <c r="N293" s="1" t="s">
        <v>8363</v>
      </c>
      <c r="O293" s="1" t="s">
        <v>32</v>
      </c>
      <c r="P293" s="1" t="s">
        <v>8364</v>
      </c>
      <c r="Q293" s="1" t="s">
        <v>8365</v>
      </c>
      <c r="R293" s="1" t="s">
        <v>9444</v>
      </c>
      <c r="S293" s="1" t="s">
        <v>8367</v>
      </c>
      <c r="T293" s="1" t="s">
        <v>8368</v>
      </c>
      <c r="U293" s="1" t="s">
        <v>8328</v>
      </c>
      <c r="V293" s="1" t="s">
        <v>8494</v>
      </c>
    </row>
    <row r="294" s="1" customFormat="1" spans="1:22">
      <c r="A294" s="3">
        <v>1038412757</v>
      </c>
      <c r="B294" s="1" t="s">
        <v>9425</v>
      </c>
      <c r="C294" s="1" t="s">
        <v>9445</v>
      </c>
      <c r="D294" s="1" t="s">
        <v>9446</v>
      </c>
      <c r="E294" s="1" t="s">
        <v>9447</v>
      </c>
      <c r="F294" s="1" t="s">
        <v>8359</v>
      </c>
      <c r="G294" s="1" t="s">
        <v>8360</v>
      </c>
      <c r="H294" s="1" t="s">
        <v>8361</v>
      </c>
      <c r="I294" s="1" t="s">
        <v>4925</v>
      </c>
      <c r="J294" s="1" t="s">
        <v>8362</v>
      </c>
      <c r="K294" s="1" t="s">
        <v>4925</v>
      </c>
      <c r="L294" s="1" t="s">
        <v>4925</v>
      </c>
      <c r="M294" s="1" t="s">
        <v>8363</v>
      </c>
      <c r="N294" s="1" t="s">
        <v>8363</v>
      </c>
      <c r="O294" s="1" t="s">
        <v>32</v>
      </c>
      <c r="P294" s="1" t="s">
        <v>8364</v>
      </c>
      <c r="Q294" s="1" t="s">
        <v>8365</v>
      </c>
      <c r="R294" s="1" t="s">
        <v>9448</v>
      </c>
      <c r="S294" s="1" t="s">
        <v>8367</v>
      </c>
      <c r="T294" s="1" t="s">
        <v>8368</v>
      </c>
      <c r="U294" s="1" t="s">
        <v>8328</v>
      </c>
      <c r="V294" s="1" t="s">
        <v>8494</v>
      </c>
    </row>
    <row r="295" s="1" customFormat="1" spans="1:22">
      <c r="A295" s="3">
        <v>642678162</v>
      </c>
      <c r="B295" s="1" t="s">
        <v>9449</v>
      </c>
      <c r="C295" s="1" t="s">
        <v>2283</v>
      </c>
      <c r="D295" s="1" t="s">
        <v>9450</v>
      </c>
      <c r="E295" s="1" t="s">
        <v>9451</v>
      </c>
      <c r="F295" s="1" t="s">
        <v>8359</v>
      </c>
      <c r="G295" s="1" t="s">
        <v>8360</v>
      </c>
      <c r="H295" s="1" t="s">
        <v>8361</v>
      </c>
      <c r="I295" s="1" t="s">
        <v>2285</v>
      </c>
      <c r="J295" s="1" t="s">
        <v>8362</v>
      </c>
      <c r="K295" s="1" t="s">
        <v>2285</v>
      </c>
      <c r="L295" s="1" t="s">
        <v>2285</v>
      </c>
      <c r="M295" s="1" t="s">
        <v>8363</v>
      </c>
      <c r="N295" s="1" t="s">
        <v>8363</v>
      </c>
      <c r="O295" s="1" t="s">
        <v>32</v>
      </c>
      <c r="P295" s="1" t="s">
        <v>8364</v>
      </c>
      <c r="Q295" s="1" t="s">
        <v>8365</v>
      </c>
      <c r="R295" s="1" t="s">
        <v>9452</v>
      </c>
      <c r="S295" s="1" t="s">
        <v>8367</v>
      </c>
      <c r="T295" s="1" t="s">
        <v>8368</v>
      </c>
      <c r="U295" s="1" t="s">
        <v>8329</v>
      </c>
      <c r="V295" s="1" t="s">
        <v>8374</v>
      </c>
    </row>
    <row r="296" s="1" customFormat="1" spans="1:22">
      <c r="A296" s="3">
        <v>642705870</v>
      </c>
      <c r="B296" s="1" t="s">
        <v>9449</v>
      </c>
      <c r="C296" s="1" t="s">
        <v>2287</v>
      </c>
      <c r="D296" s="1" t="s">
        <v>9453</v>
      </c>
      <c r="E296" s="1" t="s">
        <v>9454</v>
      </c>
      <c r="F296" s="1" t="s">
        <v>8413</v>
      </c>
      <c r="G296" s="1" t="s">
        <v>8360</v>
      </c>
      <c r="H296" s="1" t="s">
        <v>8361</v>
      </c>
      <c r="I296" s="1" t="s">
        <v>9455</v>
      </c>
      <c r="J296" s="1" t="s">
        <v>8362</v>
      </c>
      <c r="K296" s="1" t="s">
        <v>9455</v>
      </c>
      <c r="L296" s="1" t="s">
        <v>9455</v>
      </c>
      <c r="M296" s="1" t="s">
        <v>8363</v>
      </c>
      <c r="N296" s="1" t="s">
        <v>8363</v>
      </c>
      <c r="O296" s="1" t="s">
        <v>32</v>
      </c>
      <c r="P296" s="1" t="s">
        <v>8364</v>
      </c>
      <c r="Q296" s="1" t="s">
        <v>8365</v>
      </c>
      <c r="R296" s="1" t="s">
        <v>9456</v>
      </c>
      <c r="S296" s="1" t="s">
        <v>8367</v>
      </c>
      <c r="T296" s="1" t="s">
        <v>8368</v>
      </c>
      <c r="U296" s="1" t="s">
        <v>8329</v>
      </c>
      <c r="V296" s="1" t="s">
        <v>8374</v>
      </c>
    </row>
    <row r="297" s="1" customFormat="1" spans="1:22">
      <c r="A297" s="3">
        <v>1038560301</v>
      </c>
      <c r="B297" s="1" t="s">
        <v>9449</v>
      </c>
      <c r="C297" s="1" t="s">
        <v>9457</v>
      </c>
      <c r="D297" s="1" t="s">
        <v>9101</v>
      </c>
      <c r="E297" s="1" t="s">
        <v>9458</v>
      </c>
      <c r="F297" s="1" t="s">
        <v>8359</v>
      </c>
      <c r="G297" s="1" t="s">
        <v>8360</v>
      </c>
      <c r="H297" s="1" t="s">
        <v>8361</v>
      </c>
      <c r="I297" s="1" t="s">
        <v>9103</v>
      </c>
      <c r="J297" s="1" t="s">
        <v>8362</v>
      </c>
      <c r="K297" s="1" t="s">
        <v>9103</v>
      </c>
      <c r="L297" s="1" t="s">
        <v>9103</v>
      </c>
      <c r="M297" s="1" t="s">
        <v>8363</v>
      </c>
      <c r="N297" s="1" t="s">
        <v>8363</v>
      </c>
      <c r="O297" s="1" t="s">
        <v>32</v>
      </c>
      <c r="P297" s="1" t="s">
        <v>8364</v>
      </c>
      <c r="Q297" s="1" t="s">
        <v>8365</v>
      </c>
      <c r="R297" s="1" t="s">
        <v>9459</v>
      </c>
      <c r="S297" s="1" t="s">
        <v>8367</v>
      </c>
      <c r="T297" s="1" t="s">
        <v>8368</v>
      </c>
      <c r="U297" s="1" t="s">
        <v>8328</v>
      </c>
      <c r="V297" s="1" t="s">
        <v>8396</v>
      </c>
    </row>
    <row r="298" s="1" customFormat="1" spans="1:22">
      <c r="A298" s="3">
        <v>1002932116</v>
      </c>
      <c r="B298" s="1" t="s">
        <v>9449</v>
      </c>
      <c r="C298" s="1" t="s">
        <v>3472</v>
      </c>
      <c r="D298" s="1" t="s">
        <v>9460</v>
      </c>
      <c r="E298" s="1" t="s">
        <v>9461</v>
      </c>
      <c r="F298" s="1" t="s">
        <v>8384</v>
      </c>
      <c r="G298" s="1" t="s">
        <v>8360</v>
      </c>
      <c r="H298" s="1" t="s">
        <v>8361</v>
      </c>
      <c r="I298" s="1" t="s">
        <v>3474</v>
      </c>
      <c r="J298" s="1" t="s">
        <v>8362</v>
      </c>
      <c r="K298" s="1" t="s">
        <v>3474</v>
      </c>
      <c r="L298" s="1" t="s">
        <v>3474</v>
      </c>
      <c r="M298" s="1" t="s">
        <v>8363</v>
      </c>
      <c r="N298" s="1" t="s">
        <v>8363</v>
      </c>
      <c r="O298" s="1" t="s">
        <v>32</v>
      </c>
      <c r="P298" s="1" t="s">
        <v>8364</v>
      </c>
      <c r="Q298" s="1" t="s">
        <v>8365</v>
      </c>
      <c r="R298" s="1" t="s">
        <v>9462</v>
      </c>
      <c r="S298" s="1" t="s">
        <v>8367</v>
      </c>
      <c r="T298" s="1" t="s">
        <v>8368</v>
      </c>
      <c r="U298" s="1" t="s">
        <v>8329</v>
      </c>
      <c r="V298" s="1" t="s">
        <v>8380</v>
      </c>
    </row>
    <row r="299" s="1" customFormat="1" spans="1:22">
      <c r="A299" s="3">
        <v>1002987068</v>
      </c>
      <c r="B299" s="1" t="s">
        <v>9449</v>
      </c>
      <c r="C299" s="1" t="s">
        <v>3476</v>
      </c>
      <c r="D299" s="1" t="s">
        <v>8743</v>
      </c>
      <c r="E299" s="1" t="s">
        <v>9463</v>
      </c>
      <c r="F299" s="1" t="s">
        <v>8384</v>
      </c>
      <c r="G299" s="1" t="s">
        <v>8360</v>
      </c>
      <c r="H299" s="1" t="s">
        <v>8361</v>
      </c>
      <c r="I299" s="1" t="s">
        <v>3477</v>
      </c>
      <c r="J299" s="1" t="s">
        <v>8362</v>
      </c>
      <c r="K299" s="1" t="s">
        <v>3477</v>
      </c>
      <c r="L299" s="1" t="s">
        <v>3477</v>
      </c>
      <c r="M299" s="1" t="s">
        <v>8363</v>
      </c>
      <c r="N299" s="1" t="s">
        <v>8363</v>
      </c>
      <c r="O299" s="1" t="s">
        <v>32</v>
      </c>
      <c r="P299" s="1" t="s">
        <v>8364</v>
      </c>
      <c r="Q299" s="1" t="s">
        <v>8365</v>
      </c>
      <c r="R299" s="1" t="s">
        <v>9464</v>
      </c>
      <c r="S299" s="1" t="s">
        <v>8367</v>
      </c>
      <c r="T299" s="1" t="s">
        <v>8368</v>
      </c>
      <c r="U299" s="1" t="s">
        <v>8329</v>
      </c>
      <c r="V299" s="1" t="s">
        <v>8380</v>
      </c>
    </row>
    <row r="300" s="1" customFormat="1" spans="1:22">
      <c r="A300" s="3">
        <v>1003030884</v>
      </c>
      <c r="B300" s="1" t="s">
        <v>9449</v>
      </c>
      <c r="C300" s="1" t="s">
        <v>3479</v>
      </c>
      <c r="D300" s="1" t="s">
        <v>9465</v>
      </c>
      <c r="E300" s="1" t="s">
        <v>9466</v>
      </c>
      <c r="F300" s="1" t="s">
        <v>8384</v>
      </c>
      <c r="G300" s="1" t="s">
        <v>8360</v>
      </c>
      <c r="H300" s="1" t="s">
        <v>8361</v>
      </c>
      <c r="I300" s="1" t="s">
        <v>3481</v>
      </c>
      <c r="J300" s="1" t="s">
        <v>8362</v>
      </c>
      <c r="K300" s="1" t="s">
        <v>3481</v>
      </c>
      <c r="L300" s="1" t="s">
        <v>3481</v>
      </c>
      <c r="M300" s="1" t="s">
        <v>8363</v>
      </c>
      <c r="N300" s="1" t="s">
        <v>8363</v>
      </c>
      <c r="O300" s="1" t="s">
        <v>32</v>
      </c>
      <c r="P300" s="1" t="s">
        <v>8364</v>
      </c>
      <c r="Q300" s="1" t="s">
        <v>8365</v>
      </c>
      <c r="R300" s="1" t="s">
        <v>9467</v>
      </c>
      <c r="S300" s="1" t="s">
        <v>8367</v>
      </c>
      <c r="T300" s="1" t="s">
        <v>8368</v>
      </c>
      <c r="U300" s="1" t="s">
        <v>8329</v>
      </c>
      <c r="V300" s="1" t="s">
        <v>8380</v>
      </c>
    </row>
    <row r="301" s="1" customFormat="1" spans="1:22">
      <c r="A301" s="3">
        <v>1038866845</v>
      </c>
      <c r="B301" s="1" t="s">
        <v>9449</v>
      </c>
      <c r="C301" s="1" t="s">
        <v>5444</v>
      </c>
      <c r="D301" s="1" t="s">
        <v>9468</v>
      </c>
      <c r="E301" s="1" t="s">
        <v>9469</v>
      </c>
      <c r="F301" s="1" t="s">
        <v>8384</v>
      </c>
      <c r="G301" s="1" t="s">
        <v>8360</v>
      </c>
      <c r="H301" s="1" t="s">
        <v>8361</v>
      </c>
      <c r="I301" s="1" t="s">
        <v>5445</v>
      </c>
      <c r="J301" s="1" t="s">
        <v>8362</v>
      </c>
      <c r="K301" s="1" t="s">
        <v>5445</v>
      </c>
      <c r="L301" s="1" t="s">
        <v>5445</v>
      </c>
      <c r="M301" s="1" t="s">
        <v>8363</v>
      </c>
      <c r="N301" s="1" t="s">
        <v>8363</v>
      </c>
      <c r="O301" s="1" t="s">
        <v>32</v>
      </c>
      <c r="P301" s="1" t="s">
        <v>8364</v>
      </c>
      <c r="Q301" s="1" t="s">
        <v>8365</v>
      </c>
      <c r="R301" s="1" t="s">
        <v>9470</v>
      </c>
      <c r="S301" s="1" t="s">
        <v>8367</v>
      </c>
      <c r="T301" s="1" t="s">
        <v>8368</v>
      </c>
      <c r="U301" s="1" t="s">
        <v>8329</v>
      </c>
      <c r="V301" s="1" t="s">
        <v>8447</v>
      </c>
    </row>
    <row r="302" s="1" customFormat="1" spans="1:22">
      <c r="A302" s="3">
        <v>1003073196</v>
      </c>
      <c r="B302" s="1" t="s">
        <v>9449</v>
      </c>
      <c r="C302" s="1" t="s">
        <v>9471</v>
      </c>
      <c r="D302" s="1" t="s">
        <v>8783</v>
      </c>
      <c r="E302" s="1" t="s">
        <v>9472</v>
      </c>
      <c r="F302" s="1" t="s">
        <v>8359</v>
      </c>
      <c r="G302" s="1" t="s">
        <v>8360</v>
      </c>
      <c r="H302" s="1" t="s">
        <v>8361</v>
      </c>
      <c r="I302" s="1" t="s">
        <v>3484</v>
      </c>
      <c r="J302" s="1" t="s">
        <v>8362</v>
      </c>
      <c r="K302" s="1" t="s">
        <v>3484</v>
      </c>
      <c r="L302" s="1" t="s">
        <v>3484</v>
      </c>
      <c r="M302" s="1" t="s">
        <v>8363</v>
      </c>
      <c r="N302" s="1" t="s">
        <v>8363</v>
      </c>
      <c r="O302" s="1" t="s">
        <v>32</v>
      </c>
      <c r="P302" s="1" t="s">
        <v>8364</v>
      </c>
      <c r="Q302" s="1" t="s">
        <v>8365</v>
      </c>
      <c r="R302" s="1" t="s">
        <v>9473</v>
      </c>
      <c r="S302" s="1" t="s">
        <v>8367</v>
      </c>
      <c r="T302" s="1" t="s">
        <v>8368</v>
      </c>
      <c r="U302" s="1" t="s">
        <v>8328</v>
      </c>
      <c r="V302" s="1" t="s">
        <v>8533</v>
      </c>
    </row>
    <row r="303" s="1" customFormat="1" spans="1:22">
      <c r="A303" s="3">
        <v>1003155044</v>
      </c>
      <c r="B303" s="1" t="s">
        <v>9449</v>
      </c>
      <c r="C303" s="1" t="s">
        <v>3486</v>
      </c>
      <c r="D303" s="1" t="s">
        <v>9474</v>
      </c>
      <c r="E303" s="1" t="s">
        <v>9475</v>
      </c>
      <c r="F303" s="1" t="s">
        <v>8384</v>
      </c>
      <c r="G303" s="1" t="s">
        <v>8360</v>
      </c>
      <c r="H303" s="1" t="s">
        <v>8361</v>
      </c>
      <c r="I303" s="1" t="s">
        <v>3488</v>
      </c>
      <c r="J303" s="1" t="s">
        <v>8362</v>
      </c>
      <c r="K303" s="1" t="s">
        <v>3488</v>
      </c>
      <c r="L303" s="1" t="s">
        <v>3488</v>
      </c>
      <c r="M303" s="1" t="s">
        <v>8363</v>
      </c>
      <c r="N303" s="1" t="s">
        <v>8363</v>
      </c>
      <c r="O303" s="1" t="s">
        <v>32</v>
      </c>
      <c r="P303" s="1" t="s">
        <v>8364</v>
      </c>
      <c r="Q303" s="1" t="s">
        <v>8365</v>
      </c>
      <c r="R303" s="1" t="s">
        <v>9476</v>
      </c>
      <c r="S303" s="1" t="s">
        <v>8367</v>
      </c>
      <c r="T303" s="1" t="s">
        <v>8368</v>
      </c>
      <c r="U303" s="1" t="s">
        <v>8329</v>
      </c>
      <c r="V303" s="1" t="s">
        <v>8380</v>
      </c>
    </row>
    <row r="304" s="1" customFormat="1" spans="1:22">
      <c r="A304" s="3">
        <v>643285026</v>
      </c>
      <c r="B304" s="1" t="s">
        <v>9477</v>
      </c>
      <c r="C304" s="1" t="s">
        <v>2291</v>
      </c>
      <c r="D304" s="1" t="s">
        <v>9167</v>
      </c>
      <c r="E304" s="1" t="s">
        <v>9478</v>
      </c>
      <c r="F304" s="1" t="s">
        <v>8384</v>
      </c>
      <c r="G304" s="1" t="s">
        <v>8360</v>
      </c>
      <c r="H304" s="1" t="s">
        <v>8361</v>
      </c>
      <c r="I304" s="1" t="s">
        <v>2293</v>
      </c>
      <c r="J304" s="1" t="s">
        <v>8362</v>
      </c>
      <c r="K304" s="1" t="s">
        <v>2293</v>
      </c>
      <c r="L304" s="1" t="s">
        <v>2293</v>
      </c>
      <c r="M304" s="1" t="s">
        <v>8363</v>
      </c>
      <c r="N304" s="1" t="s">
        <v>8363</v>
      </c>
      <c r="O304" s="1" t="s">
        <v>32</v>
      </c>
      <c r="P304" s="1" t="s">
        <v>8364</v>
      </c>
      <c r="Q304" s="1" t="s">
        <v>8365</v>
      </c>
      <c r="R304" s="1" t="s">
        <v>9479</v>
      </c>
      <c r="S304" s="1" t="s">
        <v>8367</v>
      </c>
      <c r="T304" s="1" t="s">
        <v>8368</v>
      </c>
      <c r="U304" s="1" t="s">
        <v>8329</v>
      </c>
      <c r="V304" s="1" t="s">
        <v>8442</v>
      </c>
    </row>
    <row r="305" s="1" customFormat="1" spans="1:22">
      <c r="A305" s="3">
        <v>643310894</v>
      </c>
      <c r="B305" s="1" t="s">
        <v>9477</v>
      </c>
      <c r="C305" s="1" t="s">
        <v>9480</v>
      </c>
      <c r="D305" s="1" t="s">
        <v>9481</v>
      </c>
      <c r="E305" s="1" t="s">
        <v>9482</v>
      </c>
      <c r="F305" s="1" t="s">
        <v>9483</v>
      </c>
      <c r="G305" s="1" t="s">
        <v>8360</v>
      </c>
      <c r="H305" s="1" t="s">
        <v>8361</v>
      </c>
      <c r="I305" s="1" t="s">
        <v>9484</v>
      </c>
      <c r="J305" s="1" t="s">
        <v>8362</v>
      </c>
      <c r="K305" s="1" t="s">
        <v>9484</v>
      </c>
      <c r="L305" s="1" t="s">
        <v>32</v>
      </c>
      <c r="M305" s="1" t="s">
        <v>9485</v>
      </c>
      <c r="N305" s="1" t="s">
        <v>9485</v>
      </c>
      <c r="O305" s="1" t="s">
        <v>32</v>
      </c>
      <c r="P305" s="1" t="s">
        <v>8364</v>
      </c>
      <c r="Q305" s="1" t="s">
        <v>8365</v>
      </c>
      <c r="R305" s="1" t="s">
        <v>9486</v>
      </c>
      <c r="S305" s="1" t="s">
        <v>8367</v>
      </c>
      <c r="T305" s="1" t="s">
        <v>8368</v>
      </c>
      <c r="U305" s="1" t="s">
        <v>8328</v>
      </c>
      <c r="V305" s="1" t="s">
        <v>8396</v>
      </c>
    </row>
    <row r="306" s="1" customFormat="1" spans="1:22">
      <c r="A306" s="3">
        <v>1003811408</v>
      </c>
      <c r="B306" s="1" t="s">
        <v>9477</v>
      </c>
      <c r="C306" s="1" t="s">
        <v>9487</v>
      </c>
      <c r="D306" s="1" t="s">
        <v>9488</v>
      </c>
      <c r="E306" s="1" t="s">
        <v>9489</v>
      </c>
      <c r="F306" s="1" t="s">
        <v>8384</v>
      </c>
      <c r="G306" s="1" t="s">
        <v>8360</v>
      </c>
      <c r="H306" s="1" t="s">
        <v>8361</v>
      </c>
      <c r="I306" s="1" t="s">
        <v>3496</v>
      </c>
      <c r="J306" s="1" t="s">
        <v>8362</v>
      </c>
      <c r="K306" s="1" t="s">
        <v>3496</v>
      </c>
      <c r="L306" s="1" t="s">
        <v>3496</v>
      </c>
      <c r="M306" s="1" t="s">
        <v>8363</v>
      </c>
      <c r="N306" s="1" t="s">
        <v>8363</v>
      </c>
      <c r="O306" s="1" t="s">
        <v>32</v>
      </c>
      <c r="P306" s="1" t="s">
        <v>8364</v>
      </c>
      <c r="Q306" s="1" t="s">
        <v>8365</v>
      </c>
      <c r="R306" s="1" t="s">
        <v>9490</v>
      </c>
      <c r="S306" s="1" t="s">
        <v>8367</v>
      </c>
      <c r="T306" s="1" t="s">
        <v>8368</v>
      </c>
      <c r="U306" s="1" t="s">
        <v>8328</v>
      </c>
      <c r="V306" s="1" t="s">
        <v>8447</v>
      </c>
    </row>
    <row r="307" s="1" customFormat="1" spans="1:22">
      <c r="A307" s="3">
        <v>1004090896</v>
      </c>
      <c r="B307" s="1" t="s">
        <v>9477</v>
      </c>
      <c r="C307" s="1" t="s">
        <v>3498</v>
      </c>
      <c r="D307" s="1" t="s">
        <v>9491</v>
      </c>
      <c r="E307" s="1" t="s">
        <v>9492</v>
      </c>
      <c r="F307" s="1" t="s">
        <v>8384</v>
      </c>
      <c r="G307" s="1" t="s">
        <v>8360</v>
      </c>
      <c r="H307" s="1" t="s">
        <v>8361</v>
      </c>
      <c r="I307" s="1" t="s">
        <v>3500</v>
      </c>
      <c r="J307" s="1" t="s">
        <v>8362</v>
      </c>
      <c r="K307" s="1" t="s">
        <v>3500</v>
      </c>
      <c r="L307" s="1" t="s">
        <v>3500</v>
      </c>
      <c r="M307" s="1" t="s">
        <v>8363</v>
      </c>
      <c r="N307" s="1" t="s">
        <v>8363</v>
      </c>
      <c r="O307" s="1" t="s">
        <v>32</v>
      </c>
      <c r="P307" s="1" t="s">
        <v>8364</v>
      </c>
      <c r="Q307" s="1" t="s">
        <v>8365</v>
      </c>
      <c r="R307" s="1" t="s">
        <v>9493</v>
      </c>
      <c r="S307" s="1" t="s">
        <v>8367</v>
      </c>
      <c r="T307" s="1" t="s">
        <v>8368</v>
      </c>
      <c r="U307" s="1" t="s">
        <v>8329</v>
      </c>
      <c r="V307" s="1" t="s">
        <v>8380</v>
      </c>
    </row>
    <row r="308" s="1" customFormat="1" spans="1:22">
      <c r="A308" s="3">
        <v>1040028553</v>
      </c>
      <c r="B308" s="1" t="s">
        <v>9494</v>
      </c>
      <c r="C308" s="1" t="s">
        <v>5603</v>
      </c>
      <c r="D308" s="1" t="s">
        <v>9495</v>
      </c>
      <c r="E308" s="1" t="s">
        <v>9496</v>
      </c>
      <c r="F308" s="1" t="s">
        <v>8413</v>
      </c>
      <c r="G308" s="1" t="s">
        <v>8360</v>
      </c>
      <c r="H308" s="1" t="s">
        <v>8361</v>
      </c>
      <c r="I308" s="1" t="s">
        <v>9497</v>
      </c>
      <c r="J308" s="1" t="s">
        <v>8362</v>
      </c>
      <c r="K308" s="1" t="s">
        <v>9497</v>
      </c>
      <c r="L308" s="1" t="s">
        <v>9497</v>
      </c>
      <c r="M308" s="1" t="s">
        <v>8363</v>
      </c>
      <c r="N308" s="1" t="s">
        <v>8363</v>
      </c>
      <c r="O308" s="1" t="s">
        <v>32</v>
      </c>
      <c r="P308" s="1" t="s">
        <v>8364</v>
      </c>
      <c r="Q308" s="1" t="s">
        <v>8365</v>
      </c>
      <c r="R308" s="1" t="s">
        <v>9498</v>
      </c>
      <c r="S308" s="1" t="s">
        <v>8367</v>
      </c>
      <c r="T308" s="1" t="s">
        <v>8368</v>
      </c>
      <c r="U308" s="1" t="s">
        <v>8329</v>
      </c>
      <c r="V308" s="1" t="s">
        <v>8494</v>
      </c>
    </row>
    <row r="309" s="1" customFormat="1" spans="1:22">
      <c r="A309" s="3">
        <v>643640510</v>
      </c>
      <c r="B309" s="1" t="s">
        <v>9494</v>
      </c>
      <c r="C309" s="1" t="s">
        <v>2295</v>
      </c>
      <c r="D309" s="1" t="s">
        <v>9499</v>
      </c>
      <c r="E309" s="1" t="s">
        <v>9500</v>
      </c>
      <c r="F309" s="1" t="s">
        <v>8413</v>
      </c>
      <c r="G309" s="1" t="s">
        <v>8360</v>
      </c>
      <c r="H309" s="1" t="s">
        <v>8361</v>
      </c>
      <c r="I309" s="1" t="s">
        <v>2297</v>
      </c>
      <c r="J309" s="1" t="s">
        <v>8362</v>
      </c>
      <c r="K309" s="1" t="s">
        <v>2297</v>
      </c>
      <c r="L309" s="1" t="s">
        <v>2297</v>
      </c>
      <c r="M309" s="1" t="s">
        <v>8363</v>
      </c>
      <c r="N309" s="1" t="s">
        <v>8363</v>
      </c>
      <c r="O309" s="1" t="s">
        <v>32</v>
      </c>
      <c r="P309" s="1" t="s">
        <v>8364</v>
      </c>
      <c r="Q309" s="1" t="s">
        <v>8365</v>
      </c>
      <c r="R309" s="1" t="s">
        <v>9501</v>
      </c>
      <c r="S309" s="1" t="s">
        <v>8367</v>
      </c>
      <c r="T309" s="1" t="s">
        <v>8368</v>
      </c>
      <c r="U309" s="1" t="s">
        <v>8329</v>
      </c>
      <c r="V309" s="1" t="s">
        <v>8380</v>
      </c>
    </row>
    <row r="310" s="1" customFormat="1" spans="1:22">
      <c r="A310" s="3">
        <v>1004651944</v>
      </c>
      <c r="B310" s="1" t="s">
        <v>9494</v>
      </c>
      <c r="C310" s="1" t="s">
        <v>3506</v>
      </c>
      <c r="D310" s="1" t="s">
        <v>9502</v>
      </c>
      <c r="E310" s="1" t="s">
        <v>9503</v>
      </c>
      <c r="F310" s="1" t="s">
        <v>8384</v>
      </c>
      <c r="G310" s="1" t="s">
        <v>8360</v>
      </c>
      <c r="H310" s="1" t="s">
        <v>8361</v>
      </c>
      <c r="I310" s="1" t="s">
        <v>3508</v>
      </c>
      <c r="J310" s="1" t="s">
        <v>8362</v>
      </c>
      <c r="K310" s="1" t="s">
        <v>3508</v>
      </c>
      <c r="L310" s="1" t="s">
        <v>3508</v>
      </c>
      <c r="M310" s="1" t="s">
        <v>8363</v>
      </c>
      <c r="N310" s="1" t="s">
        <v>8363</v>
      </c>
      <c r="O310" s="1" t="s">
        <v>32</v>
      </c>
      <c r="P310" s="1" t="s">
        <v>8364</v>
      </c>
      <c r="Q310" s="1" t="s">
        <v>8365</v>
      </c>
      <c r="R310" s="1" t="s">
        <v>9504</v>
      </c>
      <c r="S310" s="1" t="s">
        <v>8367</v>
      </c>
      <c r="T310" s="1" t="s">
        <v>8368</v>
      </c>
      <c r="U310" s="1" t="s">
        <v>8329</v>
      </c>
      <c r="V310" s="1" t="s">
        <v>8447</v>
      </c>
    </row>
    <row r="311" s="1" customFormat="1" spans="1:22">
      <c r="A311" s="3">
        <v>1004796968</v>
      </c>
      <c r="B311" s="1" t="s">
        <v>9494</v>
      </c>
      <c r="C311" s="1" t="s">
        <v>9505</v>
      </c>
      <c r="D311" s="1" t="s">
        <v>9506</v>
      </c>
      <c r="E311" s="1" t="s">
        <v>9507</v>
      </c>
      <c r="F311" s="1" t="s">
        <v>8359</v>
      </c>
      <c r="G311" s="1" t="s">
        <v>8360</v>
      </c>
      <c r="H311" s="1" t="s">
        <v>8361</v>
      </c>
      <c r="I311" s="1" t="s">
        <v>3512</v>
      </c>
      <c r="J311" s="1" t="s">
        <v>8362</v>
      </c>
      <c r="K311" s="1" t="s">
        <v>3512</v>
      </c>
      <c r="L311" s="1" t="s">
        <v>3512</v>
      </c>
      <c r="M311" s="1" t="s">
        <v>8363</v>
      </c>
      <c r="N311" s="1" t="s">
        <v>8363</v>
      </c>
      <c r="O311" s="1" t="s">
        <v>32</v>
      </c>
      <c r="P311" s="1" t="s">
        <v>8364</v>
      </c>
      <c r="Q311" s="1" t="s">
        <v>8365</v>
      </c>
      <c r="R311" s="1" t="s">
        <v>9508</v>
      </c>
      <c r="S311" s="1" t="s">
        <v>8367</v>
      </c>
      <c r="T311" s="1" t="s">
        <v>8368</v>
      </c>
      <c r="U311" s="1" t="s">
        <v>8328</v>
      </c>
      <c r="V311" s="1" t="s">
        <v>8396</v>
      </c>
    </row>
    <row r="312" s="1" customFormat="1" spans="1:22">
      <c r="A312" s="3">
        <v>1040098913</v>
      </c>
      <c r="B312" s="1" t="s">
        <v>9494</v>
      </c>
      <c r="C312" s="1" t="s">
        <v>5622</v>
      </c>
      <c r="D312" s="1" t="s">
        <v>9509</v>
      </c>
      <c r="E312" s="1" t="s">
        <v>9510</v>
      </c>
      <c r="F312" s="1" t="s">
        <v>8384</v>
      </c>
      <c r="G312" s="1" t="s">
        <v>8360</v>
      </c>
      <c r="H312" s="1" t="s">
        <v>8361</v>
      </c>
      <c r="I312" s="1" t="s">
        <v>5624</v>
      </c>
      <c r="J312" s="1" t="s">
        <v>8362</v>
      </c>
      <c r="K312" s="1" t="s">
        <v>5624</v>
      </c>
      <c r="L312" s="1" t="s">
        <v>5624</v>
      </c>
      <c r="M312" s="1" t="s">
        <v>8363</v>
      </c>
      <c r="N312" s="1" t="s">
        <v>8363</v>
      </c>
      <c r="O312" s="1" t="s">
        <v>32</v>
      </c>
      <c r="P312" s="1" t="s">
        <v>8364</v>
      </c>
      <c r="Q312" s="1" t="s">
        <v>8365</v>
      </c>
      <c r="R312" s="1" t="s">
        <v>9511</v>
      </c>
      <c r="S312" s="1" t="s">
        <v>8367</v>
      </c>
      <c r="T312" s="1" t="s">
        <v>8368</v>
      </c>
      <c r="U312" s="1" t="s">
        <v>8329</v>
      </c>
      <c r="V312" s="1" t="s">
        <v>8396</v>
      </c>
    </row>
    <row r="313" s="1" customFormat="1" spans="1:22">
      <c r="A313" s="3">
        <v>1005041804</v>
      </c>
      <c r="B313" s="1" t="s">
        <v>9494</v>
      </c>
      <c r="C313" s="1" t="s">
        <v>3514</v>
      </c>
      <c r="D313" s="1" t="s">
        <v>9030</v>
      </c>
      <c r="E313" s="1" t="s">
        <v>9512</v>
      </c>
      <c r="F313" s="1" t="s">
        <v>8384</v>
      </c>
      <c r="G313" s="1" t="s">
        <v>8360</v>
      </c>
      <c r="H313" s="1" t="s">
        <v>8361</v>
      </c>
      <c r="I313" s="1" t="s">
        <v>3515</v>
      </c>
      <c r="J313" s="1" t="s">
        <v>8362</v>
      </c>
      <c r="K313" s="1" t="s">
        <v>3515</v>
      </c>
      <c r="L313" s="1" t="s">
        <v>3515</v>
      </c>
      <c r="M313" s="1" t="s">
        <v>8363</v>
      </c>
      <c r="N313" s="1" t="s">
        <v>8363</v>
      </c>
      <c r="O313" s="1" t="s">
        <v>32</v>
      </c>
      <c r="P313" s="1" t="s">
        <v>8364</v>
      </c>
      <c r="Q313" s="1" t="s">
        <v>8365</v>
      </c>
      <c r="R313" s="1" t="s">
        <v>9513</v>
      </c>
      <c r="S313" s="1" t="s">
        <v>8367</v>
      </c>
      <c r="T313" s="1" t="s">
        <v>8368</v>
      </c>
      <c r="U313" s="1" t="s">
        <v>8329</v>
      </c>
      <c r="V313" s="1" t="s">
        <v>8380</v>
      </c>
    </row>
    <row r="314" s="1" customFormat="1" spans="1:22">
      <c r="A314" s="3">
        <v>384102515</v>
      </c>
      <c r="B314" s="1" t="s">
        <v>9494</v>
      </c>
      <c r="C314" s="1" t="s">
        <v>1788</v>
      </c>
      <c r="D314" s="1" t="s">
        <v>9514</v>
      </c>
      <c r="E314" s="1" t="s">
        <v>9515</v>
      </c>
      <c r="F314" s="1" t="s">
        <v>8359</v>
      </c>
      <c r="G314" s="1" t="s">
        <v>8360</v>
      </c>
      <c r="H314" s="1" t="s">
        <v>8361</v>
      </c>
      <c r="I314" s="1" t="s">
        <v>1790</v>
      </c>
      <c r="J314" s="1" t="s">
        <v>8362</v>
      </c>
      <c r="K314" s="1" t="s">
        <v>1790</v>
      </c>
      <c r="L314" s="1" t="s">
        <v>1790</v>
      </c>
      <c r="M314" s="1" t="s">
        <v>8363</v>
      </c>
      <c r="N314" s="1" t="s">
        <v>8363</v>
      </c>
      <c r="O314" s="1" t="s">
        <v>32</v>
      </c>
      <c r="P314" s="1" t="s">
        <v>8364</v>
      </c>
      <c r="Q314" s="1" t="s">
        <v>8365</v>
      </c>
      <c r="R314" s="1" t="s">
        <v>9516</v>
      </c>
      <c r="S314" s="1" t="s">
        <v>8367</v>
      </c>
      <c r="T314" s="1" t="s">
        <v>8368</v>
      </c>
      <c r="U314" s="1" t="s">
        <v>8329</v>
      </c>
      <c r="V314" s="1" t="s">
        <v>8437</v>
      </c>
    </row>
    <row r="315" s="1" customFormat="1" spans="1:22">
      <c r="A315" s="3">
        <v>1040282309</v>
      </c>
      <c r="B315" s="1" t="s">
        <v>9494</v>
      </c>
      <c r="C315" s="1" t="s">
        <v>9517</v>
      </c>
      <c r="D315" s="1" t="s">
        <v>9518</v>
      </c>
      <c r="E315" s="1" t="s">
        <v>9519</v>
      </c>
      <c r="F315" s="1" t="s">
        <v>8413</v>
      </c>
      <c r="G315" s="1" t="s">
        <v>8360</v>
      </c>
      <c r="H315" s="1" t="s">
        <v>8361</v>
      </c>
      <c r="I315" s="1" t="s">
        <v>9520</v>
      </c>
      <c r="J315" s="1" t="s">
        <v>8362</v>
      </c>
      <c r="K315" s="1" t="s">
        <v>9520</v>
      </c>
      <c r="L315" s="1" t="s">
        <v>9520</v>
      </c>
      <c r="M315" s="1" t="s">
        <v>8363</v>
      </c>
      <c r="N315" s="1" t="s">
        <v>8363</v>
      </c>
      <c r="O315" s="1" t="s">
        <v>32</v>
      </c>
      <c r="P315" s="1" t="s">
        <v>8364</v>
      </c>
      <c r="Q315" s="1" t="s">
        <v>8365</v>
      </c>
      <c r="R315" s="1" t="s">
        <v>9521</v>
      </c>
      <c r="S315" s="1" t="s">
        <v>8367</v>
      </c>
      <c r="T315" s="1" t="s">
        <v>8368</v>
      </c>
      <c r="U315" s="1" t="s">
        <v>8328</v>
      </c>
      <c r="V315" s="1" t="s">
        <v>8494</v>
      </c>
    </row>
    <row r="316" s="1" customFormat="1" spans="1:22">
      <c r="A316" s="3">
        <v>1005163860</v>
      </c>
      <c r="B316" s="1" t="s">
        <v>9494</v>
      </c>
      <c r="C316" s="1" t="s">
        <v>3517</v>
      </c>
      <c r="D316" s="1" t="s">
        <v>9522</v>
      </c>
      <c r="E316" s="1" t="s">
        <v>9523</v>
      </c>
      <c r="F316" s="1" t="s">
        <v>8359</v>
      </c>
      <c r="G316" s="1" t="s">
        <v>8360</v>
      </c>
      <c r="H316" s="1" t="s">
        <v>8361</v>
      </c>
      <c r="I316" s="1" t="s">
        <v>3519</v>
      </c>
      <c r="J316" s="1" t="s">
        <v>8362</v>
      </c>
      <c r="K316" s="1" t="s">
        <v>3519</v>
      </c>
      <c r="L316" s="1" t="s">
        <v>3519</v>
      </c>
      <c r="M316" s="1" t="s">
        <v>8363</v>
      </c>
      <c r="N316" s="1" t="s">
        <v>8363</v>
      </c>
      <c r="O316" s="1" t="s">
        <v>32</v>
      </c>
      <c r="P316" s="1" t="s">
        <v>8364</v>
      </c>
      <c r="Q316" s="1" t="s">
        <v>8365</v>
      </c>
      <c r="R316" s="1" t="s">
        <v>9524</v>
      </c>
      <c r="S316" s="1" t="s">
        <v>8367</v>
      </c>
      <c r="T316" s="1" t="s">
        <v>8368</v>
      </c>
      <c r="U316" s="1" t="s">
        <v>8329</v>
      </c>
      <c r="V316" s="1" t="s">
        <v>8380</v>
      </c>
    </row>
    <row r="317" s="1" customFormat="1" spans="1:22">
      <c r="A317" s="3">
        <v>1005168220</v>
      </c>
      <c r="B317" s="1" t="s">
        <v>9494</v>
      </c>
      <c r="C317" s="1" t="s">
        <v>9525</v>
      </c>
      <c r="D317" s="1" t="s">
        <v>3522</v>
      </c>
      <c r="E317" s="1" t="s">
        <v>9526</v>
      </c>
      <c r="F317" s="1" t="s">
        <v>8384</v>
      </c>
      <c r="G317" s="1" t="s">
        <v>8360</v>
      </c>
      <c r="H317" s="1" t="s">
        <v>8361</v>
      </c>
      <c r="I317" s="1" t="s">
        <v>3523</v>
      </c>
      <c r="J317" s="1" t="s">
        <v>8362</v>
      </c>
      <c r="K317" s="1" t="s">
        <v>3523</v>
      </c>
      <c r="L317" s="1" t="s">
        <v>3523</v>
      </c>
      <c r="M317" s="1" t="s">
        <v>8363</v>
      </c>
      <c r="N317" s="1" t="s">
        <v>8363</v>
      </c>
      <c r="O317" s="1" t="s">
        <v>32</v>
      </c>
      <c r="P317" s="1" t="s">
        <v>8364</v>
      </c>
      <c r="Q317" s="1" t="s">
        <v>8365</v>
      </c>
      <c r="R317" s="1" t="s">
        <v>9527</v>
      </c>
      <c r="S317" s="1" t="s">
        <v>8367</v>
      </c>
      <c r="T317" s="1" t="s">
        <v>8368</v>
      </c>
      <c r="U317" s="1" t="s">
        <v>8328</v>
      </c>
      <c r="V317" s="1" t="s">
        <v>8447</v>
      </c>
    </row>
    <row r="318" s="1" customFormat="1" spans="1:22">
      <c r="A318" s="3">
        <v>1040713753</v>
      </c>
      <c r="B318" s="1" t="s">
        <v>9528</v>
      </c>
      <c r="C318" s="1" t="s">
        <v>9529</v>
      </c>
      <c r="D318" s="1" t="s">
        <v>9530</v>
      </c>
      <c r="E318" s="1" t="s">
        <v>9531</v>
      </c>
      <c r="F318" s="1" t="s">
        <v>8359</v>
      </c>
      <c r="G318" s="1" t="s">
        <v>8360</v>
      </c>
      <c r="H318" s="1" t="s">
        <v>8361</v>
      </c>
      <c r="I318" s="1" t="s">
        <v>5797</v>
      </c>
      <c r="J318" s="1" t="s">
        <v>8362</v>
      </c>
      <c r="K318" s="1" t="s">
        <v>5797</v>
      </c>
      <c r="L318" s="1" t="s">
        <v>5797</v>
      </c>
      <c r="M318" s="1" t="s">
        <v>8363</v>
      </c>
      <c r="N318" s="1" t="s">
        <v>8363</v>
      </c>
      <c r="O318" s="1" t="s">
        <v>32</v>
      </c>
      <c r="P318" s="1" t="s">
        <v>8364</v>
      </c>
      <c r="Q318" s="1" t="s">
        <v>8365</v>
      </c>
      <c r="R318" s="1" t="s">
        <v>9532</v>
      </c>
      <c r="S318" s="1" t="s">
        <v>8367</v>
      </c>
      <c r="T318" s="1" t="s">
        <v>8368</v>
      </c>
      <c r="U318" s="1" t="s">
        <v>8328</v>
      </c>
      <c r="V318" s="1" t="s">
        <v>8494</v>
      </c>
    </row>
    <row r="319" s="1" customFormat="1" spans="1:22">
      <c r="A319" s="3">
        <v>1040774209</v>
      </c>
      <c r="B319" s="1" t="s">
        <v>9528</v>
      </c>
      <c r="C319" s="1" t="s">
        <v>5799</v>
      </c>
      <c r="D319" s="1" t="s">
        <v>9533</v>
      </c>
      <c r="E319" s="1" t="s">
        <v>9534</v>
      </c>
      <c r="F319" s="1" t="s">
        <v>8413</v>
      </c>
      <c r="G319" s="1" t="s">
        <v>8360</v>
      </c>
      <c r="H319" s="1" t="s">
        <v>8361</v>
      </c>
      <c r="I319" s="1" t="s">
        <v>5801</v>
      </c>
      <c r="J319" s="1" t="s">
        <v>8362</v>
      </c>
      <c r="K319" s="1" t="s">
        <v>5801</v>
      </c>
      <c r="L319" s="1" t="s">
        <v>5801</v>
      </c>
      <c r="M319" s="1" t="s">
        <v>8363</v>
      </c>
      <c r="N319" s="1" t="s">
        <v>8363</v>
      </c>
      <c r="O319" s="1" t="s">
        <v>32</v>
      </c>
      <c r="P319" s="1" t="s">
        <v>8364</v>
      </c>
      <c r="Q319" s="1" t="s">
        <v>8365</v>
      </c>
      <c r="R319" s="1" t="s">
        <v>9535</v>
      </c>
      <c r="S319" s="1" t="s">
        <v>8367</v>
      </c>
      <c r="T319" s="1" t="s">
        <v>8368</v>
      </c>
      <c r="U319" s="1" t="s">
        <v>8329</v>
      </c>
      <c r="V319" s="1" t="s">
        <v>8468</v>
      </c>
    </row>
    <row r="320" s="1" customFormat="1" spans="1:22">
      <c r="A320" s="3">
        <v>1005860940</v>
      </c>
      <c r="B320" s="1" t="s">
        <v>9528</v>
      </c>
      <c r="C320" s="1" t="s">
        <v>9536</v>
      </c>
      <c r="D320" s="1" t="s">
        <v>9290</v>
      </c>
      <c r="E320" s="1" t="s">
        <v>9537</v>
      </c>
      <c r="F320" s="1" t="s">
        <v>8413</v>
      </c>
      <c r="G320" s="1" t="s">
        <v>8360</v>
      </c>
      <c r="H320" s="1" t="s">
        <v>8361</v>
      </c>
      <c r="I320" s="1" t="s">
        <v>3530</v>
      </c>
      <c r="J320" s="1" t="s">
        <v>8362</v>
      </c>
      <c r="K320" s="1" t="s">
        <v>3530</v>
      </c>
      <c r="L320" s="1" t="s">
        <v>3530</v>
      </c>
      <c r="M320" s="1" t="s">
        <v>8363</v>
      </c>
      <c r="N320" s="1" t="s">
        <v>8363</v>
      </c>
      <c r="O320" s="1" t="s">
        <v>32</v>
      </c>
      <c r="P320" s="1" t="s">
        <v>8364</v>
      </c>
      <c r="Q320" s="1" t="s">
        <v>8365</v>
      </c>
      <c r="R320" s="1" t="s">
        <v>9538</v>
      </c>
      <c r="S320" s="1" t="s">
        <v>8367</v>
      </c>
      <c r="T320" s="1" t="s">
        <v>8368</v>
      </c>
      <c r="U320" s="1" t="s">
        <v>8328</v>
      </c>
      <c r="V320" s="1" t="s">
        <v>8396</v>
      </c>
    </row>
    <row r="321" s="1" customFormat="1" spans="1:22">
      <c r="A321" s="3">
        <v>1005860796</v>
      </c>
      <c r="B321" s="1" t="s">
        <v>9528</v>
      </c>
      <c r="C321" s="1" t="s">
        <v>3525</v>
      </c>
      <c r="D321" s="1" t="s">
        <v>9539</v>
      </c>
      <c r="E321" s="1" t="s">
        <v>9540</v>
      </c>
      <c r="F321" s="1" t="s">
        <v>8359</v>
      </c>
      <c r="G321" s="1" t="s">
        <v>8360</v>
      </c>
      <c r="H321" s="1" t="s">
        <v>8361</v>
      </c>
      <c r="I321" s="1" t="s">
        <v>9541</v>
      </c>
      <c r="J321" s="1" t="s">
        <v>8362</v>
      </c>
      <c r="K321" s="1" t="s">
        <v>9541</v>
      </c>
      <c r="L321" s="1" t="s">
        <v>9541</v>
      </c>
      <c r="M321" s="1" t="s">
        <v>8363</v>
      </c>
      <c r="N321" s="1" t="s">
        <v>8363</v>
      </c>
      <c r="O321" s="1" t="s">
        <v>32</v>
      </c>
      <c r="P321" s="1" t="s">
        <v>8364</v>
      </c>
      <c r="Q321" s="1" t="s">
        <v>8365</v>
      </c>
      <c r="R321" s="1" t="s">
        <v>9542</v>
      </c>
      <c r="S321" s="1" t="s">
        <v>8367</v>
      </c>
      <c r="T321" s="1" t="s">
        <v>8368</v>
      </c>
      <c r="U321" s="1" t="s">
        <v>8329</v>
      </c>
      <c r="V321" s="1" t="s">
        <v>8506</v>
      </c>
    </row>
    <row r="322" s="1" customFormat="1" spans="1:22">
      <c r="A322" s="3">
        <v>1041194361</v>
      </c>
      <c r="B322" s="1" t="s">
        <v>9528</v>
      </c>
      <c r="C322" s="1" t="s">
        <v>5803</v>
      </c>
      <c r="D322" s="1" t="s">
        <v>9272</v>
      </c>
      <c r="E322" s="1" t="s">
        <v>9543</v>
      </c>
      <c r="F322" s="1" t="s">
        <v>8384</v>
      </c>
      <c r="G322" s="1" t="s">
        <v>8360</v>
      </c>
      <c r="H322" s="1" t="s">
        <v>8361</v>
      </c>
      <c r="I322" s="1" t="s">
        <v>5804</v>
      </c>
      <c r="J322" s="1" t="s">
        <v>8362</v>
      </c>
      <c r="K322" s="1" t="s">
        <v>5804</v>
      </c>
      <c r="L322" s="1" t="s">
        <v>5804</v>
      </c>
      <c r="M322" s="1" t="s">
        <v>8363</v>
      </c>
      <c r="N322" s="1" t="s">
        <v>8363</v>
      </c>
      <c r="O322" s="1" t="s">
        <v>32</v>
      </c>
      <c r="P322" s="1" t="s">
        <v>8364</v>
      </c>
      <c r="Q322" s="1" t="s">
        <v>8365</v>
      </c>
      <c r="R322" s="1" t="s">
        <v>9544</v>
      </c>
      <c r="S322" s="1" t="s">
        <v>8367</v>
      </c>
      <c r="T322" s="1" t="s">
        <v>8368</v>
      </c>
      <c r="U322" s="1" t="s">
        <v>8329</v>
      </c>
      <c r="V322" s="1" t="s">
        <v>8380</v>
      </c>
    </row>
    <row r="323" s="1" customFormat="1" spans="1:22">
      <c r="A323" s="3">
        <v>1006064004</v>
      </c>
      <c r="B323" s="1" t="s">
        <v>9545</v>
      </c>
      <c r="C323" s="1" t="s">
        <v>3532</v>
      </c>
      <c r="D323" s="1" t="s">
        <v>9546</v>
      </c>
      <c r="E323" s="1" t="s">
        <v>9547</v>
      </c>
      <c r="F323" s="1" t="s">
        <v>8359</v>
      </c>
      <c r="G323" s="1" t="s">
        <v>8360</v>
      </c>
      <c r="H323" s="1" t="s">
        <v>8361</v>
      </c>
      <c r="I323" s="1" t="s">
        <v>3534</v>
      </c>
      <c r="J323" s="1" t="s">
        <v>8362</v>
      </c>
      <c r="K323" s="1" t="s">
        <v>3534</v>
      </c>
      <c r="L323" s="1" t="s">
        <v>3534</v>
      </c>
      <c r="M323" s="1" t="s">
        <v>8363</v>
      </c>
      <c r="N323" s="1" t="s">
        <v>8363</v>
      </c>
      <c r="O323" s="1" t="s">
        <v>32</v>
      </c>
      <c r="P323" s="1" t="s">
        <v>8364</v>
      </c>
      <c r="Q323" s="1" t="s">
        <v>8365</v>
      </c>
      <c r="R323" s="1" t="s">
        <v>9548</v>
      </c>
      <c r="S323" s="1" t="s">
        <v>8367</v>
      </c>
      <c r="T323" s="1" t="s">
        <v>8368</v>
      </c>
      <c r="U323" s="1" t="s">
        <v>8329</v>
      </c>
      <c r="V323" s="1" t="s">
        <v>8447</v>
      </c>
    </row>
    <row r="324" s="1" customFormat="1" spans="1:22">
      <c r="A324" s="3">
        <v>644168002</v>
      </c>
      <c r="B324" s="1" t="s">
        <v>9545</v>
      </c>
      <c r="C324" s="1" t="s">
        <v>2299</v>
      </c>
      <c r="D324" s="1" t="s">
        <v>9549</v>
      </c>
      <c r="E324" s="1" t="s">
        <v>9550</v>
      </c>
      <c r="F324" s="1" t="s">
        <v>8359</v>
      </c>
      <c r="G324" s="1" t="s">
        <v>8360</v>
      </c>
      <c r="H324" s="1" t="s">
        <v>8361</v>
      </c>
      <c r="I324" s="1" t="s">
        <v>2301</v>
      </c>
      <c r="J324" s="1" t="s">
        <v>8362</v>
      </c>
      <c r="K324" s="1" t="s">
        <v>2301</v>
      </c>
      <c r="L324" s="1" t="s">
        <v>2301</v>
      </c>
      <c r="M324" s="1" t="s">
        <v>8363</v>
      </c>
      <c r="N324" s="1" t="s">
        <v>8363</v>
      </c>
      <c r="O324" s="1" t="s">
        <v>32</v>
      </c>
      <c r="P324" s="1" t="s">
        <v>8364</v>
      </c>
      <c r="Q324" s="1" t="s">
        <v>8365</v>
      </c>
      <c r="R324" s="1" t="s">
        <v>9551</v>
      </c>
      <c r="S324" s="1" t="s">
        <v>8367</v>
      </c>
      <c r="T324" s="1" t="s">
        <v>8368</v>
      </c>
      <c r="U324" s="1" t="s">
        <v>8329</v>
      </c>
      <c r="V324" s="1" t="s">
        <v>8374</v>
      </c>
    </row>
    <row r="325" s="1" customFormat="1" spans="1:22">
      <c r="A325" s="3">
        <v>384351687</v>
      </c>
      <c r="B325" s="1" t="s">
        <v>9545</v>
      </c>
      <c r="C325" s="1" t="s">
        <v>1792</v>
      </c>
      <c r="D325" s="1" t="s">
        <v>9552</v>
      </c>
      <c r="E325" s="1" t="s">
        <v>9553</v>
      </c>
      <c r="F325" s="1" t="s">
        <v>8359</v>
      </c>
      <c r="G325" s="1" t="s">
        <v>8360</v>
      </c>
      <c r="H325" s="1" t="s">
        <v>8361</v>
      </c>
      <c r="I325" s="1" t="s">
        <v>1793</v>
      </c>
      <c r="J325" s="1" t="s">
        <v>8362</v>
      </c>
      <c r="K325" s="1" t="s">
        <v>1793</v>
      </c>
      <c r="L325" s="1" t="s">
        <v>1793</v>
      </c>
      <c r="M325" s="1" t="s">
        <v>8363</v>
      </c>
      <c r="N325" s="1" t="s">
        <v>8363</v>
      </c>
      <c r="O325" s="1" t="s">
        <v>32</v>
      </c>
      <c r="P325" s="1" t="s">
        <v>8364</v>
      </c>
      <c r="Q325" s="1" t="s">
        <v>8365</v>
      </c>
      <c r="R325" s="1" t="s">
        <v>9554</v>
      </c>
      <c r="S325" s="1" t="s">
        <v>8367</v>
      </c>
      <c r="T325" s="1" t="s">
        <v>8368</v>
      </c>
      <c r="U325" s="1" t="s">
        <v>8329</v>
      </c>
      <c r="V325" s="1" t="s">
        <v>8437</v>
      </c>
    </row>
    <row r="326" s="1" customFormat="1" spans="1:22">
      <c r="A326" s="3">
        <v>644425314</v>
      </c>
      <c r="B326" s="1" t="s">
        <v>9545</v>
      </c>
      <c r="C326" s="1" t="s">
        <v>2303</v>
      </c>
      <c r="D326" s="1" t="s">
        <v>9555</v>
      </c>
      <c r="E326" s="1" t="s">
        <v>9556</v>
      </c>
      <c r="F326" s="1" t="s">
        <v>8378</v>
      </c>
      <c r="G326" s="1" t="s">
        <v>8360</v>
      </c>
      <c r="H326" s="1" t="s">
        <v>8361</v>
      </c>
      <c r="I326" s="1" t="s">
        <v>9557</v>
      </c>
      <c r="J326" s="1" t="s">
        <v>8362</v>
      </c>
      <c r="K326" s="1" t="s">
        <v>9557</v>
      </c>
      <c r="L326" s="1" t="s">
        <v>9557</v>
      </c>
      <c r="M326" s="1" t="s">
        <v>8363</v>
      </c>
      <c r="N326" s="1" t="s">
        <v>8363</v>
      </c>
      <c r="O326" s="1" t="s">
        <v>32</v>
      </c>
      <c r="P326" s="1" t="s">
        <v>8364</v>
      </c>
      <c r="Q326" s="1" t="s">
        <v>8365</v>
      </c>
      <c r="R326" s="1" t="s">
        <v>9558</v>
      </c>
      <c r="S326" s="1" t="s">
        <v>8367</v>
      </c>
      <c r="T326" s="1" t="s">
        <v>8368</v>
      </c>
      <c r="U326" s="1" t="s">
        <v>8329</v>
      </c>
      <c r="V326" s="1" t="s">
        <v>8396</v>
      </c>
    </row>
    <row r="327" s="1" customFormat="1" spans="1:22">
      <c r="A327" s="3">
        <v>1041952677</v>
      </c>
      <c r="B327" s="1" t="s">
        <v>9545</v>
      </c>
      <c r="C327" s="1" t="s">
        <v>9559</v>
      </c>
      <c r="D327" s="1" t="s">
        <v>9560</v>
      </c>
      <c r="E327" s="1" t="s">
        <v>9561</v>
      </c>
      <c r="F327" s="1" t="s">
        <v>8384</v>
      </c>
      <c r="G327" s="1" t="s">
        <v>8360</v>
      </c>
      <c r="H327" s="1" t="s">
        <v>8361</v>
      </c>
      <c r="I327" s="1" t="s">
        <v>5808</v>
      </c>
      <c r="J327" s="1" t="s">
        <v>8362</v>
      </c>
      <c r="K327" s="1" t="s">
        <v>5808</v>
      </c>
      <c r="L327" s="1" t="s">
        <v>5808</v>
      </c>
      <c r="M327" s="1" t="s">
        <v>8363</v>
      </c>
      <c r="N327" s="1" t="s">
        <v>8363</v>
      </c>
      <c r="O327" s="1" t="s">
        <v>32</v>
      </c>
      <c r="P327" s="1" t="s">
        <v>8364</v>
      </c>
      <c r="Q327" s="1" t="s">
        <v>8365</v>
      </c>
      <c r="R327" s="1" t="s">
        <v>9562</v>
      </c>
      <c r="S327" s="1" t="s">
        <v>8367</v>
      </c>
      <c r="T327" s="1" t="s">
        <v>8368</v>
      </c>
      <c r="U327" s="1" t="s">
        <v>8328</v>
      </c>
      <c r="V327" s="1" t="s">
        <v>8494</v>
      </c>
    </row>
    <row r="328" s="1" customFormat="1" spans="1:22">
      <c r="A328" s="3">
        <v>1006681456</v>
      </c>
      <c r="B328" s="1" t="s">
        <v>9545</v>
      </c>
      <c r="C328" s="1" t="s">
        <v>3536</v>
      </c>
      <c r="D328" s="1" t="s">
        <v>9272</v>
      </c>
      <c r="E328" s="1" t="s">
        <v>9563</v>
      </c>
      <c r="F328" s="1" t="s">
        <v>8384</v>
      </c>
      <c r="G328" s="1" t="s">
        <v>8360</v>
      </c>
      <c r="H328" s="1" t="s">
        <v>8361</v>
      </c>
      <c r="I328" s="1" t="s">
        <v>3537</v>
      </c>
      <c r="J328" s="1" t="s">
        <v>8362</v>
      </c>
      <c r="K328" s="1" t="s">
        <v>3537</v>
      </c>
      <c r="L328" s="1" t="s">
        <v>3537</v>
      </c>
      <c r="M328" s="1" t="s">
        <v>8363</v>
      </c>
      <c r="N328" s="1" t="s">
        <v>8363</v>
      </c>
      <c r="O328" s="1" t="s">
        <v>32</v>
      </c>
      <c r="P328" s="1" t="s">
        <v>8364</v>
      </c>
      <c r="Q328" s="1" t="s">
        <v>8365</v>
      </c>
      <c r="R328" s="1" t="s">
        <v>9564</v>
      </c>
      <c r="S328" s="1" t="s">
        <v>8367</v>
      </c>
      <c r="T328" s="1" t="s">
        <v>8368</v>
      </c>
      <c r="U328" s="1" t="s">
        <v>8329</v>
      </c>
      <c r="V328" s="1" t="s">
        <v>8380</v>
      </c>
    </row>
    <row r="329" s="1" customFormat="1" spans="1:22">
      <c r="A329" s="3">
        <v>1006794232</v>
      </c>
      <c r="B329" s="1" t="s">
        <v>9565</v>
      </c>
      <c r="C329" s="1" t="s">
        <v>3539</v>
      </c>
      <c r="D329" s="1" t="s">
        <v>9272</v>
      </c>
      <c r="E329" s="1" t="s">
        <v>9566</v>
      </c>
      <c r="F329" s="1" t="s">
        <v>8384</v>
      </c>
      <c r="G329" s="1" t="s">
        <v>8360</v>
      </c>
      <c r="H329" s="1" t="s">
        <v>8361</v>
      </c>
      <c r="I329" s="1" t="s">
        <v>3540</v>
      </c>
      <c r="J329" s="1" t="s">
        <v>8362</v>
      </c>
      <c r="K329" s="1" t="s">
        <v>3540</v>
      </c>
      <c r="L329" s="1" t="s">
        <v>3540</v>
      </c>
      <c r="M329" s="1" t="s">
        <v>8363</v>
      </c>
      <c r="N329" s="1" t="s">
        <v>8363</v>
      </c>
      <c r="O329" s="1" t="s">
        <v>32</v>
      </c>
      <c r="P329" s="1" t="s">
        <v>8364</v>
      </c>
      <c r="Q329" s="1" t="s">
        <v>8365</v>
      </c>
      <c r="R329" s="1" t="s">
        <v>9567</v>
      </c>
      <c r="S329" s="1" t="s">
        <v>8367</v>
      </c>
      <c r="T329" s="1" t="s">
        <v>8368</v>
      </c>
      <c r="U329" s="1" t="s">
        <v>8329</v>
      </c>
      <c r="V329" s="1" t="s">
        <v>8380</v>
      </c>
    </row>
    <row r="330" s="1" customFormat="1" spans="1:22">
      <c r="A330" s="3">
        <v>1006847772</v>
      </c>
      <c r="B330" s="1" t="s">
        <v>9565</v>
      </c>
      <c r="C330" s="1" t="s">
        <v>3542</v>
      </c>
      <c r="D330" s="1" t="s">
        <v>8886</v>
      </c>
      <c r="E330" s="1" t="s">
        <v>9568</v>
      </c>
      <c r="F330" s="1" t="s">
        <v>8359</v>
      </c>
      <c r="G330" s="1" t="s">
        <v>8360</v>
      </c>
      <c r="H330" s="1" t="s">
        <v>8361</v>
      </c>
      <c r="I330" s="1" t="s">
        <v>3543</v>
      </c>
      <c r="J330" s="1" t="s">
        <v>8362</v>
      </c>
      <c r="K330" s="1" t="s">
        <v>3543</v>
      </c>
      <c r="L330" s="1" t="s">
        <v>3543</v>
      </c>
      <c r="M330" s="1" t="s">
        <v>8363</v>
      </c>
      <c r="N330" s="1" t="s">
        <v>8363</v>
      </c>
      <c r="O330" s="1" t="s">
        <v>32</v>
      </c>
      <c r="P330" s="1" t="s">
        <v>8364</v>
      </c>
      <c r="Q330" s="1" t="s">
        <v>8365</v>
      </c>
      <c r="R330" s="1" t="s">
        <v>9569</v>
      </c>
      <c r="S330" s="1" t="s">
        <v>8367</v>
      </c>
      <c r="T330" s="1" t="s">
        <v>8368</v>
      </c>
      <c r="U330" s="1" t="s">
        <v>8329</v>
      </c>
      <c r="V330" s="1" t="s">
        <v>8380</v>
      </c>
    </row>
    <row r="331" s="1" customFormat="1" spans="1:22">
      <c r="A331" s="3">
        <v>1006923480</v>
      </c>
      <c r="B331" s="1" t="s">
        <v>9565</v>
      </c>
      <c r="C331" s="1" t="s">
        <v>3545</v>
      </c>
      <c r="D331" s="1" t="s">
        <v>9570</v>
      </c>
      <c r="E331" s="1" t="s">
        <v>9571</v>
      </c>
      <c r="F331" s="1" t="s">
        <v>8384</v>
      </c>
      <c r="G331" s="1" t="s">
        <v>8360</v>
      </c>
      <c r="H331" s="1" t="s">
        <v>8361</v>
      </c>
      <c r="I331" s="1" t="s">
        <v>3546</v>
      </c>
      <c r="J331" s="1" t="s">
        <v>8362</v>
      </c>
      <c r="K331" s="1" t="s">
        <v>3546</v>
      </c>
      <c r="L331" s="1" t="s">
        <v>3546</v>
      </c>
      <c r="M331" s="1" t="s">
        <v>8363</v>
      </c>
      <c r="N331" s="1" t="s">
        <v>8363</v>
      </c>
      <c r="O331" s="1" t="s">
        <v>32</v>
      </c>
      <c r="P331" s="1" t="s">
        <v>8364</v>
      </c>
      <c r="Q331" s="1" t="s">
        <v>8365</v>
      </c>
      <c r="R331" s="1" t="s">
        <v>9572</v>
      </c>
      <c r="S331" s="1" t="s">
        <v>8367</v>
      </c>
      <c r="T331" s="1" t="s">
        <v>8368</v>
      </c>
      <c r="U331" s="1" t="s">
        <v>8329</v>
      </c>
      <c r="V331" s="1" t="s">
        <v>8380</v>
      </c>
    </row>
    <row r="332" s="1" customFormat="1" spans="1:22">
      <c r="A332" s="3">
        <v>1042276737</v>
      </c>
      <c r="B332" s="1" t="s">
        <v>9565</v>
      </c>
      <c r="C332" s="1" t="s">
        <v>5810</v>
      </c>
      <c r="D332" s="1" t="s">
        <v>9573</v>
      </c>
      <c r="E332" s="1" t="s">
        <v>9574</v>
      </c>
      <c r="F332" s="1" t="s">
        <v>8384</v>
      </c>
      <c r="G332" s="1" t="s">
        <v>8360</v>
      </c>
      <c r="H332" s="1" t="s">
        <v>8361</v>
      </c>
      <c r="I332" s="1" t="s">
        <v>5811</v>
      </c>
      <c r="J332" s="1" t="s">
        <v>8362</v>
      </c>
      <c r="K332" s="1" t="s">
        <v>5811</v>
      </c>
      <c r="L332" s="1" t="s">
        <v>5811</v>
      </c>
      <c r="M332" s="1" t="s">
        <v>8363</v>
      </c>
      <c r="N332" s="1" t="s">
        <v>8363</v>
      </c>
      <c r="O332" s="1" t="s">
        <v>32</v>
      </c>
      <c r="P332" s="1" t="s">
        <v>8364</v>
      </c>
      <c r="Q332" s="1" t="s">
        <v>8365</v>
      </c>
      <c r="R332" s="1" t="s">
        <v>9575</v>
      </c>
      <c r="S332" s="1" t="s">
        <v>8367</v>
      </c>
      <c r="T332" s="1" t="s">
        <v>8368</v>
      </c>
      <c r="U332" s="1" t="s">
        <v>8329</v>
      </c>
      <c r="V332" s="1" t="s">
        <v>8396</v>
      </c>
    </row>
    <row r="333" s="1" customFormat="1" spans="1:22">
      <c r="A333" s="3">
        <v>1007018124</v>
      </c>
      <c r="B333" s="1" t="s">
        <v>9565</v>
      </c>
      <c r="C333" s="1" t="s">
        <v>3548</v>
      </c>
      <c r="D333" s="1" t="s">
        <v>9576</v>
      </c>
      <c r="E333" s="1" t="s">
        <v>9577</v>
      </c>
      <c r="F333" s="1" t="s">
        <v>8413</v>
      </c>
      <c r="G333" s="1" t="s">
        <v>8360</v>
      </c>
      <c r="H333" s="1" t="s">
        <v>8361</v>
      </c>
      <c r="I333" s="1" t="s">
        <v>3549</v>
      </c>
      <c r="J333" s="1" t="s">
        <v>8362</v>
      </c>
      <c r="K333" s="1" t="s">
        <v>3549</v>
      </c>
      <c r="L333" s="1" t="s">
        <v>3549</v>
      </c>
      <c r="M333" s="1" t="s">
        <v>8363</v>
      </c>
      <c r="N333" s="1" t="s">
        <v>8363</v>
      </c>
      <c r="O333" s="1" t="s">
        <v>32</v>
      </c>
      <c r="P333" s="1" t="s">
        <v>8364</v>
      </c>
      <c r="Q333" s="1" t="s">
        <v>8365</v>
      </c>
      <c r="R333" s="1" t="s">
        <v>9578</v>
      </c>
      <c r="S333" s="1" t="s">
        <v>8367</v>
      </c>
      <c r="T333" s="1" t="s">
        <v>8368</v>
      </c>
      <c r="U333" s="1" t="s">
        <v>8329</v>
      </c>
      <c r="V333" s="1" t="s">
        <v>8396</v>
      </c>
    </row>
    <row r="334" s="1" customFormat="1" spans="1:22">
      <c r="A334" s="3">
        <v>1007022160</v>
      </c>
      <c r="B334" s="1" t="s">
        <v>9565</v>
      </c>
      <c r="C334" s="1" t="s">
        <v>3551</v>
      </c>
      <c r="D334" s="1" t="s">
        <v>9579</v>
      </c>
      <c r="E334" s="1" t="s">
        <v>9580</v>
      </c>
      <c r="F334" s="1" t="s">
        <v>8384</v>
      </c>
      <c r="G334" s="1" t="s">
        <v>8360</v>
      </c>
      <c r="H334" s="1" t="s">
        <v>8361</v>
      </c>
      <c r="I334" s="1" t="s">
        <v>3553</v>
      </c>
      <c r="J334" s="1" t="s">
        <v>8362</v>
      </c>
      <c r="K334" s="1" t="s">
        <v>3553</v>
      </c>
      <c r="L334" s="1" t="s">
        <v>3553</v>
      </c>
      <c r="M334" s="1" t="s">
        <v>8363</v>
      </c>
      <c r="N334" s="1" t="s">
        <v>8363</v>
      </c>
      <c r="O334" s="1" t="s">
        <v>32</v>
      </c>
      <c r="P334" s="1" t="s">
        <v>8364</v>
      </c>
      <c r="Q334" s="1" t="s">
        <v>8365</v>
      </c>
      <c r="R334" s="1" t="s">
        <v>9581</v>
      </c>
      <c r="S334" s="1" t="s">
        <v>8367</v>
      </c>
      <c r="T334" s="1" t="s">
        <v>8368</v>
      </c>
      <c r="U334" s="1" t="s">
        <v>8329</v>
      </c>
      <c r="V334" s="1" t="s">
        <v>8380</v>
      </c>
    </row>
    <row r="335" s="1" customFormat="1" spans="1:22">
      <c r="A335" s="3">
        <v>1007064232</v>
      </c>
      <c r="B335" s="1" t="s">
        <v>9565</v>
      </c>
      <c r="C335" s="1" t="s">
        <v>9582</v>
      </c>
      <c r="D335" s="1" t="s">
        <v>9583</v>
      </c>
      <c r="E335" s="1" t="s">
        <v>9584</v>
      </c>
      <c r="F335" s="1" t="s">
        <v>8413</v>
      </c>
      <c r="G335" s="1" t="s">
        <v>8360</v>
      </c>
      <c r="H335" s="1" t="s">
        <v>8361</v>
      </c>
      <c r="I335" s="1" t="s">
        <v>3557</v>
      </c>
      <c r="J335" s="1" t="s">
        <v>8362</v>
      </c>
      <c r="K335" s="1" t="s">
        <v>3557</v>
      </c>
      <c r="L335" s="1" t="s">
        <v>3557</v>
      </c>
      <c r="M335" s="1" t="s">
        <v>8363</v>
      </c>
      <c r="N335" s="1" t="s">
        <v>8363</v>
      </c>
      <c r="O335" s="1" t="s">
        <v>32</v>
      </c>
      <c r="P335" s="1" t="s">
        <v>8364</v>
      </c>
      <c r="Q335" s="1" t="s">
        <v>8365</v>
      </c>
      <c r="R335" s="1" t="s">
        <v>9585</v>
      </c>
      <c r="S335" s="1" t="s">
        <v>8367</v>
      </c>
      <c r="T335" s="1" t="s">
        <v>8368</v>
      </c>
      <c r="U335" s="1" t="s">
        <v>8328</v>
      </c>
      <c r="V335" s="1" t="s">
        <v>8396</v>
      </c>
    </row>
    <row r="336" s="1" customFormat="1" spans="1:22">
      <c r="A336" s="3">
        <v>1007127688</v>
      </c>
      <c r="B336" s="1" t="s">
        <v>9565</v>
      </c>
      <c r="C336" s="1" t="s">
        <v>3559</v>
      </c>
      <c r="D336" s="1" t="s">
        <v>9586</v>
      </c>
      <c r="E336" s="1" t="s">
        <v>9587</v>
      </c>
      <c r="F336" s="1" t="s">
        <v>8359</v>
      </c>
      <c r="G336" s="1" t="s">
        <v>8360</v>
      </c>
      <c r="H336" s="1" t="s">
        <v>8361</v>
      </c>
      <c r="I336" s="1" t="s">
        <v>9588</v>
      </c>
      <c r="J336" s="1" t="s">
        <v>8362</v>
      </c>
      <c r="K336" s="1" t="s">
        <v>9588</v>
      </c>
      <c r="L336" s="1" t="s">
        <v>9588</v>
      </c>
      <c r="M336" s="1" t="s">
        <v>8363</v>
      </c>
      <c r="N336" s="1" t="s">
        <v>8363</v>
      </c>
      <c r="O336" s="1" t="s">
        <v>32</v>
      </c>
      <c r="P336" s="1" t="s">
        <v>8364</v>
      </c>
      <c r="Q336" s="1" t="s">
        <v>8365</v>
      </c>
      <c r="R336" s="1" t="s">
        <v>9589</v>
      </c>
      <c r="S336" s="1" t="s">
        <v>8367</v>
      </c>
      <c r="T336" s="1" t="s">
        <v>8368</v>
      </c>
      <c r="U336" s="1" t="s">
        <v>8329</v>
      </c>
      <c r="V336" s="1" t="s">
        <v>8506</v>
      </c>
    </row>
    <row r="337" s="1" customFormat="1" spans="1:22">
      <c r="A337" s="3">
        <v>1007265692</v>
      </c>
      <c r="B337" s="1" t="s">
        <v>9565</v>
      </c>
      <c r="C337" s="1" t="s">
        <v>3563</v>
      </c>
      <c r="D337" s="1" t="s">
        <v>9590</v>
      </c>
      <c r="E337" s="1" t="s">
        <v>9591</v>
      </c>
      <c r="F337" s="1" t="s">
        <v>8384</v>
      </c>
      <c r="G337" s="1" t="s">
        <v>8360</v>
      </c>
      <c r="H337" s="1" t="s">
        <v>8361</v>
      </c>
      <c r="I337" s="1" t="s">
        <v>3565</v>
      </c>
      <c r="J337" s="1" t="s">
        <v>8362</v>
      </c>
      <c r="K337" s="1" t="s">
        <v>3565</v>
      </c>
      <c r="L337" s="1" t="s">
        <v>3565</v>
      </c>
      <c r="M337" s="1" t="s">
        <v>8363</v>
      </c>
      <c r="N337" s="1" t="s">
        <v>8363</v>
      </c>
      <c r="O337" s="1" t="s">
        <v>32</v>
      </c>
      <c r="P337" s="1" t="s">
        <v>8364</v>
      </c>
      <c r="Q337" s="1" t="s">
        <v>8365</v>
      </c>
      <c r="R337" s="1" t="s">
        <v>9592</v>
      </c>
      <c r="S337" s="1" t="s">
        <v>8367</v>
      </c>
      <c r="T337" s="1" t="s">
        <v>8368</v>
      </c>
      <c r="U337" s="1" t="s">
        <v>8329</v>
      </c>
      <c r="V337" s="1" t="s">
        <v>8442</v>
      </c>
    </row>
    <row r="338" s="1" customFormat="1" spans="1:22">
      <c r="A338" s="3">
        <v>1042627745</v>
      </c>
      <c r="B338" s="1" t="s">
        <v>9565</v>
      </c>
      <c r="C338" s="1" t="s">
        <v>9593</v>
      </c>
      <c r="D338" s="1" t="s">
        <v>9308</v>
      </c>
      <c r="E338" s="1" t="s">
        <v>9594</v>
      </c>
      <c r="F338" s="1" t="s">
        <v>8384</v>
      </c>
      <c r="G338" s="1" t="s">
        <v>8360</v>
      </c>
      <c r="H338" s="1" t="s">
        <v>8361</v>
      </c>
      <c r="I338" s="1" t="s">
        <v>5814</v>
      </c>
      <c r="J338" s="1" t="s">
        <v>8362</v>
      </c>
      <c r="K338" s="1" t="s">
        <v>5814</v>
      </c>
      <c r="L338" s="1" t="s">
        <v>5814</v>
      </c>
      <c r="M338" s="1" t="s">
        <v>8363</v>
      </c>
      <c r="N338" s="1" t="s">
        <v>8363</v>
      </c>
      <c r="O338" s="1" t="s">
        <v>32</v>
      </c>
      <c r="P338" s="1" t="s">
        <v>8364</v>
      </c>
      <c r="Q338" s="1" t="s">
        <v>8365</v>
      </c>
      <c r="R338" s="1" t="s">
        <v>9595</v>
      </c>
      <c r="S338" s="1" t="s">
        <v>8367</v>
      </c>
      <c r="T338" s="1" t="s">
        <v>8368</v>
      </c>
      <c r="U338" s="1" t="s">
        <v>8328</v>
      </c>
      <c r="V338" s="1" t="s">
        <v>8415</v>
      </c>
    </row>
    <row r="339" s="1" customFormat="1" spans="1:22">
      <c r="A339" s="3">
        <v>1007371096</v>
      </c>
      <c r="B339" s="1" t="s">
        <v>9565</v>
      </c>
      <c r="C339" s="1" t="s">
        <v>3567</v>
      </c>
      <c r="D339" s="1" t="s">
        <v>9197</v>
      </c>
      <c r="E339" s="1" t="s">
        <v>9596</v>
      </c>
      <c r="F339" s="1" t="s">
        <v>8418</v>
      </c>
      <c r="G339" s="1" t="s">
        <v>8360</v>
      </c>
      <c r="H339" s="1" t="s">
        <v>8361</v>
      </c>
      <c r="I339" s="1" t="s">
        <v>3568</v>
      </c>
      <c r="J339" s="1" t="s">
        <v>8362</v>
      </c>
      <c r="K339" s="1" t="s">
        <v>3568</v>
      </c>
      <c r="L339" s="1" t="s">
        <v>3568</v>
      </c>
      <c r="M339" s="1" t="s">
        <v>8363</v>
      </c>
      <c r="N339" s="1" t="s">
        <v>8363</v>
      </c>
      <c r="O339" s="1" t="s">
        <v>32</v>
      </c>
      <c r="P339" s="1" t="s">
        <v>8364</v>
      </c>
      <c r="Q339" s="1" t="s">
        <v>8365</v>
      </c>
      <c r="R339" s="1" t="s">
        <v>9597</v>
      </c>
      <c r="S339" s="1" t="s">
        <v>8367</v>
      </c>
      <c r="T339" s="1" t="s">
        <v>8368</v>
      </c>
      <c r="U339" s="1" t="s">
        <v>8329</v>
      </c>
      <c r="V339" s="1" t="s">
        <v>8380</v>
      </c>
    </row>
    <row r="340" s="1" customFormat="1" spans="1:22">
      <c r="A340" s="3">
        <v>1007430608</v>
      </c>
      <c r="B340" s="1" t="s">
        <v>9565</v>
      </c>
      <c r="C340" s="1" t="s">
        <v>3570</v>
      </c>
      <c r="D340" s="1" t="s">
        <v>9598</v>
      </c>
      <c r="E340" s="1" t="s">
        <v>9599</v>
      </c>
      <c r="F340" s="1" t="s">
        <v>8384</v>
      </c>
      <c r="G340" s="1" t="s">
        <v>8360</v>
      </c>
      <c r="H340" s="1" t="s">
        <v>8361</v>
      </c>
      <c r="I340" s="1" t="s">
        <v>3572</v>
      </c>
      <c r="J340" s="1" t="s">
        <v>8362</v>
      </c>
      <c r="K340" s="1" t="s">
        <v>3572</v>
      </c>
      <c r="L340" s="1" t="s">
        <v>3572</v>
      </c>
      <c r="M340" s="1" t="s">
        <v>8363</v>
      </c>
      <c r="N340" s="1" t="s">
        <v>8363</v>
      </c>
      <c r="O340" s="1" t="s">
        <v>32</v>
      </c>
      <c r="P340" s="1" t="s">
        <v>8364</v>
      </c>
      <c r="Q340" s="1" t="s">
        <v>8365</v>
      </c>
      <c r="R340" s="1" t="s">
        <v>9600</v>
      </c>
      <c r="S340" s="1" t="s">
        <v>8367</v>
      </c>
      <c r="T340" s="1" t="s">
        <v>8368</v>
      </c>
      <c r="U340" s="1" t="s">
        <v>8329</v>
      </c>
      <c r="V340" s="1" t="s">
        <v>8506</v>
      </c>
    </row>
    <row r="341" s="1" customFormat="1" spans="1:22">
      <c r="A341" s="3">
        <v>1007436476</v>
      </c>
      <c r="B341" s="1" t="s">
        <v>9565</v>
      </c>
      <c r="C341" s="1" t="s">
        <v>9601</v>
      </c>
      <c r="D341" s="1" t="s">
        <v>9583</v>
      </c>
      <c r="E341" s="1" t="s">
        <v>9602</v>
      </c>
      <c r="F341" s="1" t="s">
        <v>8384</v>
      </c>
      <c r="G341" s="1" t="s">
        <v>8360</v>
      </c>
      <c r="H341" s="1" t="s">
        <v>8361</v>
      </c>
      <c r="I341" s="1" t="s">
        <v>3575</v>
      </c>
      <c r="J341" s="1" t="s">
        <v>8362</v>
      </c>
      <c r="K341" s="1" t="s">
        <v>3575</v>
      </c>
      <c r="L341" s="1" t="s">
        <v>3575</v>
      </c>
      <c r="M341" s="1" t="s">
        <v>8363</v>
      </c>
      <c r="N341" s="1" t="s">
        <v>8363</v>
      </c>
      <c r="O341" s="1" t="s">
        <v>32</v>
      </c>
      <c r="P341" s="1" t="s">
        <v>8364</v>
      </c>
      <c r="Q341" s="1" t="s">
        <v>8365</v>
      </c>
      <c r="R341" s="1" t="s">
        <v>9603</v>
      </c>
      <c r="S341" s="1" t="s">
        <v>8367</v>
      </c>
      <c r="T341" s="1" t="s">
        <v>8368</v>
      </c>
      <c r="U341" s="1" t="s">
        <v>8328</v>
      </c>
      <c r="V341" s="1" t="s">
        <v>8396</v>
      </c>
    </row>
    <row r="342" s="1" customFormat="1" spans="1:22">
      <c r="A342" s="3">
        <v>1007442320</v>
      </c>
      <c r="B342" s="1" t="s">
        <v>9565</v>
      </c>
      <c r="C342" s="1" t="s">
        <v>3577</v>
      </c>
      <c r="D342" s="1" t="s">
        <v>9272</v>
      </c>
      <c r="E342" s="1" t="s">
        <v>9604</v>
      </c>
      <c r="F342" s="1" t="s">
        <v>8384</v>
      </c>
      <c r="G342" s="1" t="s">
        <v>8360</v>
      </c>
      <c r="H342" s="1" t="s">
        <v>8361</v>
      </c>
      <c r="I342" s="1" t="s">
        <v>3578</v>
      </c>
      <c r="J342" s="1" t="s">
        <v>8362</v>
      </c>
      <c r="K342" s="1" t="s">
        <v>3578</v>
      </c>
      <c r="L342" s="1" t="s">
        <v>3578</v>
      </c>
      <c r="M342" s="1" t="s">
        <v>8363</v>
      </c>
      <c r="N342" s="1" t="s">
        <v>8363</v>
      </c>
      <c r="O342" s="1" t="s">
        <v>32</v>
      </c>
      <c r="P342" s="1" t="s">
        <v>8364</v>
      </c>
      <c r="Q342" s="1" t="s">
        <v>8365</v>
      </c>
      <c r="R342" s="1" t="s">
        <v>9605</v>
      </c>
      <c r="S342" s="1" t="s">
        <v>8367</v>
      </c>
      <c r="T342" s="1" t="s">
        <v>8368</v>
      </c>
      <c r="U342" s="1" t="s">
        <v>8329</v>
      </c>
      <c r="V342" s="1" t="s">
        <v>8380</v>
      </c>
    </row>
    <row r="343" s="1" customFormat="1" spans="1:22">
      <c r="A343" s="3">
        <v>1007474620</v>
      </c>
      <c r="B343" s="1" t="s">
        <v>9565</v>
      </c>
      <c r="C343" s="1" t="s">
        <v>9606</v>
      </c>
      <c r="D343" s="1" t="s">
        <v>9607</v>
      </c>
      <c r="E343" s="1" t="s">
        <v>9608</v>
      </c>
      <c r="F343" s="1" t="s">
        <v>8430</v>
      </c>
      <c r="G343" s="1" t="s">
        <v>8360</v>
      </c>
      <c r="H343" s="1" t="s">
        <v>8361</v>
      </c>
      <c r="I343" s="1" t="s">
        <v>3582</v>
      </c>
      <c r="J343" s="1" t="s">
        <v>8362</v>
      </c>
      <c r="K343" s="1" t="s">
        <v>3582</v>
      </c>
      <c r="L343" s="1" t="s">
        <v>3582</v>
      </c>
      <c r="M343" s="1" t="s">
        <v>8363</v>
      </c>
      <c r="N343" s="1" t="s">
        <v>8363</v>
      </c>
      <c r="O343" s="1" t="s">
        <v>32</v>
      </c>
      <c r="P343" s="1" t="s">
        <v>8364</v>
      </c>
      <c r="Q343" s="1" t="s">
        <v>8365</v>
      </c>
      <c r="R343" s="1" t="s">
        <v>9609</v>
      </c>
      <c r="S343" s="1" t="s">
        <v>8367</v>
      </c>
      <c r="T343" s="1" t="s">
        <v>8368</v>
      </c>
      <c r="U343" s="1" t="s">
        <v>8328</v>
      </c>
      <c r="V343" s="1" t="s">
        <v>8447</v>
      </c>
    </row>
    <row r="344" s="1" customFormat="1" spans="1:22">
      <c r="A344" s="3">
        <v>644924642</v>
      </c>
      <c r="B344" s="1" t="s">
        <v>9610</v>
      </c>
      <c r="C344" s="1" t="s">
        <v>2306</v>
      </c>
      <c r="D344" s="1" t="s">
        <v>9611</v>
      </c>
      <c r="E344" s="1" t="s">
        <v>9612</v>
      </c>
      <c r="F344" s="1" t="s">
        <v>8418</v>
      </c>
      <c r="G344" s="1" t="s">
        <v>8360</v>
      </c>
      <c r="H344" s="1" t="s">
        <v>8361</v>
      </c>
      <c r="I344" s="1" t="s">
        <v>2308</v>
      </c>
      <c r="J344" s="1" t="s">
        <v>8362</v>
      </c>
      <c r="K344" s="1" t="s">
        <v>2308</v>
      </c>
      <c r="L344" s="1" t="s">
        <v>2308</v>
      </c>
      <c r="M344" s="1" t="s">
        <v>8363</v>
      </c>
      <c r="N344" s="1" t="s">
        <v>8363</v>
      </c>
      <c r="O344" s="1" t="s">
        <v>32</v>
      </c>
      <c r="P344" s="1" t="s">
        <v>8364</v>
      </c>
      <c r="Q344" s="1" t="s">
        <v>8365</v>
      </c>
      <c r="R344" s="1" t="s">
        <v>9613</v>
      </c>
      <c r="S344" s="1" t="s">
        <v>8367</v>
      </c>
      <c r="T344" s="1" t="s">
        <v>8368</v>
      </c>
      <c r="U344" s="1" t="s">
        <v>8329</v>
      </c>
      <c r="V344" s="1" t="s">
        <v>8374</v>
      </c>
    </row>
    <row r="345" s="1" customFormat="1" spans="1:22">
      <c r="A345" s="3">
        <v>1007725844</v>
      </c>
      <c r="B345" s="1" t="s">
        <v>9610</v>
      </c>
      <c r="C345" s="1" t="s">
        <v>3584</v>
      </c>
      <c r="D345" s="1" t="s">
        <v>9570</v>
      </c>
      <c r="E345" s="1" t="s">
        <v>9614</v>
      </c>
      <c r="F345" s="1" t="s">
        <v>8384</v>
      </c>
      <c r="G345" s="1" t="s">
        <v>8360</v>
      </c>
      <c r="H345" s="1" t="s">
        <v>8361</v>
      </c>
      <c r="I345" s="1" t="s">
        <v>3546</v>
      </c>
      <c r="J345" s="1" t="s">
        <v>8362</v>
      </c>
      <c r="K345" s="1" t="s">
        <v>3546</v>
      </c>
      <c r="L345" s="1" t="s">
        <v>3546</v>
      </c>
      <c r="M345" s="1" t="s">
        <v>8363</v>
      </c>
      <c r="N345" s="1" t="s">
        <v>8363</v>
      </c>
      <c r="O345" s="1" t="s">
        <v>32</v>
      </c>
      <c r="P345" s="1" t="s">
        <v>8364</v>
      </c>
      <c r="Q345" s="1" t="s">
        <v>8365</v>
      </c>
      <c r="R345" s="1" t="s">
        <v>9615</v>
      </c>
      <c r="S345" s="1" t="s">
        <v>8367</v>
      </c>
      <c r="T345" s="1" t="s">
        <v>8368</v>
      </c>
      <c r="U345" s="1" t="s">
        <v>8329</v>
      </c>
      <c r="V345" s="1" t="s">
        <v>8380</v>
      </c>
    </row>
    <row r="346" s="1" customFormat="1" spans="1:22">
      <c r="A346" s="3">
        <v>1042949733</v>
      </c>
      <c r="B346" s="1" t="s">
        <v>9610</v>
      </c>
      <c r="C346" s="1" t="s">
        <v>5816</v>
      </c>
      <c r="D346" s="1" t="s">
        <v>9616</v>
      </c>
      <c r="E346" s="1" t="s">
        <v>9617</v>
      </c>
      <c r="F346" s="1" t="s">
        <v>8384</v>
      </c>
      <c r="G346" s="1" t="s">
        <v>8360</v>
      </c>
      <c r="H346" s="1" t="s">
        <v>8361</v>
      </c>
      <c r="I346" s="1" t="s">
        <v>5818</v>
      </c>
      <c r="J346" s="1" t="s">
        <v>8362</v>
      </c>
      <c r="K346" s="1" t="s">
        <v>5818</v>
      </c>
      <c r="L346" s="1" t="s">
        <v>5818</v>
      </c>
      <c r="M346" s="1" t="s">
        <v>8363</v>
      </c>
      <c r="N346" s="1" t="s">
        <v>8363</v>
      </c>
      <c r="O346" s="1" t="s">
        <v>32</v>
      </c>
      <c r="P346" s="1" t="s">
        <v>8364</v>
      </c>
      <c r="Q346" s="1" t="s">
        <v>8365</v>
      </c>
      <c r="R346" s="1" t="s">
        <v>9618</v>
      </c>
      <c r="S346" s="1" t="s">
        <v>8367</v>
      </c>
      <c r="T346" s="1" t="s">
        <v>8368</v>
      </c>
      <c r="U346" s="1" t="s">
        <v>8329</v>
      </c>
      <c r="V346" s="1" t="s">
        <v>8396</v>
      </c>
    </row>
    <row r="347" s="1" customFormat="1" spans="1:22">
      <c r="A347" s="3">
        <v>1007782104</v>
      </c>
      <c r="B347" s="1" t="s">
        <v>9610</v>
      </c>
      <c r="C347" s="1" t="s">
        <v>9619</v>
      </c>
      <c r="D347" s="1" t="s">
        <v>9620</v>
      </c>
      <c r="E347" s="1" t="s">
        <v>9621</v>
      </c>
      <c r="F347" s="1" t="s">
        <v>8384</v>
      </c>
      <c r="G347" s="1" t="s">
        <v>8360</v>
      </c>
      <c r="H347" s="1" t="s">
        <v>8361</v>
      </c>
      <c r="I347" s="1" t="s">
        <v>3588</v>
      </c>
      <c r="J347" s="1" t="s">
        <v>8362</v>
      </c>
      <c r="K347" s="1" t="s">
        <v>3588</v>
      </c>
      <c r="L347" s="1" t="s">
        <v>3588</v>
      </c>
      <c r="M347" s="1" t="s">
        <v>8363</v>
      </c>
      <c r="N347" s="1" t="s">
        <v>8363</v>
      </c>
      <c r="O347" s="1" t="s">
        <v>32</v>
      </c>
      <c r="P347" s="1" t="s">
        <v>8364</v>
      </c>
      <c r="Q347" s="1" t="s">
        <v>8365</v>
      </c>
      <c r="R347" s="1" t="s">
        <v>9622</v>
      </c>
      <c r="S347" s="1" t="s">
        <v>8367</v>
      </c>
      <c r="T347" s="1" t="s">
        <v>8368</v>
      </c>
      <c r="U347" s="1" t="s">
        <v>8328</v>
      </c>
      <c r="V347" s="1" t="s">
        <v>8396</v>
      </c>
    </row>
    <row r="348" s="1" customFormat="1" spans="1:22">
      <c r="A348" s="1" t="s">
        <v>9623</v>
      </c>
      <c r="B348" s="1" t="s">
        <v>9610</v>
      </c>
      <c r="C348" s="1" t="s">
        <v>9624</v>
      </c>
      <c r="D348" s="1" t="s">
        <v>9290</v>
      </c>
      <c r="E348" s="1" t="s">
        <v>9625</v>
      </c>
      <c r="F348" s="1" t="s">
        <v>8359</v>
      </c>
      <c r="G348" s="1" t="s">
        <v>8360</v>
      </c>
      <c r="H348" s="1" t="s">
        <v>8361</v>
      </c>
      <c r="I348" s="1" t="s">
        <v>32</v>
      </c>
      <c r="J348" s="1" t="s">
        <v>8362</v>
      </c>
      <c r="K348" s="1" t="s">
        <v>32</v>
      </c>
      <c r="L348" s="1" t="s">
        <v>32</v>
      </c>
      <c r="M348" s="1" t="s">
        <v>8363</v>
      </c>
      <c r="N348" s="1" t="s">
        <v>8363</v>
      </c>
      <c r="O348" s="1" t="s">
        <v>32</v>
      </c>
      <c r="P348" s="1" t="s">
        <v>8364</v>
      </c>
      <c r="Q348" s="1" t="s">
        <v>8365</v>
      </c>
      <c r="R348" s="1" t="s">
        <v>9626</v>
      </c>
      <c r="S348" s="1" t="s">
        <v>8367</v>
      </c>
      <c r="T348" s="1" t="s">
        <v>8368</v>
      </c>
      <c r="U348" s="1" t="s">
        <v>8328</v>
      </c>
      <c r="V348" s="1" t="s">
        <v>8396</v>
      </c>
    </row>
    <row r="349" s="1" customFormat="1" spans="1:22">
      <c r="A349" s="3">
        <v>1043123545</v>
      </c>
      <c r="B349" s="1" t="s">
        <v>9610</v>
      </c>
      <c r="C349" s="1" t="s">
        <v>5820</v>
      </c>
      <c r="D349" s="1" t="s">
        <v>9627</v>
      </c>
      <c r="E349" s="1" t="s">
        <v>9628</v>
      </c>
      <c r="F349" s="1" t="s">
        <v>8359</v>
      </c>
      <c r="G349" s="1" t="s">
        <v>8360</v>
      </c>
      <c r="H349" s="1" t="s">
        <v>8361</v>
      </c>
      <c r="I349" s="1" t="s">
        <v>5822</v>
      </c>
      <c r="J349" s="1" t="s">
        <v>8362</v>
      </c>
      <c r="K349" s="1" t="s">
        <v>5822</v>
      </c>
      <c r="L349" s="1" t="s">
        <v>5822</v>
      </c>
      <c r="M349" s="1" t="s">
        <v>8363</v>
      </c>
      <c r="N349" s="1" t="s">
        <v>8363</v>
      </c>
      <c r="O349" s="1" t="s">
        <v>32</v>
      </c>
      <c r="P349" s="1" t="s">
        <v>8364</v>
      </c>
      <c r="Q349" s="1" t="s">
        <v>8365</v>
      </c>
      <c r="R349" s="1" t="s">
        <v>9629</v>
      </c>
      <c r="S349" s="1" t="s">
        <v>8367</v>
      </c>
      <c r="T349" s="1" t="s">
        <v>8368</v>
      </c>
      <c r="U349" s="1" t="s">
        <v>8329</v>
      </c>
      <c r="V349" s="1" t="s">
        <v>8533</v>
      </c>
    </row>
    <row r="350" s="1" customFormat="1" spans="1:22">
      <c r="A350" s="3">
        <v>1043244197</v>
      </c>
      <c r="B350" s="1" t="s">
        <v>9610</v>
      </c>
      <c r="C350" s="1" t="s">
        <v>9630</v>
      </c>
      <c r="D350" s="1" t="s">
        <v>9631</v>
      </c>
      <c r="E350" s="1" t="s">
        <v>9632</v>
      </c>
      <c r="F350" s="1" t="s">
        <v>8384</v>
      </c>
      <c r="G350" s="1" t="s">
        <v>8360</v>
      </c>
      <c r="H350" s="1" t="s">
        <v>8361</v>
      </c>
      <c r="I350" s="1" t="s">
        <v>5826</v>
      </c>
      <c r="J350" s="1" t="s">
        <v>8362</v>
      </c>
      <c r="K350" s="1" t="s">
        <v>5826</v>
      </c>
      <c r="L350" s="1" t="s">
        <v>5826</v>
      </c>
      <c r="M350" s="1" t="s">
        <v>8363</v>
      </c>
      <c r="N350" s="1" t="s">
        <v>8363</v>
      </c>
      <c r="O350" s="1" t="s">
        <v>32</v>
      </c>
      <c r="P350" s="1" t="s">
        <v>8364</v>
      </c>
      <c r="Q350" s="1" t="s">
        <v>8365</v>
      </c>
      <c r="R350" s="1" t="s">
        <v>9633</v>
      </c>
      <c r="S350" s="1" t="s">
        <v>8367</v>
      </c>
      <c r="T350" s="1" t="s">
        <v>8368</v>
      </c>
      <c r="U350" s="1" t="s">
        <v>8328</v>
      </c>
      <c r="V350" s="1" t="s">
        <v>8494</v>
      </c>
    </row>
    <row r="351" s="1" customFormat="1" spans="1:22">
      <c r="A351" s="3">
        <v>1007945748</v>
      </c>
      <c r="B351" s="1" t="s">
        <v>9610</v>
      </c>
      <c r="C351" s="1" t="s">
        <v>3590</v>
      </c>
      <c r="D351" s="1" t="s">
        <v>9634</v>
      </c>
      <c r="E351" s="1" t="s">
        <v>9635</v>
      </c>
      <c r="F351" s="1" t="s">
        <v>8413</v>
      </c>
      <c r="G351" s="1" t="s">
        <v>8360</v>
      </c>
      <c r="H351" s="1" t="s">
        <v>8361</v>
      </c>
      <c r="I351" s="1" t="s">
        <v>3592</v>
      </c>
      <c r="J351" s="1" t="s">
        <v>8362</v>
      </c>
      <c r="K351" s="1" t="s">
        <v>3592</v>
      </c>
      <c r="L351" s="1" t="s">
        <v>3592</v>
      </c>
      <c r="M351" s="1" t="s">
        <v>8363</v>
      </c>
      <c r="N351" s="1" t="s">
        <v>8363</v>
      </c>
      <c r="O351" s="1" t="s">
        <v>32</v>
      </c>
      <c r="P351" s="1" t="s">
        <v>8364</v>
      </c>
      <c r="Q351" s="1" t="s">
        <v>8365</v>
      </c>
      <c r="R351" s="1" t="s">
        <v>9636</v>
      </c>
      <c r="S351" s="1" t="s">
        <v>8367</v>
      </c>
      <c r="T351" s="1" t="s">
        <v>8368</v>
      </c>
      <c r="U351" s="1" t="s">
        <v>8329</v>
      </c>
      <c r="V351" s="1" t="s">
        <v>8432</v>
      </c>
    </row>
    <row r="352" s="1" customFormat="1" spans="1:22">
      <c r="A352" s="3">
        <v>1007950512</v>
      </c>
      <c r="B352" s="1" t="s">
        <v>9610</v>
      </c>
      <c r="C352" s="1" t="s">
        <v>3594</v>
      </c>
      <c r="D352" s="1" t="s">
        <v>9637</v>
      </c>
      <c r="E352" s="1" t="s">
        <v>9638</v>
      </c>
      <c r="F352" s="1" t="s">
        <v>8359</v>
      </c>
      <c r="G352" s="1" t="s">
        <v>8360</v>
      </c>
      <c r="H352" s="1" t="s">
        <v>8361</v>
      </c>
      <c r="I352" s="1" t="s">
        <v>3596</v>
      </c>
      <c r="J352" s="1" t="s">
        <v>8362</v>
      </c>
      <c r="K352" s="1" t="s">
        <v>3596</v>
      </c>
      <c r="L352" s="1" t="s">
        <v>3596</v>
      </c>
      <c r="M352" s="1" t="s">
        <v>8363</v>
      </c>
      <c r="N352" s="1" t="s">
        <v>8363</v>
      </c>
      <c r="O352" s="1" t="s">
        <v>32</v>
      </c>
      <c r="P352" s="1" t="s">
        <v>8364</v>
      </c>
      <c r="Q352" s="1" t="s">
        <v>8365</v>
      </c>
      <c r="R352" s="1" t="s">
        <v>9639</v>
      </c>
      <c r="S352" s="1" t="s">
        <v>8367</v>
      </c>
      <c r="T352" s="1" t="s">
        <v>8368</v>
      </c>
      <c r="U352" s="1" t="s">
        <v>8329</v>
      </c>
      <c r="V352" s="1" t="s">
        <v>8380</v>
      </c>
    </row>
    <row r="353" s="1" customFormat="1" spans="1:22">
      <c r="A353" s="3">
        <v>384750907</v>
      </c>
      <c r="B353" s="1" t="s">
        <v>9610</v>
      </c>
      <c r="C353" s="1" t="s">
        <v>9640</v>
      </c>
      <c r="D353" s="1" t="s">
        <v>9641</v>
      </c>
      <c r="E353" s="1" t="s">
        <v>9642</v>
      </c>
      <c r="F353" s="1" t="s">
        <v>8413</v>
      </c>
      <c r="G353" s="1" t="s">
        <v>8360</v>
      </c>
      <c r="H353" s="1" t="s">
        <v>8361</v>
      </c>
      <c r="I353" s="1" t="s">
        <v>1797</v>
      </c>
      <c r="J353" s="1" t="s">
        <v>8362</v>
      </c>
      <c r="K353" s="1" t="s">
        <v>1797</v>
      </c>
      <c r="L353" s="1" t="s">
        <v>1797</v>
      </c>
      <c r="M353" s="1" t="s">
        <v>8363</v>
      </c>
      <c r="N353" s="1" t="s">
        <v>8363</v>
      </c>
      <c r="O353" s="1" t="s">
        <v>32</v>
      </c>
      <c r="P353" s="1" t="s">
        <v>8364</v>
      </c>
      <c r="Q353" s="1" t="s">
        <v>8365</v>
      </c>
      <c r="R353" s="1" t="s">
        <v>9643</v>
      </c>
      <c r="S353" s="1" t="s">
        <v>8367</v>
      </c>
      <c r="T353" s="1" t="s">
        <v>8368</v>
      </c>
      <c r="U353" s="1" t="s">
        <v>8328</v>
      </c>
      <c r="V353" s="1" t="s">
        <v>8447</v>
      </c>
    </row>
    <row r="354" s="1" customFormat="1" spans="1:22">
      <c r="A354" s="3">
        <v>1043324433</v>
      </c>
      <c r="B354" s="1" t="s">
        <v>9610</v>
      </c>
      <c r="C354" s="1" t="s">
        <v>5828</v>
      </c>
      <c r="D354" s="1" t="s">
        <v>9644</v>
      </c>
      <c r="E354" s="1" t="s">
        <v>9645</v>
      </c>
      <c r="F354" s="1" t="s">
        <v>8384</v>
      </c>
      <c r="G354" s="1" t="s">
        <v>8360</v>
      </c>
      <c r="H354" s="1" t="s">
        <v>8361</v>
      </c>
      <c r="I354" s="1" t="s">
        <v>5829</v>
      </c>
      <c r="J354" s="1" t="s">
        <v>8362</v>
      </c>
      <c r="K354" s="1" t="s">
        <v>5829</v>
      </c>
      <c r="L354" s="1" t="s">
        <v>5829</v>
      </c>
      <c r="M354" s="1" t="s">
        <v>8363</v>
      </c>
      <c r="N354" s="1" t="s">
        <v>8363</v>
      </c>
      <c r="O354" s="1" t="s">
        <v>32</v>
      </c>
      <c r="P354" s="1" t="s">
        <v>8364</v>
      </c>
      <c r="Q354" s="1" t="s">
        <v>8365</v>
      </c>
      <c r="R354" s="1" t="s">
        <v>9646</v>
      </c>
      <c r="S354" s="1" t="s">
        <v>8367</v>
      </c>
      <c r="T354" s="1" t="s">
        <v>8368</v>
      </c>
      <c r="U354" s="1" t="s">
        <v>8329</v>
      </c>
      <c r="V354" s="1" t="s">
        <v>8494</v>
      </c>
    </row>
    <row r="355" s="1" customFormat="1" spans="1:22">
      <c r="A355" s="3">
        <v>1008223492</v>
      </c>
      <c r="B355" s="1" t="s">
        <v>9610</v>
      </c>
      <c r="C355" s="1" t="s">
        <v>3598</v>
      </c>
      <c r="D355" s="1" t="s">
        <v>9647</v>
      </c>
      <c r="E355" s="1" t="s">
        <v>9648</v>
      </c>
      <c r="F355" s="1" t="s">
        <v>8384</v>
      </c>
      <c r="G355" s="1" t="s">
        <v>8360</v>
      </c>
      <c r="H355" s="1" t="s">
        <v>8361</v>
      </c>
      <c r="I355" s="1" t="s">
        <v>3600</v>
      </c>
      <c r="J355" s="1" t="s">
        <v>8362</v>
      </c>
      <c r="K355" s="1" t="s">
        <v>3600</v>
      </c>
      <c r="L355" s="1" t="s">
        <v>3600</v>
      </c>
      <c r="M355" s="1" t="s">
        <v>8363</v>
      </c>
      <c r="N355" s="1" t="s">
        <v>8363</v>
      </c>
      <c r="O355" s="1" t="s">
        <v>32</v>
      </c>
      <c r="P355" s="1" t="s">
        <v>8364</v>
      </c>
      <c r="Q355" s="1" t="s">
        <v>8365</v>
      </c>
      <c r="R355" s="1" t="s">
        <v>9649</v>
      </c>
      <c r="S355" s="1" t="s">
        <v>8367</v>
      </c>
      <c r="T355" s="1" t="s">
        <v>8368</v>
      </c>
      <c r="U355" s="1" t="s">
        <v>8329</v>
      </c>
      <c r="V355" s="1" t="s">
        <v>8447</v>
      </c>
    </row>
    <row r="356" s="1" customFormat="1" spans="1:22">
      <c r="A356" s="3">
        <v>1008304340</v>
      </c>
      <c r="B356" s="1" t="s">
        <v>9610</v>
      </c>
      <c r="C356" s="1" t="s">
        <v>3602</v>
      </c>
      <c r="D356" s="1" t="s">
        <v>9030</v>
      </c>
      <c r="E356" s="1" t="s">
        <v>9650</v>
      </c>
      <c r="F356" s="1" t="s">
        <v>8384</v>
      </c>
      <c r="G356" s="1" t="s">
        <v>8360</v>
      </c>
      <c r="H356" s="1" t="s">
        <v>8361</v>
      </c>
      <c r="I356" s="1" t="s">
        <v>3603</v>
      </c>
      <c r="J356" s="1" t="s">
        <v>8362</v>
      </c>
      <c r="K356" s="1" t="s">
        <v>3603</v>
      </c>
      <c r="L356" s="1" t="s">
        <v>3603</v>
      </c>
      <c r="M356" s="1" t="s">
        <v>8363</v>
      </c>
      <c r="N356" s="1" t="s">
        <v>8363</v>
      </c>
      <c r="O356" s="1" t="s">
        <v>32</v>
      </c>
      <c r="P356" s="1" t="s">
        <v>8364</v>
      </c>
      <c r="Q356" s="1" t="s">
        <v>8365</v>
      </c>
      <c r="R356" s="1" t="s">
        <v>9651</v>
      </c>
      <c r="S356" s="1" t="s">
        <v>8367</v>
      </c>
      <c r="T356" s="1" t="s">
        <v>8368</v>
      </c>
      <c r="U356" s="1" t="s">
        <v>8329</v>
      </c>
      <c r="V356" s="1" t="s">
        <v>8380</v>
      </c>
    </row>
    <row r="357" s="1" customFormat="1" spans="1:22">
      <c r="A357" s="3">
        <v>645146278</v>
      </c>
      <c r="B357" s="1" t="s">
        <v>9652</v>
      </c>
      <c r="C357" s="1" t="s">
        <v>2310</v>
      </c>
      <c r="D357" s="1" t="s">
        <v>9653</v>
      </c>
      <c r="E357" s="1" t="s">
        <v>9654</v>
      </c>
      <c r="F357" s="1" t="s">
        <v>8418</v>
      </c>
      <c r="G357" s="1" t="s">
        <v>8360</v>
      </c>
      <c r="H357" s="1" t="s">
        <v>8361</v>
      </c>
      <c r="I357" s="1" t="s">
        <v>2312</v>
      </c>
      <c r="J357" s="1" t="s">
        <v>8362</v>
      </c>
      <c r="K357" s="1" t="s">
        <v>2312</v>
      </c>
      <c r="L357" s="1" t="s">
        <v>2312</v>
      </c>
      <c r="M357" s="1" t="s">
        <v>8363</v>
      </c>
      <c r="N357" s="1" t="s">
        <v>8363</v>
      </c>
      <c r="O357" s="1" t="s">
        <v>32</v>
      </c>
      <c r="P357" s="1" t="s">
        <v>8364</v>
      </c>
      <c r="Q357" s="1" t="s">
        <v>8365</v>
      </c>
      <c r="R357" s="1" t="s">
        <v>9655</v>
      </c>
      <c r="S357" s="1" t="s">
        <v>8367</v>
      </c>
      <c r="T357" s="1" t="s">
        <v>8368</v>
      </c>
      <c r="U357" s="1" t="s">
        <v>8329</v>
      </c>
      <c r="V357" s="1" t="s">
        <v>8374</v>
      </c>
    </row>
    <row r="358" s="1" customFormat="1" spans="1:22">
      <c r="A358" s="3">
        <v>1043721401</v>
      </c>
      <c r="B358" s="1" t="s">
        <v>9652</v>
      </c>
      <c r="C358" s="1" t="s">
        <v>9656</v>
      </c>
      <c r="D358" s="1" t="s">
        <v>8587</v>
      </c>
      <c r="E358" s="1" t="s">
        <v>9657</v>
      </c>
      <c r="F358" s="1" t="s">
        <v>8359</v>
      </c>
      <c r="G358" s="1" t="s">
        <v>8360</v>
      </c>
      <c r="H358" s="1" t="s">
        <v>8361</v>
      </c>
      <c r="I358" s="1" t="s">
        <v>5832</v>
      </c>
      <c r="J358" s="1" t="s">
        <v>8362</v>
      </c>
      <c r="K358" s="1" t="s">
        <v>5832</v>
      </c>
      <c r="L358" s="1" t="s">
        <v>5832</v>
      </c>
      <c r="M358" s="1" t="s">
        <v>8363</v>
      </c>
      <c r="N358" s="1" t="s">
        <v>8363</v>
      </c>
      <c r="O358" s="1" t="s">
        <v>32</v>
      </c>
      <c r="P358" s="1" t="s">
        <v>8364</v>
      </c>
      <c r="Q358" s="1" t="s">
        <v>8365</v>
      </c>
      <c r="R358" s="1" t="s">
        <v>9658</v>
      </c>
      <c r="S358" s="1" t="s">
        <v>8367</v>
      </c>
      <c r="T358" s="1" t="s">
        <v>8368</v>
      </c>
      <c r="U358" s="1" t="s">
        <v>8328</v>
      </c>
      <c r="V358" s="1" t="s">
        <v>8396</v>
      </c>
    </row>
    <row r="359" s="1" customFormat="1" spans="1:22">
      <c r="A359" s="3">
        <v>384862087</v>
      </c>
      <c r="B359" s="1" t="s">
        <v>9652</v>
      </c>
      <c r="C359" s="1" t="s">
        <v>1799</v>
      </c>
      <c r="D359" s="1" t="s">
        <v>9659</v>
      </c>
      <c r="E359" s="1" t="s">
        <v>9660</v>
      </c>
      <c r="F359" s="1" t="s">
        <v>8418</v>
      </c>
      <c r="G359" s="1" t="s">
        <v>8360</v>
      </c>
      <c r="H359" s="1" t="s">
        <v>8361</v>
      </c>
      <c r="I359" s="1" t="s">
        <v>9661</v>
      </c>
      <c r="J359" s="1" t="s">
        <v>8362</v>
      </c>
      <c r="K359" s="1" t="s">
        <v>9661</v>
      </c>
      <c r="L359" s="1" t="s">
        <v>9661</v>
      </c>
      <c r="M359" s="1" t="s">
        <v>8363</v>
      </c>
      <c r="N359" s="1" t="s">
        <v>8363</v>
      </c>
      <c r="O359" s="1" t="s">
        <v>32</v>
      </c>
      <c r="P359" s="1" t="s">
        <v>8364</v>
      </c>
      <c r="Q359" s="1" t="s">
        <v>8365</v>
      </c>
      <c r="R359" s="1" t="s">
        <v>9662</v>
      </c>
      <c r="S359" s="1" t="s">
        <v>8367</v>
      </c>
      <c r="T359" s="1" t="s">
        <v>8368</v>
      </c>
      <c r="U359" s="1" t="s">
        <v>8329</v>
      </c>
      <c r="V359" s="1" t="s">
        <v>8396</v>
      </c>
    </row>
    <row r="360" s="1" customFormat="1" spans="1:22">
      <c r="A360" s="3">
        <v>1008529156</v>
      </c>
      <c r="B360" s="1" t="s">
        <v>9652</v>
      </c>
      <c r="C360" s="1" t="s">
        <v>3605</v>
      </c>
      <c r="D360" s="1" t="s">
        <v>9663</v>
      </c>
      <c r="E360" s="1" t="s">
        <v>9664</v>
      </c>
      <c r="F360" s="1" t="s">
        <v>8359</v>
      </c>
      <c r="G360" s="1" t="s">
        <v>8360</v>
      </c>
      <c r="H360" s="1" t="s">
        <v>8361</v>
      </c>
      <c r="I360" s="1" t="s">
        <v>3606</v>
      </c>
      <c r="J360" s="1" t="s">
        <v>8362</v>
      </c>
      <c r="K360" s="1" t="s">
        <v>3606</v>
      </c>
      <c r="L360" s="1" t="s">
        <v>3606</v>
      </c>
      <c r="M360" s="1" t="s">
        <v>8363</v>
      </c>
      <c r="N360" s="1" t="s">
        <v>8363</v>
      </c>
      <c r="O360" s="1" t="s">
        <v>32</v>
      </c>
      <c r="P360" s="1" t="s">
        <v>8364</v>
      </c>
      <c r="Q360" s="1" t="s">
        <v>8365</v>
      </c>
      <c r="R360" s="1" t="s">
        <v>9665</v>
      </c>
      <c r="S360" s="1" t="s">
        <v>8367</v>
      </c>
      <c r="T360" s="1" t="s">
        <v>8368</v>
      </c>
      <c r="U360" s="1" t="s">
        <v>8329</v>
      </c>
      <c r="V360" s="1" t="s">
        <v>8396</v>
      </c>
    </row>
    <row r="361" s="1" customFormat="1" spans="1:22">
      <c r="A361" s="3">
        <v>1008612532</v>
      </c>
      <c r="B361" s="1" t="s">
        <v>9652</v>
      </c>
      <c r="C361" s="1" t="s">
        <v>3608</v>
      </c>
      <c r="D361" s="1" t="s">
        <v>9666</v>
      </c>
      <c r="E361" s="1" t="s">
        <v>9667</v>
      </c>
      <c r="F361" s="1" t="s">
        <v>8384</v>
      </c>
      <c r="G361" s="1" t="s">
        <v>8360</v>
      </c>
      <c r="H361" s="1" t="s">
        <v>8361</v>
      </c>
      <c r="I361" s="1" t="s">
        <v>3609</v>
      </c>
      <c r="J361" s="1" t="s">
        <v>8362</v>
      </c>
      <c r="K361" s="1" t="s">
        <v>3609</v>
      </c>
      <c r="L361" s="1" t="s">
        <v>3609</v>
      </c>
      <c r="M361" s="1" t="s">
        <v>8363</v>
      </c>
      <c r="N361" s="1" t="s">
        <v>8363</v>
      </c>
      <c r="O361" s="1" t="s">
        <v>32</v>
      </c>
      <c r="P361" s="1" t="s">
        <v>8364</v>
      </c>
      <c r="Q361" s="1" t="s">
        <v>8365</v>
      </c>
      <c r="R361" s="1" t="s">
        <v>9668</v>
      </c>
      <c r="S361" s="1" t="s">
        <v>8367</v>
      </c>
      <c r="T361" s="1" t="s">
        <v>8368</v>
      </c>
      <c r="U361" s="1" t="s">
        <v>8329</v>
      </c>
      <c r="V361" s="1" t="s">
        <v>8380</v>
      </c>
    </row>
    <row r="362" s="1" customFormat="1" spans="1:22">
      <c r="A362" s="3">
        <v>1008694656</v>
      </c>
      <c r="B362" s="1" t="s">
        <v>9652</v>
      </c>
      <c r="C362" s="1" t="s">
        <v>3611</v>
      </c>
      <c r="D362" s="1" t="s">
        <v>8775</v>
      </c>
      <c r="E362" s="1" t="s">
        <v>9669</v>
      </c>
      <c r="F362" s="1" t="s">
        <v>8384</v>
      </c>
      <c r="G362" s="1" t="s">
        <v>8360</v>
      </c>
      <c r="H362" s="1" t="s">
        <v>8361</v>
      </c>
      <c r="I362" s="1" t="s">
        <v>3612</v>
      </c>
      <c r="J362" s="1" t="s">
        <v>8362</v>
      </c>
      <c r="K362" s="1" t="s">
        <v>3612</v>
      </c>
      <c r="L362" s="1" t="s">
        <v>3612</v>
      </c>
      <c r="M362" s="1" t="s">
        <v>8363</v>
      </c>
      <c r="N362" s="1" t="s">
        <v>8363</v>
      </c>
      <c r="O362" s="1" t="s">
        <v>32</v>
      </c>
      <c r="P362" s="1" t="s">
        <v>8364</v>
      </c>
      <c r="Q362" s="1" t="s">
        <v>8365</v>
      </c>
      <c r="R362" s="1" t="s">
        <v>9670</v>
      </c>
      <c r="S362" s="1" t="s">
        <v>8367</v>
      </c>
      <c r="T362" s="1" t="s">
        <v>8368</v>
      </c>
      <c r="U362" s="1" t="s">
        <v>8329</v>
      </c>
      <c r="V362" s="1" t="s">
        <v>8506</v>
      </c>
    </row>
    <row r="363" s="1" customFormat="1" spans="1:22">
      <c r="A363" s="3">
        <v>1008784928</v>
      </c>
      <c r="B363" s="1" t="s">
        <v>9652</v>
      </c>
      <c r="C363" s="1" t="s">
        <v>3614</v>
      </c>
      <c r="D363" s="1" t="s">
        <v>9671</v>
      </c>
      <c r="E363" s="1" t="s">
        <v>9672</v>
      </c>
      <c r="F363" s="1" t="s">
        <v>8384</v>
      </c>
      <c r="G363" s="1" t="s">
        <v>8360</v>
      </c>
      <c r="H363" s="1" t="s">
        <v>8361</v>
      </c>
      <c r="I363" s="1" t="s">
        <v>3616</v>
      </c>
      <c r="J363" s="1" t="s">
        <v>8362</v>
      </c>
      <c r="K363" s="1" t="s">
        <v>3616</v>
      </c>
      <c r="L363" s="1" t="s">
        <v>3616</v>
      </c>
      <c r="M363" s="1" t="s">
        <v>8363</v>
      </c>
      <c r="N363" s="1" t="s">
        <v>8363</v>
      </c>
      <c r="O363" s="1" t="s">
        <v>32</v>
      </c>
      <c r="P363" s="1" t="s">
        <v>8364</v>
      </c>
      <c r="Q363" s="1" t="s">
        <v>8365</v>
      </c>
      <c r="R363" s="1" t="s">
        <v>9673</v>
      </c>
      <c r="S363" s="1" t="s">
        <v>8367</v>
      </c>
      <c r="T363" s="1" t="s">
        <v>8368</v>
      </c>
      <c r="U363" s="1" t="s">
        <v>8329</v>
      </c>
      <c r="V363" s="1" t="s">
        <v>8380</v>
      </c>
    </row>
    <row r="364" s="1" customFormat="1" spans="1:22">
      <c r="A364" s="3">
        <v>1044047537</v>
      </c>
      <c r="B364" s="1" t="s">
        <v>9652</v>
      </c>
      <c r="C364" s="1" t="s">
        <v>5834</v>
      </c>
      <c r="D364" s="1" t="s">
        <v>9674</v>
      </c>
      <c r="E364" s="1" t="s">
        <v>9675</v>
      </c>
      <c r="F364" s="1" t="s">
        <v>8384</v>
      </c>
      <c r="G364" s="1" t="s">
        <v>8360</v>
      </c>
      <c r="H364" s="1" t="s">
        <v>8361</v>
      </c>
      <c r="I364" s="1" t="s">
        <v>5836</v>
      </c>
      <c r="J364" s="1" t="s">
        <v>8362</v>
      </c>
      <c r="K364" s="1" t="s">
        <v>5836</v>
      </c>
      <c r="L364" s="1" t="s">
        <v>5836</v>
      </c>
      <c r="M364" s="1" t="s">
        <v>8363</v>
      </c>
      <c r="N364" s="1" t="s">
        <v>8363</v>
      </c>
      <c r="O364" s="1" t="s">
        <v>32</v>
      </c>
      <c r="P364" s="1" t="s">
        <v>8364</v>
      </c>
      <c r="Q364" s="1" t="s">
        <v>8365</v>
      </c>
      <c r="R364" s="1" t="s">
        <v>9676</v>
      </c>
      <c r="S364" s="1" t="s">
        <v>8367</v>
      </c>
      <c r="T364" s="1" t="s">
        <v>8368</v>
      </c>
      <c r="U364" s="1" t="s">
        <v>8329</v>
      </c>
      <c r="V364" s="1" t="s">
        <v>8380</v>
      </c>
    </row>
    <row r="365" s="1" customFormat="1" spans="1:22">
      <c r="A365" s="3">
        <v>1044062397</v>
      </c>
      <c r="B365" s="1" t="s">
        <v>9652</v>
      </c>
      <c r="C365" s="1" t="s">
        <v>9677</v>
      </c>
      <c r="D365" s="1" t="s">
        <v>9678</v>
      </c>
      <c r="E365" s="1" t="s">
        <v>9679</v>
      </c>
      <c r="F365" s="1" t="s">
        <v>8413</v>
      </c>
      <c r="G365" s="1" t="s">
        <v>8360</v>
      </c>
      <c r="H365" s="1" t="s">
        <v>8361</v>
      </c>
      <c r="I365" s="1" t="s">
        <v>9680</v>
      </c>
      <c r="J365" s="1" t="s">
        <v>8362</v>
      </c>
      <c r="K365" s="1" t="s">
        <v>9680</v>
      </c>
      <c r="L365" s="1" t="s">
        <v>9680</v>
      </c>
      <c r="M365" s="1" t="s">
        <v>8363</v>
      </c>
      <c r="N365" s="1" t="s">
        <v>8363</v>
      </c>
      <c r="O365" s="1" t="s">
        <v>32</v>
      </c>
      <c r="P365" s="1" t="s">
        <v>8364</v>
      </c>
      <c r="Q365" s="1" t="s">
        <v>8365</v>
      </c>
      <c r="R365" s="1" t="s">
        <v>9681</v>
      </c>
      <c r="S365" s="1" t="s">
        <v>8367</v>
      </c>
      <c r="T365" s="1" t="s">
        <v>8368</v>
      </c>
      <c r="U365" s="1" t="s">
        <v>8328</v>
      </c>
      <c r="V365" s="1" t="s">
        <v>8432</v>
      </c>
    </row>
    <row r="366" s="1" customFormat="1" spans="1:22">
      <c r="A366" s="3">
        <v>1008867928</v>
      </c>
      <c r="B366" s="1" t="s">
        <v>9652</v>
      </c>
      <c r="C366" s="1" t="s">
        <v>9682</v>
      </c>
      <c r="D366" s="1" t="s">
        <v>9683</v>
      </c>
      <c r="E366" s="1" t="s">
        <v>9684</v>
      </c>
      <c r="F366" s="1" t="s">
        <v>8359</v>
      </c>
      <c r="G366" s="1" t="s">
        <v>8360</v>
      </c>
      <c r="H366" s="1" t="s">
        <v>8361</v>
      </c>
      <c r="I366" s="1" t="s">
        <v>3619</v>
      </c>
      <c r="J366" s="1" t="s">
        <v>8362</v>
      </c>
      <c r="K366" s="1" t="s">
        <v>3619</v>
      </c>
      <c r="L366" s="1" t="s">
        <v>3619</v>
      </c>
      <c r="M366" s="1" t="s">
        <v>8363</v>
      </c>
      <c r="N366" s="1" t="s">
        <v>8363</v>
      </c>
      <c r="O366" s="1" t="s">
        <v>32</v>
      </c>
      <c r="P366" s="1" t="s">
        <v>8364</v>
      </c>
      <c r="Q366" s="1" t="s">
        <v>8365</v>
      </c>
      <c r="R366" s="1" t="s">
        <v>9685</v>
      </c>
      <c r="S366" s="1" t="s">
        <v>8367</v>
      </c>
      <c r="T366" s="1" t="s">
        <v>8368</v>
      </c>
      <c r="U366" s="1" t="s">
        <v>8328</v>
      </c>
      <c r="V366" s="1" t="s">
        <v>8468</v>
      </c>
    </row>
    <row r="367" s="1" customFormat="1" spans="1:22">
      <c r="A367" s="3">
        <v>1008926340</v>
      </c>
      <c r="B367" s="1" t="s">
        <v>9652</v>
      </c>
      <c r="C367" s="1" t="s">
        <v>3621</v>
      </c>
      <c r="D367" s="1" t="s">
        <v>9637</v>
      </c>
      <c r="E367" s="1" t="s">
        <v>9686</v>
      </c>
      <c r="F367" s="1" t="s">
        <v>8359</v>
      </c>
      <c r="G367" s="1" t="s">
        <v>8360</v>
      </c>
      <c r="H367" s="1" t="s">
        <v>8361</v>
      </c>
      <c r="I367" s="1" t="s">
        <v>3622</v>
      </c>
      <c r="J367" s="1" t="s">
        <v>8362</v>
      </c>
      <c r="K367" s="1" t="s">
        <v>3622</v>
      </c>
      <c r="L367" s="1" t="s">
        <v>3622</v>
      </c>
      <c r="M367" s="1" t="s">
        <v>8363</v>
      </c>
      <c r="N367" s="1" t="s">
        <v>8363</v>
      </c>
      <c r="O367" s="1" t="s">
        <v>32</v>
      </c>
      <c r="P367" s="1" t="s">
        <v>8364</v>
      </c>
      <c r="Q367" s="1" t="s">
        <v>8365</v>
      </c>
      <c r="R367" s="1" t="s">
        <v>9687</v>
      </c>
      <c r="S367" s="1" t="s">
        <v>8367</v>
      </c>
      <c r="T367" s="1" t="s">
        <v>8368</v>
      </c>
      <c r="U367" s="1" t="s">
        <v>8329</v>
      </c>
      <c r="V367" s="1" t="s">
        <v>8380</v>
      </c>
    </row>
    <row r="368" s="1" customFormat="1" spans="1:22">
      <c r="A368" s="3">
        <v>1044404269</v>
      </c>
      <c r="B368" s="1" t="s">
        <v>9652</v>
      </c>
      <c r="C368" s="1" t="s">
        <v>9688</v>
      </c>
      <c r="D368" s="1" t="s">
        <v>9689</v>
      </c>
      <c r="E368" s="1" t="s">
        <v>9690</v>
      </c>
      <c r="F368" s="1" t="s">
        <v>8384</v>
      </c>
      <c r="G368" s="1" t="s">
        <v>8360</v>
      </c>
      <c r="H368" s="1" t="s">
        <v>8361</v>
      </c>
      <c r="I368" s="1" t="s">
        <v>5842</v>
      </c>
      <c r="J368" s="1" t="s">
        <v>8362</v>
      </c>
      <c r="K368" s="1" t="s">
        <v>5842</v>
      </c>
      <c r="L368" s="1" t="s">
        <v>5842</v>
      </c>
      <c r="M368" s="1" t="s">
        <v>8363</v>
      </c>
      <c r="N368" s="1" t="s">
        <v>8363</v>
      </c>
      <c r="O368" s="1" t="s">
        <v>32</v>
      </c>
      <c r="P368" s="1" t="s">
        <v>8364</v>
      </c>
      <c r="Q368" s="1" t="s">
        <v>8365</v>
      </c>
      <c r="R368" s="1" t="s">
        <v>9691</v>
      </c>
      <c r="S368" s="1" t="s">
        <v>8367</v>
      </c>
      <c r="T368" s="1" t="s">
        <v>8368</v>
      </c>
      <c r="U368" s="1" t="s">
        <v>8328</v>
      </c>
      <c r="V368" s="1" t="s">
        <v>8494</v>
      </c>
    </row>
    <row r="369" s="1" customFormat="1" spans="1:22">
      <c r="A369" s="3">
        <v>1044546201</v>
      </c>
      <c r="B369" s="1" t="s">
        <v>9652</v>
      </c>
      <c r="C369" s="1" t="s">
        <v>5844</v>
      </c>
      <c r="D369" s="1" t="s">
        <v>9692</v>
      </c>
      <c r="E369" s="1" t="s">
        <v>9693</v>
      </c>
      <c r="F369" s="1" t="s">
        <v>8378</v>
      </c>
      <c r="G369" s="1" t="s">
        <v>8360</v>
      </c>
      <c r="H369" s="1" t="s">
        <v>8361</v>
      </c>
      <c r="I369" s="1" t="s">
        <v>5845</v>
      </c>
      <c r="J369" s="1" t="s">
        <v>8362</v>
      </c>
      <c r="K369" s="1" t="s">
        <v>5845</v>
      </c>
      <c r="L369" s="1" t="s">
        <v>5845</v>
      </c>
      <c r="M369" s="1" t="s">
        <v>8363</v>
      </c>
      <c r="N369" s="1" t="s">
        <v>8363</v>
      </c>
      <c r="O369" s="1" t="s">
        <v>32</v>
      </c>
      <c r="P369" s="1" t="s">
        <v>8364</v>
      </c>
      <c r="Q369" s="1" t="s">
        <v>8365</v>
      </c>
      <c r="R369" s="1" t="s">
        <v>9694</v>
      </c>
      <c r="S369" s="1" t="s">
        <v>8367</v>
      </c>
      <c r="T369" s="1" t="s">
        <v>8368</v>
      </c>
      <c r="U369" s="1" t="s">
        <v>8329</v>
      </c>
      <c r="V369" s="1" t="s">
        <v>8396</v>
      </c>
    </row>
    <row r="370" s="1" customFormat="1" spans="1:22">
      <c r="A370" s="3">
        <v>1044579673</v>
      </c>
      <c r="B370" s="1" t="s">
        <v>9652</v>
      </c>
      <c r="C370" s="1" t="s">
        <v>9695</v>
      </c>
      <c r="D370" s="1" t="s">
        <v>9696</v>
      </c>
      <c r="E370" s="1" t="s">
        <v>9697</v>
      </c>
      <c r="F370" s="1" t="s">
        <v>8384</v>
      </c>
      <c r="G370" s="1" t="s">
        <v>8360</v>
      </c>
      <c r="H370" s="1" t="s">
        <v>8361</v>
      </c>
      <c r="I370" s="1" t="s">
        <v>5849</v>
      </c>
      <c r="J370" s="1" t="s">
        <v>8362</v>
      </c>
      <c r="K370" s="1" t="s">
        <v>5849</v>
      </c>
      <c r="L370" s="1" t="s">
        <v>5849</v>
      </c>
      <c r="M370" s="1" t="s">
        <v>8363</v>
      </c>
      <c r="N370" s="1" t="s">
        <v>8363</v>
      </c>
      <c r="O370" s="1" t="s">
        <v>32</v>
      </c>
      <c r="P370" s="1" t="s">
        <v>8364</v>
      </c>
      <c r="Q370" s="1" t="s">
        <v>8365</v>
      </c>
      <c r="R370" s="1" t="s">
        <v>9698</v>
      </c>
      <c r="S370" s="1" t="s">
        <v>8367</v>
      </c>
      <c r="T370" s="1" t="s">
        <v>8368</v>
      </c>
      <c r="U370" s="1" t="s">
        <v>8328</v>
      </c>
      <c r="V370" s="1" t="s">
        <v>8468</v>
      </c>
    </row>
    <row r="371" s="1" customFormat="1" spans="1:22">
      <c r="A371" s="3">
        <v>1009220996</v>
      </c>
      <c r="B371" s="1" t="s">
        <v>9699</v>
      </c>
      <c r="C371" s="1" t="s">
        <v>3624</v>
      </c>
      <c r="D371" s="1" t="s">
        <v>9700</v>
      </c>
      <c r="E371" s="1" t="s">
        <v>9701</v>
      </c>
      <c r="F371" s="1" t="s">
        <v>8413</v>
      </c>
      <c r="G371" s="1" t="s">
        <v>8360</v>
      </c>
      <c r="H371" s="1" t="s">
        <v>8361</v>
      </c>
      <c r="I371" s="1" t="s">
        <v>3626</v>
      </c>
      <c r="J371" s="1" t="s">
        <v>8362</v>
      </c>
      <c r="K371" s="1" t="s">
        <v>3626</v>
      </c>
      <c r="L371" s="1" t="s">
        <v>3626</v>
      </c>
      <c r="M371" s="1" t="s">
        <v>8363</v>
      </c>
      <c r="N371" s="1" t="s">
        <v>8363</v>
      </c>
      <c r="O371" s="1" t="s">
        <v>32</v>
      </c>
      <c r="P371" s="1" t="s">
        <v>8364</v>
      </c>
      <c r="Q371" s="1" t="s">
        <v>8365</v>
      </c>
      <c r="R371" s="1" t="s">
        <v>9702</v>
      </c>
      <c r="S371" s="1" t="s">
        <v>8367</v>
      </c>
      <c r="T371" s="1" t="s">
        <v>8368</v>
      </c>
      <c r="U371" s="1" t="s">
        <v>8329</v>
      </c>
      <c r="V371" s="1" t="s">
        <v>8396</v>
      </c>
    </row>
    <row r="372" s="1" customFormat="1" spans="1:22">
      <c r="A372" s="3">
        <v>1009296336</v>
      </c>
      <c r="B372" s="1" t="s">
        <v>9699</v>
      </c>
      <c r="C372" s="1" t="s">
        <v>3628</v>
      </c>
      <c r="D372" s="1" t="s">
        <v>9703</v>
      </c>
      <c r="E372" s="1" t="s">
        <v>9704</v>
      </c>
      <c r="F372" s="1" t="s">
        <v>8384</v>
      </c>
      <c r="G372" s="1" t="s">
        <v>8360</v>
      </c>
      <c r="H372" s="1" t="s">
        <v>8361</v>
      </c>
      <c r="I372" s="1" t="s">
        <v>3630</v>
      </c>
      <c r="J372" s="1" t="s">
        <v>8362</v>
      </c>
      <c r="K372" s="1" t="s">
        <v>3630</v>
      </c>
      <c r="L372" s="1" t="s">
        <v>3630</v>
      </c>
      <c r="M372" s="1" t="s">
        <v>8363</v>
      </c>
      <c r="N372" s="1" t="s">
        <v>8363</v>
      </c>
      <c r="O372" s="1" t="s">
        <v>32</v>
      </c>
      <c r="P372" s="1" t="s">
        <v>8364</v>
      </c>
      <c r="Q372" s="1" t="s">
        <v>8365</v>
      </c>
      <c r="R372" s="1" t="s">
        <v>9705</v>
      </c>
      <c r="S372" s="1" t="s">
        <v>8367</v>
      </c>
      <c r="T372" s="1" t="s">
        <v>8368</v>
      </c>
      <c r="U372" s="1" t="s">
        <v>8329</v>
      </c>
      <c r="V372" s="1" t="s">
        <v>8380</v>
      </c>
    </row>
    <row r="373" s="1" customFormat="1" spans="1:22">
      <c r="A373" s="3">
        <v>1044759317</v>
      </c>
      <c r="B373" s="1" t="s">
        <v>9699</v>
      </c>
      <c r="C373" s="1" t="s">
        <v>5851</v>
      </c>
      <c r="D373" s="1" t="s">
        <v>9481</v>
      </c>
      <c r="E373" s="1" t="s">
        <v>9706</v>
      </c>
      <c r="F373" s="1" t="s">
        <v>8413</v>
      </c>
      <c r="G373" s="1" t="s">
        <v>8360</v>
      </c>
      <c r="H373" s="1" t="s">
        <v>8361</v>
      </c>
      <c r="I373" s="1" t="s">
        <v>5852</v>
      </c>
      <c r="J373" s="1" t="s">
        <v>8362</v>
      </c>
      <c r="K373" s="1" t="s">
        <v>5852</v>
      </c>
      <c r="L373" s="1" t="s">
        <v>5852</v>
      </c>
      <c r="M373" s="1" t="s">
        <v>8363</v>
      </c>
      <c r="N373" s="1" t="s">
        <v>8363</v>
      </c>
      <c r="O373" s="1" t="s">
        <v>32</v>
      </c>
      <c r="P373" s="1" t="s">
        <v>8364</v>
      </c>
      <c r="Q373" s="1" t="s">
        <v>8365</v>
      </c>
      <c r="R373" s="1" t="s">
        <v>9707</v>
      </c>
      <c r="S373" s="1" t="s">
        <v>8367</v>
      </c>
      <c r="T373" s="1" t="s">
        <v>8368</v>
      </c>
      <c r="U373" s="1" t="s">
        <v>8329</v>
      </c>
      <c r="V373" s="1" t="s">
        <v>8396</v>
      </c>
    </row>
    <row r="374" s="1" customFormat="1" spans="1:22">
      <c r="A374" s="3">
        <v>645694674</v>
      </c>
      <c r="B374" s="1" t="s">
        <v>9699</v>
      </c>
      <c r="C374" s="1" t="s">
        <v>2314</v>
      </c>
      <c r="D374" s="1" t="s">
        <v>9708</v>
      </c>
      <c r="E374" s="1" t="s">
        <v>9709</v>
      </c>
      <c r="F374" s="1" t="s">
        <v>8384</v>
      </c>
      <c r="G374" s="1" t="s">
        <v>8360</v>
      </c>
      <c r="H374" s="1" t="s">
        <v>8361</v>
      </c>
      <c r="I374" s="1" t="s">
        <v>2316</v>
      </c>
      <c r="J374" s="1" t="s">
        <v>8362</v>
      </c>
      <c r="K374" s="1" t="s">
        <v>2316</v>
      </c>
      <c r="L374" s="1" t="s">
        <v>2316</v>
      </c>
      <c r="M374" s="1" t="s">
        <v>8363</v>
      </c>
      <c r="N374" s="1" t="s">
        <v>8363</v>
      </c>
      <c r="O374" s="1" t="s">
        <v>32</v>
      </c>
      <c r="P374" s="1" t="s">
        <v>8364</v>
      </c>
      <c r="Q374" s="1" t="s">
        <v>8365</v>
      </c>
      <c r="R374" s="1" t="s">
        <v>9710</v>
      </c>
      <c r="S374" s="1" t="s">
        <v>8367</v>
      </c>
      <c r="T374" s="1" t="s">
        <v>8368</v>
      </c>
      <c r="U374" s="1" t="s">
        <v>8329</v>
      </c>
      <c r="V374" s="1" t="s">
        <v>8374</v>
      </c>
    </row>
    <row r="375" s="1" customFormat="1" spans="1:22">
      <c r="A375" s="3">
        <v>1044840017</v>
      </c>
      <c r="B375" s="1" t="s">
        <v>9699</v>
      </c>
      <c r="C375" s="1" t="s">
        <v>5854</v>
      </c>
      <c r="D375" s="1" t="s">
        <v>9711</v>
      </c>
      <c r="E375" s="1" t="s">
        <v>9712</v>
      </c>
      <c r="F375" s="1" t="s">
        <v>8359</v>
      </c>
      <c r="G375" s="1" t="s">
        <v>8360</v>
      </c>
      <c r="H375" s="1" t="s">
        <v>8361</v>
      </c>
      <c r="I375" s="1" t="s">
        <v>5856</v>
      </c>
      <c r="J375" s="1" t="s">
        <v>8362</v>
      </c>
      <c r="K375" s="1" t="s">
        <v>5856</v>
      </c>
      <c r="L375" s="1" t="s">
        <v>5856</v>
      </c>
      <c r="M375" s="1" t="s">
        <v>8363</v>
      </c>
      <c r="N375" s="1" t="s">
        <v>8363</v>
      </c>
      <c r="O375" s="1" t="s">
        <v>32</v>
      </c>
      <c r="P375" s="1" t="s">
        <v>8364</v>
      </c>
      <c r="Q375" s="1" t="s">
        <v>8365</v>
      </c>
      <c r="R375" s="1" t="s">
        <v>9713</v>
      </c>
      <c r="S375" s="1" t="s">
        <v>8367</v>
      </c>
      <c r="T375" s="1" t="s">
        <v>8368</v>
      </c>
      <c r="U375" s="1" t="s">
        <v>8328</v>
      </c>
      <c r="V375" s="1" t="s">
        <v>8415</v>
      </c>
    </row>
    <row r="376" s="1" customFormat="1" spans="1:22">
      <c r="A376" s="3">
        <v>1044887957</v>
      </c>
      <c r="B376" s="1" t="s">
        <v>9699</v>
      </c>
      <c r="C376" s="1" t="s">
        <v>5858</v>
      </c>
      <c r="D376" s="1" t="s">
        <v>9714</v>
      </c>
      <c r="E376" s="1" t="s">
        <v>9715</v>
      </c>
      <c r="F376" s="1" t="s">
        <v>8413</v>
      </c>
      <c r="G376" s="1" t="s">
        <v>8360</v>
      </c>
      <c r="H376" s="1" t="s">
        <v>8361</v>
      </c>
      <c r="I376" s="1" t="s">
        <v>5860</v>
      </c>
      <c r="J376" s="1" t="s">
        <v>8362</v>
      </c>
      <c r="K376" s="1" t="s">
        <v>5860</v>
      </c>
      <c r="L376" s="1" t="s">
        <v>5860</v>
      </c>
      <c r="M376" s="1" t="s">
        <v>8363</v>
      </c>
      <c r="N376" s="1" t="s">
        <v>8363</v>
      </c>
      <c r="O376" s="1" t="s">
        <v>32</v>
      </c>
      <c r="P376" s="1" t="s">
        <v>8364</v>
      </c>
      <c r="Q376" s="1" t="s">
        <v>8365</v>
      </c>
      <c r="R376" s="1" t="s">
        <v>9716</v>
      </c>
      <c r="S376" s="1" t="s">
        <v>8367</v>
      </c>
      <c r="T376" s="1" t="s">
        <v>8368</v>
      </c>
      <c r="U376" s="1" t="s">
        <v>8329</v>
      </c>
      <c r="V376" s="1" t="s">
        <v>8380</v>
      </c>
    </row>
    <row r="377" s="1" customFormat="1" spans="1:22">
      <c r="A377" s="3">
        <v>1009416772</v>
      </c>
      <c r="B377" s="1" t="s">
        <v>9699</v>
      </c>
      <c r="C377" s="1" t="s">
        <v>9717</v>
      </c>
      <c r="D377" s="1" t="s">
        <v>8783</v>
      </c>
      <c r="E377" s="1" t="s">
        <v>9718</v>
      </c>
      <c r="F377" s="1" t="s">
        <v>8384</v>
      </c>
      <c r="G377" s="1" t="s">
        <v>8360</v>
      </c>
      <c r="H377" s="1" t="s">
        <v>8361</v>
      </c>
      <c r="I377" s="1" t="s">
        <v>3633</v>
      </c>
      <c r="J377" s="1" t="s">
        <v>8362</v>
      </c>
      <c r="K377" s="1" t="s">
        <v>3633</v>
      </c>
      <c r="L377" s="1" t="s">
        <v>3633</v>
      </c>
      <c r="M377" s="1" t="s">
        <v>8363</v>
      </c>
      <c r="N377" s="1" t="s">
        <v>8363</v>
      </c>
      <c r="O377" s="1" t="s">
        <v>32</v>
      </c>
      <c r="P377" s="1" t="s">
        <v>8364</v>
      </c>
      <c r="Q377" s="1" t="s">
        <v>8365</v>
      </c>
      <c r="R377" s="1" t="s">
        <v>9719</v>
      </c>
      <c r="S377" s="1" t="s">
        <v>8367</v>
      </c>
      <c r="T377" s="1" t="s">
        <v>8368</v>
      </c>
      <c r="U377" s="1" t="s">
        <v>8328</v>
      </c>
      <c r="V377" s="1" t="s">
        <v>8533</v>
      </c>
    </row>
    <row r="378" s="1" customFormat="1" spans="1:22">
      <c r="A378" s="3">
        <v>1045150097</v>
      </c>
      <c r="B378" s="1" t="s">
        <v>9699</v>
      </c>
      <c r="C378" s="1" t="s">
        <v>5862</v>
      </c>
      <c r="D378" s="1" t="s">
        <v>9720</v>
      </c>
      <c r="E378" s="1" t="s">
        <v>9721</v>
      </c>
      <c r="F378" s="1" t="s">
        <v>8384</v>
      </c>
      <c r="G378" s="1" t="s">
        <v>8360</v>
      </c>
      <c r="H378" s="1" t="s">
        <v>8361</v>
      </c>
      <c r="I378" s="1" t="s">
        <v>5864</v>
      </c>
      <c r="J378" s="1" t="s">
        <v>8362</v>
      </c>
      <c r="K378" s="1" t="s">
        <v>5864</v>
      </c>
      <c r="L378" s="1" t="s">
        <v>5864</v>
      </c>
      <c r="M378" s="1" t="s">
        <v>8363</v>
      </c>
      <c r="N378" s="1" t="s">
        <v>8363</v>
      </c>
      <c r="O378" s="1" t="s">
        <v>32</v>
      </c>
      <c r="P378" s="1" t="s">
        <v>8364</v>
      </c>
      <c r="Q378" s="1" t="s">
        <v>8365</v>
      </c>
      <c r="R378" s="1" t="s">
        <v>9722</v>
      </c>
      <c r="S378" s="1" t="s">
        <v>8367</v>
      </c>
      <c r="T378" s="1" t="s">
        <v>8368</v>
      </c>
      <c r="U378" s="1" t="s">
        <v>8329</v>
      </c>
      <c r="V378" s="1" t="s">
        <v>8396</v>
      </c>
    </row>
    <row r="379" s="1" customFormat="1" spans="1:22">
      <c r="A379" s="3">
        <v>1045172549</v>
      </c>
      <c r="B379" s="1" t="s">
        <v>9699</v>
      </c>
      <c r="C379" s="1" t="s">
        <v>9723</v>
      </c>
      <c r="D379" s="1" t="s">
        <v>9189</v>
      </c>
      <c r="E379" s="1" t="s">
        <v>9724</v>
      </c>
      <c r="F379" s="1" t="s">
        <v>8359</v>
      </c>
      <c r="G379" s="1" t="s">
        <v>8360</v>
      </c>
      <c r="H379" s="1" t="s">
        <v>8361</v>
      </c>
      <c r="I379" s="1" t="s">
        <v>5867</v>
      </c>
      <c r="J379" s="1" t="s">
        <v>8362</v>
      </c>
      <c r="K379" s="1" t="s">
        <v>5867</v>
      </c>
      <c r="L379" s="1" t="s">
        <v>5867</v>
      </c>
      <c r="M379" s="1" t="s">
        <v>8363</v>
      </c>
      <c r="N379" s="1" t="s">
        <v>8363</v>
      </c>
      <c r="O379" s="1" t="s">
        <v>32</v>
      </c>
      <c r="P379" s="1" t="s">
        <v>8364</v>
      </c>
      <c r="Q379" s="1" t="s">
        <v>8365</v>
      </c>
      <c r="R379" s="1" t="s">
        <v>9725</v>
      </c>
      <c r="S379" s="1" t="s">
        <v>8367</v>
      </c>
      <c r="T379" s="1" t="s">
        <v>8368</v>
      </c>
      <c r="U379" s="1" t="s">
        <v>8328</v>
      </c>
      <c r="V379" s="1" t="s">
        <v>8494</v>
      </c>
    </row>
    <row r="380" s="1" customFormat="1" spans="1:22">
      <c r="A380" s="3">
        <v>645875414</v>
      </c>
      <c r="B380" s="1" t="s">
        <v>9726</v>
      </c>
      <c r="C380" s="1" t="s">
        <v>2318</v>
      </c>
      <c r="D380" s="1" t="s">
        <v>9727</v>
      </c>
      <c r="E380" s="1" t="s">
        <v>9728</v>
      </c>
      <c r="F380" s="1" t="s">
        <v>8418</v>
      </c>
      <c r="G380" s="1" t="s">
        <v>8360</v>
      </c>
      <c r="H380" s="1" t="s">
        <v>8361</v>
      </c>
      <c r="I380" s="1" t="s">
        <v>2320</v>
      </c>
      <c r="J380" s="1" t="s">
        <v>8362</v>
      </c>
      <c r="K380" s="1" t="s">
        <v>2320</v>
      </c>
      <c r="L380" s="1" t="s">
        <v>2320</v>
      </c>
      <c r="M380" s="1" t="s">
        <v>8363</v>
      </c>
      <c r="N380" s="1" t="s">
        <v>8363</v>
      </c>
      <c r="O380" s="1" t="s">
        <v>32</v>
      </c>
      <c r="P380" s="1" t="s">
        <v>8364</v>
      </c>
      <c r="Q380" s="1" t="s">
        <v>8365</v>
      </c>
      <c r="R380" s="1" t="s">
        <v>9729</v>
      </c>
      <c r="S380" s="1" t="s">
        <v>8367</v>
      </c>
      <c r="T380" s="1" t="s">
        <v>8368</v>
      </c>
      <c r="U380" s="1" t="s">
        <v>8329</v>
      </c>
      <c r="V380" s="1" t="s">
        <v>8374</v>
      </c>
    </row>
    <row r="381" s="1" customFormat="1" spans="1:22">
      <c r="A381" s="3">
        <v>645891662</v>
      </c>
      <c r="B381" s="1" t="s">
        <v>9726</v>
      </c>
      <c r="C381" s="1" t="s">
        <v>2322</v>
      </c>
      <c r="D381" s="1" t="s">
        <v>9730</v>
      </c>
      <c r="E381" s="1" t="s">
        <v>9731</v>
      </c>
      <c r="F381" s="1" t="s">
        <v>8384</v>
      </c>
      <c r="G381" s="1" t="s">
        <v>8360</v>
      </c>
      <c r="H381" s="1" t="s">
        <v>8361</v>
      </c>
      <c r="I381" s="1" t="s">
        <v>2324</v>
      </c>
      <c r="J381" s="1" t="s">
        <v>8362</v>
      </c>
      <c r="K381" s="1" t="s">
        <v>2324</v>
      </c>
      <c r="L381" s="1" t="s">
        <v>2324</v>
      </c>
      <c r="M381" s="1" t="s">
        <v>8363</v>
      </c>
      <c r="N381" s="1" t="s">
        <v>8363</v>
      </c>
      <c r="O381" s="1" t="s">
        <v>32</v>
      </c>
      <c r="P381" s="1" t="s">
        <v>8364</v>
      </c>
      <c r="Q381" s="1" t="s">
        <v>8365</v>
      </c>
      <c r="R381" s="1" t="s">
        <v>9732</v>
      </c>
      <c r="S381" s="1" t="s">
        <v>8367</v>
      </c>
      <c r="T381" s="1" t="s">
        <v>8368</v>
      </c>
      <c r="U381" s="1" t="s">
        <v>8329</v>
      </c>
      <c r="V381" s="1" t="s">
        <v>8374</v>
      </c>
    </row>
    <row r="382" s="1" customFormat="1" spans="1:22">
      <c r="A382" s="3">
        <v>1010063560</v>
      </c>
      <c r="B382" s="1" t="s">
        <v>9726</v>
      </c>
      <c r="C382" s="1" t="s">
        <v>9733</v>
      </c>
      <c r="D382" s="1" t="s">
        <v>8783</v>
      </c>
      <c r="E382" s="1" t="s">
        <v>9734</v>
      </c>
      <c r="F382" s="1" t="s">
        <v>8359</v>
      </c>
      <c r="G382" s="1" t="s">
        <v>8360</v>
      </c>
      <c r="H382" s="1" t="s">
        <v>8361</v>
      </c>
      <c r="I382" s="1" t="s">
        <v>3484</v>
      </c>
      <c r="J382" s="1" t="s">
        <v>8362</v>
      </c>
      <c r="K382" s="1" t="s">
        <v>3484</v>
      </c>
      <c r="L382" s="1" t="s">
        <v>3484</v>
      </c>
      <c r="M382" s="1" t="s">
        <v>8363</v>
      </c>
      <c r="N382" s="1" t="s">
        <v>8363</v>
      </c>
      <c r="O382" s="1" t="s">
        <v>32</v>
      </c>
      <c r="P382" s="1" t="s">
        <v>8364</v>
      </c>
      <c r="Q382" s="1" t="s">
        <v>8365</v>
      </c>
      <c r="R382" s="1" t="s">
        <v>9735</v>
      </c>
      <c r="S382" s="1" t="s">
        <v>8367</v>
      </c>
      <c r="T382" s="1" t="s">
        <v>8368</v>
      </c>
      <c r="U382" s="1" t="s">
        <v>8328</v>
      </c>
      <c r="V382" s="1" t="s">
        <v>8533</v>
      </c>
    </row>
    <row r="383" s="1" customFormat="1" spans="1:22">
      <c r="A383" s="3">
        <v>1010103832</v>
      </c>
      <c r="B383" s="1" t="s">
        <v>9726</v>
      </c>
      <c r="C383" s="1" t="s">
        <v>3641</v>
      </c>
      <c r="D383" s="1" t="s">
        <v>9272</v>
      </c>
      <c r="E383" s="1" t="s">
        <v>9736</v>
      </c>
      <c r="F383" s="1" t="s">
        <v>8384</v>
      </c>
      <c r="G383" s="1" t="s">
        <v>8360</v>
      </c>
      <c r="H383" s="1" t="s">
        <v>8361</v>
      </c>
      <c r="I383" s="1" t="s">
        <v>3642</v>
      </c>
      <c r="J383" s="1" t="s">
        <v>8362</v>
      </c>
      <c r="K383" s="1" t="s">
        <v>3642</v>
      </c>
      <c r="L383" s="1" t="s">
        <v>3642</v>
      </c>
      <c r="M383" s="1" t="s">
        <v>8363</v>
      </c>
      <c r="N383" s="1" t="s">
        <v>8363</v>
      </c>
      <c r="O383" s="1" t="s">
        <v>32</v>
      </c>
      <c r="P383" s="1" t="s">
        <v>8364</v>
      </c>
      <c r="Q383" s="1" t="s">
        <v>8365</v>
      </c>
      <c r="R383" s="1" t="s">
        <v>9737</v>
      </c>
      <c r="S383" s="1" t="s">
        <v>8367</v>
      </c>
      <c r="T383" s="1" t="s">
        <v>8368</v>
      </c>
      <c r="U383" s="1" t="s">
        <v>8329</v>
      </c>
      <c r="V383" s="1" t="s">
        <v>8380</v>
      </c>
    </row>
    <row r="384" s="1" customFormat="1" spans="1:22">
      <c r="A384" s="3">
        <v>1045604213</v>
      </c>
      <c r="B384" s="1" t="s">
        <v>9726</v>
      </c>
      <c r="C384" s="1" t="s">
        <v>9738</v>
      </c>
      <c r="D384" s="1" t="s">
        <v>9739</v>
      </c>
      <c r="E384" s="1" t="s">
        <v>9740</v>
      </c>
      <c r="F384" s="1" t="s">
        <v>8378</v>
      </c>
      <c r="G384" s="1" t="s">
        <v>8360</v>
      </c>
      <c r="H384" s="1" t="s">
        <v>8361</v>
      </c>
      <c r="I384" s="1" t="s">
        <v>5871</v>
      </c>
      <c r="J384" s="1" t="s">
        <v>8362</v>
      </c>
      <c r="K384" s="1" t="s">
        <v>5871</v>
      </c>
      <c r="L384" s="1" t="s">
        <v>5871</v>
      </c>
      <c r="M384" s="1" t="s">
        <v>8363</v>
      </c>
      <c r="N384" s="1" t="s">
        <v>8363</v>
      </c>
      <c r="O384" s="1" t="s">
        <v>32</v>
      </c>
      <c r="P384" s="1" t="s">
        <v>8364</v>
      </c>
      <c r="Q384" s="1" t="s">
        <v>8365</v>
      </c>
      <c r="R384" s="1" t="s">
        <v>9741</v>
      </c>
      <c r="S384" s="1" t="s">
        <v>8367</v>
      </c>
      <c r="T384" s="1" t="s">
        <v>8368</v>
      </c>
      <c r="U384" s="1" t="s">
        <v>8328</v>
      </c>
      <c r="V384" s="1" t="s">
        <v>8494</v>
      </c>
    </row>
    <row r="385" s="1" customFormat="1" spans="1:22">
      <c r="A385" s="3">
        <v>1010152780</v>
      </c>
      <c r="B385" s="1" t="s">
        <v>9726</v>
      </c>
      <c r="C385" s="1" t="s">
        <v>3644</v>
      </c>
      <c r="D385" s="1" t="s">
        <v>9742</v>
      </c>
      <c r="E385" s="1" t="s">
        <v>9743</v>
      </c>
      <c r="F385" s="1" t="s">
        <v>8359</v>
      </c>
      <c r="G385" s="1" t="s">
        <v>8360</v>
      </c>
      <c r="H385" s="1" t="s">
        <v>8361</v>
      </c>
      <c r="I385" s="1" t="s">
        <v>9744</v>
      </c>
      <c r="J385" s="1" t="s">
        <v>8362</v>
      </c>
      <c r="K385" s="1" t="s">
        <v>9744</v>
      </c>
      <c r="L385" s="1" t="s">
        <v>9744</v>
      </c>
      <c r="M385" s="1" t="s">
        <v>8363</v>
      </c>
      <c r="N385" s="1" t="s">
        <v>8363</v>
      </c>
      <c r="O385" s="1" t="s">
        <v>32</v>
      </c>
      <c r="P385" s="1" t="s">
        <v>8364</v>
      </c>
      <c r="Q385" s="1" t="s">
        <v>8365</v>
      </c>
      <c r="R385" s="1" t="s">
        <v>9745</v>
      </c>
      <c r="S385" s="1" t="s">
        <v>8367</v>
      </c>
      <c r="T385" s="1" t="s">
        <v>8368</v>
      </c>
      <c r="U385" s="1" t="s">
        <v>8329</v>
      </c>
      <c r="V385" s="1" t="s">
        <v>8494</v>
      </c>
    </row>
    <row r="386" s="1" customFormat="1" spans="1:22">
      <c r="A386" s="3">
        <v>1010221272</v>
      </c>
      <c r="B386" s="1" t="s">
        <v>9726</v>
      </c>
      <c r="C386" s="1" t="s">
        <v>3652</v>
      </c>
      <c r="D386" s="1" t="s">
        <v>9746</v>
      </c>
      <c r="E386" s="1" t="s">
        <v>9747</v>
      </c>
      <c r="F386" s="1" t="s">
        <v>8359</v>
      </c>
      <c r="G386" s="1" t="s">
        <v>8360</v>
      </c>
      <c r="H386" s="1" t="s">
        <v>8361</v>
      </c>
      <c r="I386" s="1" t="s">
        <v>3654</v>
      </c>
      <c r="J386" s="1" t="s">
        <v>8362</v>
      </c>
      <c r="K386" s="1" t="s">
        <v>3654</v>
      </c>
      <c r="L386" s="1" t="s">
        <v>3654</v>
      </c>
      <c r="M386" s="1" t="s">
        <v>8363</v>
      </c>
      <c r="N386" s="1" t="s">
        <v>8363</v>
      </c>
      <c r="O386" s="1" t="s">
        <v>32</v>
      </c>
      <c r="P386" s="1" t="s">
        <v>8364</v>
      </c>
      <c r="Q386" s="1" t="s">
        <v>8365</v>
      </c>
      <c r="R386" s="1" t="s">
        <v>9748</v>
      </c>
      <c r="S386" s="1" t="s">
        <v>8367</v>
      </c>
      <c r="T386" s="1" t="s">
        <v>8368</v>
      </c>
      <c r="U386" s="1" t="s">
        <v>8329</v>
      </c>
      <c r="V386" s="1" t="s">
        <v>8380</v>
      </c>
    </row>
    <row r="387" s="1" customFormat="1" spans="1:22">
      <c r="A387" s="3">
        <v>1010399900</v>
      </c>
      <c r="B387" s="1" t="s">
        <v>9726</v>
      </c>
      <c r="C387" s="1" t="s">
        <v>3656</v>
      </c>
      <c r="D387" s="1" t="s">
        <v>9749</v>
      </c>
      <c r="E387" s="1" t="s">
        <v>9750</v>
      </c>
      <c r="F387" s="1" t="s">
        <v>8384</v>
      </c>
      <c r="G387" s="1" t="s">
        <v>8360</v>
      </c>
      <c r="H387" s="1" t="s">
        <v>8361</v>
      </c>
      <c r="I387" s="1" t="s">
        <v>3658</v>
      </c>
      <c r="J387" s="1" t="s">
        <v>8362</v>
      </c>
      <c r="K387" s="1" t="s">
        <v>3658</v>
      </c>
      <c r="L387" s="1" t="s">
        <v>3658</v>
      </c>
      <c r="M387" s="1" t="s">
        <v>8363</v>
      </c>
      <c r="N387" s="1" t="s">
        <v>8363</v>
      </c>
      <c r="O387" s="1" t="s">
        <v>32</v>
      </c>
      <c r="P387" s="1" t="s">
        <v>8364</v>
      </c>
      <c r="Q387" s="1" t="s">
        <v>8365</v>
      </c>
      <c r="R387" s="1" t="s">
        <v>9751</v>
      </c>
      <c r="S387" s="1" t="s">
        <v>8367</v>
      </c>
      <c r="T387" s="1" t="s">
        <v>8368</v>
      </c>
      <c r="U387" s="1" t="s">
        <v>8329</v>
      </c>
      <c r="V387" s="1" t="s">
        <v>8380</v>
      </c>
    </row>
    <row r="388" s="1" customFormat="1" spans="1:22">
      <c r="A388" s="3">
        <v>1010425580</v>
      </c>
      <c r="B388" s="1" t="s">
        <v>9726</v>
      </c>
      <c r="C388" s="1" t="s">
        <v>3660</v>
      </c>
      <c r="D388" s="1" t="s">
        <v>9752</v>
      </c>
      <c r="E388" s="1" t="s">
        <v>9753</v>
      </c>
      <c r="F388" s="1" t="s">
        <v>8359</v>
      </c>
      <c r="G388" s="1" t="s">
        <v>8360</v>
      </c>
      <c r="H388" s="1" t="s">
        <v>8361</v>
      </c>
      <c r="I388" s="1" t="s">
        <v>9754</v>
      </c>
      <c r="J388" s="1" t="s">
        <v>8362</v>
      </c>
      <c r="K388" s="1" t="s">
        <v>9754</v>
      </c>
      <c r="L388" s="1" t="s">
        <v>9754</v>
      </c>
      <c r="M388" s="1" t="s">
        <v>8363</v>
      </c>
      <c r="N388" s="1" t="s">
        <v>8363</v>
      </c>
      <c r="O388" s="1" t="s">
        <v>32</v>
      </c>
      <c r="P388" s="1" t="s">
        <v>8364</v>
      </c>
      <c r="Q388" s="1" t="s">
        <v>8365</v>
      </c>
      <c r="R388" s="1" t="s">
        <v>9755</v>
      </c>
      <c r="S388" s="1" t="s">
        <v>8367</v>
      </c>
      <c r="T388" s="1" t="s">
        <v>8368</v>
      </c>
      <c r="U388" s="1" t="s">
        <v>8329</v>
      </c>
      <c r="V388" s="1" t="s">
        <v>8380</v>
      </c>
    </row>
    <row r="389" s="1" customFormat="1" spans="1:22">
      <c r="A389" s="3">
        <v>1010646124</v>
      </c>
      <c r="B389" s="1" t="s">
        <v>9726</v>
      </c>
      <c r="C389" s="1" t="s">
        <v>3664</v>
      </c>
      <c r="D389" s="1" t="s">
        <v>8810</v>
      </c>
      <c r="E389" s="1" t="s">
        <v>9756</v>
      </c>
      <c r="F389" s="1" t="s">
        <v>8413</v>
      </c>
      <c r="G389" s="1" t="s">
        <v>8360</v>
      </c>
      <c r="H389" s="1" t="s">
        <v>8361</v>
      </c>
      <c r="I389" s="1" t="s">
        <v>3665</v>
      </c>
      <c r="J389" s="1" t="s">
        <v>8362</v>
      </c>
      <c r="K389" s="1" t="s">
        <v>3665</v>
      </c>
      <c r="L389" s="1" t="s">
        <v>3665</v>
      </c>
      <c r="M389" s="1" t="s">
        <v>8363</v>
      </c>
      <c r="N389" s="1" t="s">
        <v>8363</v>
      </c>
      <c r="O389" s="1" t="s">
        <v>32</v>
      </c>
      <c r="P389" s="1" t="s">
        <v>8364</v>
      </c>
      <c r="Q389" s="1" t="s">
        <v>8365</v>
      </c>
      <c r="R389" s="1" t="s">
        <v>9757</v>
      </c>
      <c r="S389" s="1" t="s">
        <v>8367</v>
      </c>
      <c r="T389" s="1" t="s">
        <v>8368</v>
      </c>
      <c r="U389" s="1" t="s">
        <v>8329</v>
      </c>
      <c r="V389" s="1" t="s">
        <v>8380</v>
      </c>
    </row>
    <row r="390" s="1" customFormat="1" spans="1:22">
      <c r="A390" s="3">
        <v>1046269477</v>
      </c>
      <c r="B390" s="1" t="s">
        <v>9726</v>
      </c>
      <c r="C390" s="1" t="s">
        <v>5873</v>
      </c>
      <c r="D390" s="1" t="s">
        <v>9758</v>
      </c>
      <c r="E390" s="1" t="s">
        <v>9759</v>
      </c>
      <c r="F390" s="1" t="s">
        <v>8359</v>
      </c>
      <c r="G390" s="1" t="s">
        <v>8360</v>
      </c>
      <c r="H390" s="1" t="s">
        <v>8361</v>
      </c>
      <c r="I390" s="1" t="s">
        <v>5875</v>
      </c>
      <c r="J390" s="1" t="s">
        <v>8362</v>
      </c>
      <c r="K390" s="1" t="s">
        <v>5875</v>
      </c>
      <c r="L390" s="1" t="s">
        <v>5875</v>
      </c>
      <c r="M390" s="1" t="s">
        <v>8363</v>
      </c>
      <c r="N390" s="1" t="s">
        <v>8363</v>
      </c>
      <c r="O390" s="1" t="s">
        <v>32</v>
      </c>
      <c r="P390" s="1" t="s">
        <v>8364</v>
      </c>
      <c r="Q390" s="1" t="s">
        <v>8365</v>
      </c>
      <c r="R390" s="1" t="s">
        <v>9760</v>
      </c>
      <c r="S390" s="1" t="s">
        <v>8367</v>
      </c>
      <c r="T390" s="1" t="s">
        <v>8368</v>
      </c>
      <c r="U390" s="1" t="s">
        <v>8329</v>
      </c>
      <c r="V390" s="1" t="s">
        <v>8396</v>
      </c>
    </row>
    <row r="391" s="1" customFormat="1" spans="1:22">
      <c r="A391" s="3">
        <v>646403722</v>
      </c>
      <c r="B391" s="1" t="s">
        <v>9761</v>
      </c>
      <c r="C391" s="1" t="s">
        <v>2326</v>
      </c>
      <c r="D391" s="1" t="s">
        <v>9762</v>
      </c>
      <c r="E391" s="1" t="s">
        <v>9763</v>
      </c>
      <c r="F391" s="1" t="s">
        <v>8384</v>
      </c>
      <c r="G391" s="1" t="s">
        <v>8360</v>
      </c>
      <c r="H391" s="1" t="s">
        <v>8361</v>
      </c>
      <c r="I391" s="1" t="s">
        <v>2328</v>
      </c>
      <c r="J391" s="1" t="s">
        <v>8362</v>
      </c>
      <c r="K391" s="1" t="s">
        <v>2328</v>
      </c>
      <c r="L391" s="1" t="s">
        <v>2328</v>
      </c>
      <c r="M391" s="1" t="s">
        <v>8363</v>
      </c>
      <c r="N391" s="1" t="s">
        <v>8363</v>
      </c>
      <c r="O391" s="1" t="s">
        <v>32</v>
      </c>
      <c r="P391" s="1" t="s">
        <v>8364</v>
      </c>
      <c r="Q391" s="1" t="s">
        <v>8365</v>
      </c>
      <c r="R391" s="1" t="s">
        <v>9764</v>
      </c>
      <c r="S391" s="1" t="s">
        <v>8367</v>
      </c>
      <c r="T391" s="1" t="s">
        <v>8368</v>
      </c>
      <c r="U391" s="1" t="s">
        <v>8329</v>
      </c>
      <c r="V391" s="1" t="s">
        <v>8684</v>
      </c>
    </row>
    <row r="392" s="1" customFormat="1" spans="1:22">
      <c r="A392" s="3">
        <v>1011025280</v>
      </c>
      <c r="B392" s="1" t="s">
        <v>9761</v>
      </c>
      <c r="C392" s="1" t="s">
        <v>9765</v>
      </c>
      <c r="D392" s="1" t="s">
        <v>9308</v>
      </c>
      <c r="E392" s="1" t="s">
        <v>9766</v>
      </c>
      <c r="F392" s="1" t="s">
        <v>8732</v>
      </c>
      <c r="G392" s="1" t="s">
        <v>8360</v>
      </c>
      <c r="H392" s="1" t="s">
        <v>8361</v>
      </c>
      <c r="I392" s="1" t="s">
        <v>3668</v>
      </c>
      <c r="J392" s="1" t="s">
        <v>8362</v>
      </c>
      <c r="K392" s="1" t="s">
        <v>3668</v>
      </c>
      <c r="L392" s="1" t="s">
        <v>3668</v>
      </c>
      <c r="M392" s="1" t="s">
        <v>8363</v>
      </c>
      <c r="N392" s="1" t="s">
        <v>8363</v>
      </c>
      <c r="O392" s="1" t="s">
        <v>32</v>
      </c>
      <c r="P392" s="1" t="s">
        <v>8364</v>
      </c>
      <c r="Q392" s="1" t="s">
        <v>8365</v>
      </c>
      <c r="R392" s="1" t="s">
        <v>9767</v>
      </c>
      <c r="S392" s="1" t="s">
        <v>8367</v>
      </c>
      <c r="T392" s="1" t="s">
        <v>8368</v>
      </c>
      <c r="U392" s="1" t="s">
        <v>8328</v>
      </c>
      <c r="V392" s="1" t="s">
        <v>8415</v>
      </c>
    </row>
    <row r="393" s="1" customFormat="1" spans="1:22">
      <c r="A393" s="3">
        <v>1011305644</v>
      </c>
      <c r="B393" s="1" t="s">
        <v>9761</v>
      </c>
      <c r="C393" s="1" t="s">
        <v>3670</v>
      </c>
      <c r="D393" s="1" t="s">
        <v>9768</v>
      </c>
      <c r="E393" s="1" t="s">
        <v>9769</v>
      </c>
      <c r="F393" s="1" t="s">
        <v>8384</v>
      </c>
      <c r="G393" s="1" t="s">
        <v>8360</v>
      </c>
      <c r="H393" s="1" t="s">
        <v>8361</v>
      </c>
      <c r="I393" s="1" t="s">
        <v>3672</v>
      </c>
      <c r="J393" s="1" t="s">
        <v>8362</v>
      </c>
      <c r="K393" s="1" t="s">
        <v>3672</v>
      </c>
      <c r="L393" s="1" t="s">
        <v>3672</v>
      </c>
      <c r="M393" s="1" t="s">
        <v>8363</v>
      </c>
      <c r="N393" s="1" t="s">
        <v>8363</v>
      </c>
      <c r="O393" s="1" t="s">
        <v>32</v>
      </c>
      <c r="P393" s="1" t="s">
        <v>8364</v>
      </c>
      <c r="Q393" s="1" t="s">
        <v>8365</v>
      </c>
      <c r="R393" s="1" t="s">
        <v>9770</v>
      </c>
      <c r="S393" s="1" t="s">
        <v>8367</v>
      </c>
      <c r="T393" s="1" t="s">
        <v>8368</v>
      </c>
      <c r="U393" s="1" t="s">
        <v>8329</v>
      </c>
      <c r="V393" s="1" t="s">
        <v>8506</v>
      </c>
    </row>
    <row r="394" s="1" customFormat="1" spans="1:22">
      <c r="A394" s="3">
        <v>1046978033</v>
      </c>
      <c r="B394" s="1" t="s">
        <v>9761</v>
      </c>
      <c r="C394" s="1" t="s">
        <v>5877</v>
      </c>
      <c r="D394" s="1" t="s">
        <v>9771</v>
      </c>
      <c r="E394" s="1" t="s">
        <v>9772</v>
      </c>
      <c r="F394" s="1" t="s">
        <v>8384</v>
      </c>
      <c r="G394" s="1" t="s">
        <v>8360</v>
      </c>
      <c r="H394" s="1" t="s">
        <v>8361</v>
      </c>
      <c r="I394" s="1" t="s">
        <v>5879</v>
      </c>
      <c r="J394" s="1" t="s">
        <v>8362</v>
      </c>
      <c r="K394" s="1" t="s">
        <v>5879</v>
      </c>
      <c r="L394" s="1" t="s">
        <v>5879</v>
      </c>
      <c r="M394" s="1" t="s">
        <v>8363</v>
      </c>
      <c r="N394" s="1" t="s">
        <v>8363</v>
      </c>
      <c r="O394" s="1" t="s">
        <v>32</v>
      </c>
      <c r="P394" s="1" t="s">
        <v>8364</v>
      </c>
      <c r="Q394" s="1" t="s">
        <v>8365</v>
      </c>
      <c r="R394" s="1" t="s">
        <v>9773</v>
      </c>
      <c r="S394" s="1" t="s">
        <v>8367</v>
      </c>
      <c r="T394" s="1" t="s">
        <v>8368</v>
      </c>
      <c r="U394" s="1" t="s">
        <v>8329</v>
      </c>
      <c r="V394" s="1" t="s">
        <v>8494</v>
      </c>
    </row>
    <row r="395" s="1" customFormat="1" spans="1:22">
      <c r="A395" s="3">
        <v>1047023337</v>
      </c>
      <c r="B395" s="1" t="s">
        <v>9761</v>
      </c>
      <c r="C395" s="1" t="s">
        <v>5881</v>
      </c>
      <c r="D395" s="1" t="s">
        <v>9774</v>
      </c>
      <c r="E395" s="1" t="s">
        <v>9775</v>
      </c>
      <c r="F395" s="1" t="s">
        <v>8384</v>
      </c>
      <c r="G395" s="1" t="s">
        <v>8360</v>
      </c>
      <c r="H395" s="1" t="s">
        <v>8361</v>
      </c>
      <c r="I395" s="1" t="s">
        <v>5882</v>
      </c>
      <c r="J395" s="1" t="s">
        <v>8362</v>
      </c>
      <c r="K395" s="1" t="s">
        <v>5882</v>
      </c>
      <c r="L395" s="1" t="s">
        <v>5882</v>
      </c>
      <c r="M395" s="1" t="s">
        <v>8363</v>
      </c>
      <c r="N395" s="1" t="s">
        <v>8363</v>
      </c>
      <c r="O395" s="1" t="s">
        <v>32</v>
      </c>
      <c r="P395" s="1" t="s">
        <v>8364</v>
      </c>
      <c r="Q395" s="1" t="s">
        <v>8365</v>
      </c>
      <c r="R395" s="1" t="s">
        <v>9776</v>
      </c>
      <c r="S395" s="1" t="s">
        <v>8367</v>
      </c>
      <c r="T395" s="1" t="s">
        <v>8368</v>
      </c>
      <c r="U395" s="1" t="s">
        <v>8329</v>
      </c>
      <c r="V395" s="1" t="s">
        <v>8494</v>
      </c>
    </row>
    <row r="396" s="1" customFormat="1" spans="1:22">
      <c r="A396" s="3">
        <v>1011409236</v>
      </c>
      <c r="B396" s="1" t="s">
        <v>9761</v>
      </c>
      <c r="C396" s="1" t="s">
        <v>3674</v>
      </c>
      <c r="D396" s="1" t="s">
        <v>9272</v>
      </c>
      <c r="E396" s="1" t="s">
        <v>9777</v>
      </c>
      <c r="F396" s="1" t="s">
        <v>8384</v>
      </c>
      <c r="G396" s="1" t="s">
        <v>8360</v>
      </c>
      <c r="H396" s="1" t="s">
        <v>8361</v>
      </c>
      <c r="I396" s="1" t="s">
        <v>3675</v>
      </c>
      <c r="J396" s="1" t="s">
        <v>8362</v>
      </c>
      <c r="K396" s="1" t="s">
        <v>3675</v>
      </c>
      <c r="L396" s="1" t="s">
        <v>3675</v>
      </c>
      <c r="M396" s="1" t="s">
        <v>8363</v>
      </c>
      <c r="N396" s="1" t="s">
        <v>8363</v>
      </c>
      <c r="O396" s="1" t="s">
        <v>32</v>
      </c>
      <c r="P396" s="1" t="s">
        <v>8364</v>
      </c>
      <c r="Q396" s="1" t="s">
        <v>8365</v>
      </c>
      <c r="R396" s="1" t="s">
        <v>9778</v>
      </c>
      <c r="S396" s="1" t="s">
        <v>8367</v>
      </c>
      <c r="T396" s="1" t="s">
        <v>8368</v>
      </c>
      <c r="U396" s="1" t="s">
        <v>8329</v>
      </c>
      <c r="V396" s="1" t="s">
        <v>8380</v>
      </c>
    </row>
    <row r="397" s="1" customFormat="1" spans="1:22">
      <c r="A397" s="3">
        <v>1011452356</v>
      </c>
      <c r="B397" s="1" t="s">
        <v>9761</v>
      </c>
      <c r="C397" s="1" t="s">
        <v>9779</v>
      </c>
      <c r="D397" s="1" t="s">
        <v>9488</v>
      </c>
      <c r="E397" s="1" t="s">
        <v>9780</v>
      </c>
      <c r="F397" s="1" t="s">
        <v>8359</v>
      </c>
      <c r="G397" s="1" t="s">
        <v>8360</v>
      </c>
      <c r="H397" s="1" t="s">
        <v>8361</v>
      </c>
      <c r="I397" s="1" t="s">
        <v>3678</v>
      </c>
      <c r="J397" s="1" t="s">
        <v>8362</v>
      </c>
      <c r="K397" s="1" t="s">
        <v>3678</v>
      </c>
      <c r="L397" s="1" t="s">
        <v>3678</v>
      </c>
      <c r="M397" s="1" t="s">
        <v>8363</v>
      </c>
      <c r="N397" s="1" t="s">
        <v>8363</v>
      </c>
      <c r="O397" s="1" t="s">
        <v>32</v>
      </c>
      <c r="P397" s="1" t="s">
        <v>8364</v>
      </c>
      <c r="Q397" s="1" t="s">
        <v>8365</v>
      </c>
      <c r="R397" s="1" t="s">
        <v>9781</v>
      </c>
      <c r="S397" s="1" t="s">
        <v>8367</v>
      </c>
      <c r="T397" s="1" t="s">
        <v>8368</v>
      </c>
      <c r="U397" s="1" t="s">
        <v>8328</v>
      </c>
      <c r="V397" s="1" t="s">
        <v>8447</v>
      </c>
    </row>
    <row r="398" s="1" customFormat="1" spans="1:22">
      <c r="A398" s="3">
        <v>1047193205</v>
      </c>
      <c r="B398" s="1" t="s">
        <v>9761</v>
      </c>
      <c r="C398" s="1" t="s">
        <v>5884</v>
      </c>
      <c r="D398" s="1" t="s">
        <v>9782</v>
      </c>
      <c r="E398" s="1" t="s">
        <v>9783</v>
      </c>
      <c r="F398" s="1" t="s">
        <v>8384</v>
      </c>
      <c r="G398" s="1" t="s">
        <v>8360</v>
      </c>
      <c r="H398" s="1" t="s">
        <v>8361</v>
      </c>
      <c r="I398" s="1" t="s">
        <v>5885</v>
      </c>
      <c r="J398" s="1" t="s">
        <v>8362</v>
      </c>
      <c r="K398" s="1" t="s">
        <v>5885</v>
      </c>
      <c r="L398" s="1" t="s">
        <v>5885</v>
      </c>
      <c r="M398" s="1" t="s">
        <v>8363</v>
      </c>
      <c r="N398" s="1" t="s">
        <v>8363</v>
      </c>
      <c r="O398" s="1" t="s">
        <v>32</v>
      </c>
      <c r="P398" s="1" t="s">
        <v>8364</v>
      </c>
      <c r="Q398" s="1" t="s">
        <v>8365</v>
      </c>
      <c r="R398" s="1" t="s">
        <v>9784</v>
      </c>
      <c r="S398" s="1" t="s">
        <v>8367</v>
      </c>
      <c r="T398" s="1" t="s">
        <v>8368</v>
      </c>
      <c r="U398" s="1" t="s">
        <v>8329</v>
      </c>
      <c r="V398" s="1" t="s">
        <v>8396</v>
      </c>
    </row>
    <row r="399" s="1" customFormat="1" spans="1:22">
      <c r="A399" s="3">
        <v>1047413421</v>
      </c>
      <c r="B399" s="1" t="s">
        <v>9785</v>
      </c>
      <c r="C399" s="1" t="s">
        <v>5887</v>
      </c>
      <c r="D399" s="1" t="s">
        <v>9786</v>
      </c>
      <c r="E399" s="1" t="s">
        <v>9787</v>
      </c>
      <c r="F399" s="1" t="s">
        <v>8413</v>
      </c>
      <c r="G399" s="1" t="s">
        <v>8360</v>
      </c>
      <c r="H399" s="1" t="s">
        <v>8361</v>
      </c>
      <c r="I399" s="1" t="s">
        <v>5889</v>
      </c>
      <c r="J399" s="1" t="s">
        <v>8362</v>
      </c>
      <c r="K399" s="1" t="s">
        <v>5889</v>
      </c>
      <c r="L399" s="1" t="s">
        <v>5889</v>
      </c>
      <c r="M399" s="1" t="s">
        <v>8363</v>
      </c>
      <c r="N399" s="1" t="s">
        <v>8363</v>
      </c>
      <c r="O399" s="1" t="s">
        <v>32</v>
      </c>
      <c r="P399" s="1" t="s">
        <v>8364</v>
      </c>
      <c r="Q399" s="1" t="s">
        <v>8365</v>
      </c>
      <c r="R399" s="1" t="s">
        <v>9788</v>
      </c>
      <c r="S399" s="1" t="s">
        <v>8367</v>
      </c>
      <c r="T399" s="1" t="s">
        <v>8368</v>
      </c>
      <c r="U399" s="1" t="s">
        <v>8328</v>
      </c>
      <c r="V399" s="1" t="s">
        <v>8494</v>
      </c>
    </row>
    <row r="400" s="1" customFormat="1" spans="1:22">
      <c r="A400" s="3">
        <v>1011778236</v>
      </c>
      <c r="B400" s="1" t="s">
        <v>9785</v>
      </c>
      <c r="C400" s="1" t="s">
        <v>3680</v>
      </c>
      <c r="D400" s="1" t="s">
        <v>9789</v>
      </c>
      <c r="E400" s="1" t="s">
        <v>9790</v>
      </c>
      <c r="F400" s="1" t="s">
        <v>8384</v>
      </c>
      <c r="G400" s="1" t="s">
        <v>8360</v>
      </c>
      <c r="H400" s="1" t="s">
        <v>8361</v>
      </c>
      <c r="I400" s="1" t="s">
        <v>3682</v>
      </c>
      <c r="J400" s="1" t="s">
        <v>8362</v>
      </c>
      <c r="K400" s="1" t="s">
        <v>3682</v>
      </c>
      <c r="L400" s="1" t="s">
        <v>3682</v>
      </c>
      <c r="M400" s="1" t="s">
        <v>8363</v>
      </c>
      <c r="N400" s="1" t="s">
        <v>8363</v>
      </c>
      <c r="O400" s="1" t="s">
        <v>32</v>
      </c>
      <c r="P400" s="1" t="s">
        <v>8364</v>
      </c>
      <c r="Q400" s="1" t="s">
        <v>8365</v>
      </c>
      <c r="R400" s="1" t="s">
        <v>9791</v>
      </c>
      <c r="S400" s="1" t="s">
        <v>8367</v>
      </c>
      <c r="T400" s="1" t="s">
        <v>8368</v>
      </c>
      <c r="U400" s="1" t="s">
        <v>8329</v>
      </c>
      <c r="V400" s="1" t="s">
        <v>8380</v>
      </c>
    </row>
    <row r="401" s="1" customFormat="1" spans="1:22">
      <c r="A401" s="3">
        <v>1047820853</v>
      </c>
      <c r="B401" s="1" t="s">
        <v>9785</v>
      </c>
      <c r="C401" s="1" t="s">
        <v>5891</v>
      </c>
      <c r="D401" s="1" t="s">
        <v>9792</v>
      </c>
      <c r="E401" s="1" t="s">
        <v>9793</v>
      </c>
      <c r="F401" s="1" t="s">
        <v>8384</v>
      </c>
      <c r="G401" s="1" t="s">
        <v>8360</v>
      </c>
      <c r="H401" s="1" t="s">
        <v>8361</v>
      </c>
      <c r="I401" s="1" t="s">
        <v>5893</v>
      </c>
      <c r="J401" s="1" t="s">
        <v>8362</v>
      </c>
      <c r="K401" s="1" t="s">
        <v>5893</v>
      </c>
      <c r="L401" s="1" t="s">
        <v>5893</v>
      </c>
      <c r="M401" s="1" t="s">
        <v>8363</v>
      </c>
      <c r="N401" s="1" t="s">
        <v>8363</v>
      </c>
      <c r="O401" s="1" t="s">
        <v>32</v>
      </c>
      <c r="P401" s="1" t="s">
        <v>8364</v>
      </c>
      <c r="Q401" s="1" t="s">
        <v>8365</v>
      </c>
      <c r="R401" s="1" t="s">
        <v>9794</v>
      </c>
      <c r="S401" s="1" t="s">
        <v>8367</v>
      </c>
      <c r="T401" s="1" t="s">
        <v>8368</v>
      </c>
      <c r="U401" s="1" t="s">
        <v>8329</v>
      </c>
      <c r="V401" s="1" t="s">
        <v>8494</v>
      </c>
    </row>
    <row r="402" s="1" customFormat="1" spans="1:22">
      <c r="A402" s="3">
        <v>1047882273</v>
      </c>
      <c r="B402" s="1" t="s">
        <v>9785</v>
      </c>
      <c r="C402" s="1" t="s">
        <v>9795</v>
      </c>
      <c r="D402" s="1" t="s">
        <v>9530</v>
      </c>
      <c r="E402" s="1" t="s">
        <v>9796</v>
      </c>
      <c r="F402" s="1" t="s">
        <v>8359</v>
      </c>
      <c r="G402" s="1" t="s">
        <v>8360</v>
      </c>
      <c r="H402" s="1" t="s">
        <v>8361</v>
      </c>
      <c r="I402" s="1" t="s">
        <v>3975</v>
      </c>
      <c r="J402" s="1" t="s">
        <v>8362</v>
      </c>
      <c r="K402" s="1" t="s">
        <v>3975</v>
      </c>
      <c r="L402" s="1" t="s">
        <v>3975</v>
      </c>
      <c r="M402" s="1" t="s">
        <v>8363</v>
      </c>
      <c r="N402" s="1" t="s">
        <v>8363</v>
      </c>
      <c r="O402" s="1" t="s">
        <v>32</v>
      </c>
      <c r="P402" s="1" t="s">
        <v>8364</v>
      </c>
      <c r="Q402" s="1" t="s">
        <v>8365</v>
      </c>
      <c r="R402" s="1" t="s">
        <v>9797</v>
      </c>
      <c r="S402" s="1" t="s">
        <v>8367</v>
      </c>
      <c r="T402" s="1" t="s">
        <v>8368</v>
      </c>
      <c r="U402" s="1" t="s">
        <v>8328</v>
      </c>
      <c r="V402" s="1" t="s">
        <v>8494</v>
      </c>
    </row>
    <row r="403" s="1" customFormat="1" spans="1:22">
      <c r="A403" s="3">
        <v>1048031825</v>
      </c>
      <c r="B403" s="1" t="s">
        <v>9785</v>
      </c>
      <c r="C403" s="1" t="s">
        <v>5897</v>
      </c>
      <c r="D403" s="1" t="s">
        <v>9368</v>
      </c>
      <c r="E403" s="1" t="s">
        <v>9798</v>
      </c>
      <c r="F403" s="1" t="s">
        <v>8384</v>
      </c>
      <c r="G403" s="1" t="s">
        <v>8360</v>
      </c>
      <c r="H403" s="1" t="s">
        <v>8361</v>
      </c>
      <c r="I403" s="1" t="s">
        <v>5898</v>
      </c>
      <c r="J403" s="1" t="s">
        <v>8362</v>
      </c>
      <c r="K403" s="1" t="s">
        <v>5898</v>
      </c>
      <c r="L403" s="1" t="s">
        <v>5898</v>
      </c>
      <c r="M403" s="1" t="s">
        <v>8363</v>
      </c>
      <c r="N403" s="1" t="s">
        <v>8363</v>
      </c>
      <c r="O403" s="1" t="s">
        <v>32</v>
      </c>
      <c r="P403" s="1" t="s">
        <v>8364</v>
      </c>
      <c r="Q403" s="1" t="s">
        <v>8365</v>
      </c>
      <c r="R403" s="1" t="s">
        <v>9799</v>
      </c>
      <c r="S403" s="1" t="s">
        <v>8367</v>
      </c>
      <c r="T403" s="1" t="s">
        <v>8368</v>
      </c>
      <c r="U403" s="1" t="s">
        <v>8329</v>
      </c>
      <c r="V403" s="1" t="s">
        <v>8396</v>
      </c>
    </row>
    <row r="404" s="1" customFormat="1" spans="1:22">
      <c r="A404" s="3">
        <v>1048051177</v>
      </c>
      <c r="B404" s="1" t="s">
        <v>9785</v>
      </c>
      <c r="C404" s="1" t="s">
        <v>5900</v>
      </c>
      <c r="D404" s="1" t="s">
        <v>9800</v>
      </c>
      <c r="E404" s="1" t="s">
        <v>9801</v>
      </c>
      <c r="F404" s="1" t="s">
        <v>8732</v>
      </c>
      <c r="G404" s="1" t="s">
        <v>8360</v>
      </c>
      <c r="H404" s="1" t="s">
        <v>8361</v>
      </c>
      <c r="I404" s="1" t="s">
        <v>9802</v>
      </c>
      <c r="J404" s="1" t="s">
        <v>8362</v>
      </c>
      <c r="K404" s="1" t="s">
        <v>9802</v>
      </c>
      <c r="L404" s="1" t="s">
        <v>9802</v>
      </c>
      <c r="M404" s="1" t="s">
        <v>8363</v>
      </c>
      <c r="N404" s="1" t="s">
        <v>8363</v>
      </c>
      <c r="O404" s="1" t="s">
        <v>32</v>
      </c>
      <c r="P404" s="1" t="s">
        <v>8364</v>
      </c>
      <c r="Q404" s="1" t="s">
        <v>8365</v>
      </c>
      <c r="R404" s="1" t="s">
        <v>9803</v>
      </c>
      <c r="S404" s="1" t="s">
        <v>8367</v>
      </c>
      <c r="T404" s="1" t="s">
        <v>8368</v>
      </c>
      <c r="U404" s="1" t="s">
        <v>8329</v>
      </c>
      <c r="V404" s="1" t="s">
        <v>8380</v>
      </c>
    </row>
    <row r="405" s="1" customFormat="1" spans="1:22">
      <c r="A405" s="3">
        <v>1012814756</v>
      </c>
      <c r="B405" s="1" t="s">
        <v>9804</v>
      </c>
      <c r="C405" s="1" t="s">
        <v>3688</v>
      </c>
      <c r="D405" s="1" t="s">
        <v>9805</v>
      </c>
      <c r="E405" s="1" t="s">
        <v>9806</v>
      </c>
      <c r="F405" s="1" t="s">
        <v>8384</v>
      </c>
      <c r="G405" s="1" t="s">
        <v>8360</v>
      </c>
      <c r="H405" s="1" t="s">
        <v>8361</v>
      </c>
      <c r="I405" s="1" t="s">
        <v>3690</v>
      </c>
      <c r="J405" s="1" t="s">
        <v>8362</v>
      </c>
      <c r="K405" s="1" t="s">
        <v>3690</v>
      </c>
      <c r="L405" s="1" t="s">
        <v>3690</v>
      </c>
      <c r="M405" s="1" t="s">
        <v>8363</v>
      </c>
      <c r="N405" s="1" t="s">
        <v>8363</v>
      </c>
      <c r="O405" s="1" t="s">
        <v>32</v>
      </c>
      <c r="P405" s="1" t="s">
        <v>8364</v>
      </c>
      <c r="Q405" s="1" t="s">
        <v>8365</v>
      </c>
      <c r="R405" s="1" t="s">
        <v>9807</v>
      </c>
      <c r="S405" s="1" t="s">
        <v>8367</v>
      </c>
      <c r="T405" s="1" t="s">
        <v>8368</v>
      </c>
      <c r="U405" s="1" t="s">
        <v>8329</v>
      </c>
      <c r="V405" s="1" t="s">
        <v>8447</v>
      </c>
    </row>
    <row r="406" s="1" customFormat="1" spans="1:22">
      <c r="A406" s="3">
        <v>1012849392</v>
      </c>
      <c r="B406" s="1" t="s">
        <v>9804</v>
      </c>
      <c r="C406" s="1" t="s">
        <v>3692</v>
      </c>
      <c r="D406" s="1" t="s">
        <v>9808</v>
      </c>
      <c r="E406" s="1" t="s">
        <v>9809</v>
      </c>
      <c r="F406" s="1" t="s">
        <v>8384</v>
      </c>
      <c r="G406" s="1" t="s">
        <v>8360</v>
      </c>
      <c r="H406" s="1" t="s">
        <v>8361</v>
      </c>
      <c r="I406" s="1" t="s">
        <v>3693</v>
      </c>
      <c r="J406" s="1" t="s">
        <v>8362</v>
      </c>
      <c r="K406" s="1" t="s">
        <v>3693</v>
      </c>
      <c r="L406" s="1" t="s">
        <v>3693</v>
      </c>
      <c r="M406" s="1" t="s">
        <v>8363</v>
      </c>
      <c r="N406" s="1" t="s">
        <v>8363</v>
      </c>
      <c r="O406" s="1" t="s">
        <v>32</v>
      </c>
      <c r="P406" s="1" t="s">
        <v>8364</v>
      </c>
      <c r="Q406" s="1" t="s">
        <v>8365</v>
      </c>
      <c r="R406" s="1" t="s">
        <v>9810</v>
      </c>
      <c r="S406" s="1" t="s">
        <v>8367</v>
      </c>
      <c r="T406" s="1" t="s">
        <v>8368</v>
      </c>
      <c r="U406" s="1" t="s">
        <v>8329</v>
      </c>
      <c r="V406" s="1" t="s">
        <v>8380</v>
      </c>
    </row>
    <row r="407" s="1" customFormat="1" spans="1:22">
      <c r="A407" s="3">
        <v>647268762</v>
      </c>
      <c r="B407" s="1" t="s">
        <v>9804</v>
      </c>
      <c r="C407" s="1" t="s">
        <v>2330</v>
      </c>
      <c r="D407" s="1" t="s">
        <v>9811</v>
      </c>
      <c r="E407" s="1" t="s">
        <v>9812</v>
      </c>
      <c r="F407" s="1" t="s">
        <v>8359</v>
      </c>
      <c r="G407" s="1" t="s">
        <v>8360</v>
      </c>
      <c r="H407" s="1" t="s">
        <v>8361</v>
      </c>
      <c r="I407" s="1" t="s">
        <v>2332</v>
      </c>
      <c r="J407" s="1" t="s">
        <v>8362</v>
      </c>
      <c r="K407" s="1" t="s">
        <v>2332</v>
      </c>
      <c r="L407" s="1" t="s">
        <v>2332</v>
      </c>
      <c r="M407" s="1" t="s">
        <v>8363</v>
      </c>
      <c r="N407" s="1" t="s">
        <v>8363</v>
      </c>
      <c r="O407" s="1" t="s">
        <v>32</v>
      </c>
      <c r="P407" s="1" t="s">
        <v>8364</v>
      </c>
      <c r="Q407" s="1" t="s">
        <v>8365</v>
      </c>
      <c r="R407" s="1" t="s">
        <v>9813</v>
      </c>
      <c r="S407" s="1" t="s">
        <v>8367</v>
      </c>
      <c r="T407" s="1" t="s">
        <v>8368</v>
      </c>
      <c r="U407" s="1" t="s">
        <v>8329</v>
      </c>
      <c r="V407" s="1" t="s">
        <v>8374</v>
      </c>
    </row>
    <row r="408" s="1" customFormat="1" spans="1:22">
      <c r="A408" s="3">
        <v>1012921664</v>
      </c>
      <c r="B408" s="1" t="s">
        <v>9804</v>
      </c>
      <c r="C408" s="1" t="s">
        <v>3695</v>
      </c>
      <c r="D408" s="1" t="s">
        <v>8743</v>
      </c>
      <c r="E408" s="1" t="s">
        <v>9814</v>
      </c>
      <c r="F408" s="1" t="s">
        <v>8359</v>
      </c>
      <c r="G408" s="1" t="s">
        <v>8360</v>
      </c>
      <c r="H408" s="1" t="s">
        <v>8361</v>
      </c>
      <c r="I408" s="1" t="s">
        <v>3696</v>
      </c>
      <c r="J408" s="1" t="s">
        <v>8362</v>
      </c>
      <c r="K408" s="1" t="s">
        <v>3696</v>
      </c>
      <c r="L408" s="1" t="s">
        <v>3696</v>
      </c>
      <c r="M408" s="1" t="s">
        <v>8363</v>
      </c>
      <c r="N408" s="1" t="s">
        <v>8363</v>
      </c>
      <c r="O408" s="1" t="s">
        <v>32</v>
      </c>
      <c r="P408" s="1" t="s">
        <v>8364</v>
      </c>
      <c r="Q408" s="1" t="s">
        <v>8365</v>
      </c>
      <c r="R408" s="1" t="s">
        <v>9815</v>
      </c>
      <c r="S408" s="1" t="s">
        <v>8367</v>
      </c>
      <c r="T408" s="1" t="s">
        <v>8368</v>
      </c>
      <c r="U408" s="1" t="s">
        <v>8329</v>
      </c>
      <c r="V408" s="1" t="s">
        <v>8380</v>
      </c>
    </row>
    <row r="409" s="1" customFormat="1" spans="1:22">
      <c r="A409" s="3">
        <v>385878463</v>
      </c>
      <c r="B409" s="1" t="s">
        <v>9804</v>
      </c>
      <c r="C409" s="1" t="s">
        <v>1803</v>
      </c>
      <c r="D409" s="1" t="s">
        <v>9816</v>
      </c>
      <c r="E409" s="1" t="s">
        <v>9817</v>
      </c>
      <c r="F409" s="1" t="s">
        <v>8384</v>
      </c>
      <c r="G409" s="1" t="s">
        <v>8360</v>
      </c>
      <c r="H409" s="1" t="s">
        <v>8361</v>
      </c>
      <c r="I409" s="1" t="s">
        <v>1806</v>
      </c>
      <c r="J409" s="1" t="s">
        <v>8362</v>
      </c>
      <c r="K409" s="1" t="s">
        <v>1806</v>
      </c>
      <c r="L409" s="1" t="s">
        <v>1806</v>
      </c>
      <c r="M409" s="1" t="s">
        <v>8363</v>
      </c>
      <c r="N409" s="1" t="s">
        <v>8363</v>
      </c>
      <c r="O409" s="1" t="s">
        <v>32</v>
      </c>
      <c r="P409" s="1" t="s">
        <v>8364</v>
      </c>
      <c r="Q409" s="1" t="s">
        <v>8365</v>
      </c>
      <c r="R409" s="1" t="s">
        <v>9818</v>
      </c>
      <c r="S409" s="1" t="s">
        <v>8367</v>
      </c>
      <c r="T409" s="1" t="s">
        <v>8368</v>
      </c>
      <c r="U409" s="1" t="s">
        <v>8329</v>
      </c>
      <c r="V409" s="1" t="s">
        <v>8437</v>
      </c>
    </row>
    <row r="410" s="1" customFormat="1" spans="1:22">
      <c r="A410" s="3">
        <v>1013045336</v>
      </c>
      <c r="B410" s="1" t="s">
        <v>9804</v>
      </c>
      <c r="C410" s="1" t="s">
        <v>3698</v>
      </c>
      <c r="D410" s="1" t="s">
        <v>9819</v>
      </c>
      <c r="E410" s="1" t="s">
        <v>9820</v>
      </c>
      <c r="F410" s="1" t="s">
        <v>8384</v>
      </c>
      <c r="G410" s="1" t="s">
        <v>8360</v>
      </c>
      <c r="H410" s="1" t="s">
        <v>8361</v>
      </c>
      <c r="I410" s="1" t="s">
        <v>3700</v>
      </c>
      <c r="J410" s="1" t="s">
        <v>8362</v>
      </c>
      <c r="K410" s="1" t="s">
        <v>3700</v>
      </c>
      <c r="L410" s="1" t="s">
        <v>3700</v>
      </c>
      <c r="M410" s="1" t="s">
        <v>8363</v>
      </c>
      <c r="N410" s="1" t="s">
        <v>8363</v>
      </c>
      <c r="O410" s="1" t="s">
        <v>32</v>
      </c>
      <c r="P410" s="1" t="s">
        <v>8364</v>
      </c>
      <c r="Q410" s="1" t="s">
        <v>8365</v>
      </c>
      <c r="R410" s="1" t="s">
        <v>9821</v>
      </c>
      <c r="S410" s="1" t="s">
        <v>8367</v>
      </c>
      <c r="T410" s="1" t="s">
        <v>8368</v>
      </c>
      <c r="U410" s="1" t="s">
        <v>8329</v>
      </c>
      <c r="V410" s="1" t="s">
        <v>8380</v>
      </c>
    </row>
    <row r="411" s="1" customFormat="1" spans="1:22">
      <c r="A411" s="3">
        <v>1048670137</v>
      </c>
      <c r="B411" s="1" t="s">
        <v>9804</v>
      </c>
      <c r="C411" s="1" t="s">
        <v>9822</v>
      </c>
      <c r="D411" s="1" t="s">
        <v>9823</v>
      </c>
      <c r="E411" s="1" t="s">
        <v>9824</v>
      </c>
      <c r="F411" s="1" t="s">
        <v>8384</v>
      </c>
      <c r="G411" s="1" t="s">
        <v>8360</v>
      </c>
      <c r="H411" s="1" t="s">
        <v>8361</v>
      </c>
      <c r="I411" s="1" t="s">
        <v>5904</v>
      </c>
      <c r="J411" s="1" t="s">
        <v>8362</v>
      </c>
      <c r="K411" s="1" t="s">
        <v>5904</v>
      </c>
      <c r="L411" s="1" t="s">
        <v>5904</v>
      </c>
      <c r="M411" s="1" t="s">
        <v>8363</v>
      </c>
      <c r="N411" s="1" t="s">
        <v>8363</v>
      </c>
      <c r="O411" s="1" t="s">
        <v>32</v>
      </c>
      <c r="P411" s="1" t="s">
        <v>8364</v>
      </c>
      <c r="Q411" s="1" t="s">
        <v>8365</v>
      </c>
      <c r="R411" s="1" t="s">
        <v>9825</v>
      </c>
      <c r="S411" s="1" t="s">
        <v>8367</v>
      </c>
      <c r="T411" s="1" t="s">
        <v>8368</v>
      </c>
      <c r="U411" s="1" t="s">
        <v>8328</v>
      </c>
      <c r="V411" s="1" t="s">
        <v>8396</v>
      </c>
    </row>
    <row r="412" s="1" customFormat="1" spans="1:22">
      <c r="A412" s="3">
        <v>1013210968</v>
      </c>
      <c r="B412" s="1" t="s">
        <v>9804</v>
      </c>
      <c r="C412" s="1" t="s">
        <v>3702</v>
      </c>
      <c r="D412" s="1" t="s">
        <v>8783</v>
      </c>
      <c r="E412" s="1" t="s">
        <v>9826</v>
      </c>
      <c r="F412" s="1" t="s">
        <v>8384</v>
      </c>
      <c r="G412" s="1" t="s">
        <v>8360</v>
      </c>
      <c r="H412" s="1" t="s">
        <v>8361</v>
      </c>
      <c r="I412" s="1" t="s">
        <v>3703</v>
      </c>
      <c r="J412" s="1" t="s">
        <v>8362</v>
      </c>
      <c r="K412" s="1" t="s">
        <v>3703</v>
      </c>
      <c r="L412" s="1" t="s">
        <v>3703</v>
      </c>
      <c r="M412" s="1" t="s">
        <v>8363</v>
      </c>
      <c r="N412" s="1" t="s">
        <v>8363</v>
      </c>
      <c r="O412" s="1" t="s">
        <v>32</v>
      </c>
      <c r="P412" s="1" t="s">
        <v>8364</v>
      </c>
      <c r="Q412" s="1" t="s">
        <v>8365</v>
      </c>
      <c r="R412" s="1" t="s">
        <v>9827</v>
      </c>
      <c r="S412" s="1" t="s">
        <v>8367</v>
      </c>
      <c r="T412" s="1" t="s">
        <v>8368</v>
      </c>
      <c r="U412" s="1" t="s">
        <v>8329</v>
      </c>
      <c r="V412" s="1" t="s">
        <v>8533</v>
      </c>
    </row>
    <row r="413" s="1" customFormat="1" spans="1:22">
      <c r="A413" s="3">
        <v>1048822889</v>
      </c>
      <c r="B413" s="1" t="s">
        <v>9804</v>
      </c>
      <c r="C413" s="1" t="s">
        <v>5906</v>
      </c>
      <c r="D413" s="1" t="s">
        <v>9828</v>
      </c>
      <c r="E413" s="1" t="s">
        <v>9829</v>
      </c>
      <c r="F413" s="1" t="s">
        <v>8418</v>
      </c>
      <c r="G413" s="1" t="s">
        <v>8360</v>
      </c>
      <c r="H413" s="1" t="s">
        <v>8361</v>
      </c>
      <c r="I413" s="1" t="s">
        <v>5907</v>
      </c>
      <c r="J413" s="1" t="s">
        <v>8362</v>
      </c>
      <c r="K413" s="1" t="s">
        <v>5907</v>
      </c>
      <c r="L413" s="1" t="s">
        <v>5907</v>
      </c>
      <c r="M413" s="1" t="s">
        <v>8363</v>
      </c>
      <c r="N413" s="1" t="s">
        <v>8363</v>
      </c>
      <c r="O413" s="1" t="s">
        <v>32</v>
      </c>
      <c r="P413" s="1" t="s">
        <v>8364</v>
      </c>
      <c r="Q413" s="1" t="s">
        <v>8365</v>
      </c>
      <c r="R413" s="1" t="s">
        <v>9830</v>
      </c>
      <c r="S413" s="1" t="s">
        <v>8367</v>
      </c>
      <c r="T413" s="1" t="s">
        <v>8368</v>
      </c>
      <c r="U413" s="1" t="s">
        <v>8329</v>
      </c>
      <c r="V413" s="1" t="s">
        <v>8533</v>
      </c>
    </row>
    <row r="414" s="1" customFormat="1" spans="1:22">
      <c r="A414" s="3">
        <v>1013329688</v>
      </c>
      <c r="B414" s="1" t="s">
        <v>9804</v>
      </c>
      <c r="C414" s="1" t="s">
        <v>3705</v>
      </c>
      <c r="D414" s="1" t="s">
        <v>542</v>
      </c>
      <c r="E414" s="1" t="s">
        <v>9831</v>
      </c>
      <c r="F414" s="1" t="s">
        <v>8359</v>
      </c>
      <c r="G414" s="1" t="s">
        <v>8360</v>
      </c>
      <c r="H414" s="1" t="s">
        <v>8361</v>
      </c>
      <c r="I414" s="1" t="s">
        <v>3706</v>
      </c>
      <c r="J414" s="1" t="s">
        <v>8362</v>
      </c>
      <c r="K414" s="1" t="s">
        <v>3706</v>
      </c>
      <c r="L414" s="1" t="s">
        <v>3706</v>
      </c>
      <c r="M414" s="1" t="s">
        <v>8363</v>
      </c>
      <c r="N414" s="1" t="s">
        <v>8363</v>
      </c>
      <c r="O414" s="1" t="s">
        <v>32</v>
      </c>
      <c r="P414" s="1" t="s">
        <v>8364</v>
      </c>
      <c r="Q414" s="1" t="s">
        <v>8365</v>
      </c>
      <c r="R414" s="1" t="s">
        <v>9832</v>
      </c>
      <c r="S414" s="1" t="s">
        <v>8367</v>
      </c>
      <c r="T414" s="1" t="s">
        <v>8368</v>
      </c>
      <c r="U414" s="1" t="s">
        <v>8329</v>
      </c>
      <c r="V414" s="1" t="s">
        <v>8380</v>
      </c>
    </row>
    <row r="415" s="1" customFormat="1" spans="1:22">
      <c r="A415" s="3">
        <v>647416606</v>
      </c>
      <c r="B415" s="1" t="s">
        <v>9833</v>
      </c>
      <c r="C415" s="1" t="s">
        <v>2334</v>
      </c>
      <c r="D415" s="1" t="s">
        <v>9834</v>
      </c>
      <c r="E415" s="1" t="s">
        <v>9835</v>
      </c>
      <c r="F415" s="1" t="s">
        <v>8359</v>
      </c>
      <c r="G415" s="1" t="s">
        <v>8360</v>
      </c>
      <c r="H415" s="1" t="s">
        <v>8361</v>
      </c>
      <c r="I415" s="1" t="s">
        <v>2336</v>
      </c>
      <c r="J415" s="1" t="s">
        <v>8362</v>
      </c>
      <c r="K415" s="1" t="s">
        <v>2336</v>
      </c>
      <c r="L415" s="1" t="s">
        <v>2336</v>
      </c>
      <c r="M415" s="1" t="s">
        <v>8363</v>
      </c>
      <c r="N415" s="1" t="s">
        <v>8363</v>
      </c>
      <c r="O415" s="1" t="s">
        <v>32</v>
      </c>
      <c r="P415" s="1" t="s">
        <v>8364</v>
      </c>
      <c r="Q415" s="1" t="s">
        <v>8365</v>
      </c>
      <c r="R415" s="1" t="s">
        <v>9836</v>
      </c>
      <c r="S415" s="1" t="s">
        <v>8367</v>
      </c>
      <c r="T415" s="1" t="s">
        <v>8368</v>
      </c>
      <c r="U415" s="1" t="s">
        <v>8329</v>
      </c>
      <c r="V415" s="1" t="s">
        <v>8437</v>
      </c>
    </row>
    <row r="416" s="1" customFormat="1" spans="1:22">
      <c r="A416" s="3">
        <v>1013669764</v>
      </c>
      <c r="B416" s="1" t="s">
        <v>9833</v>
      </c>
      <c r="C416" s="1" t="s">
        <v>3708</v>
      </c>
      <c r="D416" s="1" t="s">
        <v>9837</v>
      </c>
      <c r="E416" s="1" t="s">
        <v>9838</v>
      </c>
      <c r="F416" s="1" t="s">
        <v>8384</v>
      </c>
      <c r="G416" s="1" t="s">
        <v>8360</v>
      </c>
      <c r="H416" s="1" t="s">
        <v>8361</v>
      </c>
      <c r="I416" s="1" t="s">
        <v>3709</v>
      </c>
      <c r="J416" s="1" t="s">
        <v>8362</v>
      </c>
      <c r="K416" s="1" t="s">
        <v>3709</v>
      </c>
      <c r="L416" s="1" t="s">
        <v>3709</v>
      </c>
      <c r="M416" s="1" t="s">
        <v>8363</v>
      </c>
      <c r="N416" s="1" t="s">
        <v>8363</v>
      </c>
      <c r="O416" s="1" t="s">
        <v>32</v>
      </c>
      <c r="P416" s="1" t="s">
        <v>8364</v>
      </c>
      <c r="Q416" s="1" t="s">
        <v>8365</v>
      </c>
      <c r="R416" s="1" t="s">
        <v>9839</v>
      </c>
      <c r="S416" s="1" t="s">
        <v>8367</v>
      </c>
      <c r="T416" s="1" t="s">
        <v>8368</v>
      </c>
      <c r="U416" s="1" t="s">
        <v>8329</v>
      </c>
      <c r="V416" s="1" t="s">
        <v>8380</v>
      </c>
    </row>
    <row r="417" s="1" customFormat="1" spans="1:22">
      <c r="A417" s="3">
        <v>1049176173</v>
      </c>
      <c r="B417" s="1" t="s">
        <v>9833</v>
      </c>
      <c r="C417" s="1" t="s">
        <v>5909</v>
      </c>
      <c r="D417" s="1" t="s">
        <v>9774</v>
      </c>
      <c r="E417" s="1" t="s">
        <v>9840</v>
      </c>
      <c r="F417" s="1" t="s">
        <v>8384</v>
      </c>
      <c r="G417" s="1" t="s">
        <v>8360</v>
      </c>
      <c r="H417" s="1" t="s">
        <v>8361</v>
      </c>
      <c r="I417" s="1" t="s">
        <v>5910</v>
      </c>
      <c r="J417" s="1" t="s">
        <v>8362</v>
      </c>
      <c r="K417" s="1" t="s">
        <v>5910</v>
      </c>
      <c r="L417" s="1" t="s">
        <v>5910</v>
      </c>
      <c r="M417" s="1" t="s">
        <v>8363</v>
      </c>
      <c r="N417" s="1" t="s">
        <v>8363</v>
      </c>
      <c r="O417" s="1" t="s">
        <v>32</v>
      </c>
      <c r="P417" s="1" t="s">
        <v>8364</v>
      </c>
      <c r="Q417" s="1" t="s">
        <v>8365</v>
      </c>
      <c r="R417" s="1" t="s">
        <v>9841</v>
      </c>
      <c r="S417" s="1" t="s">
        <v>8367</v>
      </c>
      <c r="T417" s="1" t="s">
        <v>8368</v>
      </c>
      <c r="U417" s="1" t="s">
        <v>8329</v>
      </c>
      <c r="V417" s="1" t="s">
        <v>8494</v>
      </c>
    </row>
    <row r="418" s="1" customFormat="1" spans="1:22">
      <c r="A418" s="3">
        <v>1013940348</v>
      </c>
      <c r="B418" s="1" t="s">
        <v>9833</v>
      </c>
      <c r="C418" s="1" t="s">
        <v>9842</v>
      </c>
      <c r="D418" s="1" t="s">
        <v>9290</v>
      </c>
      <c r="E418" s="1" t="s">
        <v>9843</v>
      </c>
      <c r="F418" s="1" t="s">
        <v>8384</v>
      </c>
      <c r="G418" s="1" t="s">
        <v>8360</v>
      </c>
      <c r="H418" s="1" t="s">
        <v>8361</v>
      </c>
      <c r="I418" s="1" t="s">
        <v>3712</v>
      </c>
      <c r="J418" s="1" t="s">
        <v>8362</v>
      </c>
      <c r="K418" s="1" t="s">
        <v>3712</v>
      </c>
      <c r="L418" s="1" t="s">
        <v>3712</v>
      </c>
      <c r="M418" s="1" t="s">
        <v>8363</v>
      </c>
      <c r="N418" s="1" t="s">
        <v>8363</v>
      </c>
      <c r="O418" s="1" t="s">
        <v>32</v>
      </c>
      <c r="P418" s="1" t="s">
        <v>8364</v>
      </c>
      <c r="Q418" s="1" t="s">
        <v>8365</v>
      </c>
      <c r="R418" s="1" t="s">
        <v>9844</v>
      </c>
      <c r="S418" s="1" t="s">
        <v>8367</v>
      </c>
      <c r="T418" s="1" t="s">
        <v>8368</v>
      </c>
      <c r="U418" s="1" t="s">
        <v>8328</v>
      </c>
      <c r="V418" s="1" t="s">
        <v>8396</v>
      </c>
    </row>
    <row r="419" s="1" customFormat="1" spans="1:22">
      <c r="A419" s="3">
        <v>1013970520</v>
      </c>
      <c r="B419" s="1" t="s">
        <v>9833</v>
      </c>
      <c r="C419" s="1" t="s">
        <v>9845</v>
      </c>
      <c r="D419" s="1" t="s">
        <v>9846</v>
      </c>
      <c r="E419" s="1" t="s">
        <v>9847</v>
      </c>
      <c r="F419" s="1" t="s">
        <v>8451</v>
      </c>
      <c r="G419" s="1" t="s">
        <v>8360</v>
      </c>
      <c r="H419" s="1" t="s">
        <v>8361</v>
      </c>
      <c r="I419" s="1" t="s">
        <v>9848</v>
      </c>
      <c r="J419" s="1" t="s">
        <v>8362</v>
      </c>
      <c r="K419" s="1" t="s">
        <v>9848</v>
      </c>
      <c r="L419" s="1" t="s">
        <v>9848</v>
      </c>
      <c r="M419" s="1" t="s">
        <v>8363</v>
      </c>
      <c r="N419" s="1" t="s">
        <v>8363</v>
      </c>
      <c r="O419" s="1" t="s">
        <v>32</v>
      </c>
      <c r="P419" s="1" t="s">
        <v>8364</v>
      </c>
      <c r="Q419" s="1" t="s">
        <v>8365</v>
      </c>
      <c r="R419" s="1" t="s">
        <v>9849</v>
      </c>
      <c r="S419" s="1" t="s">
        <v>8367</v>
      </c>
      <c r="T419" s="1" t="s">
        <v>8368</v>
      </c>
      <c r="U419" s="1" t="s">
        <v>8328</v>
      </c>
      <c r="V419" s="1" t="s">
        <v>8396</v>
      </c>
    </row>
    <row r="420" s="1" customFormat="1" spans="1:22">
      <c r="A420" s="3">
        <v>1013993488</v>
      </c>
      <c r="B420" s="1" t="s">
        <v>9833</v>
      </c>
      <c r="C420" s="1" t="s">
        <v>3718</v>
      </c>
      <c r="D420" s="1" t="s">
        <v>9850</v>
      </c>
      <c r="E420" s="1" t="s">
        <v>9851</v>
      </c>
      <c r="F420" s="1" t="s">
        <v>8384</v>
      </c>
      <c r="G420" s="1" t="s">
        <v>8360</v>
      </c>
      <c r="H420" s="1" t="s">
        <v>8361</v>
      </c>
      <c r="I420" s="1" t="s">
        <v>3719</v>
      </c>
      <c r="J420" s="1" t="s">
        <v>8362</v>
      </c>
      <c r="K420" s="1" t="s">
        <v>3719</v>
      </c>
      <c r="L420" s="1" t="s">
        <v>3719</v>
      </c>
      <c r="M420" s="1" t="s">
        <v>8363</v>
      </c>
      <c r="N420" s="1" t="s">
        <v>8363</v>
      </c>
      <c r="O420" s="1" t="s">
        <v>32</v>
      </c>
      <c r="P420" s="1" t="s">
        <v>8364</v>
      </c>
      <c r="Q420" s="1" t="s">
        <v>8365</v>
      </c>
      <c r="R420" s="1" t="s">
        <v>9852</v>
      </c>
      <c r="S420" s="1" t="s">
        <v>8367</v>
      </c>
      <c r="T420" s="1" t="s">
        <v>8368</v>
      </c>
      <c r="U420" s="1" t="s">
        <v>8329</v>
      </c>
      <c r="V420" s="1" t="s">
        <v>8380</v>
      </c>
    </row>
    <row r="421" s="1" customFormat="1" spans="1:22">
      <c r="A421" s="3">
        <v>1014051792</v>
      </c>
      <c r="B421" s="1" t="s">
        <v>9833</v>
      </c>
      <c r="C421" s="1" t="s">
        <v>3725</v>
      </c>
      <c r="D421" s="1" t="s">
        <v>9853</v>
      </c>
      <c r="E421" s="1" t="s">
        <v>9854</v>
      </c>
      <c r="F421" s="1" t="s">
        <v>8384</v>
      </c>
      <c r="G421" s="1" t="s">
        <v>8360</v>
      </c>
      <c r="H421" s="1" t="s">
        <v>8361</v>
      </c>
      <c r="I421" s="1" t="s">
        <v>3727</v>
      </c>
      <c r="J421" s="1" t="s">
        <v>8362</v>
      </c>
      <c r="K421" s="1" t="s">
        <v>3727</v>
      </c>
      <c r="L421" s="1" t="s">
        <v>3727</v>
      </c>
      <c r="M421" s="1" t="s">
        <v>8363</v>
      </c>
      <c r="N421" s="1" t="s">
        <v>8363</v>
      </c>
      <c r="O421" s="1" t="s">
        <v>32</v>
      </c>
      <c r="P421" s="1" t="s">
        <v>8364</v>
      </c>
      <c r="Q421" s="1" t="s">
        <v>8365</v>
      </c>
      <c r="R421" s="1" t="s">
        <v>9855</v>
      </c>
      <c r="S421" s="1" t="s">
        <v>8367</v>
      </c>
      <c r="T421" s="1" t="s">
        <v>8368</v>
      </c>
      <c r="U421" s="1" t="s">
        <v>8329</v>
      </c>
      <c r="V421" s="1" t="s">
        <v>8533</v>
      </c>
    </row>
    <row r="422" s="1" customFormat="1" spans="1:22">
      <c r="A422" s="3">
        <v>1014056652</v>
      </c>
      <c r="B422" s="1" t="s">
        <v>9833</v>
      </c>
      <c r="C422" s="1" t="s">
        <v>3729</v>
      </c>
      <c r="D422" s="1" t="s">
        <v>3730</v>
      </c>
      <c r="E422" s="1" t="s">
        <v>9856</v>
      </c>
      <c r="F422" s="1" t="s">
        <v>8413</v>
      </c>
      <c r="G422" s="1" t="s">
        <v>8360</v>
      </c>
      <c r="H422" s="1" t="s">
        <v>8361</v>
      </c>
      <c r="I422" s="1" t="s">
        <v>9857</v>
      </c>
      <c r="J422" s="1" t="s">
        <v>8362</v>
      </c>
      <c r="K422" s="1" t="s">
        <v>9857</v>
      </c>
      <c r="L422" s="1" t="s">
        <v>9857</v>
      </c>
      <c r="M422" s="1" t="s">
        <v>8363</v>
      </c>
      <c r="N422" s="1" t="s">
        <v>8363</v>
      </c>
      <c r="O422" s="1" t="s">
        <v>32</v>
      </c>
      <c r="P422" s="1" t="s">
        <v>8364</v>
      </c>
      <c r="Q422" s="1" t="s">
        <v>8365</v>
      </c>
      <c r="R422" s="1" t="s">
        <v>9858</v>
      </c>
      <c r="S422" s="1" t="s">
        <v>8367</v>
      </c>
      <c r="T422" s="1" t="s">
        <v>8368</v>
      </c>
      <c r="U422" s="1" t="s">
        <v>8329</v>
      </c>
      <c r="V422" s="1" t="s">
        <v>8447</v>
      </c>
    </row>
    <row r="423" s="1" customFormat="1" spans="1:22">
      <c r="A423" s="3">
        <v>1014068400</v>
      </c>
      <c r="B423" s="1" t="s">
        <v>9833</v>
      </c>
      <c r="C423" s="1" t="s">
        <v>3733</v>
      </c>
      <c r="D423" s="1" t="s">
        <v>9218</v>
      </c>
      <c r="E423" s="1" t="s">
        <v>9859</v>
      </c>
      <c r="F423" s="1" t="s">
        <v>8384</v>
      </c>
      <c r="G423" s="1" t="s">
        <v>8360</v>
      </c>
      <c r="H423" s="1" t="s">
        <v>8361</v>
      </c>
      <c r="I423" s="1" t="s">
        <v>3734</v>
      </c>
      <c r="J423" s="1" t="s">
        <v>8362</v>
      </c>
      <c r="K423" s="1" t="s">
        <v>3734</v>
      </c>
      <c r="L423" s="1" t="s">
        <v>3734</v>
      </c>
      <c r="M423" s="1" t="s">
        <v>8363</v>
      </c>
      <c r="N423" s="1" t="s">
        <v>8363</v>
      </c>
      <c r="O423" s="1" t="s">
        <v>32</v>
      </c>
      <c r="P423" s="1" t="s">
        <v>8364</v>
      </c>
      <c r="Q423" s="1" t="s">
        <v>8365</v>
      </c>
      <c r="R423" s="1" t="s">
        <v>9860</v>
      </c>
      <c r="S423" s="1" t="s">
        <v>8367</v>
      </c>
      <c r="T423" s="1" t="s">
        <v>8368</v>
      </c>
      <c r="U423" s="1" t="s">
        <v>8329</v>
      </c>
      <c r="V423" s="1" t="s">
        <v>8380</v>
      </c>
    </row>
    <row r="424" s="1" customFormat="1" spans="1:22">
      <c r="A424" s="3">
        <v>1014131736</v>
      </c>
      <c r="B424" s="1" t="s">
        <v>9833</v>
      </c>
      <c r="C424" s="1" t="s">
        <v>3736</v>
      </c>
      <c r="D424" s="1" t="s">
        <v>9861</v>
      </c>
      <c r="E424" s="1" t="s">
        <v>9862</v>
      </c>
      <c r="F424" s="1" t="s">
        <v>8359</v>
      </c>
      <c r="G424" s="1" t="s">
        <v>8360</v>
      </c>
      <c r="H424" s="1" t="s">
        <v>8361</v>
      </c>
      <c r="I424" s="1" t="s">
        <v>3738</v>
      </c>
      <c r="J424" s="1" t="s">
        <v>8362</v>
      </c>
      <c r="K424" s="1" t="s">
        <v>3738</v>
      </c>
      <c r="L424" s="1" t="s">
        <v>3738</v>
      </c>
      <c r="M424" s="1" t="s">
        <v>8363</v>
      </c>
      <c r="N424" s="1" t="s">
        <v>8363</v>
      </c>
      <c r="O424" s="1" t="s">
        <v>32</v>
      </c>
      <c r="P424" s="1" t="s">
        <v>8364</v>
      </c>
      <c r="Q424" s="1" t="s">
        <v>8365</v>
      </c>
      <c r="R424" s="1" t="s">
        <v>9863</v>
      </c>
      <c r="S424" s="1" t="s">
        <v>8367</v>
      </c>
      <c r="T424" s="1" t="s">
        <v>8368</v>
      </c>
      <c r="U424" s="1" t="s">
        <v>8329</v>
      </c>
      <c r="V424" s="1" t="s">
        <v>8380</v>
      </c>
    </row>
    <row r="425" s="1" customFormat="1" spans="1:22">
      <c r="A425" s="3">
        <v>1014149104</v>
      </c>
      <c r="B425" s="1" t="s">
        <v>9833</v>
      </c>
      <c r="C425" s="1" t="s">
        <v>3740</v>
      </c>
      <c r="D425" s="1" t="s">
        <v>9864</v>
      </c>
      <c r="E425" s="1" t="s">
        <v>9865</v>
      </c>
      <c r="F425" s="1" t="s">
        <v>8384</v>
      </c>
      <c r="G425" s="1" t="s">
        <v>8360</v>
      </c>
      <c r="H425" s="1" t="s">
        <v>8361</v>
      </c>
      <c r="I425" s="1" t="s">
        <v>3742</v>
      </c>
      <c r="J425" s="1" t="s">
        <v>8362</v>
      </c>
      <c r="K425" s="1" t="s">
        <v>3742</v>
      </c>
      <c r="L425" s="1" t="s">
        <v>3742</v>
      </c>
      <c r="M425" s="1" t="s">
        <v>8363</v>
      </c>
      <c r="N425" s="1" t="s">
        <v>8363</v>
      </c>
      <c r="O425" s="1" t="s">
        <v>32</v>
      </c>
      <c r="P425" s="1" t="s">
        <v>8364</v>
      </c>
      <c r="Q425" s="1" t="s">
        <v>8365</v>
      </c>
      <c r="R425" s="1" t="s">
        <v>9866</v>
      </c>
      <c r="S425" s="1" t="s">
        <v>8367</v>
      </c>
      <c r="T425" s="1" t="s">
        <v>8368</v>
      </c>
      <c r="U425" s="1" t="s">
        <v>8329</v>
      </c>
      <c r="V425" s="1" t="s">
        <v>8380</v>
      </c>
    </row>
    <row r="426" s="1" customFormat="1" spans="1:22">
      <c r="A426" s="3">
        <v>1014245780</v>
      </c>
      <c r="B426" s="1" t="s">
        <v>9833</v>
      </c>
      <c r="C426" s="1" t="s">
        <v>3744</v>
      </c>
      <c r="D426" s="1" t="s">
        <v>9867</v>
      </c>
      <c r="E426" s="1" t="s">
        <v>9868</v>
      </c>
      <c r="F426" s="1" t="s">
        <v>8359</v>
      </c>
      <c r="G426" s="1" t="s">
        <v>8360</v>
      </c>
      <c r="H426" s="1" t="s">
        <v>8361</v>
      </c>
      <c r="I426" s="1" t="s">
        <v>3746</v>
      </c>
      <c r="J426" s="1" t="s">
        <v>8362</v>
      </c>
      <c r="K426" s="1" t="s">
        <v>3746</v>
      </c>
      <c r="L426" s="1" t="s">
        <v>3746</v>
      </c>
      <c r="M426" s="1" t="s">
        <v>8363</v>
      </c>
      <c r="N426" s="1" t="s">
        <v>8363</v>
      </c>
      <c r="O426" s="1" t="s">
        <v>32</v>
      </c>
      <c r="P426" s="1" t="s">
        <v>8364</v>
      </c>
      <c r="Q426" s="1" t="s">
        <v>8365</v>
      </c>
      <c r="R426" s="1" t="s">
        <v>9869</v>
      </c>
      <c r="S426" s="1" t="s">
        <v>8367</v>
      </c>
      <c r="T426" s="1" t="s">
        <v>8368</v>
      </c>
      <c r="U426" s="1" t="s">
        <v>8329</v>
      </c>
      <c r="V426" s="1" t="s">
        <v>8380</v>
      </c>
    </row>
    <row r="427" s="1" customFormat="1" spans="1:22">
      <c r="A427" s="3">
        <v>1014345132</v>
      </c>
      <c r="B427" s="1" t="s">
        <v>9870</v>
      </c>
      <c r="C427" s="1" t="s">
        <v>3748</v>
      </c>
      <c r="D427" s="1" t="s">
        <v>9871</v>
      </c>
      <c r="E427" s="1" t="s">
        <v>9872</v>
      </c>
      <c r="F427" s="1" t="s">
        <v>8359</v>
      </c>
      <c r="G427" s="1" t="s">
        <v>8360</v>
      </c>
      <c r="H427" s="1" t="s">
        <v>8361</v>
      </c>
      <c r="I427" s="1" t="s">
        <v>9873</v>
      </c>
      <c r="J427" s="1" t="s">
        <v>8362</v>
      </c>
      <c r="K427" s="1" t="s">
        <v>9873</v>
      </c>
      <c r="L427" s="1" t="s">
        <v>9873</v>
      </c>
      <c r="M427" s="1" t="s">
        <v>8363</v>
      </c>
      <c r="N427" s="1" t="s">
        <v>8363</v>
      </c>
      <c r="O427" s="1" t="s">
        <v>32</v>
      </c>
      <c r="P427" s="1" t="s">
        <v>8364</v>
      </c>
      <c r="Q427" s="1" t="s">
        <v>8365</v>
      </c>
      <c r="R427" s="1" t="s">
        <v>9874</v>
      </c>
      <c r="S427" s="1" t="s">
        <v>8367</v>
      </c>
      <c r="T427" s="1" t="s">
        <v>8368</v>
      </c>
      <c r="U427" s="1" t="s">
        <v>8329</v>
      </c>
      <c r="V427" s="1" t="s">
        <v>8380</v>
      </c>
    </row>
    <row r="428" s="1" customFormat="1" spans="1:22">
      <c r="A428" s="3">
        <v>1014346312</v>
      </c>
      <c r="B428" s="1" t="s">
        <v>9870</v>
      </c>
      <c r="C428" s="1" t="s">
        <v>9875</v>
      </c>
      <c r="D428" s="1" t="s">
        <v>9876</v>
      </c>
      <c r="E428" s="1" t="s">
        <v>9877</v>
      </c>
      <c r="F428" s="1" t="s">
        <v>8359</v>
      </c>
      <c r="G428" s="1" t="s">
        <v>8360</v>
      </c>
      <c r="H428" s="1" t="s">
        <v>8361</v>
      </c>
      <c r="I428" s="1" t="s">
        <v>3753</v>
      </c>
      <c r="J428" s="1" t="s">
        <v>8362</v>
      </c>
      <c r="K428" s="1" t="s">
        <v>3753</v>
      </c>
      <c r="L428" s="1" t="s">
        <v>3753</v>
      </c>
      <c r="M428" s="1" t="s">
        <v>8363</v>
      </c>
      <c r="N428" s="1" t="s">
        <v>8363</v>
      </c>
      <c r="O428" s="1" t="s">
        <v>32</v>
      </c>
      <c r="P428" s="1" t="s">
        <v>8364</v>
      </c>
      <c r="Q428" s="1" t="s">
        <v>8365</v>
      </c>
      <c r="R428" s="1" t="s">
        <v>9878</v>
      </c>
      <c r="S428" s="1" t="s">
        <v>8367</v>
      </c>
      <c r="T428" s="1" t="s">
        <v>8368</v>
      </c>
      <c r="U428" s="1" t="s">
        <v>8328</v>
      </c>
      <c r="V428" s="1" t="s">
        <v>8447</v>
      </c>
    </row>
    <row r="429" s="1" customFormat="1" spans="1:22">
      <c r="A429" s="3">
        <v>1049829789</v>
      </c>
      <c r="B429" s="1" t="s">
        <v>9870</v>
      </c>
      <c r="C429" s="1" t="s">
        <v>5912</v>
      </c>
      <c r="D429" s="1" t="s">
        <v>9853</v>
      </c>
      <c r="E429" s="1" t="s">
        <v>9879</v>
      </c>
      <c r="F429" s="1" t="s">
        <v>8384</v>
      </c>
      <c r="G429" s="1" t="s">
        <v>8360</v>
      </c>
      <c r="H429" s="1" t="s">
        <v>8361</v>
      </c>
      <c r="I429" s="1" t="s">
        <v>5913</v>
      </c>
      <c r="J429" s="1" t="s">
        <v>8362</v>
      </c>
      <c r="K429" s="1" t="s">
        <v>5913</v>
      </c>
      <c r="L429" s="1" t="s">
        <v>5913</v>
      </c>
      <c r="M429" s="1" t="s">
        <v>8363</v>
      </c>
      <c r="N429" s="1" t="s">
        <v>8363</v>
      </c>
      <c r="O429" s="1" t="s">
        <v>32</v>
      </c>
      <c r="P429" s="1" t="s">
        <v>8364</v>
      </c>
      <c r="Q429" s="1" t="s">
        <v>8365</v>
      </c>
      <c r="R429" s="1" t="s">
        <v>9880</v>
      </c>
      <c r="S429" s="1" t="s">
        <v>8367</v>
      </c>
      <c r="T429" s="1" t="s">
        <v>8368</v>
      </c>
      <c r="U429" s="1" t="s">
        <v>8329</v>
      </c>
      <c r="V429" s="1" t="s">
        <v>8533</v>
      </c>
    </row>
    <row r="430" s="1" customFormat="1" spans="1:22">
      <c r="A430" s="3">
        <v>647852618</v>
      </c>
      <c r="B430" s="1" t="s">
        <v>9870</v>
      </c>
      <c r="C430" s="1" t="s">
        <v>2338</v>
      </c>
      <c r="D430" s="1" t="s">
        <v>9881</v>
      </c>
      <c r="E430" s="1" t="s">
        <v>9882</v>
      </c>
      <c r="F430" s="1" t="s">
        <v>8384</v>
      </c>
      <c r="G430" s="1" t="s">
        <v>8360</v>
      </c>
      <c r="H430" s="1" t="s">
        <v>8361</v>
      </c>
      <c r="I430" s="1" t="s">
        <v>2339</v>
      </c>
      <c r="J430" s="1" t="s">
        <v>8362</v>
      </c>
      <c r="K430" s="1" t="s">
        <v>2339</v>
      </c>
      <c r="L430" s="1" t="s">
        <v>2339</v>
      </c>
      <c r="M430" s="1" t="s">
        <v>8363</v>
      </c>
      <c r="N430" s="1" t="s">
        <v>8363</v>
      </c>
      <c r="O430" s="1" t="s">
        <v>32</v>
      </c>
      <c r="P430" s="1" t="s">
        <v>8364</v>
      </c>
      <c r="Q430" s="1" t="s">
        <v>8365</v>
      </c>
      <c r="R430" s="1" t="s">
        <v>9883</v>
      </c>
      <c r="S430" s="1" t="s">
        <v>8367</v>
      </c>
      <c r="T430" s="1" t="s">
        <v>8368</v>
      </c>
      <c r="U430" s="1" t="s">
        <v>8329</v>
      </c>
      <c r="V430" s="1" t="s">
        <v>8374</v>
      </c>
    </row>
    <row r="431" s="1" customFormat="1" spans="1:22">
      <c r="A431" s="3">
        <v>1049912317</v>
      </c>
      <c r="B431" s="1" t="s">
        <v>9870</v>
      </c>
      <c r="C431" s="1" t="s">
        <v>5915</v>
      </c>
      <c r="D431" s="1" t="s">
        <v>9884</v>
      </c>
      <c r="E431" s="1" t="s">
        <v>9885</v>
      </c>
      <c r="F431" s="1" t="s">
        <v>8359</v>
      </c>
      <c r="G431" s="1" t="s">
        <v>8360</v>
      </c>
      <c r="H431" s="1" t="s">
        <v>8361</v>
      </c>
      <c r="I431" s="1" t="s">
        <v>5916</v>
      </c>
      <c r="J431" s="1" t="s">
        <v>8362</v>
      </c>
      <c r="K431" s="1" t="s">
        <v>5916</v>
      </c>
      <c r="L431" s="1" t="s">
        <v>5916</v>
      </c>
      <c r="M431" s="1" t="s">
        <v>8363</v>
      </c>
      <c r="N431" s="1" t="s">
        <v>8363</v>
      </c>
      <c r="O431" s="1" t="s">
        <v>32</v>
      </c>
      <c r="P431" s="1" t="s">
        <v>8364</v>
      </c>
      <c r="Q431" s="1" t="s">
        <v>8365</v>
      </c>
      <c r="R431" s="1" t="s">
        <v>9886</v>
      </c>
      <c r="S431" s="1" t="s">
        <v>8367</v>
      </c>
      <c r="T431" s="1" t="s">
        <v>8368</v>
      </c>
      <c r="U431" s="1" t="s">
        <v>8329</v>
      </c>
      <c r="V431" s="1" t="s">
        <v>8494</v>
      </c>
    </row>
    <row r="432" s="1" customFormat="1" spans="1:22">
      <c r="A432" s="3">
        <v>1014565576</v>
      </c>
      <c r="B432" s="1" t="s">
        <v>9870</v>
      </c>
      <c r="C432" s="1" t="s">
        <v>3755</v>
      </c>
      <c r="D432" s="1" t="s">
        <v>9887</v>
      </c>
      <c r="E432" s="1" t="s">
        <v>9888</v>
      </c>
      <c r="F432" s="1" t="s">
        <v>8359</v>
      </c>
      <c r="G432" s="1" t="s">
        <v>8360</v>
      </c>
      <c r="H432" s="1" t="s">
        <v>8361</v>
      </c>
      <c r="I432" s="1" t="s">
        <v>3757</v>
      </c>
      <c r="J432" s="1" t="s">
        <v>8362</v>
      </c>
      <c r="K432" s="1" t="s">
        <v>3757</v>
      </c>
      <c r="L432" s="1" t="s">
        <v>3757</v>
      </c>
      <c r="M432" s="1" t="s">
        <v>8363</v>
      </c>
      <c r="N432" s="1" t="s">
        <v>8363</v>
      </c>
      <c r="O432" s="1" t="s">
        <v>32</v>
      </c>
      <c r="P432" s="1" t="s">
        <v>8364</v>
      </c>
      <c r="Q432" s="1" t="s">
        <v>8365</v>
      </c>
      <c r="R432" s="1" t="s">
        <v>9889</v>
      </c>
      <c r="S432" s="1" t="s">
        <v>8367</v>
      </c>
      <c r="T432" s="1" t="s">
        <v>8368</v>
      </c>
      <c r="U432" s="1" t="s">
        <v>8329</v>
      </c>
      <c r="V432" s="1" t="s">
        <v>8380</v>
      </c>
    </row>
    <row r="433" s="1" customFormat="1" spans="1:22">
      <c r="A433" s="3">
        <v>1014577320</v>
      </c>
      <c r="B433" s="1" t="s">
        <v>9870</v>
      </c>
      <c r="C433" s="1" t="s">
        <v>9890</v>
      </c>
      <c r="D433" s="1" t="s">
        <v>9891</v>
      </c>
      <c r="E433" s="1" t="s">
        <v>9892</v>
      </c>
      <c r="F433" s="1" t="s">
        <v>8359</v>
      </c>
      <c r="G433" s="1" t="s">
        <v>8360</v>
      </c>
      <c r="H433" s="1" t="s">
        <v>8361</v>
      </c>
      <c r="I433" s="1" t="s">
        <v>3760</v>
      </c>
      <c r="J433" s="1" t="s">
        <v>8362</v>
      </c>
      <c r="K433" s="1" t="s">
        <v>3760</v>
      </c>
      <c r="L433" s="1" t="s">
        <v>3760</v>
      </c>
      <c r="M433" s="1" t="s">
        <v>8363</v>
      </c>
      <c r="N433" s="1" t="s">
        <v>8363</v>
      </c>
      <c r="O433" s="1" t="s">
        <v>32</v>
      </c>
      <c r="P433" s="1" t="s">
        <v>8364</v>
      </c>
      <c r="Q433" s="1" t="s">
        <v>8365</v>
      </c>
      <c r="R433" s="1" t="s">
        <v>9893</v>
      </c>
      <c r="S433" s="1" t="s">
        <v>8367</v>
      </c>
      <c r="T433" s="1" t="s">
        <v>8368</v>
      </c>
      <c r="U433" s="1" t="s">
        <v>8328</v>
      </c>
      <c r="V433" s="1" t="s">
        <v>8415</v>
      </c>
    </row>
    <row r="434" s="1" customFormat="1" spans="1:22">
      <c r="A434" s="3">
        <v>1014643532</v>
      </c>
      <c r="B434" s="1" t="s">
        <v>9870</v>
      </c>
      <c r="C434" s="1" t="s">
        <v>9894</v>
      </c>
      <c r="D434" s="1" t="s">
        <v>3763</v>
      </c>
      <c r="E434" s="1" t="s">
        <v>9895</v>
      </c>
      <c r="F434" s="1" t="s">
        <v>8413</v>
      </c>
      <c r="G434" s="1" t="s">
        <v>8360</v>
      </c>
      <c r="H434" s="1" t="s">
        <v>8361</v>
      </c>
      <c r="I434" s="1" t="s">
        <v>3764</v>
      </c>
      <c r="J434" s="1" t="s">
        <v>8362</v>
      </c>
      <c r="K434" s="1" t="s">
        <v>3764</v>
      </c>
      <c r="L434" s="1" t="s">
        <v>3764</v>
      </c>
      <c r="M434" s="1" t="s">
        <v>8363</v>
      </c>
      <c r="N434" s="1" t="s">
        <v>8363</v>
      </c>
      <c r="O434" s="1" t="s">
        <v>32</v>
      </c>
      <c r="P434" s="1" t="s">
        <v>8364</v>
      </c>
      <c r="Q434" s="1" t="s">
        <v>8365</v>
      </c>
      <c r="R434" s="1" t="s">
        <v>9896</v>
      </c>
      <c r="S434" s="1" t="s">
        <v>8367</v>
      </c>
      <c r="T434" s="1" t="s">
        <v>8368</v>
      </c>
      <c r="U434" s="1" t="s">
        <v>8328</v>
      </c>
      <c r="V434" s="1" t="s">
        <v>8447</v>
      </c>
    </row>
    <row r="435" s="1" customFormat="1" spans="1:22">
      <c r="A435" s="3">
        <v>1014679144</v>
      </c>
      <c r="B435" s="1" t="s">
        <v>9870</v>
      </c>
      <c r="C435" s="1" t="s">
        <v>9897</v>
      </c>
      <c r="D435" s="1" t="s">
        <v>9290</v>
      </c>
      <c r="E435" s="1" t="s">
        <v>9625</v>
      </c>
      <c r="F435" s="1" t="s">
        <v>8413</v>
      </c>
      <c r="G435" s="1" t="s">
        <v>8360</v>
      </c>
      <c r="H435" s="1" t="s">
        <v>8361</v>
      </c>
      <c r="I435" s="1" t="s">
        <v>3767</v>
      </c>
      <c r="J435" s="1" t="s">
        <v>8362</v>
      </c>
      <c r="K435" s="1" t="s">
        <v>3767</v>
      </c>
      <c r="L435" s="1" t="s">
        <v>3767</v>
      </c>
      <c r="M435" s="1" t="s">
        <v>8363</v>
      </c>
      <c r="N435" s="1" t="s">
        <v>8363</v>
      </c>
      <c r="O435" s="1" t="s">
        <v>32</v>
      </c>
      <c r="P435" s="1" t="s">
        <v>8364</v>
      </c>
      <c r="Q435" s="1" t="s">
        <v>8365</v>
      </c>
      <c r="R435" s="1" t="s">
        <v>9898</v>
      </c>
      <c r="S435" s="1" t="s">
        <v>8367</v>
      </c>
      <c r="T435" s="1" t="s">
        <v>8368</v>
      </c>
      <c r="U435" s="1" t="s">
        <v>8328</v>
      </c>
      <c r="V435" s="1" t="s">
        <v>8396</v>
      </c>
    </row>
    <row r="436" s="1" customFormat="1" spans="1:22">
      <c r="A436" s="3">
        <v>1014691256</v>
      </c>
      <c r="B436" s="1" t="s">
        <v>9870</v>
      </c>
      <c r="C436" s="1" t="s">
        <v>9899</v>
      </c>
      <c r="D436" s="1" t="s">
        <v>9678</v>
      </c>
      <c r="E436" s="1" t="s">
        <v>9900</v>
      </c>
      <c r="F436" s="1" t="s">
        <v>8359</v>
      </c>
      <c r="G436" s="1" t="s">
        <v>8360</v>
      </c>
      <c r="H436" s="1" t="s">
        <v>8361</v>
      </c>
      <c r="I436" s="1" t="s">
        <v>3771</v>
      </c>
      <c r="J436" s="1" t="s">
        <v>8362</v>
      </c>
      <c r="K436" s="1" t="s">
        <v>3771</v>
      </c>
      <c r="L436" s="1" t="s">
        <v>3771</v>
      </c>
      <c r="M436" s="1" t="s">
        <v>8363</v>
      </c>
      <c r="N436" s="1" t="s">
        <v>8363</v>
      </c>
      <c r="O436" s="1" t="s">
        <v>32</v>
      </c>
      <c r="P436" s="1" t="s">
        <v>8364</v>
      </c>
      <c r="Q436" s="1" t="s">
        <v>8365</v>
      </c>
      <c r="R436" s="1" t="s">
        <v>9901</v>
      </c>
      <c r="S436" s="1" t="s">
        <v>8367</v>
      </c>
      <c r="T436" s="1" t="s">
        <v>8368</v>
      </c>
      <c r="U436" s="1" t="s">
        <v>8328</v>
      </c>
      <c r="V436" s="1" t="s">
        <v>8432</v>
      </c>
    </row>
    <row r="437" s="1" customFormat="1" spans="1:22">
      <c r="A437" s="3">
        <v>1050263845</v>
      </c>
      <c r="B437" s="1" t="s">
        <v>9870</v>
      </c>
      <c r="C437" s="1" t="s">
        <v>5918</v>
      </c>
      <c r="D437" s="1" t="s">
        <v>9902</v>
      </c>
      <c r="E437" s="1" t="s">
        <v>9903</v>
      </c>
      <c r="F437" s="1" t="s">
        <v>8359</v>
      </c>
      <c r="G437" s="1" t="s">
        <v>8360</v>
      </c>
      <c r="H437" s="1" t="s">
        <v>8361</v>
      </c>
      <c r="I437" s="1" t="s">
        <v>5920</v>
      </c>
      <c r="J437" s="1" t="s">
        <v>8362</v>
      </c>
      <c r="K437" s="1" t="s">
        <v>5920</v>
      </c>
      <c r="L437" s="1" t="s">
        <v>5920</v>
      </c>
      <c r="M437" s="1" t="s">
        <v>8363</v>
      </c>
      <c r="N437" s="1" t="s">
        <v>8363</v>
      </c>
      <c r="O437" s="1" t="s">
        <v>32</v>
      </c>
      <c r="P437" s="1" t="s">
        <v>8364</v>
      </c>
      <c r="Q437" s="1" t="s">
        <v>8365</v>
      </c>
      <c r="R437" s="1" t="s">
        <v>9904</v>
      </c>
      <c r="S437" s="1" t="s">
        <v>8367</v>
      </c>
      <c r="T437" s="1" t="s">
        <v>8368</v>
      </c>
      <c r="U437" s="1" t="s">
        <v>8329</v>
      </c>
      <c r="V437" s="1" t="s">
        <v>8494</v>
      </c>
    </row>
    <row r="438" s="1" customFormat="1" spans="1:22">
      <c r="A438" s="3">
        <v>1050289393</v>
      </c>
      <c r="B438" s="1" t="s">
        <v>9870</v>
      </c>
      <c r="C438" s="1" t="s">
        <v>9905</v>
      </c>
      <c r="D438" s="1" t="s">
        <v>9906</v>
      </c>
      <c r="E438" s="1" t="s">
        <v>9907</v>
      </c>
      <c r="F438" s="1" t="s">
        <v>8359</v>
      </c>
      <c r="G438" s="1" t="s">
        <v>8360</v>
      </c>
      <c r="H438" s="1" t="s">
        <v>8361</v>
      </c>
      <c r="I438" s="1" t="s">
        <v>5923</v>
      </c>
      <c r="J438" s="1" t="s">
        <v>8362</v>
      </c>
      <c r="K438" s="1" t="s">
        <v>5923</v>
      </c>
      <c r="L438" s="1" t="s">
        <v>5923</v>
      </c>
      <c r="M438" s="1" t="s">
        <v>8363</v>
      </c>
      <c r="N438" s="1" t="s">
        <v>8363</v>
      </c>
      <c r="O438" s="1" t="s">
        <v>32</v>
      </c>
      <c r="P438" s="1" t="s">
        <v>8364</v>
      </c>
      <c r="Q438" s="1" t="s">
        <v>8365</v>
      </c>
      <c r="R438" s="1" t="s">
        <v>9908</v>
      </c>
      <c r="S438" s="1" t="s">
        <v>8367</v>
      </c>
      <c r="T438" s="1" t="s">
        <v>8368</v>
      </c>
      <c r="U438" s="1" t="s">
        <v>8328</v>
      </c>
      <c r="V438" s="1" t="s">
        <v>8494</v>
      </c>
    </row>
    <row r="439" s="1" customFormat="1" spans="1:22">
      <c r="A439" s="3">
        <v>386292495</v>
      </c>
      <c r="B439" s="1" t="s">
        <v>9870</v>
      </c>
      <c r="C439" s="1" t="s">
        <v>1808</v>
      </c>
      <c r="D439" s="1" t="s">
        <v>9909</v>
      </c>
      <c r="E439" s="1" t="s">
        <v>9910</v>
      </c>
      <c r="F439" s="1" t="s">
        <v>8359</v>
      </c>
      <c r="G439" s="1" t="s">
        <v>8360</v>
      </c>
      <c r="H439" s="1" t="s">
        <v>8361</v>
      </c>
      <c r="I439" s="1" t="s">
        <v>1810</v>
      </c>
      <c r="J439" s="1" t="s">
        <v>8362</v>
      </c>
      <c r="K439" s="1" t="s">
        <v>1810</v>
      </c>
      <c r="L439" s="1" t="s">
        <v>1810</v>
      </c>
      <c r="M439" s="1" t="s">
        <v>8363</v>
      </c>
      <c r="N439" s="1" t="s">
        <v>8363</v>
      </c>
      <c r="O439" s="1" t="s">
        <v>32</v>
      </c>
      <c r="P439" s="1" t="s">
        <v>8364</v>
      </c>
      <c r="Q439" s="1" t="s">
        <v>8365</v>
      </c>
      <c r="R439" s="1" t="s">
        <v>9911</v>
      </c>
      <c r="S439" s="1" t="s">
        <v>8367</v>
      </c>
      <c r="T439" s="1" t="s">
        <v>8368</v>
      </c>
      <c r="U439" s="1" t="s">
        <v>8329</v>
      </c>
      <c r="V439" s="1" t="s">
        <v>9912</v>
      </c>
    </row>
    <row r="440" s="1" customFormat="1" spans="1:22">
      <c r="A440" s="3">
        <v>647977106</v>
      </c>
      <c r="B440" s="1" t="s">
        <v>9870</v>
      </c>
      <c r="C440" s="1" t="s">
        <v>9913</v>
      </c>
      <c r="D440" s="1" t="s">
        <v>9914</v>
      </c>
      <c r="E440" s="1" t="s">
        <v>9915</v>
      </c>
      <c r="F440" s="1" t="s">
        <v>8359</v>
      </c>
      <c r="G440" s="1" t="s">
        <v>8360</v>
      </c>
      <c r="H440" s="1" t="s">
        <v>8361</v>
      </c>
      <c r="I440" s="1" t="s">
        <v>2342</v>
      </c>
      <c r="J440" s="1" t="s">
        <v>8362</v>
      </c>
      <c r="K440" s="1" t="s">
        <v>2342</v>
      </c>
      <c r="L440" s="1" t="s">
        <v>2342</v>
      </c>
      <c r="M440" s="1" t="s">
        <v>8363</v>
      </c>
      <c r="N440" s="1" t="s">
        <v>8363</v>
      </c>
      <c r="O440" s="1" t="s">
        <v>32</v>
      </c>
      <c r="P440" s="1" t="s">
        <v>8364</v>
      </c>
      <c r="Q440" s="1" t="s">
        <v>8365</v>
      </c>
      <c r="R440" s="1" t="s">
        <v>9916</v>
      </c>
      <c r="S440" s="1" t="s">
        <v>8367</v>
      </c>
      <c r="T440" s="1" t="s">
        <v>8368</v>
      </c>
      <c r="U440" s="1" t="s">
        <v>8328</v>
      </c>
      <c r="V440" s="1" t="s">
        <v>8447</v>
      </c>
    </row>
    <row r="441" s="1" customFormat="1" spans="1:22">
      <c r="A441" s="3">
        <v>1014921212</v>
      </c>
      <c r="B441" s="1" t="s">
        <v>9870</v>
      </c>
      <c r="C441" s="1" t="s">
        <v>3773</v>
      </c>
      <c r="D441" s="1" t="s">
        <v>9917</v>
      </c>
      <c r="E441" s="1" t="s">
        <v>9918</v>
      </c>
      <c r="F441" s="1" t="s">
        <v>8359</v>
      </c>
      <c r="G441" s="1" t="s">
        <v>8360</v>
      </c>
      <c r="H441" s="1" t="s">
        <v>8361</v>
      </c>
      <c r="I441" s="1" t="s">
        <v>3774</v>
      </c>
      <c r="J441" s="1" t="s">
        <v>8362</v>
      </c>
      <c r="K441" s="1" t="s">
        <v>3774</v>
      </c>
      <c r="L441" s="1" t="s">
        <v>3774</v>
      </c>
      <c r="M441" s="1" t="s">
        <v>8363</v>
      </c>
      <c r="N441" s="1" t="s">
        <v>8363</v>
      </c>
      <c r="O441" s="1" t="s">
        <v>32</v>
      </c>
      <c r="P441" s="1" t="s">
        <v>8364</v>
      </c>
      <c r="Q441" s="1" t="s">
        <v>8365</v>
      </c>
      <c r="R441" s="1" t="s">
        <v>9919</v>
      </c>
      <c r="S441" s="1" t="s">
        <v>8367</v>
      </c>
      <c r="T441" s="1" t="s">
        <v>8368</v>
      </c>
      <c r="U441" s="1" t="s">
        <v>8329</v>
      </c>
      <c r="V441" s="1" t="s">
        <v>8447</v>
      </c>
    </row>
    <row r="442" s="1" customFormat="1" spans="1:22">
      <c r="A442" s="3">
        <v>1014977976</v>
      </c>
      <c r="B442" s="1" t="s">
        <v>9870</v>
      </c>
      <c r="C442" s="1" t="s">
        <v>3776</v>
      </c>
      <c r="D442" s="1" t="s">
        <v>9920</v>
      </c>
      <c r="E442" s="1" t="s">
        <v>9921</v>
      </c>
      <c r="F442" s="1" t="s">
        <v>8359</v>
      </c>
      <c r="G442" s="1" t="s">
        <v>8360</v>
      </c>
      <c r="H442" s="1" t="s">
        <v>8361</v>
      </c>
      <c r="I442" s="1" t="s">
        <v>3778</v>
      </c>
      <c r="J442" s="1" t="s">
        <v>8362</v>
      </c>
      <c r="K442" s="1" t="s">
        <v>3778</v>
      </c>
      <c r="L442" s="1" t="s">
        <v>3778</v>
      </c>
      <c r="M442" s="1" t="s">
        <v>8363</v>
      </c>
      <c r="N442" s="1" t="s">
        <v>8363</v>
      </c>
      <c r="O442" s="1" t="s">
        <v>32</v>
      </c>
      <c r="P442" s="1" t="s">
        <v>8364</v>
      </c>
      <c r="Q442" s="1" t="s">
        <v>8365</v>
      </c>
      <c r="R442" s="1" t="s">
        <v>9922</v>
      </c>
      <c r="S442" s="1" t="s">
        <v>8367</v>
      </c>
      <c r="T442" s="1" t="s">
        <v>8368</v>
      </c>
      <c r="U442" s="1" t="s">
        <v>8329</v>
      </c>
      <c r="V442" s="1" t="s">
        <v>8380</v>
      </c>
    </row>
    <row r="443" s="1" customFormat="1" spans="1:22">
      <c r="A443" s="3">
        <v>1015015660</v>
      </c>
      <c r="B443" s="1" t="s">
        <v>9870</v>
      </c>
      <c r="C443" s="1" t="s">
        <v>9923</v>
      </c>
      <c r="D443" s="1" t="s">
        <v>8783</v>
      </c>
      <c r="E443" s="1" t="s">
        <v>9924</v>
      </c>
      <c r="F443" s="1" t="s">
        <v>8413</v>
      </c>
      <c r="G443" s="1" t="s">
        <v>8360</v>
      </c>
      <c r="H443" s="1" t="s">
        <v>8361</v>
      </c>
      <c r="I443" s="1" t="s">
        <v>9925</v>
      </c>
      <c r="J443" s="1" t="s">
        <v>8362</v>
      </c>
      <c r="K443" s="1" t="s">
        <v>9925</v>
      </c>
      <c r="L443" s="1" t="s">
        <v>9925</v>
      </c>
      <c r="M443" s="1" t="s">
        <v>8363</v>
      </c>
      <c r="N443" s="1" t="s">
        <v>8363</v>
      </c>
      <c r="O443" s="1" t="s">
        <v>32</v>
      </c>
      <c r="P443" s="1" t="s">
        <v>8364</v>
      </c>
      <c r="Q443" s="1" t="s">
        <v>8365</v>
      </c>
      <c r="R443" s="1" t="s">
        <v>9926</v>
      </c>
      <c r="S443" s="1" t="s">
        <v>8367</v>
      </c>
      <c r="T443" s="1" t="s">
        <v>8368</v>
      </c>
      <c r="U443" s="1" t="s">
        <v>8328</v>
      </c>
      <c r="V443" s="1" t="s">
        <v>8533</v>
      </c>
    </row>
    <row r="444" s="1" customFormat="1" spans="1:22">
      <c r="A444" s="3">
        <v>1050509421</v>
      </c>
      <c r="B444" s="1" t="s">
        <v>9870</v>
      </c>
      <c r="C444" s="1" t="s">
        <v>5925</v>
      </c>
      <c r="D444" s="1" t="s">
        <v>9927</v>
      </c>
      <c r="E444" s="1" t="s">
        <v>9928</v>
      </c>
      <c r="F444" s="1" t="s">
        <v>8384</v>
      </c>
      <c r="G444" s="1" t="s">
        <v>8360</v>
      </c>
      <c r="H444" s="1" t="s">
        <v>8361</v>
      </c>
      <c r="I444" s="1" t="s">
        <v>5927</v>
      </c>
      <c r="J444" s="1" t="s">
        <v>8362</v>
      </c>
      <c r="K444" s="1" t="s">
        <v>5927</v>
      </c>
      <c r="L444" s="1" t="s">
        <v>5927</v>
      </c>
      <c r="M444" s="1" t="s">
        <v>8363</v>
      </c>
      <c r="N444" s="1" t="s">
        <v>8363</v>
      </c>
      <c r="O444" s="1" t="s">
        <v>32</v>
      </c>
      <c r="P444" s="1" t="s">
        <v>8364</v>
      </c>
      <c r="Q444" s="1" t="s">
        <v>8365</v>
      </c>
      <c r="R444" s="1" t="s">
        <v>9929</v>
      </c>
      <c r="S444" s="1" t="s">
        <v>8367</v>
      </c>
      <c r="T444" s="1" t="s">
        <v>8368</v>
      </c>
      <c r="U444" s="1" t="s">
        <v>8329</v>
      </c>
      <c r="V444" s="1" t="s">
        <v>8396</v>
      </c>
    </row>
    <row r="445" s="1" customFormat="1" spans="1:22">
      <c r="A445" s="3">
        <v>648088986</v>
      </c>
      <c r="B445" s="1" t="s">
        <v>9930</v>
      </c>
      <c r="C445" s="1" t="s">
        <v>2344</v>
      </c>
      <c r="D445" s="1" t="s">
        <v>9931</v>
      </c>
      <c r="E445" s="1" t="s">
        <v>9932</v>
      </c>
      <c r="F445" s="1" t="s">
        <v>8359</v>
      </c>
      <c r="G445" s="1" t="s">
        <v>8360</v>
      </c>
      <c r="H445" s="1" t="s">
        <v>8361</v>
      </c>
      <c r="I445" s="1" t="s">
        <v>2346</v>
      </c>
      <c r="J445" s="1" t="s">
        <v>8362</v>
      </c>
      <c r="K445" s="1" t="s">
        <v>2346</v>
      </c>
      <c r="L445" s="1" t="s">
        <v>2346</v>
      </c>
      <c r="M445" s="1" t="s">
        <v>8363</v>
      </c>
      <c r="N445" s="1" t="s">
        <v>8363</v>
      </c>
      <c r="O445" s="1" t="s">
        <v>32</v>
      </c>
      <c r="P445" s="1" t="s">
        <v>8364</v>
      </c>
      <c r="Q445" s="1" t="s">
        <v>8365</v>
      </c>
      <c r="R445" s="1" t="s">
        <v>9933</v>
      </c>
      <c r="S445" s="1" t="s">
        <v>8367</v>
      </c>
      <c r="T445" s="1" t="s">
        <v>8368</v>
      </c>
      <c r="U445" s="1" t="s">
        <v>8329</v>
      </c>
      <c r="V445" s="1" t="s">
        <v>8447</v>
      </c>
    </row>
    <row r="446" s="1" customFormat="1" spans="1:22">
      <c r="A446" s="3">
        <v>648095846</v>
      </c>
      <c r="B446" s="1" t="s">
        <v>9930</v>
      </c>
      <c r="C446" s="1" t="s">
        <v>2348</v>
      </c>
      <c r="D446" s="1" t="s">
        <v>9934</v>
      </c>
      <c r="E446" s="1" t="s">
        <v>9935</v>
      </c>
      <c r="F446" s="1" t="s">
        <v>8413</v>
      </c>
      <c r="G446" s="1" t="s">
        <v>8360</v>
      </c>
      <c r="H446" s="1" t="s">
        <v>8361</v>
      </c>
      <c r="I446" s="1" t="s">
        <v>2350</v>
      </c>
      <c r="J446" s="1" t="s">
        <v>8362</v>
      </c>
      <c r="K446" s="1" t="s">
        <v>2350</v>
      </c>
      <c r="L446" s="1" t="s">
        <v>2350</v>
      </c>
      <c r="M446" s="1" t="s">
        <v>8363</v>
      </c>
      <c r="N446" s="1" t="s">
        <v>8363</v>
      </c>
      <c r="O446" s="1" t="s">
        <v>32</v>
      </c>
      <c r="P446" s="1" t="s">
        <v>8364</v>
      </c>
      <c r="Q446" s="1" t="s">
        <v>8365</v>
      </c>
      <c r="R446" s="1" t="s">
        <v>9936</v>
      </c>
      <c r="S446" s="1" t="s">
        <v>8367</v>
      </c>
      <c r="T446" s="1" t="s">
        <v>8368</v>
      </c>
      <c r="U446" s="1" t="s">
        <v>8329</v>
      </c>
      <c r="V446" s="1" t="s">
        <v>8374</v>
      </c>
    </row>
    <row r="447" s="1" customFormat="1" spans="1:22">
      <c r="A447" s="3">
        <v>648127194</v>
      </c>
      <c r="B447" s="1" t="s">
        <v>9930</v>
      </c>
      <c r="C447" s="1" t="s">
        <v>2352</v>
      </c>
      <c r="D447" s="1" t="s">
        <v>9937</v>
      </c>
      <c r="E447" s="1" t="s">
        <v>9938</v>
      </c>
      <c r="F447" s="1" t="s">
        <v>8418</v>
      </c>
      <c r="G447" s="1" t="s">
        <v>8360</v>
      </c>
      <c r="H447" s="1" t="s">
        <v>8361</v>
      </c>
      <c r="I447" s="1" t="s">
        <v>2354</v>
      </c>
      <c r="J447" s="1" t="s">
        <v>8362</v>
      </c>
      <c r="K447" s="1" t="s">
        <v>2354</v>
      </c>
      <c r="L447" s="1" t="s">
        <v>2354</v>
      </c>
      <c r="M447" s="1" t="s">
        <v>8363</v>
      </c>
      <c r="N447" s="1" t="s">
        <v>8363</v>
      </c>
      <c r="O447" s="1" t="s">
        <v>32</v>
      </c>
      <c r="P447" s="1" t="s">
        <v>8364</v>
      </c>
      <c r="Q447" s="1" t="s">
        <v>8365</v>
      </c>
      <c r="R447" s="1" t="s">
        <v>9939</v>
      </c>
      <c r="S447" s="1" t="s">
        <v>8367</v>
      </c>
      <c r="T447" s="1" t="s">
        <v>8368</v>
      </c>
      <c r="U447" s="1" t="s">
        <v>8329</v>
      </c>
      <c r="V447" s="1" t="s">
        <v>8374</v>
      </c>
    </row>
    <row r="448" s="1" customFormat="1" spans="1:22">
      <c r="A448" s="3">
        <v>1015185412</v>
      </c>
      <c r="B448" s="1" t="s">
        <v>9930</v>
      </c>
      <c r="C448" s="1" t="s">
        <v>3783</v>
      </c>
      <c r="D448" s="1" t="s">
        <v>9940</v>
      </c>
      <c r="E448" s="1" t="s">
        <v>9941</v>
      </c>
      <c r="F448" s="1" t="s">
        <v>8378</v>
      </c>
      <c r="G448" s="1" t="s">
        <v>8360</v>
      </c>
      <c r="H448" s="1" t="s">
        <v>8361</v>
      </c>
      <c r="I448" s="1" t="s">
        <v>3784</v>
      </c>
      <c r="J448" s="1" t="s">
        <v>8362</v>
      </c>
      <c r="K448" s="1" t="s">
        <v>3784</v>
      </c>
      <c r="L448" s="1" t="s">
        <v>3784</v>
      </c>
      <c r="M448" s="1" t="s">
        <v>8363</v>
      </c>
      <c r="N448" s="1" t="s">
        <v>8363</v>
      </c>
      <c r="O448" s="1" t="s">
        <v>32</v>
      </c>
      <c r="P448" s="1" t="s">
        <v>8364</v>
      </c>
      <c r="Q448" s="1" t="s">
        <v>8365</v>
      </c>
      <c r="R448" s="1" t="s">
        <v>9942</v>
      </c>
      <c r="S448" s="1" t="s">
        <v>8367</v>
      </c>
      <c r="T448" s="1" t="s">
        <v>8368</v>
      </c>
      <c r="U448" s="1" t="s">
        <v>8329</v>
      </c>
      <c r="V448" s="1" t="s">
        <v>8533</v>
      </c>
    </row>
    <row r="449" s="1" customFormat="1" spans="1:22">
      <c r="A449" s="3">
        <v>1015209276</v>
      </c>
      <c r="B449" s="1" t="s">
        <v>9930</v>
      </c>
      <c r="C449" s="1" t="s">
        <v>3786</v>
      </c>
      <c r="D449" s="1" t="s">
        <v>9920</v>
      </c>
      <c r="E449" s="1" t="s">
        <v>9943</v>
      </c>
      <c r="F449" s="1" t="s">
        <v>8359</v>
      </c>
      <c r="G449" s="1" t="s">
        <v>8360</v>
      </c>
      <c r="H449" s="1" t="s">
        <v>8361</v>
      </c>
      <c r="I449" s="1" t="s">
        <v>3787</v>
      </c>
      <c r="J449" s="1" t="s">
        <v>8362</v>
      </c>
      <c r="K449" s="1" t="s">
        <v>3787</v>
      </c>
      <c r="L449" s="1" t="s">
        <v>3787</v>
      </c>
      <c r="M449" s="1" t="s">
        <v>8363</v>
      </c>
      <c r="N449" s="1" t="s">
        <v>8363</v>
      </c>
      <c r="O449" s="1" t="s">
        <v>32</v>
      </c>
      <c r="P449" s="1" t="s">
        <v>8364</v>
      </c>
      <c r="Q449" s="1" t="s">
        <v>8365</v>
      </c>
      <c r="R449" s="1" t="s">
        <v>9944</v>
      </c>
      <c r="S449" s="1" t="s">
        <v>8367</v>
      </c>
      <c r="T449" s="1" t="s">
        <v>8368</v>
      </c>
      <c r="U449" s="1" t="s">
        <v>8329</v>
      </c>
      <c r="V449" s="1" t="s">
        <v>8380</v>
      </c>
    </row>
    <row r="450" s="1" customFormat="1" spans="1:22">
      <c r="A450" s="3">
        <v>1015220436</v>
      </c>
      <c r="B450" s="1" t="s">
        <v>9930</v>
      </c>
      <c r="C450" s="1" t="s">
        <v>9945</v>
      </c>
      <c r="D450" s="1" t="s">
        <v>8428</v>
      </c>
      <c r="E450" s="1" t="s">
        <v>9946</v>
      </c>
      <c r="F450" s="1" t="s">
        <v>8413</v>
      </c>
      <c r="G450" s="1" t="s">
        <v>8360</v>
      </c>
      <c r="H450" s="1" t="s">
        <v>8361</v>
      </c>
      <c r="I450" s="1" t="s">
        <v>3031</v>
      </c>
      <c r="J450" s="1" t="s">
        <v>8362</v>
      </c>
      <c r="K450" s="1" t="s">
        <v>3031</v>
      </c>
      <c r="L450" s="1" t="s">
        <v>3031</v>
      </c>
      <c r="M450" s="1" t="s">
        <v>8363</v>
      </c>
      <c r="N450" s="1" t="s">
        <v>8363</v>
      </c>
      <c r="O450" s="1" t="s">
        <v>32</v>
      </c>
      <c r="P450" s="1" t="s">
        <v>8364</v>
      </c>
      <c r="Q450" s="1" t="s">
        <v>8365</v>
      </c>
      <c r="R450" s="1" t="s">
        <v>9947</v>
      </c>
      <c r="S450" s="1" t="s">
        <v>8367</v>
      </c>
      <c r="T450" s="1" t="s">
        <v>8368</v>
      </c>
      <c r="U450" s="1" t="s">
        <v>8328</v>
      </c>
      <c r="V450" s="1" t="s">
        <v>8432</v>
      </c>
    </row>
    <row r="451" s="1" customFormat="1" spans="1:22">
      <c r="A451" s="3">
        <v>1050777905</v>
      </c>
      <c r="B451" s="1" t="s">
        <v>9930</v>
      </c>
      <c r="C451" s="1" t="s">
        <v>5929</v>
      </c>
      <c r="D451" s="1" t="s">
        <v>9948</v>
      </c>
      <c r="E451" s="1" t="s">
        <v>9949</v>
      </c>
      <c r="F451" s="1" t="s">
        <v>8384</v>
      </c>
      <c r="G451" s="1" t="s">
        <v>8360</v>
      </c>
      <c r="H451" s="1" t="s">
        <v>8361</v>
      </c>
      <c r="I451" s="1" t="s">
        <v>5931</v>
      </c>
      <c r="J451" s="1" t="s">
        <v>8362</v>
      </c>
      <c r="K451" s="1" t="s">
        <v>5931</v>
      </c>
      <c r="L451" s="1" t="s">
        <v>5931</v>
      </c>
      <c r="M451" s="1" t="s">
        <v>8363</v>
      </c>
      <c r="N451" s="1" t="s">
        <v>8363</v>
      </c>
      <c r="O451" s="1" t="s">
        <v>32</v>
      </c>
      <c r="P451" s="1" t="s">
        <v>8364</v>
      </c>
      <c r="Q451" s="1" t="s">
        <v>8365</v>
      </c>
      <c r="R451" s="1" t="s">
        <v>9950</v>
      </c>
      <c r="S451" s="1" t="s">
        <v>8367</v>
      </c>
      <c r="T451" s="1" t="s">
        <v>8368</v>
      </c>
      <c r="U451" s="1" t="s">
        <v>8329</v>
      </c>
      <c r="V451" s="1" t="s">
        <v>8494</v>
      </c>
    </row>
    <row r="452" s="1" customFormat="1" spans="1:22">
      <c r="A452" s="3">
        <v>1050791241</v>
      </c>
      <c r="B452" s="1" t="s">
        <v>9930</v>
      </c>
      <c r="C452" s="1" t="s">
        <v>5933</v>
      </c>
      <c r="D452" s="1" t="s">
        <v>9951</v>
      </c>
      <c r="E452" s="1" t="s">
        <v>9952</v>
      </c>
      <c r="F452" s="1" t="s">
        <v>8384</v>
      </c>
      <c r="G452" s="1" t="s">
        <v>8360</v>
      </c>
      <c r="H452" s="1" t="s">
        <v>8361</v>
      </c>
      <c r="I452" s="1" t="s">
        <v>5935</v>
      </c>
      <c r="J452" s="1" t="s">
        <v>8362</v>
      </c>
      <c r="K452" s="1" t="s">
        <v>5935</v>
      </c>
      <c r="L452" s="1" t="s">
        <v>5935</v>
      </c>
      <c r="M452" s="1" t="s">
        <v>8363</v>
      </c>
      <c r="N452" s="1" t="s">
        <v>8363</v>
      </c>
      <c r="O452" s="1" t="s">
        <v>32</v>
      </c>
      <c r="P452" s="1" t="s">
        <v>8364</v>
      </c>
      <c r="Q452" s="1" t="s">
        <v>8365</v>
      </c>
      <c r="R452" s="1" t="s">
        <v>9953</v>
      </c>
      <c r="S452" s="1" t="s">
        <v>8367</v>
      </c>
      <c r="T452" s="1" t="s">
        <v>8368</v>
      </c>
      <c r="U452" s="1" t="s">
        <v>8329</v>
      </c>
      <c r="V452" s="1" t="s">
        <v>8468</v>
      </c>
    </row>
    <row r="453" s="1" customFormat="1" spans="1:22">
      <c r="A453" s="3">
        <v>648293306</v>
      </c>
      <c r="B453" s="1" t="s">
        <v>9930</v>
      </c>
      <c r="C453" s="1" t="s">
        <v>2356</v>
      </c>
      <c r="D453" s="1" t="s">
        <v>9954</v>
      </c>
      <c r="E453" s="1" t="s">
        <v>9955</v>
      </c>
      <c r="F453" s="1" t="s">
        <v>8384</v>
      </c>
      <c r="G453" s="1" t="s">
        <v>8360</v>
      </c>
      <c r="H453" s="1" t="s">
        <v>8361</v>
      </c>
      <c r="I453" s="1" t="s">
        <v>2358</v>
      </c>
      <c r="J453" s="1" t="s">
        <v>8362</v>
      </c>
      <c r="K453" s="1" t="s">
        <v>2358</v>
      </c>
      <c r="L453" s="1" t="s">
        <v>2358</v>
      </c>
      <c r="M453" s="1" t="s">
        <v>8363</v>
      </c>
      <c r="N453" s="1" t="s">
        <v>8363</v>
      </c>
      <c r="O453" s="1" t="s">
        <v>32</v>
      </c>
      <c r="P453" s="1" t="s">
        <v>8364</v>
      </c>
      <c r="Q453" s="1" t="s">
        <v>8365</v>
      </c>
      <c r="R453" s="1" t="s">
        <v>9956</v>
      </c>
      <c r="S453" s="1" t="s">
        <v>8367</v>
      </c>
      <c r="T453" s="1" t="s">
        <v>8368</v>
      </c>
      <c r="U453" s="1" t="s">
        <v>8329</v>
      </c>
      <c r="V453" s="1" t="s">
        <v>8374</v>
      </c>
    </row>
    <row r="454" s="1" customFormat="1" spans="1:22">
      <c r="A454" s="3">
        <v>1015389576</v>
      </c>
      <c r="B454" s="1" t="s">
        <v>9930</v>
      </c>
      <c r="C454" s="1" t="s">
        <v>3791</v>
      </c>
      <c r="D454" s="1" t="s">
        <v>9957</v>
      </c>
      <c r="E454" s="1" t="s">
        <v>9958</v>
      </c>
      <c r="F454" s="1" t="s">
        <v>8384</v>
      </c>
      <c r="G454" s="1" t="s">
        <v>8360</v>
      </c>
      <c r="H454" s="1" t="s">
        <v>8361</v>
      </c>
      <c r="I454" s="1" t="s">
        <v>3793</v>
      </c>
      <c r="J454" s="1" t="s">
        <v>8362</v>
      </c>
      <c r="K454" s="1" t="s">
        <v>3793</v>
      </c>
      <c r="L454" s="1" t="s">
        <v>3793</v>
      </c>
      <c r="M454" s="1" t="s">
        <v>8363</v>
      </c>
      <c r="N454" s="1" t="s">
        <v>8363</v>
      </c>
      <c r="O454" s="1" t="s">
        <v>32</v>
      </c>
      <c r="P454" s="1" t="s">
        <v>8364</v>
      </c>
      <c r="Q454" s="1" t="s">
        <v>8365</v>
      </c>
      <c r="R454" s="1" t="s">
        <v>9959</v>
      </c>
      <c r="S454" s="1" t="s">
        <v>8367</v>
      </c>
      <c r="T454" s="1" t="s">
        <v>8368</v>
      </c>
      <c r="U454" s="1" t="s">
        <v>8329</v>
      </c>
      <c r="V454" s="1" t="s">
        <v>8380</v>
      </c>
    </row>
    <row r="455" s="1" customFormat="1" spans="1:22">
      <c r="A455" s="3">
        <v>1051113569</v>
      </c>
      <c r="B455" s="1" t="s">
        <v>9930</v>
      </c>
      <c r="C455" s="1" t="s">
        <v>5937</v>
      </c>
      <c r="D455" s="1" t="s">
        <v>9272</v>
      </c>
      <c r="E455" s="1" t="s">
        <v>9960</v>
      </c>
      <c r="F455" s="1" t="s">
        <v>8384</v>
      </c>
      <c r="G455" s="1" t="s">
        <v>8360</v>
      </c>
      <c r="H455" s="1" t="s">
        <v>8361</v>
      </c>
      <c r="I455" s="1" t="s">
        <v>5938</v>
      </c>
      <c r="J455" s="1" t="s">
        <v>8362</v>
      </c>
      <c r="K455" s="1" t="s">
        <v>5938</v>
      </c>
      <c r="L455" s="1" t="s">
        <v>5938</v>
      </c>
      <c r="M455" s="1" t="s">
        <v>8363</v>
      </c>
      <c r="N455" s="1" t="s">
        <v>8363</v>
      </c>
      <c r="O455" s="1" t="s">
        <v>32</v>
      </c>
      <c r="P455" s="1" t="s">
        <v>8364</v>
      </c>
      <c r="Q455" s="1" t="s">
        <v>8365</v>
      </c>
      <c r="R455" s="1" t="s">
        <v>9961</v>
      </c>
      <c r="S455" s="1" t="s">
        <v>8367</v>
      </c>
      <c r="T455" s="1" t="s">
        <v>8368</v>
      </c>
      <c r="U455" s="1" t="s">
        <v>8329</v>
      </c>
      <c r="V455" s="1" t="s">
        <v>8380</v>
      </c>
    </row>
    <row r="456" s="1" customFormat="1" spans="1:22">
      <c r="A456" s="3">
        <v>1051209621</v>
      </c>
      <c r="B456" s="1" t="s">
        <v>9930</v>
      </c>
      <c r="C456" s="1" t="s">
        <v>5940</v>
      </c>
      <c r="D456" s="1" t="s">
        <v>9272</v>
      </c>
      <c r="E456" s="1" t="s">
        <v>9962</v>
      </c>
      <c r="F456" s="1" t="s">
        <v>8384</v>
      </c>
      <c r="G456" s="1" t="s">
        <v>8360</v>
      </c>
      <c r="H456" s="1" t="s">
        <v>8361</v>
      </c>
      <c r="I456" s="1" t="s">
        <v>5941</v>
      </c>
      <c r="J456" s="1" t="s">
        <v>8362</v>
      </c>
      <c r="K456" s="1" t="s">
        <v>5941</v>
      </c>
      <c r="L456" s="1" t="s">
        <v>5941</v>
      </c>
      <c r="M456" s="1" t="s">
        <v>8363</v>
      </c>
      <c r="N456" s="1" t="s">
        <v>8363</v>
      </c>
      <c r="O456" s="1" t="s">
        <v>32</v>
      </c>
      <c r="P456" s="1" t="s">
        <v>8364</v>
      </c>
      <c r="Q456" s="1" t="s">
        <v>8365</v>
      </c>
      <c r="R456" s="1" t="s">
        <v>9963</v>
      </c>
      <c r="S456" s="1" t="s">
        <v>8367</v>
      </c>
      <c r="T456" s="1" t="s">
        <v>8368</v>
      </c>
      <c r="U456" s="1" t="s">
        <v>8329</v>
      </c>
      <c r="V456" s="1" t="s">
        <v>8380</v>
      </c>
    </row>
    <row r="457" s="1" customFormat="1" spans="1:22">
      <c r="A457" s="3">
        <v>1015653604</v>
      </c>
      <c r="B457" s="1" t="s">
        <v>9930</v>
      </c>
      <c r="C457" s="1" t="s">
        <v>9964</v>
      </c>
      <c r="D457" s="1" t="s">
        <v>9965</v>
      </c>
      <c r="E457" s="1" t="s">
        <v>9966</v>
      </c>
      <c r="F457" s="1" t="s">
        <v>8384</v>
      </c>
      <c r="G457" s="1" t="s">
        <v>8360</v>
      </c>
      <c r="H457" s="1" t="s">
        <v>8361</v>
      </c>
      <c r="I457" s="1" t="s">
        <v>3796</v>
      </c>
      <c r="J457" s="1" t="s">
        <v>8362</v>
      </c>
      <c r="K457" s="1" t="s">
        <v>3796</v>
      </c>
      <c r="L457" s="1" t="s">
        <v>3796</v>
      </c>
      <c r="M457" s="1" t="s">
        <v>8363</v>
      </c>
      <c r="N457" s="1" t="s">
        <v>8363</v>
      </c>
      <c r="O457" s="1" t="s">
        <v>32</v>
      </c>
      <c r="P457" s="1" t="s">
        <v>8364</v>
      </c>
      <c r="Q457" s="1" t="s">
        <v>8365</v>
      </c>
      <c r="R457" s="1" t="s">
        <v>9967</v>
      </c>
      <c r="S457" s="1" t="s">
        <v>8367</v>
      </c>
      <c r="T457" s="1" t="s">
        <v>8368</v>
      </c>
      <c r="U457" s="1" t="s">
        <v>8328</v>
      </c>
      <c r="V457" s="1" t="s">
        <v>8447</v>
      </c>
    </row>
    <row r="458" s="1" customFormat="1" spans="1:22">
      <c r="A458" s="3">
        <v>386486311</v>
      </c>
      <c r="B458" s="1" t="s">
        <v>9930</v>
      </c>
      <c r="C458" s="1" t="s">
        <v>1812</v>
      </c>
      <c r="D458" s="1" t="s">
        <v>9968</v>
      </c>
      <c r="E458" s="1" t="s">
        <v>9969</v>
      </c>
      <c r="F458" s="1" t="s">
        <v>8359</v>
      </c>
      <c r="G458" s="1" t="s">
        <v>8360</v>
      </c>
      <c r="H458" s="1" t="s">
        <v>8361</v>
      </c>
      <c r="I458" s="1" t="s">
        <v>1813</v>
      </c>
      <c r="J458" s="1" t="s">
        <v>8362</v>
      </c>
      <c r="K458" s="1" t="s">
        <v>1813</v>
      </c>
      <c r="L458" s="1" t="s">
        <v>1813</v>
      </c>
      <c r="M458" s="1" t="s">
        <v>8363</v>
      </c>
      <c r="N458" s="1" t="s">
        <v>8363</v>
      </c>
      <c r="O458" s="1" t="s">
        <v>32</v>
      </c>
      <c r="P458" s="1" t="s">
        <v>8364</v>
      </c>
      <c r="Q458" s="1" t="s">
        <v>8365</v>
      </c>
      <c r="R458" s="1" t="s">
        <v>9970</v>
      </c>
      <c r="S458" s="1" t="s">
        <v>8367</v>
      </c>
      <c r="T458" s="1" t="s">
        <v>8368</v>
      </c>
      <c r="U458" s="1" t="s">
        <v>8329</v>
      </c>
      <c r="V458" s="1" t="s">
        <v>9971</v>
      </c>
    </row>
    <row r="459" s="1" customFormat="1" spans="1:22">
      <c r="A459" s="3">
        <v>1015663560</v>
      </c>
      <c r="B459" s="1" t="s">
        <v>9930</v>
      </c>
      <c r="C459" s="1" t="s">
        <v>3798</v>
      </c>
      <c r="D459" s="1" t="s">
        <v>9972</v>
      </c>
      <c r="E459" s="1" t="s">
        <v>9973</v>
      </c>
      <c r="F459" s="1" t="s">
        <v>8359</v>
      </c>
      <c r="G459" s="1" t="s">
        <v>8360</v>
      </c>
      <c r="H459" s="1" t="s">
        <v>8361</v>
      </c>
      <c r="I459" s="1" t="s">
        <v>9974</v>
      </c>
      <c r="J459" s="1" t="s">
        <v>8362</v>
      </c>
      <c r="K459" s="1" t="s">
        <v>9974</v>
      </c>
      <c r="L459" s="1" t="s">
        <v>9974</v>
      </c>
      <c r="M459" s="1" t="s">
        <v>8363</v>
      </c>
      <c r="N459" s="1" t="s">
        <v>8363</v>
      </c>
      <c r="O459" s="1" t="s">
        <v>32</v>
      </c>
      <c r="P459" s="1" t="s">
        <v>8364</v>
      </c>
      <c r="Q459" s="1" t="s">
        <v>8365</v>
      </c>
      <c r="R459" s="1" t="s">
        <v>9975</v>
      </c>
      <c r="S459" s="1" t="s">
        <v>8367</v>
      </c>
      <c r="T459" s="1" t="s">
        <v>8368</v>
      </c>
      <c r="U459" s="1" t="s">
        <v>8329</v>
      </c>
      <c r="V459" s="1" t="s">
        <v>8380</v>
      </c>
    </row>
    <row r="460" s="1" customFormat="1" spans="1:22">
      <c r="A460" s="3">
        <v>1015663864</v>
      </c>
      <c r="B460" s="1" t="s">
        <v>9930</v>
      </c>
      <c r="C460" s="1" t="s">
        <v>3802</v>
      </c>
      <c r="D460" s="1" t="s">
        <v>9272</v>
      </c>
      <c r="E460" s="1" t="s">
        <v>9976</v>
      </c>
      <c r="F460" s="1" t="s">
        <v>8384</v>
      </c>
      <c r="G460" s="1" t="s">
        <v>8360</v>
      </c>
      <c r="H460" s="1" t="s">
        <v>8361</v>
      </c>
      <c r="I460" s="1" t="s">
        <v>3803</v>
      </c>
      <c r="J460" s="1" t="s">
        <v>8362</v>
      </c>
      <c r="K460" s="1" t="s">
        <v>3803</v>
      </c>
      <c r="L460" s="1" t="s">
        <v>3803</v>
      </c>
      <c r="M460" s="1" t="s">
        <v>8363</v>
      </c>
      <c r="N460" s="1" t="s">
        <v>8363</v>
      </c>
      <c r="O460" s="1" t="s">
        <v>32</v>
      </c>
      <c r="P460" s="1" t="s">
        <v>8364</v>
      </c>
      <c r="Q460" s="1" t="s">
        <v>8365</v>
      </c>
      <c r="R460" s="1" t="s">
        <v>9977</v>
      </c>
      <c r="S460" s="1" t="s">
        <v>8367</v>
      </c>
      <c r="T460" s="1" t="s">
        <v>8368</v>
      </c>
      <c r="U460" s="1" t="s">
        <v>8329</v>
      </c>
      <c r="V460" s="1" t="s">
        <v>8380</v>
      </c>
    </row>
    <row r="461" s="1" customFormat="1" spans="1:22">
      <c r="A461" s="3">
        <v>1015686176</v>
      </c>
      <c r="B461" s="1" t="s">
        <v>9930</v>
      </c>
      <c r="C461" s="1" t="s">
        <v>3805</v>
      </c>
      <c r="D461" s="1" t="s">
        <v>9978</v>
      </c>
      <c r="E461" s="1" t="s">
        <v>9979</v>
      </c>
      <c r="F461" s="1" t="s">
        <v>8413</v>
      </c>
      <c r="G461" s="1" t="s">
        <v>8360</v>
      </c>
      <c r="H461" s="1" t="s">
        <v>8361</v>
      </c>
      <c r="I461" s="1" t="s">
        <v>3807</v>
      </c>
      <c r="J461" s="1" t="s">
        <v>8362</v>
      </c>
      <c r="K461" s="1" t="s">
        <v>3807</v>
      </c>
      <c r="L461" s="1" t="s">
        <v>3807</v>
      </c>
      <c r="M461" s="1" t="s">
        <v>8363</v>
      </c>
      <c r="N461" s="1" t="s">
        <v>8363</v>
      </c>
      <c r="O461" s="1" t="s">
        <v>32</v>
      </c>
      <c r="P461" s="1" t="s">
        <v>8364</v>
      </c>
      <c r="Q461" s="1" t="s">
        <v>8365</v>
      </c>
      <c r="R461" s="1" t="s">
        <v>9980</v>
      </c>
      <c r="S461" s="1" t="s">
        <v>8367</v>
      </c>
      <c r="T461" s="1" t="s">
        <v>8368</v>
      </c>
      <c r="U461" s="1" t="s">
        <v>8329</v>
      </c>
      <c r="V461" s="1" t="s">
        <v>8506</v>
      </c>
    </row>
    <row r="462" s="1" customFormat="1" spans="1:22">
      <c r="A462" s="3">
        <v>386500103</v>
      </c>
      <c r="B462" s="1" t="s">
        <v>9930</v>
      </c>
      <c r="C462" s="1" t="s">
        <v>1815</v>
      </c>
      <c r="D462" s="1" t="s">
        <v>9981</v>
      </c>
      <c r="E462" s="1" t="s">
        <v>9982</v>
      </c>
      <c r="F462" s="1" t="s">
        <v>8359</v>
      </c>
      <c r="G462" s="1" t="s">
        <v>8360</v>
      </c>
      <c r="H462" s="1" t="s">
        <v>8361</v>
      </c>
      <c r="I462" s="1" t="s">
        <v>1817</v>
      </c>
      <c r="J462" s="1" t="s">
        <v>8362</v>
      </c>
      <c r="K462" s="1" t="s">
        <v>1817</v>
      </c>
      <c r="L462" s="1" t="s">
        <v>1817</v>
      </c>
      <c r="M462" s="1" t="s">
        <v>8363</v>
      </c>
      <c r="N462" s="1" t="s">
        <v>8363</v>
      </c>
      <c r="O462" s="1" t="s">
        <v>32</v>
      </c>
      <c r="P462" s="1" t="s">
        <v>8364</v>
      </c>
      <c r="Q462" s="1" t="s">
        <v>8365</v>
      </c>
      <c r="R462" s="1" t="s">
        <v>9983</v>
      </c>
      <c r="S462" s="1" t="s">
        <v>8367</v>
      </c>
      <c r="T462" s="1" t="s">
        <v>8368</v>
      </c>
      <c r="U462" s="1" t="s">
        <v>8329</v>
      </c>
      <c r="V462" s="1" t="s">
        <v>8494</v>
      </c>
    </row>
    <row r="463" s="1" customFormat="1" spans="1:22">
      <c r="A463" s="3">
        <v>1015851248</v>
      </c>
      <c r="B463" s="1" t="s">
        <v>9930</v>
      </c>
      <c r="C463" s="1" t="s">
        <v>9984</v>
      </c>
      <c r="D463" s="1" t="s">
        <v>9985</v>
      </c>
      <c r="E463" s="1" t="s">
        <v>9986</v>
      </c>
      <c r="F463" s="1" t="s">
        <v>8413</v>
      </c>
      <c r="G463" s="1" t="s">
        <v>8360</v>
      </c>
      <c r="H463" s="1" t="s">
        <v>8361</v>
      </c>
      <c r="I463" s="1" t="s">
        <v>3811</v>
      </c>
      <c r="J463" s="1" t="s">
        <v>8362</v>
      </c>
      <c r="K463" s="1" t="s">
        <v>3811</v>
      </c>
      <c r="L463" s="1" t="s">
        <v>3811</v>
      </c>
      <c r="M463" s="1" t="s">
        <v>8363</v>
      </c>
      <c r="N463" s="1" t="s">
        <v>8363</v>
      </c>
      <c r="O463" s="1" t="s">
        <v>32</v>
      </c>
      <c r="P463" s="1" t="s">
        <v>8364</v>
      </c>
      <c r="Q463" s="1" t="s">
        <v>8365</v>
      </c>
      <c r="R463" s="1" t="s">
        <v>9987</v>
      </c>
      <c r="S463" s="1" t="s">
        <v>8367</v>
      </c>
      <c r="T463" s="1" t="s">
        <v>8368</v>
      </c>
      <c r="U463" s="1" t="s">
        <v>8328</v>
      </c>
      <c r="V463" s="1" t="s">
        <v>8380</v>
      </c>
    </row>
    <row r="464" s="1" customFormat="1" spans="1:22">
      <c r="A464" s="3">
        <v>1015882456</v>
      </c>
      <c r="B464" s="1" t="s">
        <v>9930</v>
      </c>
      <c r="C464" s="1" t="s">
        <v>3813</v>
      </c>
      <c r="D464" s="1" t="s">
        <v>9988</v>
      </c>
      <c r="E464" s="1" t="s">
        <v>9989</v>
      </c>
      <c r="F464" s="1" t="s">
        <v>8413</v>
      </c>
      <c r="G464" s="1" t="s">
        <v>8360</v>
      </c>
      <c r="H464" s="1" t="s">
        <v>8361</v>
      </c>
      <c r="I464" s="1" t="s">
        <v>9990</v>
      </c>
      <c r="J464" s="1" t="s">
        <v>8362</v>
      </c>
      <c r="K464" s="1" t="s">
        <v>9990</v>
      </c>
      <c r="L464" s="1" t="s">
        <v>9990</v>
      </c>
      <c r="M464" s="1" t="s">
        <v>8363</v>
      </c>
      <c r="N464" s="1" t="s">
        <v>8363</v>
      </c>
      <c r="O464" s="1" t="s">
        <v>32</v>
      </c>
      <c r="P464" s="1" t="s">
        <v>8364</v>
      </c>
      <c r="Q464" s="1" t="s">
        <v>8365</v>
      </c>
      <c r="R464" s="1" t="s">
        <v>9991</v>
      </c>
      <c r="S464" s="1" t="s">
        <v>8367</v>
      </c>
      <c r="T464" s="1" t="s">
        <v>8368</v>
      </c>
      <c r="U464" s="1" t="s">
        <v>8329</v>
      </c>
      <c r="V464" s="1" t="s">
        <v>8369</v>
      </c>
    </row>
    <row r="465" s="1" customFormat="1" spans="1:22">
      <c r="A465" s="3">
        <v>386527927</v>
      </c>
      <c r="B465" s="1" t="s">
        <v>9992</v>
      </c>
      <c r="C465" s="1" t="s">
        <v>1819</v>
      </c>
      <c r="D465" s="1" t="s">
        <v>9993</v>
      </c>
      <c r="E465" s="1" t="s">
        <v>9994</v>
      </c>
      <c r="F465" s="1" t="s">
        <v>8384</v>
      </c>
      <c r="G465" s="1" t="s">
        <v>8360</v>
      </c>
      <c r="H465" s="1" t="s">
        <v>8361</v>
      </c>
      <c r="I465" s="1" t="s">
        <v>1821</v>
      </c>
      <c r="J465" s="1" t="s">
        <v>8362</v>
      </c>
      <c r="K465" s="1" t="s">
        <v>1821</v>
      </c>
      <c r="L465" s="1" t="s">
        <v>1821</v>
      </c>
      <c r="M465" s="1" t="s">
        <v>8363</v>
      </c>
      <c r="N465" s="1" t="s">
        <v>8363</v>
      </c>
      <c r="O465" s="1" t="s">
        <v>32</v>
      </c>
      <c r="P465" s="1" t="s">
        <v>8364</v>
      </c>
      <c r="Q465" s="1" t="s">
        <v>8365</v>
      </c>
      <c r="R465" s="1" t="s">
        <v>9995</v>
      </c>
      <c r="S465" s="1" t="s">
        <v>8367</v>
      </c>
      <c r="T465" s="1" t="s">
        <v>8368</v>
      </c>
      <c r="U465" s="1" t="s">
        <v>8329</v>
      </c>
      <c r="V465" s="1" t="s">
        <v>8374</v>
      </c>
    </row>
    <row r="466" s="1" customFormat="1" spans="1:22">
      <c r="A466" s="3">
        <v>1015921572</v>
      </c>
      <c r="B466" s="1" t="s">
        <v>9992</v>
      </c>
      <c r="C466" s="1" t="s">
        <v>9996</v>
      </c>
      <c r="D466" s="1" t="s">
        <v>9506</v>
      </c>
      <c r="E466" s="1" t="s">
        <v>9997</v>
      </c>
      <c r="F466" s="1" t="s">
        <v>8413</v>
      </c>
      <c r="G466" s="1" t="s">
        <v>8360</v>
      </c>
      <c r="H466" s="1" t="s">
        <v>8361</v>
      </c>
      <c r="I466" s="1" t="s">
        <v>3818</v>
      </c>
      <c r="J466" s="1" t="s">
        <v>8362</v>
      </c>
      <c r="K466" s="1" t="s">
        <v>3818</v>
      </c>
      <c r="L466" s="1" t="s">
        <v>3818</v>
      </c>
      <c r="M466" s="1" t="s">
        <v>8363</v>
      </c>
      <c r="N466" s="1" t="s">
        <v>8363</v>
      </c>
      <c r="O466" s="1" t="s">
        <v>32</v>
      </c>
      <c r="P466" s="1" t="s">
        <v>8364</v>
      </c>
      <c r="Q466" s="1" t="s">
        <v>8365</v>
      </c>
      <c r="R466" s="1" t="s">
        <v>9998</v>
      </c>
      <c r="S466" s="1" t="s">
        <v>8367</v>
      </c>
      <c r="T466" s="1" t="s">
        <v>8368</v>
      </c>
      <c r="U466" s="1" t="s">
        <v>8328</v>
      </c>
      <c r="V466" s="1" t="s">
        <v>8396</v>
      </c>
    </row>
    <row r="467" s="1" customFormat="1" spans="1:22">
      <c r="A467" s="3">
        <v>386569419</v>
      </c>
      <c r="B467" s="1" t="s">
        <v>9992</v>
      </c>
      <c r="C467" s="1" t="s">
        <v>1823</v>
      </c>
      <c r="D467" s="1" t="s">
        <v>9999</v>
      </c>
      <c r="E467" s="1" t="s">
        <v>10000</v>
      </c>
      <c r="F467" s="1" t="s">
        <v>8359</v>
      </c>
      <c r="G467" s="1" t="s">
        <v>8360</v>
      </c>
      <c r="H467" s="1" t="s">
        <v>8361</v>
      </c>
      <c r="I467" s="1" t="s">
        <v>1824</v>
      </c>
      <c r="J467" s="1" t="s">
        <v>8362</v>
      </c>
      <c r="K467" s="1" t="s">
        <v>1824</v>
      </c>
      <c r="L467" s="1" t="s">
        <v>1824</v>
      </c>
      <c r="M467" s="1" t="s">
        <v>8363</v>
      </c>
      <c r="N467" s="1" t="s">
        <v>8363</v>
      </c>
      <c r="O467" s="1" t="s">
        <v>32</v>
      </c>
      <c r="P467" s="1" t="s">
        <v>8364</v>
      </c>
      <c r="Q467" s="1" t="s">
        <v>8365</v>
      </c>
      <c r="R467" s="1" t="s">
        <v>10001</v>
      </c>
      <c r="S467" s="1" t="s">
        <v>8367</v>
      </c>
      <c r="T467" s="1" t="s">
        <v>8368</v>
      </c>
      <c r="U467" s="1" t="s">
        <v>8329</v>
      </c>
      <c r="V467" s="1" t="s">
        <v>10002</v>
      </c>
    </row>
    <row r="468" s="1" customFormat="1" spans="1:22">
      <c r="A468" s="3">
        <v>1051552445</v>
      </c>
      <c r="B468" s="1" t="s">
        <v>9992</v>
      </c>
      <c r="C468" s="1" t="s">
        <v>10003</v>
      </c>
      <c r="D468" s="1" t="s">
        <v>9739</v>
      </c>
      <c r="E468" s="1" t="s">
        <v>10004</v>
      </c>
      <c r="F468" s="1" t="s">
        <v>8359</v>
      </c>
      <c r="G468" s="1" t="s">
        <v>8360</v>
      </c>
      <c r="H468" s="1" t="s">
        <v>8361</v>
      </c>
      <c r="I468" s="1" t="s">
        <v>5944</v>
      </c>
      <c r="J468" s="1" t="s">
        <v>8362</v>
      </c>
      <c r="K468" s="1" t="s">
        <v>5944</v>
      </c>
      <c r="L468" s="1" t="s">
        <v>5944</v>
      </c>
      <c r="M468" s="1" t="s">
        <v>8363</v>
      </c>
      <c r="N468" s="1" t="s">
        <v>8363</v>
      </c>
      <c r="O468" s="1" t="s">
        <v>32</v>
      </c>
      <c r="P468" s="1" t="s">
        <v>8364</v>
      </c>
      <c r="Q468" s="1" t="s">
        <v>8365</v>
      </c>
      <c r="R468" s="1" t="s">
        <v>10005</v>
      </c>
      <c r="S468" s="1" t="s">
        <v>8367</v>
      </c>
      <c r="T468" s="1" t="s">
        <v>8368</v>
      </c>
      <c r="U468" s="1" t="s">
        <v>8328</v>
      </c>
      <c r="V468" s="1" t="s">
        <v>8494</v>
      </c>
    </row>
    <row r="469" s="1" customFormat="1" spans="1:22">
      <c r="A469" s="3">
        <v>1051596125</v>
      </c>
      <c r="B469" s="1" t="s">
        <v>9992</v>
      </c>
      <c r="C469" s="1" t="s">
        <v>5946</v>
      </c>
      <c r="D469" s="1" t="s">
        <v>10006</v>
      </c>
      <c r="E469" s="1" t="s">
        <v>10007</v>
      </c>
      <c r="F469" s="1" t="s">
        <v>8359</v>
      </c>
      <c r="G469" s="1" t="s">
        <v>8360</v>
      </c>
      <c r="H469" s="1" t="s">
        <v>8361</v>
      </c>
      <c r="I469" s="1" t="s">
        <v>5948</v>
      </c>
      <c r="J469" s="1" t="s">
        <v>8362</v>
      </c>
      <c r="K469" s="1" t="s">
        <v>5948</v>
      </c>
      <c r="L469" s="1" t="s">
        <v>5948</v>
      </c>
      <c r="M469" s="1" t="s">
        <v>8363</v>
      </c>
      <c r="N469" s="1" t="s">
        <v>8363</v>
      </c>
      <c r="O469" s="1" t="s">
        <v>32</v>
      </c>
      <c r="P469" s="1" t="s">
        <v>8364</v>
      </c>
      <c r="Q469" s="1" t="s">
        <v>8365</v>
      </c>
      <c r="R469" s="1" t="s">
        <v>10008</v>
      </c>
      <c r="S469" s="1" t="s">
        <v>8367</v>
      </c>
      <c r="T469" s="1" t="s">
        <v>8368</v>
      </c>
      <c r="U469" s="1" t="s">
        <v>8329</v>
      </c>
      <c r="V469" s="1" t="s">
        <v>8494</v>
      </c>
    </row>
    <row r="470" s="1" customFormat="1" spans="1:22">
      <c r="A470" s="3">
        <v>1016093832</v>
      </c>
      <c r="B470" s="1" t="s">
        <v>9992</v>
      </c>
      <c r="C470" s="1" t="s">
        <v>10009</v>
      </c>
      <c r="D470" s="1" t="s">
        <v>9906</v>
      </c>
      <c r="E470" s="1" t="s">
        <v>10010</v>
      </c>
      <c r="F470" s="1" t="s">
        <v>8359</v>
      </c>
      <c r="G470" s="1" t="s">
        <v>8360</v>
      </c>
      <c r="H470" s="1" t="s">
        <v>8361</v>
      </c>
      <c r="I470" s="1" t="s">
        <v>3822</v>
      </c>
      <c r="J470" s="1" t="s">
        <v>8362</v>
      </c>
      <c r="K470" s="1" t="s">
        <v>3822</v>
      </c>
      <c r="L470" s="1" t="s">
        <v>3822</v>
      </c>
      <c r="M470" s="1" t="s">
        <v>8363</v>
      </c>
      <c r="N470" s="1" t="s">
        <v>8363</v>
      </c>
      <c r="O470" s="1" t="s">
        <v>32</v>
      </c>
      <c r="P470" s="1" t="s">
        <v>8364</v>
      </c>
      <c r="Q470" s="1" t="s">
        <v>8365</v>
      </c>
      <c r="R470" s="1" t="s">
        <v>10011</v>
      </c>
      <c r="S470" s="1" t="s">
        <v>8367</v>
      </c>
      <c r="T470" s="1" t="s">
        <v>8368</v>
      </c>
      <c r="U470" s="1" t="s">
        <v>8328</v>
      </c>
      <c r="V470" s="1" t="s">
        <v>8494</v>
      </c>
    </row>
    <row r="471" s="1" customFormat="1" spans="1:22">
      <c r="A471" s="3">
        <v>1016174424</v>
      </c>
      <c r="B471" s="1" t="s">
        <v>9992</v>
      </c>
      <c r="C471" s="1" t="s">
        <v>3824</v>
      </c>
      <c r="D471" s="1" t="s">
        <v>10012</v>
      </c>
      <c r="E471" s="1" t="s">
        <v>10013</v>
      </c>
      <c r="F471" s="1" t="s">
        <v>8359</v>
      </c>
      <c r="G471" s="1" t="s">
        <v>8360</v>
      </c>
      <c r="H471" s="1" t="s">
        <v>8361</v>
      </c>
      <c r="I471" s="1" t="s">
        <v>3826</v>
      </c>
      <c r="J471" s="1" t="s">
        <v>8362</v>
      </c>
      <c r="K471" s="1" t="s">
        <v>3826</v>
      </c>
      <c r="L471" s="1" t="s">
        <v>3826</v>
      </c>
      <c r="M471" s="1" t="s">
        <v>8363</v>
      </c>
      <c r="N471" s="1" t="s">
        <v>8363</v>
      </c>
      <c r="O471" s="1" t="s">
        <v>32</v>
      </c>
      <c r="P471" s="1" t="s">
        <v>8364</v>
      </c>
      <c r="Q471" s="1" t="s">
        <v>8365</v>
      </c>
      <c r="R471" s="1" t="s">
        <v>10014</v>
      </c>
      <c r="S471" s="1" t="s">
        <v>8367</v>
      </c>
      <c r="T471" s="1" t="s">
        <v>8368</v>
      </c>
      <c r="U471" s="1" t="s">
        <v>8329</v>
      </c>
      <c r="V471" s="1" t="s">
        <v>8380</v>
      </c>
    </row>
    <row r="472" s="1" customFormat="1" spans="1:22">
      <c r="A472" s="3">
        <v>1016216672</v>
      </c>
      <c r="B472" s="1" t="s">
        <v>9992</v>
      </c>
      <c r="C472" s="1" t="s">
        <v>3828</v>
      </c>
      <c r="D472" s="1" t="s">
        <v>9272</v>
      </c>
      <c r="E472" s="1" t="s">
        <v>10015</v>
      </c>
      <c r="F472" s="1" t="s">
        <v>8359</v>
      </c>
      <c r="G472" s="1" t="s">
        <v>8360</v>
      </c>
      <c r="H472" s="1" t="s">
        <v>8361</v>
      </c>
      <c r="I472" s="1" t="s">
        <v>3829</v>
      </c>
      <c r="J472" s="1" t="s">
        <v>8362</v>
      </c>
      <c r="K472" s="1" t="s">
        <v>3829</v>
      </c>
      <c r="L472" s="1" t="s">
        <v>3829</v>
      </c>
      <c r="M472" s="1" t="s">
        <v>8363</v>
      </c>
      <c r="N472" s="1" t="s">
        <v>8363</v>
      </c>
      <c r="O472" s="1" t="s">
        <v>32</v>
      </c>
      <c r="P472" s="1" t="s">
        <v>8364</v>
      </c>
      <c r="Q472" s="1" t="s">
        <v>8365</v>
      </c>
      <c r="R472" s="1" t="s">
        <v>10016</v>
      </c>
      <c r="S472" s="1" t="s">
        <v>8367</v>
      </c>
      <c r="T472" s="1" t="s">
        <v>8368</v>
      </c>
      <c r="U472" s="1" t="s">
        <v>8329</v>
      </c>
      <c r="V472" s="1" t="s">
        <v>8380</v>
      </c>
    </row>
    <row r="473" s="1" customFormat="1" spans="1:22">
      <c r="A473" s="3">
        <v>1016218852</v>
      </c>
      <c r="B473" s="1" t="s">
        <v>9992</v>
      </c>
      <c r="C473" s="1" t="s">
        <v>3831</v>
      </c>
      <c r="D473" s="1" t="s">
        <v>9272</v>
      </c>
      <c r="E473" s="1" t="s">
        <v>10017</v>
      </c>
      <c r="F473" s="1" t="s">
        <v>8384</v>
      </c>
      <c r="G473" s="1" t="s">
        <v>8360</v>
      </c>
      <c r="H473" s="1" t="s">
        <v>8361</v>
      </c>
      <c r="I473" s="1" t="s">
        <v>3832</v>
      </c>
      <c r="J473" s="1" t="s">
        <v>8362</v>
      </c>
      <c r="K473" s="1" t="s">
        <v>3832</v>
      </c>
      <c r="L473" s="1" t="s">
        <v>3832</v>
      </c>
      <c r="M473" s="1" t="s">
        <v>8363</v>
      </c>
      <c r="N473" s="1" t="s">
        <v>8363</v>
      </c>
      <c r="O473" s="1" t="s">
        <v>32</v>
      </c>
      <c r="P473" s="1" t="s">
        <v>8364</v>
      </c>
      <c r="Q473" s="1" t="s">
        <v>8365</v>
      </c>
      <c r="R473" s="1" t="s">
        <v>10018</v>
      </c>
      <c r="S473" s="1" t="s">
        <v>8367</v>
      </c>
      <c r="T473" s="1" t="s">
        <v>8368</v>
      </c>
      <c r="U473" s="1" t="s">
        <v>8329</v>
      </c>
      <c r="V473" s="1" t="s">
        <v>8380</v>
      </c>
    </row>
    <row r="474" s="1" customFormat="1" spans="1:22">
      <c r="A474" s="3">
        <v>1051695701</v>
      </c>
      <c r="B474" s="1" t="s">
        <v>9992</v>
      </c>
      <c r="C474" s="1" t="s">
        <v>5950</v>
      </c>
      <c r="D474" s="1" t="s">
        <v>10019</v>
      </c>
      <c r="E474" s="1" t="s">
        <v>10020</v>
      </c>
      <c r="F474" s="1" t="s">
        <v>8359</v>
      </c>
      <c r="G474" s="1" t="s">
        <v>8360</v>
      </c>
      <c r="H474" s="1" t="s">
        <v>8361</v>
      </c>
      <c r="I474" s="1" t="s">
        <v>5952</v>
      </c>
      <c r="J474" s="1" t="s">
        <v>8362</v>
      </c>
      <c r="K474" s="1" t="s">
        <v>5952</v>
      </c>
      <c r="L474" s="1" t="s">
        <v>5952</v>
      </c>
      <c r="M474" s="1" t="s">
        <v>8363</v>
      </c>
      <c r="N474" s="1" t="s">
        <v>8363</v>
      </c>
      <c r="O474" s="1" t="s">
        <v>32</v>
      </c>
      <c r="P474" s="1" t="s">
        <v>8364</v>
      </c>
      <c r="Q474" s="1" t="s">
        <v>8365</v>
      </c>
      <c r="R474" s="1" t="s">
        <v>10021</v>
      </c>
      <c r="S474" s="1" t="s">
        <v>8367</v>
      </c>
      <c r="T474" s="1" t="s">
        <v>8368</v>
      </c>
      <c r="U474" s="1" t="s">
        <v>8329</v>
      </c>
      <c r="V474" s="1" t="s">
        <v>8468</v>
      </c>
    </row>
    <row r="475" s="1" customFormat="1" spans="1:22">
      <c r="A475" s="3">
        <v>1016266912</v>
      </c>
      <c r="B475" s="1" t="s">
        <v>9992</v>
      </c>
      <c r="C475" s="1" t="s">
        <v>10022</v>
      </c>
      <c r="D475" s="1" t="s">
        <v>10023</v>
      </c>
      <c r="E475" s="1" t="s">
        <v>10024</v>
      </c>
      <c r="F475" s="1" t="s">
        <v>8384</v>
      </c>
      <c r="G475" s="1" t="s">
        <v>8360</v>
      </c>
      <c r="H475" s="1" t="s">
        <v>8361</v>
      </c>
      <c r="I475" s="1" t="s">
        <v>3836</v>
      </c>
      <c r="J475" s="1" t="s">
        <v>8362</v>
      </c>
      <c r="K475" s="1" t="s">
        <v>3836</v>
      </c>
      <c r="L475" s="1" t="s">
        <v>3836</v>
      </c>
      <c r="M475" s="1" t="s">
        <v>8363</v>
      </c>
      <c r="N475" s="1" t="s">
        <v>8363</v>
      </c>
      <c r="O475" s="1" t="s">
        <v>32</v>
      </c>
      <c r="P475" s="1" t="s">
        <v>8364</v>
      </c>
      <c r="Q475" s="1" t="s">
        <v>8365</v>
      </c>
      <c r="R475" s="1" t="s">
        <v>10025</v>
      </c>
      <c r="S475" s="1" t="s">
        <v>8367</v>
      </c>
      <c r="T475" s="1" t="s">
        <v>8368</v>
      </c>
      <c r="U475" s="1" t="s">
        <v>8328</v>
      </c>
      <c r="V475" s="1" t="s">
        <v>8533</v>
      </c>
    </row>
    <row r="476" s="1" customFormat="1" spans="1:22">
      <c r="A476" s="3">
        <v>1016369372</v>
      </c>
      <c r="B476" s="1" t="s">
        <v>9992</v>
      </c>
      <c r="C476" s="1" t="s">
        <v>3838</v>
      </c>
      <c r="D476" s="1" t="s">
        <v>10026</v>
      </c>
      <c r="E476" s="1" t="s">
        <v>10027</v>
      </c>
      <c r="F476" s="1" t="s">
        <v>8413</v>
      </c>
      <c r="G476" s="1" t="s">
        <v>8360</v>
      </c>
      <c r="H476" s="1" t="s">
        <v>8361</v>
      </c>
      <c r="I476" s="1" t="s">
        <v>3840</v>
      </c>
      <c r="J476" s="1" t="s">
        <v>8362</v>
      </c>
      <c r="K476" s="1" t="s">
        <v>3840</v>
      </c>
      <c r="L476" s="1" t="s">
        <v>3840</v>
      </c>
      <c r="M476" s="1" t="s">
        <v>8363</v>
      </c>
      <c r="N476" s="1" t="s">
        <v>8363</v>
      </c>
      <c r="O476" s="1" t="s">
        <v>32</v>
      </c>
      <c r="P476" s="1" t="s">
        <v>8364</v>
      </c>
      <c r="Q476" s="1" t="s">
        <v>8365</v>
      </c>
      <c r="R476" s="1" t="s">
        <v>10028</v>
      </c>
      <c r="S476" s="1" t="s">
        <v>8367</v>
      </c>
      <c r="T476" s="1" t="s">
        <v>8368</v>
      </c>
      <c r="U476" s="1" t="s">
        <v>8329</v>
      </c>
      <c r="V476" s="1" t="s">
        <v>8396</v>
      </c>
    </row>
    <row r="477" s="1" customFormat="1" spans="1:22">
      <c r="A477" s="3">
        <v>1016554696</v>
      </c>
      <c r="B477" s="1" t="s">
        <v>9992</v>
      </c>
      <c r="C477" s="1" t="s">
        <v>3842</v>
      </c>
      <c r="D477" s="1" t="s">
        <v>10029</v>
      </c>
      <c r="E477" s="1" t="s">
        <v>10030</v>
      </c>
      <c r="F477" s="1" t="s">
        <v>8359</v>
      </c>
      <c r="G477" s="1" t="s">
        <v>8360</v>
      </c>
      <c r="H477" s="1" t="s">
        <v>8361</v>
      </c>
      <c r="I477" s="1" t="s">
        <v>10031</v>
      </c>
      <c r="J477" s="1" t="s">
        <v>8362</v>
      </c>
      <c r="K477" s="1" t="s">
        <v>10031</v>
      </c>
      <c r="L477" s="1" t="s">
        <v>10031</v>
      </c>
      <c r="M477" s="1" t="s">
        <v>8363</v>
      </c>
      <c r="N477" s="1" t="s">
        <v>8363</v>
      </c>
      <c r="O477" s="1" t="s">
        <v>32</v>
      </c>
      <c r="P477" s="1" t="s">
        <v>8364</v>
      </c>
      <c r="Q477" s="1" t="s">
        <v>8365</v>
      </c>
      <c r="R477" s="1" t="s">
        <v>10032</v>
      </c>
      <c r="S477" s="1" t="s">
        <v>8367</v>
      </c>
      <c r="T477" s="1" t="s">
        <v>8368</v>
      </c>
      <c r="U477" s="1" t="s">
        <v>8329</v>
      </c>
      <c r="V477" s="1" t="s">
        <v>8380</v>
      </c>
    </row>
    <row r="478" s="1" customFormat="1" spans="1:22">
      <c r="A478" s="3">
        <v>1016586136</v>
      </c>
      <c r="B478" s="1" t="s">
        <v>9992</v>
      </c>
      <c r="C478" s="1" t="s">
        <v>3845</v>
      </c>
      <c r="D478" s="1" t="s">
        <v>8775</v>
      </c>
      <c r="E478" s="1" t="s">
        <v>10033</v>
      </c>
      <c r="F478" s="1" t="s">
        <v>8384</v>
      </c>
      <c r="G478" s="1" t="s">
        <v>8360</v>
      </c>
      <c r="H478" s="1" t="s">
        <v>8361</v>
      </c>
      <c r="I478" s="1" t="s">
        <v>3846</v>
      </c>
      <c r="J478" s="1" t="s">
        <v>8362</v>
      </c>
      <c r="K478" s="1" t="s">
        <v>3846</v>
      </c>
      <c r="L478" s="1" t="s">
        <v>3846</v>
      </c>
      <c r="M478" s="1" t="s">
        <v>8363</v>
      </c>
      <c r="N478" s="1" t="s">
        <v>8363</v>
      </c>
      <c r="O478" s="1" t="s">
        <v>32</v>
      </c>
      <c r="P478" s="1" t="s">
        <v>8364</v>
      </c>
      <c r="Q478" s="1" t="s">
        <v>8365</v>
      </c>
      <c r="R478" s="1" t="s">
        <v>10034</v>
      </c>
      <c r="S478" s="1" t="s">
        <v>8367</v>
      </c>
      <c r="T478" s="1" t="s">
        <v>8368</v>
      </c>
      <c r="U478" s="1" t="s">
        <v>8329</v>
      </c>
      <c r="V478" s="1" t="s">
        <v>8506</v>
      </c>
    </row>
    <row r="479" s="1" customFormat="1" spans="1:22">
      <c r="A479" s="3">
        <v>1016710084</v>
      </c>
      <c r="B479" s="1" t="s">
        <v>9992</v>
      </c>
      <c r="C479" s="1" t="s">
        <v>3848</v>
      </c>
      <c r="D479" s="1" t="s">
        <v>10035</v>
      </c>
      <c r="E479" s="1" t="s">
        <v>10036</v>
      </c>
      <c r="F479" s="1" t="s">
        <v>8384</v>
      </c>
      <c r="G479" s="1" t="s">
        <v>8360</v>
      </c>
      <c r="H479" s="1" t="s">
        <v>8361</v>
      </c>
      <c r="I479" s="1" t="s">
        <v>3850</v>
      </c>
      <c r="J479" s="1" t="s">
        <v>8362</v>
      </c>
      <c r="K479" s="1" t="s">
        <v>3850</v>
      </c>
      <c r="L479" s="1" t="s">
        <v>3850</v>
      </c>
      <c r="M479" s="1" t="s">
        <v>8363</v>
      </c>
      <c r="N479" s="1" t="s">
        <v>8363</v>
      </c>
      <c r="O479" s="1" t="s">
        <v>32</v>
      </c>
      <c r="P479" s="1" t="s">
        <v>8364</v>
      </c>
      <c r="Q479" s="1" t="s">
        <v>8365</v>
      </c>
      <c r="R479" s="1" t="s">
        <v>10037</v>
      </c>
      <c r="S479" s="1" t="s">
        <v>8367</v>
      </c>
      <c r="T479" s="1" t="s">
        <v>8368</v>
      </c>
      <c r="U479" s="1" t="s">
        <v>8329</v>
      </c>
      <c r="V479" s="1" t="s">
        <v>8380</v>
      </c>
    </row>
    <row r="480" s="1" customFormat="1" spans="1:22">
      <c r="A480" s="3">
        <v>1016790840</v>
      </c>
      <c r="B480" s="1" t="s">
        <v>9992</v>
      </c>
      <c r="C480" s="1" t="s">
        <v>10038</v>
      </c>
      <c r="D480" s="1" t="s">
        <v>8914</v>
      </c>
      <c r="E480" s="1" t="s">
        <v>10039</v>
      </c>
      <c r="F480" s="1" t="s">
        <v>8384</v>
      </c>
      <c r="G480" s="1" t="s">
        <v>8360</v>
      </c>
      <c r="H480" s="1" t="s">
        <v>8361</v>
      </c>
      <c r="I480" s="1" t="s">
        <v>3853</v>
      </c>
      <c r="J480" s="1" t="s">
        <v>8362</v>
      </c>
      <c r="K480" s="1" t="s">
        <v>3853</v>
      </c>
      <c r="L480" s="1" t="s">
        <v>3853</v>
      </c>
      <c r="M480" s="1" t="s">
        <v>8363</v>
      </c>
      <c r="N480" s="1" t="s">
        <v>8363</v>
      </c>
      <c r="O480" s="1" t="s">
        <v>32</v>
      </c>
      <c r="P480" s="1" t="s">
        <v>8364</v>
      </c>
      <c r="Q480" s="1" t="s">
        <v>8365</v>
      </c>
      <c r="R480" s="1" t="s">
        <v>10040</v>
      </c>
      <c r="S480" s="1" t="s">
        <v>8367</v>
      </c>
      <c r="T480" s="1" t="s">
        <v>8368</v>
      </c>
      <c r="U480" s="1" t="s">
        <v>8328</v>
      </c>
      <c r="V480" s="1" t="s">
        <v>8447</v>
      </c>
    </row>
    <row r="481" s="1" customFormat="1" spans="1:22">
      <c r="A481" s="3">
        <v>1016844112</v>
      </c>
      <c r="B481" s="1" t="s">
        <v>9992</v>
      </c>
      <c r="C481" s="1" t="s">
        <v>10041</v>
      </c>
      <c r="D481" s="1" t="s">
        <v>10042</v>
      </c>
      <c r="E481" s="1" t="s">
        <v>10043</v>
      </c>
      <c r="F481" s="1" t="s">
        <v>8359</v>
      </c>
      <c r="G481" s="1" t="s">
        <v>8360</v>
      </c>
      <c r="H481" s="1" t="s">
        <v>8361</v>
      </c>
      <c r="I481" s="1" t="s">
        <v>10044</v>
      </c>
      <c r="J481" s="1" t="s">
        <v>8362</v>
      </c>
      <c r="K481" s="1" t="s">
        <v>10044</v>
      </c>
      <c r="L481" s="1" t="s">
        <v>10044</v>
      </c>
      <c r="M481" s="1" t="s">
        <v>8363</v>
      </c>
      <c r="N481" s="1" t="s">
        <v>8363</v>
      </c>
      <c r="O481" s="1" t="s">
        <v>32</v>
      </c>
      <c r="P481" s="1" t="s">
        <v>8364</v>
      </c>
      <c r="Q481" s="1" t="s">
        <v>8365</v>
      </c>
      <c r="R481" s="1" t="s">
        <v>10045</v>
      </c>
      <c r="S481" s="1" t="s">
        <v>10046</v>
      </c>
      <c r="T481" s="1" t="s">
        <v>8368</v>
      </c>
      <c r="U481" s="1" t="s">
        <v>8329</v>
      </c>
      <c r="V481" s="1" t="s">
        <v>8494</v>
      </c>
    </row>
    <row r="482" s="1" customFormat="1" spans="1:22">
      <c r="A482" s="3">
        <v>1016900876</v>
      </c>
      <c r="B482" s="1" t="s">
        <v>9992</v>
      </c>
      <c r="C482" s="1" t="s">
        <v>3855</v>
      </c>
      <c r="D482" s="1" t="s">
        <v>10047</v>
      </c>
      <c r="E482" s="1" t="s">
        <v>10048</v>
      </c>
      <c r="F482" s="1" t="s">
        <v>8384</v>
      </c>
      <c r="G482" s="1" t="s">
        <v>8360</v>
      </c>
      <c r="H482" s="1" t="s">
        <v>8361</v>
      </c>
      <c r="I482" s="1" t="s">
        <v>3857</v>
      </c>
      <c r="J482" s="1" t="s">
        <v>8362</v>
      </c>
      <c r="K482" s="1" t="s">
        <v>3857</v>
      </c>
      <c r="L482" s="1" t="s">
        <v>3857</v>
      </c>
      <c r="M482" s="1" t="s">
        <v>8363</v>
      </c>
      <c r="N482" s="1" t="s">
        <v>8363</v>
      </c>
      <c r="O482" s="1" t="s">
        <v>32</v>
      </c>
      <c r="P482" s="1" t="s">
        <v>8364</v>
      </c>
      <c r="Q482" s="1" t="s">
        <v>8365</v>
      </c>
      <c r="R482" s="1" t="s">
        <v>10049</v>
      </c>
      <c r="S482" s="1" t="s">
        <v>8367</v>
      </c>
      <c r="T482" s="1" t="s">
        <v>8368</v>
      </c>
      <c r="U482" s="1" t="s">
        <v>8329</v>
      </c>
      <c r="V482" s="1" t="s">
        <v>8380</v>
      </c>
    </row>
    <row r="483" s="1" customFormat="1" spans="1:22">
      <c r="A483" s="3">
        <v>1016919060</v>
      </c>
      <c r="B483" s="1" t="s">
        <v>9992</v>
      </c>
      <c r="C483" s="1" t="s">
        <v>3859</v>
      </c>
      <c r="D483" s="1" t="s">
        <v>8837</v>
      </c>
      <c r="E483" s="1" t="s">
        <v>10050</v>
      </c>
      <c r="F483" s="1" t="s">
        <v>8413</v>
      </c>
      <c r="G483" s="1" t="s">
        <v>8360</v>
      </c>
      <c r="H483" s="1" t="s">
        <v>8361</v>
      </c>
      <c r="I483" s="1" t="s">
        <v>10051</v>
      </c>
      <c r="J483" s="1" t="s">
        <v>8362</v>
      </c>
      <c r="K483" s="1" t="s">
        <v>10051</v>
      </c>
      <c r="L483" s="1" t="s">
        <v>10051</v>
      </c>
      <c r="M483" s="1" t="s">
        <v>8363</v>
      </c>
      <c r="N483" s="1" t="s">
        <v>8363</v>
      </c>
      <c r="O483" s="1" t="s">
        <v>32</v>
      </c>
      <c r="P483" s="1" t="s">
        <v>8364</v>
      </c>
      <c r="Q483" s="1" t="s">
        <v>8365</v>
      </c>
      <c r="R483" s="1" t="s">
        <v>10052</v>
      </c>
      <c r="S483" s="1" t="s">
        <v>8367</v>
      </c>
      <c r="T483" s="1" t="s">
        <v>8368</v>
      </c>
      <c r="U483" s="1" t="s">
        <v>8329</v>
      </c>
      <c r="V483" s="1" t="s">
        <v>8396</v>
      </c>
    </row>
    <row r="484" s="1" customFormat="1" spans="1:22">
      <c r="A484" s="3">
        <v>1017066988</v>
      </c>
      <c r="B484" s="1" t="s">
        <v>9992</v>
      </c>
      <c r="C484" s="1" t="s">
        <v>3862</v>
      </c>
      <c r="D484" s="1" t="s">
        <v>9774</v>
      </c>
      <c r="E484" s="1" t="s">
        <v>10053</v>
      </c>
      <c r="F484" s="1" t="s">
        <v>8413</v>
      </c>
      <c r="G484" s="1" t="s">
        <v>8360</v>
      </c>
      <c r="H484" s="1" t="s">
        <v>8361</v>
      </c>
      <c r="I484" s="1" t="s">
        <v>10054</v>
      </c>
      <c r="J484" s="1" t="s">
        <v>8362</v>
      </c>
      <c r="K484" s="1" t="s">
        <v>10054</v>
      </c>
      <c r="L484" s="1" t="s">
        <v>10054</v>
      </c>
      <c r="M484" s="1" t="s">
        <v>8363</v>
      </c>
      <c r="N484" s="1" t="s">
        <v>8363</v>
      </c>
      <c r="O484" s="1" t="s">
        <v>32</v>
      </c>
      <c r="P484" s="1" t="s">
        <v>8364</v>
      </c>
      <c r="Q484" s="1" t="s">
        <v>8365</v>
      </c>
      <c r="R484" s="1" t="s">
        <v>10055</v>
      </c>
      <c r="S484" s="1" t="s">
        <v>8367</v>
      </c>
      <c r="T484" s="1" t="s">
        <v>8368</v>
      </c>
      <c r="U484" s="1" t="s">
        <v>8329</v>
      </c>
      <c r="V484" s="1" t="s">
        <v>8494</v>
      </c>
    </row>
    <row r="485" s="1" customFormat="1" spans="1:22">
      <c r="A485" s="3">
        <v>1017073832</v>
      </c>
      <c r="B485" s="1" t="s">
        <v>9992</v>
      </c>
      <c r="C485" s="1" t="s">
        <v>3865</v>
      </c>
      <c r="D485" s="1" t="s">
        <v>10012</v>
      </c>
      <c r="E485" s="1" t="s">
        <v>10056</v>
      </c>
      <c r="F485" s="1" t="s">
        <v>8359</v>
      </c>
      <c r="G485" s="1" t="s">
        <v>8360</v>
      </c>
      <c r="H485" s="1" t="s">
        <v>8361</v>
      </c>
      <c r="I485" s="1" t="s">
        <v>3866</v>
      </c>
      <c r="J485" s="1" t="s">
        <v>8362</v>
      </c>
      <c r="K485" s="1" t="s">
        <v>3866</v>
      </c>
      <c r="L485" s="1" t="s">
        <v>3866</v>
      </c>
      <c r="M485" s="1" t="s">
        <v>8363</v>
      </c>
      <c r="N485" s="1" t="s">
        <v>8363</v>
      </c>
      <c r="O485" s="1" t="s">
        <v>32</v>
      </c>
      <c r="P485" s="1" t="s">
        <v>8364</v>
      </c>
      <c r="Q485" s="1" t="s">
        <v>8365</v>
      </c>
      <c r="R485" s="1" t="s">
        <v>10057</v>
      </c>
      <c r="S485" s="1" t="s">
        <v>8367</v>
      </c>
      <c r="T485" s="1" t="s">
        <v>8368</v>
      </c>
      <c r="U485" s="1" t="s">
        <v>8329</v>
      </c>
      <c r="V485" s="1" t="s">
        <v>8380</v>
      </c>
    </row>
    <row r="486" s="1" customFormat="1" spans="1:22">
      <c r="A486" s="3">
        <v>1017100404</v>
      </c>
      <c r="B486" s="1" t="s">
        <v>9992</v>
      </c>
      <c r="C486" s="1" t="s">
        <v>3868</v>
      </c>
      <c r="D486" s="1" t="s">
        <v>9272</v>
      </c>
      <c r="E486" s="1" t="s">
        <v>10058</v>
      </c>
      <c r="F486" s="1" t="s">
        <v>8384</v>
      </c>
      <c r="G486" s="1" t="s">
        <v>8360</v>
      </c>
      <c r="H486" s="1" t="s">
        <v>8361</v>
      </c>
      <c r="I486" s="1" t="s">
        <v>3869</v>
      </c>
      <c r="J486" s="1" t="s">
        <v>8362</v>
      </c>
      <c r="K486" s="1" t="s">
        <v>3869</v>
      </c>
      <c r="L486" s="1" t="s">
        <v>3869</v>
      </c>
      <c r="M486" s="1" t="s">
        <v>8363</v>
      </c>
      <c r="N486" s="1" t="s">
        <v>8363</v>
      </c>
      <c r="O486" s="1" t="s">
        <v>32</v>
      </c>
      <c r="P486" s="1" t="s">
        <v>8364</v>
      </c>
      <c r="Q486" s="1" t="s">
        <v>8365</v>
      </c>
      <c r="R486" s="1" t="s">
        <v>10059</v>
      </c>
      <c r="S486" s="1" t="s">
        <v>8367</v>
      </c>
      <c r="T486" s="1" t="s">
        <v>8368</v>
      </c>
      <c r="U486" s="1" t="s">
        <v>8329</v>
      </c>
      <c r="V486" s="1" t="s">
        <v>8380</v>
      </c>
    </row>
    <row r="487" s="1" customFormat="1" spans="1:22">
      <c r="A487" s="3">
        <v>648755486</v>
      </c>
      <c r="B487" s="1" t="s">
        <v>10060</v>
      </c>
      <c r="C487" s="1" t="s">
        <v>2360</v>
      </c>
      <c r="D487" s="1" t="s">
        <v>9229</v>
      </c>
      <c r="E487" s="1" t="s">
        <v>10061</v>
      </c>
      <c r="F487" s="1" t="s">
        <v>8418</v>
      </c>
      <c r="G487" s="1" t="s">
        <v>8360</v>
      </c>
      <c r="H487" s="1" t="s">
        <v>8361</v>
      </c>
      <c r="I487" s="1" t="s">
        <v>2361</v>
      </c>
      <c r="J487" s="1" t="s">
        <v>8362</v>
      </c>
      <c r="K487" s="1" t="s">
        <v>2361</v>
      </c>
      <c r="L487" s="1" t="s">
        <v>2361</v>
      </c>
      <c r="M487" s="1" t="s">
        <v>8363</v>
      </c>
      <c r="N487" s="1" t="s">
        <v>8363</v>
      </c>
      <c r="O487" s="1" t="s">
        <v>32</v>
      </c>
      <c r="P487" s="1" t="s">
        <v>8364</v>
      </c>
      <c r="Q487" s="1" t="s">
        <v>8365</v>
      </c>
      <c r="R487" s="1" t="s">
        <v>10062</v>
      </c>
      <c r="S487" s="1" t="s">
        <v>8367</v>
      </c>
      <c r="T487" s="1" t="s">
        <v>8368</v>
      </c>
      <c r="U487" s="1" t="s">
        <v>8329</v>
      </c>
      <c r="V487" s="1" t="s">
        <v>8374</v>
      </c>
    </row>
    <row r="488" s="1" customFormat="1" spans="1:22">
      <c r="A488" s="3">
        <v>648757926</v>
      </c>
      <c r="B488" s="1" t="s">
        <v>10060</v>
      </c>
      <c r="C488" s="1" t="s">
        <v>2363</v>
      </c>
      <c r="D488" s="1" t="s">
        <v>10063</v>
      </c>
      <c r="E488" s="1" t="s">
        <v>10064</v>
      </c>
      <c r="F488" s="1" t="s">
        <v>8378</v>
      </c>
      <c r="G488" s="1" t="s">
        <v>8360</v>
      </c>
      <c r="H488" s="1" t="s">
        <v>8361</v>
      </c>
      <c r="I488" s="1" t="s">
        <v>2365</v>
      </c>
      <c r="J488" s="1" t="s">
        <v>8362</v>
      </c>
      <c r="K488" s="1" t="s">
        <v>2365</v>
      </c>
      <c r="L488" s="1" t="s">
        <v>2365</v>
      </c>
      <c r="M488" s="1" t="s">
        <v>8363</v>
      </c>
      <c r="N488" s="1" t="s">
        <v>8363</v>
      </c>
      <c r="O488" s="1" t="s">
        <v>32</v>
      </c>
      <c r="P488" s="1" t="s">
        <v>8364</v>
      </c>
      <c r="Q488" s="1" t="s">
        <v>8365</v>
      </c>
      <c r="R488" s="1" t="s">
        <v>10065</v>
      </c>
      <c r="S488" s="1" t="s">
        <v>8367</v>
      </c>
      <c r="T488" s="1" t="s">
        <v>8368</v>
      </c>
      <c r="U488" s="1" t="s">
        <v>8329</v>
      </c>
      <c r="V488" s="1" t="s">
        <v>8374</v>
      </c>
    </row>
    <row r="489" s="1" customFormat="1" spans="1:22">
      <c r="A489" s="3">
        <v>1052032381</v>
      </c>
      <c r="B489" s="1" t="s">
        <v>10060</v>
      </c>
      <c r="C489" s="1" t="s">
        <v>10066</v>
      </c>
      <c r="D489" s="1" t="s">
        <v>9906</v>
      </c>
      <c r="E489" s="1" t="s">
        <v>10067</v>
      </c>
      <c r="F489" s="1" t="s">
        <v>8413</v>
      </c>
      <c r="G489" s="1" t="s">
        <v>8360</v>
      </c>
      <c r="H489" s="1" t="s">
        <v>8361</v>
      </c>
      <c r="I489" s="1" t="s">
        <v>5955</v>
      </c>
      <c r="J489" s="1" t="s">
        <v>8362</v>
      </c>
      <c r="K489" s="1" t="s">
        <v>5955</v>
      </c>
      <c r="L489" s="1" t="s">
        <v>5955</v>
      </c>
      <c r="M489" s="1" t="s">
        <v>8363</v>
      </c>
      <c r="N489" s="1" t="s">
        <v>8363</v>
      </c>
      <c r="O489" s="1" t="s">
        <v>32</v>
      </c>
      <c r="P489" s="1" t="s">
        <v>8364</v>
      </c>
      <c r="Q489" s="1" t="s">
        <v>8365</v>
      </c>
      <c r="R489" s="1" t="s">
        <v>10068</v>
      </c>
      <c r="S489" s="1" t="s">
        <v>8367</v>
      </c>
      <c r="T489" s="1" t="s">
        <v>8368</v>
      </c>
      <c r="U489" s="1" t="s">
        <v>8328</v>
      </c>
      <c r="V489" s="1" t="s">
        <v>8494</v>
      </c>
    </row>
    <row r="490" s="1" customFormat="1" spans="1:22">
      <c r="A490" s="3">
        <v>1017195848</v>
      </c>
      <c r="B490" s="1" t="s">
        <v>10060</v>
      </c>
      <c r="C490" s="1" t="s">
        <v>3871</v>
      </c>
      <c r="D490" s="1" t="s">
        <v>10069</v>
      </c>
      <c r="E490" s="1" t="s">
        <v>10070</v>
      </c>
      <c r="F490" s="1" t="s">
        <v>8384</v>
      </c>
      <c r="G490" s="1" t="s">
        <v>8360</v>
      </c>
      <c r="H490" s="1" t="s">
        <v>8361</v>
      </c>
      <c r="I490" s="1" t="s">
        <v>3873</v>
      </c>
      <c r="J490" s="1" t="s">
        <v>8362</v>
      </c>
      <c r="K490" s="1" t="s">
        <v>3873</v>
      </c>
      <c r="L490" s="1" t="s">
        <v>3873</v>
      </c>
      <c r="M490" s="1" t="s">
        <v>8363</v>
      </c>
      <c r="N490" s="1" t="s">
        <v>8363</v>
      </c>
      <c r="O490" s="1" t="s">
        <v>32</v>
      </c>
      <c r="P490" s="1" t="s">
        <v>8364</v>
      </c>
      <c r="Q490" s="1" t="s">
        <v>8365</v>
      </c>
      <c r="R490" s="1" t="s">
        <v>10071</v>
      </c>
      <c r="S490" s="1" t="s">
        <v>8367</v>
      </c>
      <c r="T490" s="1" t="s">
        <v>8368</v>
      </c>
      <c r="U490" s="1" t="s">
        <v>8329</v>
      </c>
      <c r="V490" s="1" t="s">
        <v>8380</v>
      </c>
    </row>
    <row r="491" s="1" customFormat="1" spans="1:22">
      <c r="A491" s="3">
        <v>1017238348</v>
      </c>
      <c r="B491" s="1" t="s">
        <v>10060</v>
      </c>
      <c r="C491" s="1" t="s">
        <v>3875</v>
      </c>
      <c r="D491" s="1" t="s">
        <v>10072</v>
      </c>
      <c r="E491" s="1" t="s">
        <v>10073</v>
      </c>
      <c r="F491" s="1" t="s">
        <v>8384</v>
      </c>
      <c r="G491" s="1" t="s">
        <v>8360</v>
      </c>
      <c r="H491" s="1" t="s">
        <v>8361</v>
      </c>
      <c r="I491" s="1" t="s">
        <v>3877</v>
      </c>
      <c r="J491" s="1" t="s">
        <v>8362</v>
      </c>
      <c r="K491" s="1" t="s">
        <v>3877</v>
      </c>
      <c r="L491" s="1" t="s">
        <v>3877</v>
      </c>
      <c r="M491" s="1" t="s">
        <v>8363</v>
      </c>
      <c r="N491" s="1" t="s">
        <v>8363</v>
      </c>
      <c r="O491" s="1" t="s">
        <v>32</v>
      </c>
      <c r="P491" s="1" t="s">
        <v>8364</v>
      </c>
      <c r="Q491" s="1" t="s">
        <v>8365</v>
      </c>
      <c r="R491" s="1" t="s">
        <v>10074</v>
      </c>
      <c r="S491" s="1" t="s">
        <v>8367</v>
      </c>
      <c r="T491" s="1" t="s">
        <v>8368</v>
      </c>
      <c r="U491" s="1" t="s">
        <v>8329</v>
      </c>
      <c r="V491" s="1" t="s">
        <v>8533</v>
      </c>
    </row>
    <row r="492" s="1" customFormat="1" spans="1:22">
      <c r="A492" s="3">
        <v>1017241848</v>
      </c>
      <c r="B492" s="1" t="s">
        <v>10060</v>
      </c>
      <c r="C492" s="1" t="s">
        <v>3879</v>
      </c>
      <c r="D492" s="1" t="s">
        <v>9135</v>
      </c>
      <c r="E492" s="1" t="s">
        <v>10075</v>
      </c>
      <c r="F492" s="1" t="s">
        <v>8384</v>
      </c>
      <c r="G492" s="1" t="s">
        <v>8360</v>
      </c>
      <c r="H492" s="1" t="s">
        <v>8361</v>
      </c>
      <c r="I492" s="1" t="s">
        <v>3880</v>
      </c>
      <c r="J492" s="1" t="s">
        <v>8362</v>
      </c>
      <c r="K492" s="1" t="s">
        <v>3880</v>
      </c>
      <c r="L492" s="1" t="s">
        <v>3880</v>
      </c>
      <c r="M492" s="1" t="s">
        <v>8363</v>
      </c>
      <c r="N492" s="1" t="s">
        <v>8363</v>
      </c>
      <c r="O492" s="1" t="s">
        <v>32</v>
      </c>
      <c r="P492" s="1" t="s">
        <v>8364</v>
      </c>
      <c r="Q492" s="1" t="s">
        <v>8365</v>
      </c>
      <c r="R492" s="1" t="s">
        <v>10076</v>
      </c>
      <c r="S492" s="1" t="s">
        <v>8367</v>
      </c>
      <c r="T492" s="1" t="s">
        <v>8368</v>
      </c>
      <c r="U492" s="1" t="s">
        <v>8329</v>
      </c>
      <c r="V492" s="1" t="s">
        <v>8380</v>
      </c>
    </row>
    <row r="493" s="1" customFormat="1" spans="1:22">
      <c r="A493" s="3">
        <v>1052147165</v>
      </c>
      <c r="B493" s="1" t="s">
        <v>10060</v>
      </c>
      <c r="C493" s="1" t="s">
        <v>5957</v>
      </c>
      <c r="D493" s="1" t="s">
        <v>10077</v>
      </c>
      <c r="E493" s="1" t="s">
        <v>10078</v>
      </c>
      <c r="F493" s="1" t="s">
        <v>8384</v>
      </c>
      <c r="G493" s="1" t="s">
        <v>8360</v>
      </c>
      <c r="H493" s="1" t="s">
        <v>8361</v>
      </c>
      <c r="I493" s="1" t="s">
        <v>5959</v>
      </c>
      <c r="J493" s="1" t="s">
        <v>8362</v>
      </c>
      <c r="K493" s="1" t="s">
        <v>5959</v>
      </c>
      <c r="L493" s="1" t="s">
        <v>5959</v>
      </c>
      <c r="M493" s="1" t="s">
        <v>8363</v>
      </c>
      <c r="N493" s="1" t="s">
        <v>8363</v>
      </c>
      <c r="O493" s="1" t="s">
        <v>32</v>
      </c>
      <c r="P493" s="1" t="s">
        <v>8364</v>
      </c>
      <c r="Q493" s="1" t="s">
        <v>8365</v>
      </c>
      <c r="R493" s="1" t="s">
        <v>10079</v>
      </c>
      <c r="S493" s="1" t="s">
        <v>8367</v>
      </c>
      <c r="T493" s="1" t="s">
        <v>8368</v>
      </c>
      <c r="U493" s="1" t="s">
        <v>8329</v>
      </c>
      <c r="V493" s="1" t="s">
        <v>8380</v>
      </c>
    </row>
    <row r="494" s="1" customFormat="1" spans="1:22">
      <c r="A494" s="3">
        <v>1052190389</v>
      </c>
      <c r="B494" s="1" t="s">
        <v>10060</v>
      </c>
      <c r="C494" s="1" t="s">
        <v>5965</v>
      </c>
      <c r="D494" s="1" t="s">
        <v>10080</v>
      </c>
      <c r="E494" s="1" t="s">
        <v>10081</v>
      </c>
      <c r="F494" s="1" t="s">
        <v>8384</v>
      </c>
      <c r="G494" s="1" t="s">
        <v>8360</v>
      </c>
      <c r="H494" s="1" t="s">
        <v>8361</v>
      </c>
      <c r="I494" s="1" t="s">
        <v>5966</v>
      </c>
      <c r="J494" s="1" t="s">
        <v>8362</v>
      </c>
      <c r="K494" s="1" t="s">
        <v>5966</v>
      </c>
      <c r="L494" s="1" t="s">
        <v>5966</v>
      </c>
      <c r="M494" s="1" t="s">
        <v>8363</v>
      </c>
      <c r="N494" s="1" t="s">
        <v>8363</v>
      </c>
      <c r="O494" s="1" t="s">
        <v>32</v>
      </c>
      <c r="P494" s="1" t="s">
        <v>8364</v>
      </c>
      <c r="Q494" s="1" t="s">
        <v>8365</v>
      </c>
      <c r="R494" s="1" t="s">
        <v>10082</v>
      </c>
      <c r="S494" s="1" t="s">
        <v>8367</v>
      </c>
      <c r="T494" s="1" t="s">
        <v>8368</v>
      </c>
      <c r="U494" s="1" t="s">
        <v>8329</v>
      </c>
      <c r="V494" s="1" t="s">
        <v>8380</v>
      </c>
    </row>
    <row r="495" s="1" customFormat="1" spans="1:22">
      <c r="A495" s="3">
        <v>1052190385</v>
      </c>
      <c r="B495" s="1" t="s">
        <v>10060</v>
      </c>
      <c r="C495" s="1" t="s">
        <v>5961</v>
      </c>
      <c r="D495" s="1" t="s">
        <v>10080</v>
      </c>
      <c r="E495" s="1" t="s">
        <v>10081</v>
      </c>
      <c r="F495" s="1" t="s">
        <v>8384</v>
      </c>
      <c r="G495" s="1" t="s">
        <v>8360</v>
      </c>
      <c r="H495" s="1" t="s">
        <v>8361</v>
      </c>
      <c r="I495" s="1" t="s">
        <v>5963</v>
      </c>
      <c r="J495" s="1" t="s">
        <v>8362</v>
      </c>
      <c r="K495" s="1" t="s">
        <v>5963</v>
      </c>
      <c r="L495" s="1" t="s">
        <v>5963</v>
      </c>
      <c r="M495" s="1" t="s">
        <v>8363</v>
      </c>
      <c r="N495" s="1" t="s">
        <v>8363</v>
      </c>
      <c r="O495" s="1" t="s">
        <v>32</v>
      </c>
      <c r="P495" s="1" t="s">
        <v>8364</v>
      </c>
      <c r="Q495" s="1" t="s">
        <v>8365</v>
      </c>
      <c r="R495" s="1" t="s">
        <v>10083</v>
      </c>
      <c r="S495" s="1" t="s">
        <v>8367</v>
      </c>
      <c r="T495" s="1" t="s">
        <v>8368</v>
      </c>
      <c r="U495" s="1" t="s">
        <v>8329</v>
      </c>
      <c r="V495" s="1" t="s">
        <v>8380</v>
      </c>
    </row>
    <row r="496" s="1" customFormat="1" spans="1:22">
      <c r="A496" s="3">
        <v>649021202</v>
      </c>
      <c r="B496" s="1" t="s">
        <v>10060</v>
      </c>
      <c r="C496" s="1" t="s">
        <v>10084</v>
      </c>
      <c r="D496" s="1" t="s">
        <v>9891</v>
      </c>
      <c r="E496" s="1" t="s">
        <v>10085</v>
      </c>
      <c r="F496" s="1" t="s">
        <v>8359</v>
      </c>
      <c r="G496" s="1" t="s">
        <v>8360</v>
      </c>
      <c r="H496" s="1" t="s">
        <v>8361</v>
      </c>
      <c r="I496" s="1" t="s">
        <v>2369</v>
      </c>
      <c r="J496" s="1" t="s">
        <v>8362</v>
      </c>
      <c r="K496" s="1" t="s">
        <v>2369</v>
      </c>
      <c r="L496" s="1" t="s">
        <v>2369</v>
      </c>
      <c r="M496" s="1" t="s">
        <v>8363</v>
      </c>
      <c r="N496" s="1" t="s">
        <v>8363</v>
      </c>
      <c r="O496" s="1" t="s">
        <v>32</v>
      </c>
      <c r="P496" s="1" t="s">
        <v>8364</v>
      </c>
      <c r="Q496" s="1" t="s">
        <v>8365</v>
      </c>
      <c r="R496" s="1" t="s">
        <v>10086</v>
      </c>
      <c r="S496" s="1" t="s">
        <v>8367</v>
      </c>
      <c r="T496" s="1" t="s">
        <v>8368</v>
      </c>
      <c r="U496" s="1" t="s">
        <v>8328</v>
      </c>
      <c r="V496" s="1" t="s">
        <v>8415</v>
      </c>
    </row>
    <row r="497" s="1" customFormat="1" spans="1:22">
      <c r="A497" s="3">
        <v>1052405257</v>
      </c>
      <c r="B497" s="1" t="s">
        <v>10060</v>
      </c>
      <c r="C497" s="1" t="s">
        <v>10087</v>
      </c>
      <c r="D497" s="1" t="s">
        <v>10088</v>
      </c>
      <c r="E497" s="1" t="s">
        <v>10089</v>
      </c>
      <c r="F497" s="1" t="s">
        <v>8384</v>
      </c>
      <c r="G497" s="1" t="s">
        <v>8360</v>
      </c>
      <c r="H497" s="1" t="s">
        <v>8361</v>
      </c>
      <c r="I497" s="1" t="s">
        <v>5969</v>
      </c>
      <c r="J497" s="1" t="s">
        <v>8362</v>
      </c>
      <c r="K497" s="1" t="s">
        <v>5969</v>
      </c>
      <c r="L497" s="1" t="s">
        <v>5969</v>
      </c>
      <c r="M497" s="1" t="s">
        <v>8363</v>
      </c>
      <c r="N497" s="1" t="s">
        <v>8363</v>
      </c>
      <c r="O497" s="1" t="s">
        <v>32</v>
      </c>
      <c r="P497" s="1" t="s">
        <v>8364</v>
      </c>
      <c r="Q497" s="1" t="s">
        <v>8365</v>
      </c>
      <c r="R497" s="1" t="s">
        <v>10090</v>
      </c>
      <c r="S497" s="1" t="s">
        <v>8367</v>
      </c>
      <c r="T497" s="1" t="s">
        <v>8368</v>
      </c>
      <c r="U497" s="1" t="s">
        <v>8328</v>
      </c>
      <c r="V497" s="1" t="s">
        <v>8396</v>
      </c>
    </row>
    <row r="498" s="1" customFormat="1" spans="1:22">
      <c r="A498" s="3">
        <v>1017541008</v>
      </c>
      <c r="B498" s="1" t="s">
        <v>10060</v>
      </c>
      <c r="C498" s="1" t="s">
        <v>3882</v>
      </c>
      <c r="D498" s="1" t="s">
        <v>10091</v>
      </c>
      <c r="E498" s="1" t="s">
        <v>10092</v>
      </c>
      <c r="F498" s="1" t="s">
        <v>8384</v>
      </c>
      <c r="G498" s="1" t="s">
        <v>8360</v>
      </c>
      <c r="H498" s="1" t="s">
        <v>8361</v>
      </c>
      <c r="I498" s="1" t="s">
        <v>3884</v>
      </c>
      <c r="J498" s="1" t="s">
        <v>8362</v>
      </c>
      <c r="K498" s="1" t="s">
        <v>3884</v>
      </c>
      <c r="L498" s="1" t="s">
        <v>3884</v>
      </c>
      <c r="M498" s="1" t="s">
        <v>8363</v>
      </c>
      <c r="N498" s="1" t="s">
        <v>8363</v>
      </c>
      <c r="O498" s="1" t="s">
        <v>32</v>
      </c>
      <c r="P498" s="1" t="s">
        <v>8364</v>
      </c>
      <c r="Q498" s="1" t="s">
        <v>8365</v>
      </c>
      <c r="R498" s="1" t="s">
        <v>10093</v>
      </c>
      <c r="S498" s="1" t="s">
        <v>8367</v>
      </c>
      <c r="T498" s="1" t="s">
        <v>8368</v>
      </c>
      <c r="U498" s="1" t="s">
        <v>8329</v>
      </c>
      <c r="V498" s="1" t="s">
        <v>8380</v>
      </c>
    </row>
    <row r="499" s="1" customFormat="1" spans="1:22">
      <c r="A499" s="3">
        <v>1017550548</v>
      </c>
      <c r="B499" s="1" t="s">
        <v>10060</v>
      </c>
      <c r="C499" s="1" t="s">
        <v>3886</v>
      </c>
      <c r="D499" s="1" t="s">
        <v>9197</v>
      </c>
      <c r="E499" s="1" t="s">
        <v>10094</v>
      </c>
      <c r="F499" s="1" t="s">
        <v>8384</v>
      </c>
      <c r="G499" s="1" t="s">
        <v>8360</v>
      </c>
      <c r="H499" s="1" t="s">
        <v>8361</v>
      </c>
      <c r="I499" s="1" t="s">
        <v>3887</v>
      </c>
      <c r="J499" s="1" t="s">
        <v>8362</v>
      </c>
      <c r="K499" s="1" t="s">
        <v>3887</v>
      </c>
      <c r="L499" s="1" t="s">
        <v>3887</v>
      </c>
      <c r="M499" s="1" t="s">
        <v>8363</v>
      </c>
      <c r="N499" s="1" t="s">
        <v>8363</v>
      </c>
      <c r="O499" s="1" t="s">
        <v>32</v>
      </c>
      <c r="P499" s="1" t="s">
        <v>8364</v>
      </c>
      <c r="Q499" s="1" t="s">
        <v>8365</v>
      </c>
      <c r="R499" s="1" t="s">
        <v>10095</v>
      </c>
      <c r="S499" s="1" t="s">
        <v>8367</v>
      </c>
      <c r="T499" s="1" t="s">
        <v>8368</v>
      </c>
      <c r="U499" s="1" t="s">
        <v>8329</v>
      </c>
      <c r="V499" s="1" t="s">
        <v>8380</v>
      </c>
    </row>
    <row r="500" s="1" customFormat="1" spans="1:22">
      <c r="A500" s="3">
        <v>1017639332</v>
      </c>
      <c r="B500" s="1" t="s">
        <v>10060</v>
      </c>
      <c r="C500" s="1" t="s">
        <v>3892</v>
      </c>
      <c r="D500" s="1" t="s">
        <v>10096</v>
      </c>
      <c r="E500" s="1" t="s">
        <v>10097</v>
      </c>
      <c r="F500" s="1" t="s">
        <v>8384</v>
      </c>
      <c r="G500" s="1" t="s">
        <v>8360</v>
      </c>
      <c r="H500" s="1" t="s">
        <v>8361</v>
      </c>
      <c r="I500" s="1" t="s">
        <v>3894</v>
      </c>
      <c r="J500" s="1" t="s">
        <v>8362</v>
      </c>
      <c r="K500" s="1" t="s">
        <v>3894</v>
      </c>
      <c r="L500" s="1" t="s">
        <v>3894</v>
      </c>
      <c r="M500" s="1" t="s">
        <v>8363</v>
      </c>
      <c r="N500" s="1" t="s">
        <v>8363</v>
      </c>
      <c r="O500" s="1" t="s">
        <v>32</v>
      </c>
      <c r="P500" s="1" t="s">
        <v>8364</v>
      </c>
      <c r="Q500" s="1" t="s">
        <v>8365</v>
      </c>
      <c r="R500" s="1" t="s">
        <v>10098</v>
      </c>
      <c r="S500" s="1" t="s">
        <v>8367</v>
      </c>
      <c r="T500" s="1" t="s">
        <v>8368</v>
      </c>
      <c r="U500" s="1" t="s">
        <v>8329</v>
      </c>
      <c r="V500" s="1" t="s">
        <v>8447</v>
      </c>
    </row>
    <row r="501" s="1" customFormat="1" spans="1:22">
      <c r="A501" s="3">
        <v>1017716828</v>
      </c>
      <c r="B501" s="1" t="s">
        <v>10060</v>
      </c>
      <c r="C501" s="1" t="s">
        <v>3896</v>
      </c>
      <c r="D501" s="1" t="s">
        <v>10099</v>
      </c>
      <c r="E501" s="1" t="s">
        <v>10100</v>
      </c>
      <c r="F501" s="1" t="s">
        <v>8413</v>
      </c>
      <c r="G501" s="1" t="s">
        <v>8360</v>
      </c>
      <c r="H501" s="1" t="s">
        <v>8361</v>
      </c>
      <c r="I501" s="1" t="s">
        <v>3898</v>
      </c>
      <c r="J501" s="1" t="s">
        <v>8362</v>
      </c>
      <c r="K501" s="1" t="s">
        <v>3898</v>
      </c>
      <c r="L501" s="1" t="s">
        <v>3898</v>
      </c>
      <c r="M501" s="1" t="s">
        <v>8363</v>
      </c>
      <c r="N501" s="1" t="s">
        <v>8363</v>
      </c>
      <c r="O501" s="1" t="s">
        <v>32</v>
      </c>
      <c r="P501" s="1" t="s">
        <v>8364</v>
      </c>
      <c r="Q501" s="1" t="s">
        <v>8365</v>
      </c>
      <c r="R501" s="1" t="s">
        <v>10101</v>
      </c>
      <c r="S501" s="1" t="s">
        <v>8367</v>
      </c>
      <c r="T501" s="1" t="s">
        <v>8368</v>
      </c>
      <c r="U501" s="1" t="s">
        <v>8329</v>
      </c>
      <c r="V501" s="1" t="s">
        <v>8447</v>
      </c>
    </row>
    <row r="502" s="1" customFormat="1" spans="1:22">
      <c r="A502" s="3">
        <v>1017878212</v>
      </c>
      <c r="B502" s="1" t="s">
        <v>10060</v>
      </c>
      <c r="C502" s="1" t="s">
        <v>10102</v>
      </c>
      <c r="D502" s="1" t="s">
        <v>10103</v>
      </c>
      <c r="E502" s="1" t="s">
        <v>10104</v>
      </c>
      <c r="F502" s="1" t="s">
        <v>8384</v>
      </c>
      <c r="G502" s="1" t="s">
        <v>8360</v>
      </c>
      <c r="H502" s="1" t="s">
        <v>8361</v>
      </c>
      <c r="I502" s="1" t="s">
        <v>3902</v>
      </c>
      <c r="J502" s="1" t="s">
        <v>8362</v>
      </c>
      <c r="K502" s="1" t="s">
        <v>3902</v>
      </c>
      <c r="L502" s="1" t="s">
        <v>3902</v>
      </c>
      <c r="M502" s="1" t="s">
        <v>8363</v>
      </c>
      <c r="N502" s="1" t="s">
        <v>8363</v>
      </c>
      <c r="O502" s="1" t="s">
        <v>32</v>
      </c>
      <c r="P502" s="1" t="s">
        <v>8364</v>
      </c>
      <c r="Q502" s="1" t="s">
        <v>8365</v>
      </c>
      <c r="R502" s="1" t="s">
        <v>10105</v>
      </c>
      <c r="S502" s="1" t="s">
        <v>8367</v>
      </c>
      <c r="T502" s="1" t="s">
        <v>8368</v>
      </c>
      <c r="U502" s="1" t="s">
        <v>8328</v>
      </c>
      <c r="V502" s="1" t="s">
        <v>8447</v>
      </c>
    </row>
    <row r="503" s="1" customFormat="1" spans="1:22">
      <c r="A503" s="3">
        <v>1018037448</v>
      </c>
      <c r="B503" s="1" t="s">
        <v>10106</v>
      </c>
      <c r="C503" s="1" t="s">
        <v>3904</v>
      </c>
      <c r="D503" s="1" t="s">
        <v>10107</v>
      </c>
      <c r="E503" s="1" t="s">
        <v>10108</v>
      </c>
      <c r="F503" s="1" t="s">
        <v>8384</v>
      </c>
      <c r="G503" s="1" t="s">
        <v>8360</v>
      </c>
      <c r="H503" s="1" t="s">
        <v>8361</v>
      </c>
      <c r="I503" s="1" t="s">
        <v>3906</v>
      </c>
      <c r="J503" s="1" t="s">
        <v>8362</v>
      </c>
      <c r="K503" s="1" t="s">
        <v>3906</v>
      </c>
      <c r="L503" s="1" t="s">
        <v>3906</v>
      </c>
      <c r="M503" s="1" t="s">
        <v>8363</v>
      </c>
      <c r="N503" s="1" t="s">
        <v>8363</v>
      </c>
      <c r="O503" s="1" t="s">
        <v>32</v>
      </c>
      <c r="P503" s="1" t="s">
        <v>8364</v>
      </c>
      <c r="Q503" s="1" t="s">
        <v>8365</v>
      </c>
      <c r="R503" s="1" t="s">
        <v>10109</v>
      </c>
      <c r="S503" s="1" t="s">
        <v>8367</v>
      </c>
      <c r="T503" s="1" t="s">
        <v>8368</v>
      </c>
      <c r="U503" s="1" t="s">
        <v>8329</v>
      </c>
      <c r="V503" s="1" t="s">
        <v>8380</v>
      </c>
    </row>
    <row r="504" s="1" customFormat="1" spans="1:22">
      <c r="A504" s="3">
        <v>1018071004</v>
      </c>
      <c r="B504" s="1" t="s">
        <v>10106</v>
      </c>
      <c r="C504" s="1" t="s">
        <v>10110</v>
      </c>
      <c r="D504" s="1" t="s">
        <v>8730</v>
      </c>
      <c r="E504" s="1" t="s">
        <v>10111</v>
      </c>
      <c r="F504" s="1" t="s">
        <v>8418</v>
      </c>
      <c r="G504" s="1" t="s">
        <v>8360</v>
      </c>
      <c r="H504" s="1" t="s">
        <v>8361</v>
      </c>
      <c r="I504" s="1" t="s">
        <v>10112</v>
      </c>
      <c r="J504" s="1" t="s">
        <v>8362</v>
      </c>
      <c r="K504" s="1" t="s">
        <v>10112</v>
      </c>
      <c r="L504" s="1" t="s">
        <v>10112</v>
      </c>
      <c r="M504" s="1" t="s">
        <v>8363</v>
      </c>
      <c r="N504" s="1" t="s">
        <v>8363</v>
      </c>
      <c r="O504" s="1" t="s">
        <v>32</v>
      </c>
      <c r="P504" s="1" t="s">
        <v>8364</v>
      </c>
      <c r="Q504" s="1" t="s">
        <v>8365</v>
      </c>
      <c r="R504" s="1" t="s">
        <v>10113</v>
      </c>
      <c r="S504" s="1" t="s">
        <v>8367</v>
      </c>
      <c r="T504" s="1" t="s">
        <v>8368</v>
      </c>
      <c r="U504" s="1" t="s">
        <v>8328</v>
      </c>
      <c r="V504" s="1" t="s">
        <v>8396</v>
      </c>
    </row>
    <row r="505" s="1" customFormat="1" spans="1:22">
      <c r="A505" s="3">
        <v>1053008917</v>
      </c>
      <c r="B505" s="1" t="s">
        <v>10106</v>
      </c>
      <c r="C505" s="1" t="s">
        <v>5971</v>
      </c>
      <c r="D505" s="1" t="s">
        <v>10114</v>
      </c>
      <c r="E505" s="1" t="s">
        <v>10115</v>
      </c>
      <c r="F505" s="1" t="s">
        <v>8359</v>
      </c>
      <c r="G505" s="1" t="s">
        <v>8360</v>
      </c>
      <c r="H505" s="1" t="s">
        <v>8361</v>
      </c>
      <c r="I505" s="1" t="s">
        <v>5973</v>
      </c>
      <c r="J505" s="1" t="s">
        <v>8362</v>
      </c>
      <c r="K505" s="1" t="s">
        <v>5973</v>
      </c>
      <c r="L505" s="1" t="s">
        <v>5973</v>
      </c>
      <c r="M505" s="1" t="s">
        <v>8363</v>
      </c>
      <c r="N505" s="1" t="s">
        <v>8363</v>
      </c>
      <c r="O505" s="1" t="s">
        <v>32</v>
      </c>
      <c r="P505" s="1" t="s">
        <v>8364</v>
      </c>
      <c r="Q505" s="1" t="s">
        <v>8365</v>
      </c>
      <c r="R505" s="1" t="s">
        <v>10116</v>
      </c>
      <c r="S505" s="1" t="s">
        <v>8367</v>
      </c>
      <c r="T505" s="1" t="s">
        <v>8368</v>
      </c>
      <c r="U505" s="1" t="s">
        <v>8329</v>
      </c>
      <c r="V505" s="1" t="s">
        <v>8533</v>
      </c>
    </row>
    <row r="506" s="1" customFormat="1" spans="1:22">
      <c r="A506" s="3">
        <v>1053011477</v>
      </c>
      <c r="B506" s="1" t="s">
        <v>10106</v>
      </c>
      <c r="C506" s="1" t="s">
        <v>5975</v>
      </c>
      <c r="D506" s="1" t="s">
        <v>10117</v>
      </c>
      <c r="E506" s="1" t="s">
        <v>10118</v>
      </c>
      <c r="F506" s="1" t="s">
        <v>8384</v>
      </c>
      <c r="G506" s="1" t="s">
        <v>8360</v>
      </c>
      <c r="H506" s="1" t="s">
        <v>8361</v>
      </c>
      <c r="I506" s="1" t="s">
        <v>5977</v>
      </c>
      <c r="J506" s="1" t="s">
        <v>8362</v>
      </c>
      <c r="K506" s="1" t="s">
        <v>5977</v>
      </c>
      <c r="L506" s="1" t="s">
        <v>5977</v>
      </c>
      <c r="M506" s="1" t="s">
        <v>8363</v>
      </c>
      <c r="N506" s="1" t="s">
        <v>8363</v>
      </c>
      <c r="O506" s="1" t="s">
        <v>32</v>
      </c>
      <c r="P506" s="1" t="s">
        <v>8364</v>
      </c>
      <c r="Q506" s="1" t="s">
        <v>8365</v>
      </c>
      <c r="R506" s="1" t="s">
        <v>10119</v>
      </c>
      <c r="S506" s="1" t="s">
        <v>8367</v>
      </c>
      <c r="T506" s="1" t="s">
        <v>8368</v>
      </c>
      <c r="U506" s="1" t="s">
        <v>8329</v>
      </c>
      <c r="V506" s="1" t="s">
        <v>8494</v>
      </c>
    </row>
    <row r="507" s="1" customFormat="1" spans="1:22">
      <c r="A507" s="3">
        <v>649383602</v>
      </c>
      <c r="B507" s="1" t="s">
        <v>10106</v>
      </c>
      <c r="C507" s="1" t="s">
        <v>10120</v>
      </c>
      <c r="D507" s="1" t="s">
        <v>10121</v>
      </c>
      <c r="E507" s="1" t="s">
        <v>10122</v>
      </c>
      <c r="F507" s="1" t="s">
        <v>8384</v>
      </c>
      <c r="G507" s="1" t="s">
        <v>8360</v>
      </c>
      <c r="H507" s="1" t="s">
        <v>8361</v>
      </c>
      <c r="I507" s="1" t="s">
        <v>2372</v>
      </c>
      <c r="J507" s="1" t="s">
        <v>8362</v>
      </c>
      <c r="K507" s="1" t="s">
        <v>2372</v>
      </c>
      <c r="L507" s="1" t="s">
        <v>2372</v>
      </c>
      <c r="M507" s="1" t="s">
        <v>8363</v>
      </c>
      <c r="N507" s="1" t="s">
        <v>8363</v>
      </c>
      <c r="O507" s="1" t="s">
        <v>32</v>
      </c>
      <c r="P507" s="1" t="s">
        <v>8364</v>
      </c>
      <c r="Q507" s="1" t="s">
        <v>8365</v>
      </c>
      <c r="R507" s="1" t="s">
        <v>10123</v>
      </c>
      <c r="S507" s="1" t="s">
        <v>8367</v>
      </c>
      <c r="T507" s="1" t="s">
        <v>8368</v>
      </c>
      <c r="U507" s="1" t="s">
        <v>8328</v>
      </c>
      <c r="V507" s="1" t="s">
        <v>8494</v>
      </c>
    </row>
    <row r="508" s="1" customFormat="1" spans="1:22">
      <c r="A508" s="3">
        <v>1053142169</v>
      </c>
      <c r="B508" s="1" t="s">
        <v>10106</v>
      </c>
      <c r="C508" s="1" t="s">
        <v>5979</v>
      </c>
      <c r="D508" s="1" t="s">
        <v>8428</v>
      </c>
      <c r="E508" s="1" t="s">
        <v>10124</v>
      </c>
      <c r="F508" s="1" t="s">
        <v>8359</v>
      </c>
      <c r="G508" s="1" t="s">
        <v>8360</v>
      </c>
      <c r="H508" s="1" t="s">
        <v>8361</v>
      </c>
      <c r="I508" s="1" t="s">
        <v>5980</v>
      </c>
      <c r="J508" s="1" t="s">
        <v>8362</v>
      </c>
      <c r="K508" s="1" t="s">
        <v>5980</v>
      </c>
      <c r="L508" s="1" t="s">
        <v>5980</v>
      </c>
      <c r="M508" s="1" t="s">
        <v>8363</v>
      </c>
      <c r="N508" s="1" t="s">
        <v>8363</v>
      </c>
      <c r="O508" s="1" t="s">
        <v>32</v>
      </c>
      <c r="P508" s="1" t="s">
        <v>8364</v>
      </c>
      <c r="Q508" s="1" t="s">
        <v>8365</v>
      </c>
      <c r="R508" s="1" t="s">
        <v>10125</v>
      </c>
      <c r="S508" s="1" t="s">
        <v>8367</v>
      </c>
      <c r="T508" s="1" t="s">
        <v>8368</v>
      </c>
      <c r="U508" s="1" t="s">
        <v>8329</v>
      </c>
      <c r="V508" s="1" t="s">
        <v>8432</v>
      </c>
    </row>
    <row r="509" s="1" customFormat="1" spans="1:22">
      <c r="A509" s="3">
        <v>1018237168</v>
      </c>
      <c r="B509" s="1" t="s">
        <v>10106</v>
      </c>
      <c r="C509" s="1" t="s">
        <v>3911</v>
      </c>
      <c r="D509" s="1" t="s">
        <v>9197</v>
      </c>
      <c r="E509" s="1" t="s">
        <v>10126</v>
      </c>
      <c r="F509" s="1" t="s">
        <v>8359</v>
      </c>
      <c r="G509" s="1" t="s">
        <v>8360</v>
      </c>
      <c r="H509" s="1" t="s">
        <v>8361</v>
      </c>
      <c r="I509" s="1" t="s">
        <v>3912</v>
      </c>
      <c r="J509" s="1" t="s">
        <v>8362</v>
      </c>
      <c r="K509" s="1" t="s">
        <v>3912</v>
      </c>
      <c r="L509" s="1" t="s">
        <v>3912</v>
      </c>
      <c r="M509" s="1" t="s">
        <v>8363</v>
      </c>
      <c r="N509" s="1" t="s">
        <v>8363</v>
      </c>
      <c r="O509" s="1" t="s">
        <v>32</v>
      </c>
      <c r="P509" s="1" t="s">
        <v>8364</v>
      </c>
      <c r="Q509" s="1" t="s">
        <v>8365</v>
      </c>
      <c r="R509" s="1" t="s">
        <v>10127</v>
      </c>
      <c r="S509" s="1" t="s">
        <v>8367</v>
      </c>
      <c r="T509" s="1" t="s">
        <v>8368</v>
      </c>
      <c r="U509" s="1" t="s">
        <v>8329</v>
      </c>
      <c r="V509" s="1" t="s">
        <v>8380</v>
      </c>
    </row>
    <row r="510" s="1" customFormat="1" spans="1:22">
      <c r="A510" s="3">
        <v>1018242244</v>
      </c>
      <c r="B510" s="1" t="s">
        <v>10106</v>
      </c>
      <c r="C510" s="1" t="s">
        <v>3914</v>
      </c>
      <c r="D510" s="1" t="s">
        <v>9272</v>
      </c>
      <c r="E510" s="1" t="s">
        <v>10128</v>
      </c>
      <c r="F510" s="1" t="s">
        <v>8384</v>
      </c>
      <c r="G510" s="1" t="s">
        <v>8360</v>
      </c>
      <c r="H510" s="1" t="s">
        <v>8361</v>
      </c>
      <c r="I510" s="1" t="s">
        <v>3915</v>
      </c>
      <c r="J510" s="1" t="s">
        <v>8362</v>
      </c>
      <c r="K510" s="1" t="s">
        <v>3915</v>
      </c>
      <c r="L510" s="1" t="s">
        <v>3915</v>
      </c>
      <c r="M510" s="1" t="s">
        <v>8363</v>
      </c>
      <c r="N510" s="1" t="s">
        <v>8363</v>
      </c>
      <c r="O510" s="1" t="s">
        <v>32</v>
      </c>
      <c r="P510" s="1" t="s">
        <v>8364</v>
      </c>
      <c r="Q510" s="1" t="s">
        <v>8365</v>
      </c>
      <c r="R510" s="1" t="s">
        <v>10129</v>
      </c>
      <c r="S510" s="1" t="s">
        <v>8367</v>
      </c>
      <c r="T510" s="1" t="s">
        <v>8368</v>
      </c>
      <c r="U510" s="1" t="s">
        <v>8329</v>
      </c>
      <c r="V510" s="1" t="s">
        <v>8380</v>
      </c>
    </row>
    <row r="511" s="1" customFormat="1" spans="1:22">
      <c r="A511" s="3">
        <v>1053180345</v>
      </c>
      <c r="B511" s="1" t="s">
        <v>10106</v>
      </c>
      <c r="C511" s="1" t="s">
        <v>5982</v>
      </c>
      <c r="D511" s="1" t="s">
        <v>10130</v>
      </c>
      <c r="E511" s="1" t="s">
        <v>10131</v>
      </c>
      <c r="F511" s="1" t="s">
        <v>8384</v>
      </c>
      <c r="G511" s="1" t="s">
        <v>8360</v>
      </c>
      <c r="H511" s="1" t="s">
        <v>8361</v>
      </c>
      <c r="I511" s="1" t="s">
        <v>5984</v>
      </c>
      <c r="J511" s="1" t="s">
        <v>8362</v>
      </c>
      <c r="K511" s="1" t="s">
        <v>5984</v>
      </c>
      <c r="L511" s="1" t="s">
        <v>5984</v>
      </c>
      <c r="M511" s="1" t="s">
        <v>8363</v>
      </c>
      <c r="N511" s="1" t="s">
        <v>8363</v>
      </c>
      <c r="O511" s="1" t="s">
        <v>32</v>
      </c>
      <c r="P511" s="1" t="s">
        <v>8364</v>
      </c>
      <c r="Q511" s="1" t="s">
        <v>8365</v>
      </c>
      <c r="R511" s="1" t="s">
        <v>10132</v>
      </c>
      <c r="S511" s="1" t="s">
        <v>8367</v>
      </c>
      <c r="T511" s="1" t="s">
        <v>8368</v>
      </c>
      <c r="U511" s="1" t="s">
        <v>8329</v>
      </c>
      <c r="V511" s="1" t="s">
        <v>8396</v>
      </c>
    </row>
    <row r="512" s="1" customFormat="1" spans="1:22">
      <c r="A512" s="3">
        <v>1053291049</v>
      </c>
      <c r="B512" s="1" t="s">
        <v>10106</v>
      </c>
      <c r="C512" s="1" t="s">
        <v>5986</v>
      </c>
      <c r="D512" s="1" t="s">
        <v>10133</v>
      </c>
      <c r="E512" s="1" t="s">
        <v>10134</v>
      </c>
      <c r="F512" s="1" t="s">
        <v>8384</v>
      </c>
      <c r="G512" s="1" t="s">
        <v>8360</v>
      </c>
      <c r="H512" s="1" t="s">
        <v>8361</v>
      </c>
      <c r="I512" s="1" t="s">
        <v>5988</v>
      </c>
      <c r="J512" s="1" t="s">
        <v>8362</v>
      </c>
      <c r="K512" s="1" t="s">
        <v>5988</v>
      </c>
      <c r="L512" s="1" t="s">
        <v>5988</v>
      </c>
      <c r="M512" s="1" t="s">
        <v>8363</v>
      </c>
      <c r="N512" s="1" t="s">
        <v>8363</v>
      </c>
      <c r="O512" s="1" t="s">
        <v>32</v>
      </c>
      <c r="P512" s="1" t="s">
        <v>8364</v>
      </c>
      <c r="Q512" s="1" t="s">
        <v>8365</v>
      </c>
      <c r="R512" s="1" t="s">
        <v>10135</v>
      </c>
      <c r="S512" s="1" t="s">
        <v>8367</v>
      </c>
      <c r="T512" s="1" t="s">
        <v>8368</v>
      </c>
      <c r="U512" s="1" t="s">
        <v>8329</v>
      </c>
      <c r="V512" s="1" t="s">
        <v>10136</v>
      </c>
    </row>
    <row r="513" s="1" customFormat="1" spans="1:22">
      <c r="A513" s="3">
        <v>1053292501</v>
      </c>
      <c r="B513" s="1" t="s">
        <v>10106</v>
      </c>
      <c r="C513" s="1" t="s">
        <v>10137</v>
      </c>
      <c r="D513" s="1" t="s">
        <v>9060</v>
      </c>
      <c r="E513" s="1" t="s">
        <v>10138</v>
      </c>
      <c r="F513" s="1" t="s">
        <v>8418</v>
      </c>
      <c r="G513" s="1" t="s">
        <v>8360</v>
      </c>
      <c r="H513" s="1" t="s">
        <v>8361</v>
      </c>
      <c r="I513" s="1" t="s">
        <v>5991</v>
      </c>
      <c r="J513" s="1" t="s">
        <v>8362</v>
      </c>
      <c r="K513" s="1" t="s">
        <v>5991</v>
      </c>
      <c r="L513" s="1" t="s">
        <v>5991</v>
      </c>
      <c r="M513" s="1" t="s">
        <v>8363</v>
      </c>
      <c r="N513" s="1" t="s">
        <v>8363</v>
      </c>
      <c r="O513" s="1" t="s">
        <v>32</v>
      </c>
      <c r="P513" s="1" t="s">
        <v>8364</v>
      </c>
      <c r="Q513" s="1" t="s">
        <v>8365</v>
      </c>
      <c r="R513" s="1" t="s">
        <v>10139</v>
      </c>
      <c r="S513" s="1" t="s">
        <v>8367</v>
      </c>
      <c r="T513" s="1" t="s">
        <v>8368</v>
      </c>
      <c r="U513" s="1" t="s">
        <v>8328</v>
      </c>
      <c r="V513" s="1" t="s">
        <v>8494</v>
      </c>
    </row>
    <row r="514" s="1" customFormat="1" spans="1:22">
      <c r="A514" s="3">
        <v>1018364212</v>
      </c>
      <c r="B514" s="1" t="s">
        <v>10106</v>
      </c>
      <c r="C514" s="1" t="s">
        <v>3917</v>
      </c>
      <c r="D514" s="1" t="s">
        <v>8465</v>
      </c>
      <c r="E514" s="1" t="s">
        <v>10140</v>
      </c>
      <c r="F514" s="1" t="s">
        <v>8413</v>
      </c>
      <c r="G514" s="1" t="s">
        <v>8360</v>
      </c>
      <c r="H514" s="1" t="s">
        <v>8361</v>
      </c>
      <c r="I514" s="1" t="s">
        <v>3918</v>
      </c>
      <c r="J514" s="1" t="s">
        <v>8362</v>
      </c>
      <c r="K514" s="1" t="s">
        <v>3918</v>
      </c>
      <c r="L514" s="1" t="s">
        <v>3918</v>
      </c>
      <c r="M514" s="1" t="s">
        <v>8363</v>
      </c>
      <c r="N514" s="1" t="s">
        <v>8363</v>
      </c>
      <c r="O514" s="1" t="s">
        <v>32</v>
      </c>
      <c r="P514" s="1" t="s">
        <v>8364</v>
      </c>
      <c r="Q514" s="1" t="s">
        <v>8365</v>
      </c>
      <c r="R514" s="1" t="s">
        <v>10141</v>
      </c>
      <c r="S514" s="1" t="s">
        <v>8367</v>
      </c>
      <c r="T514" s="1" t="s">
        <v>8368</v>
      </c>
      <c r="U514" s="1" t="s">
        <v>8329</v>
      </c>
      <c r="V514" s="1" t="s">
        <v>8468</v>
      </c>
    </row>
    <row r="515" s="1" customFormat="1" spans="1:22">
      <c r="A515" s="3">
        <v>1018399444</v>
      </c>
      <c r="B515" s="1" t="s">
        <v>10106</v>
      </c>
      <c r="C515" s="1" t="s">
        <v>10142</v>
      </c>
      <c r="D515" s="1" t="s">
        <v>10143</v>
      </c>
      <c r="E515" s="1" t="s">
        <v>10144</v>
      </c>
      <c r="F515" s="1" t="s">
        <v>8359</v>
      </c>
      <c r="G515" s="1" t="s">
        <v>8360</v>
      </c>
      <c r="H515" s="1" t="s">
        <v>8361</v>
      </c>
      <c r="I515" s="1" t="s">
        <v>3922</v>
      </c>
      <c r="J515" s="1" t="s">
        <v>8362</v>
      </c>
      <c r="K515" s="1" t="s">
        <v>3922</v>
      </c>
      <c r="L515" s="1" t="s">
        <v>3922</v>
      </c>
      <c r="M515" s="1" t="s">
        <v>8363</v>
      </c>
      <c r="N515" s="1" t="s">
        <v>8363</v>
      </c>
      <c r="O515" s="1" t="s">
        <v>32</v>
      </c>
      <c r="P515" s="1" t="s">
        <v>8364</v>
      </c>
      <c r="Q515" s="1" t="s">
        <v>8365</v>
      </c>
      <c r="R515" s="1" t="s">
        <v>10145</v>
      </c>
      <c r="S515" s="1" t="s">
        <v>8367</v>
      </c>
      <c r="T515" s="1" t="s">
        <v>8368</v>
      </c>
      <c r="U515" s="1" t="s">
        <v>8328</v>
      </c>
      <c r="V515" s="1" t="s">
        <v>8447</v>
      </c>
    </row>
    <row r="516" s="1" customFormat="1" spans="1:22">
      <c r="A516" s="3">
        <v>1018447272</v>
      </c>
      <c r="B516" s="1" t="s">
        <v>10106</v>
      </c>
      <c r="C516" s="1" t="s">
        <v>3924</v>
      </c>
      <c r="D516" s="1" t="s">
        <v>10146</v>
      </c>
      <c r="E516" s="1" t="s">
        <v>10147</v>
      </c>
      <c r="F516" s="1" t="s">
        <v>8359</v>
      </c>
      <c r="G516" s="1" t="s">
        <v>8360</v>
      </c>
      <c r="H516" s="1" t="s">
        <v>8361</v>
      </c>
      <c r="I516" s="1" t="s">
        <v>3926</v>
      </c>
      <c r="J516" s="1" t="s">
        <v>8362</v>
      </c>
      <c r="K516" s="1" t="s">
        <v>3926</v>
      </c>
      <c r="L516" s="1" t="s">
        <v>3926</v>
      </c>
      <c r="M516" s="1" t="s">
        <v>8363</v>
      </c>
      <c r="N516" s="1" t="s">
        <v>8363</v>
      </c>
      <c r="O516" s="1" t="s">
        <v>32</v>
      </c>
      <c r="P516" s="1" t="s">
        <v>8364</v>
      </c>
      <c r="Q516" s="1" t="s">
        <v>8365</v>
      </c>
      <c r="R516" s="1" t="s">
        <v>10148</v>
      </c>
      <c r="S516" s="1" t="s">
        <v>8367</v>
      </c>
      <c r="T516" s="1" t="s">
        <v>8368</v>
      </c>
      <c r="U516" s="1" t="s">
        <v>8329</v>
      </c>
      <c r="V516" s="1" t="s">
        <v>8468</v>
      </c>
    </row>
    <row r="517" s="1" customFormat="1" spans="1:22">
      <c r="A517" s="3">
        <v>1018488816</v>
      </c>
      <c r="B517" s="1" t="s">
        <v>10106</v>
      </c>
      <c r="C517" s="1" t="s">
        <v>3928</v>
      </c>
      <c r="D517" s="1" t="s">
        <v>10012</v>
      </c>
      <c r="E517" s="1" t="s">
        <v>10149</v>
      </c>
      <c r="F517" s="1" t="s">
        <v>8359</v>
      </c>
      <c r="G517" s="1" t="s">
        <v>8360</v>
      </c>
      <c r="H517" s="1" t="s">
        <v>8361</v>
      </c>
      <c r="I517" s="1" t="s">
        <v>3929</v>
      </c>
      <c r="J517" s="1" t="s">
        <v>8362</v>
      </c>
      <c r="K517" s="1" t="s">
        <v>3929</v>
      </c>
      <c r="L517" s="1" t="s">
        <v>3929</v>
      </c>
      <c r="M517" s="1" t="s">
        <v>8363</v>
      </c>
      <c r="N517" s="1" t="s">
        <v>8363</v>
      </c>
      <c r="O517" s="1" t="s">
        <v>32</v>
      </c>
      <c r="P517" s="1" t="s">
        <v>8364</v>
      </c>
      <c r="Q517" s="1" t="s">
        <v>8365</v>
      </c>
      <c r="R517" s="1" t="s">
        <v>10150</v>
      </c>
      <c r="S517" s="1" t="s">
        <v>8367</v>
      </c>
      <c r="T517" s="1" t="s">
        <v>8368</v>
      </c>
      <c r="U517" s="1" t="s">
        <v>8329</v>
      </c>
      <c r="V517" s="1" t="s">
        <v>8380</v>
      </c>
    </row>
    <row r="518" s="1" customFormat="1" spans="1:22">
      <c r="A518" s="3">
        <v>1018508532</v>
      </c>
      <c r="B518" s="1" t="s">
        <v>10106</v>
      </c>
      <c r="C518" s="1" t="s">
        <v>3931</v>
      </c>
      <c r="D518" s="1" t="s">
        <v>9957</v>
      </c>
      <c r="E518" s="1" t="s">
        <v>10151</v>
      </c>
      <c r="F518" s="1" t="s">
        <v>8384</v>
      </c>
      <c r="G518" s="1" t="s">
        <v>8360</v>
      </c>
      <c r="H518" s="1" t="s">
        <v>8361</v>
      </c>
      <c r="I518" s="1" t="s">
        <v>3932</v>
      </c>
      <c r="J518" s="1" t="s">
        <v>8362</v>
      </c>
      <c r="K518" s="1" t="s">
        <v>3932</v>
      </c>
      <c r="L518" s="1" t="s">
        <v>3932</v>
      </c>
      <c r="M518" s="1" t="s">
        <v>8363</v>
      </c>
      <c r="N518" s="1" t="s">
        <v>8363</v>
      </c>
      <c r="O518" s="1" t="s">
        <v>32</v>
      </c>
      <c r="P518" s="1" t="s">
        <v>8364</v>
      </c>
      <c r="Q518" s="1" t="s">
        <v>8365</v>
      </c>
      <c r="R518" s="1" t="s">
        <v>10152</v>
      </c>
      <c r="S518" s="1" t="s">
        <v>8367</v>
      </c>
      <c r="T518" s="1" t="s">
        <v>8368</v>
      </c>
      <c r="U518" s="1" t="s">
        <v>8329</v>
      </c>
      <c r="V518" s="1" t="s">
        <v>8380</v>
      </c>
    </row>
    <row r="519" s="1" customFormat="1" spans="1:22">
      <c r="A519" s="3">
        <v>1018572784</v>
      </c>
      <c r="B519" s="1" t="s">
        <v>10106</v>
      </c>
      <c r="C519" s="1" t="s">
        <v>3934</v>
      </c>
      <c r="D519" s="1" t="s">
        <v>10153</v>
      </c>
      <c r="E519" s="1" t="s">
        <v>10154</v>
      </c>
      <c r="F519" s="1" t="s">
        <v>8384</v>
      </c>
      <c r="G519" s="1" t="s">
        <v>8360</v>
      </c>
      <c r="H519" s="1" t="s">
        <v>8361</v>
      </c>
      <c r="I519" s="1" t="s">
        <v>3936</v>
      </c>
      <c r="J519" s="1" t="s">
        <v>8362</v>
      </c>
      <c r="K519" s="1" t="s">
        <v>3936</v>
      </c>
      <c r="L519" s="1" t="s">
        <v>3936</v>
      </c>
      <c r="M519" s="1" t="s">
        <v>8363</v>
      </c>
      <c r="N519" s="1" t="s">
        <v>8363</v>
      </c>
      <c r="O519" s="1" t="s">
        <v>32</v>
      </c>
      <c r="P519" s="1" t="s">
        <v>8364</v>
      </c>
      <c r="Q519" s="1" t="s">
        <v>8365</v>
      </c>
      <c r="R519" s="1" t="s">
        <v>10155</v>
      </c>
      <c r="S519" s="1" t="s">
        <v>8367</v>
      </c>
      <c r="T519" s="1" t="s">
        <v>8368</v>
      </c>
      <c r="U519" s="1" t="s">
        <v>8329</v>
      </c>
      <c r="V519" s="1" t="s">
        <v>8380</v>
      </c>
    </row>
    <row r="520" s="1" customFormat="1" spans="1:22">
      <c r="A520" s="3">
        <v>1018574016</v>
      </c>
      <c r="B520" s="1" t="s">
        <v>10106</v>
      </c>
      <c r="C520" s="1" t="s">
        <v>10156</v>
      </c>
      <c r="D520" s="1" t="s">
        <v>10157</v>
      </c>
      <c r="E520" s="1" t="s">
        <v>10158</v>
      </c>
      <c r="F520" s="1" t="s">
        <v>8359</v>
      </c>
      <c r="G520" s="1" t="s">
        <v>8360</v>
      </c>
      <c r="H520" s="1" t="s">
        <v>8361</v>
      </c>
      <c r="I520" s="1" t="s">
        <v>3940</v>
      </c>
      <c r="J520" s="1" t="s">
        <v>8362</v>
      </c>
      <c r="K520" s="1" t="s">
        <v>3940</v>
      </c>
      <c r="L520" s="1" t="s">
        <v>3940</v>
      </c>
      <c r="M520" s="1" t="s">
        <v>8363</v>
      </c>
      <c r="N520" s="1" t="s">
        <v>8363</v>
      </c>
      <c r="O520" s="1" t="s">
        <v>32</v>
      </c>
      <c r="P520" s="1" t="s">
        <v>8364</v>
      </c>
      <c r="Q520" s="1" t="s">
        <v>8365</v>
      </c>
      <c r="R520" s="1" t="s">
        <v>10159</v>
      </c>
      <c r="S520" s="1" t="s">
        <v>8367</v>
      </c>
      <c r="T520" s="1" t="s">
        <v>8368</v>
      </c>
      <c r="U520" s="1" t="s">
        <v>8328</v>
      </c>
      <c r="V520" s="1" t="s">
        <v>8447</v>
      </c>
    </row>
    <row r="521" s="1" customFormat="1" spans="1:22">
      <c r="A521" s="3">
        <v>1018668680</v>
      </c>
      <c r="B521" s="1" t="s">
        <v>10160</v>
      </c>
      <c r="C521" s="1" t="s">
        <v>3942</v>
      </c>
      <c r="D521" s="1" t="s">
        <v>10161</v>
      </c>
      <c r="E521" s="1" t="s">
        <v>10162</v>
      </c>
      <c r="F521" s="1" t="s">
        <v>8378</v>
      </c>
      <c r="G521" s="1" t="s">
        <v>8360</v>
      </c>
      <c r="H521" s="1" t="s">
        <v>8361</v>
      </c>
      <c r="I521" s="1" t="s">
        <v>10163</v>
      </c>
      <c r="J521" s="1" t="s">
        <v>8362</v>
      </c>
      <c r="K521" s="1" t="s">
        <v>10163</v>
      </c>
      <c r="L521" s="1" t="s">
        <v>10163</v>
      </c>
      <c r="M521" s="1" t="s">
        <v>8363</v>
      </c>
      <c r="N521" s="1" t="s">
        <v>8363</v>
      </c>
      <c r="O521" s="1" t="s">
        <v>32</v>
      </c>
      <c r="P521" s="1" t="s">
        <v>8364</v>
      </c>
      <c r="Q521" s="1" t="s">
        <v>8365</v>
      </c>
      <c r="R521" s="1" t="s">
        <v>10164</v>
      </c>
      <c r="S521" s="1" t="s">
        <v>8367</v>
      </c>
      <c r="T521" s="1" t="s">
        <v>8368</v>
      </c>
      <c r="U521" s="1" t="s">
        <v>8329</v>
      </c>
      <c r="V521" s="1" t="s">
        <v>8380</v>
      </c>
    </row>
    <row r="522" s="1" customFormat="1" spans="1:22">
      <c r="A522" s="3">
        <v>1053630945</v>
      </c>
      <c r="B522" s="1" t="s">
        <v>10160</v>
      </c>
      <c r="C522" s="1" t="s">
        <v>5993</v>
      </c>
      <c r="D522" s="1" t="s">
        <v>10165</v>
      </c>
      <c r="E522" s="1" t="s">
        <v>10166</v>
      </c>
      <c r="F522" s="1" t="s">
        <v>8359</v>
      </c>
      <c r="G522" s="1" t="s">
        <v>8360</v>
      </c>
      <c r="H522" s="1" t="s">
        <v>8361</v>
      </c>
      <c r="I522" s="1" t="s">
        <v>5995</v>
      </c>
      <c r="J522" s="1" t="s">
        <v>8362</v>
      </c>
      <c r="K522" s="1" t="s">
        <v>5995</v>
      </c>
      <c r="L522" s="1" t="s">
        <v>5995</v>
      </c>
      <c r="M522" s="1" t="s">
        <v>8363</v>
      </c>
      <c r="N522" s="1" t="s">
        <v>8363</v>
      </c>
      <c r="O522" s="1" t="s">
        <v>32</v>
      </c>
      <c r="P522" s="1" t="s">
        <v>8364</v>
      </c>
      <c r="Q522" s="1" t="s">
        <v>8365</v>
      </c>
      <c r="R522" s="1" t="s">
        <v>10167</v>
      </c>
      <c r="S522" s="1" t="s">
        <v>8367</v>
      </c>
      <c r="T522" s="1" t="s">
        <v>8368</v>
      </c>
      <c r="U522" s="1" t="s">
        <v>8329</v>
      </c>
      <c r="V522" s="1" t="s">
        <v>8396</v>
      </c>
    </row>
    <row r="523" s="1" customFormat="1" spans="1:22">
      <c r="A523" s="3">
        <v>1018698868</v>
      </c>
      <c r="B523" s="1" t="s">
        <v>10160</v>
      </c>
      <c r="C523" s="1" t="s">
        <v>3945</v>
      </c>
      <c r="D523" s="1" t="s">
        <v>9197</v>
      </c>
      <c r="E523" s="1" t="s">
        <v>10168</v>
      </c>
      <c r="F523" s="1" t="s">
        <v>8413</v>
      </c>
      <c r="G523" s="1" t="s">
        <v>8360</v>
      </c>
      <c r="H523" s="1" t="s">
        <v>8361</v>
      </c>
      <c r="I523" s="1" t="s">
        <v>3946</v>
      </c>
      <c r="J523" s="1" t="s">
        <v>8362</v>
      </c>
      <c r="K523" s="1" t="s">
        <v>3946</v>
      </c>
      <c r="L523" s="1" t="s">
        <v>3946</v>
      </c>
      <c r="M523" s="1" t="s">
        <v>8363</v>
      </c>
      <c r="N523" s="1" t="s">
        <v>8363</v>
      </c>
      <c r="O523" s="1" t="s">
        <v>32</v>
      </c>
      <c r="P523" s="1" t="s">
        <v>8364</v>
      </c>
      <c r="Q523" s="1" t="s">
        <v>8365</v>
      </c>
      <c r="R523" s="1" t="s">
        <v>10169</v>
      </c>
      <c r="S523" s="1" t="s">
        <v>8367</v>
      </c>
      <c r="T523" s="1" t="s">
        <v>8368</v>
      </c>
      <c r="U523" s="1" t="s">
        <v>8329</v>
      </c>
      <c r="V523" s="1" t="s">
        <v>8380</v>
      </c>
    </row>
    <row r="524" s="1" customFormat="1" spans="1:22">
      <c r="A524" s="3">
        <v>1018726584</v>
      </c>
      <c r="B524" s="1" t="s">
        <v>10160</v>
      </c>
      <c r="C524" s="1" t="s">
        <v>3948</v>
      </c>
      <c r="D524" s="1" t="s">
        <v>8428</v>
      </c>
      <c r="E524" s="1" t="s">
        <v>10170</v>
      </c>
      <c r="F524" s="1" t="s">
        <v>8359</v>
      </c>
      <c r="G524" s="1" t="s">
        <v>8360</v>
      </c>
      <c r="H524" s="1" t="s">
        <v>8361</v>
      </c>
      <c r="I524" s="1" t="s">
        <v>3949</v>
      </c>
      <c r="J524" s="1" t="s">
        <v>8362</v>
      </c>
      <c r="K524" s="1" t="s">
        <v>3949</v>
      </c>
      <c r="L524" s="1" t="s">
        <v>3949</v>
      </c>
      <c r="M524" s="1" t="s">
        <v>8363</v>
      </c>
      <c r="N524" s="1" t="s">
        <v>8363</v>
      </c>
      <c r="O524" s="1" t="s">
        <v>32</v>
      </c>
      <c r="P524" s="1" t="s">
        <v>8364</v>
      </c>
      <c r="Q524" s="1" t="s">
        <v>8365</v>
      </c>
      <c r="R524" s="1" t="s">
        <v>10171</v>
      </c>
      <c r="S524" s="1" t="s">
        <v>8367</v>
      </c>
      <c r="T524" s="1" t="s">
        <v>8368</v>
      </c>
      <c r="U524" s="1" t="s">
        <v>8329</v>
      </c>
      <c r="V524" s="1" t="s">
        <v>8432</v>
      </c>
    </row>
    <row r="525" s="1" customFormat="1" spans="1:22">
      <c r="A525" s="3">
        <v>387115907</v>
      </c>
      <c r="B525" s="1" t="s">
        <v>10160</v>
      </c>
      <c r="C525" s="1" t="s">
        <v>1826</v>
      </c>
      <c r="D525" s="1" t="s">
        <v>10172</v>
      </c>
      <c r="E525" s="1" t="s">
        <v>10173</v>
      </c>
      <c r="F525" s="1" t="s">
        <v>8384</v>
      </c>
      <c r="G525" s="1" t="s">
        <v>8360</v>
      </c>
      <c r="H525" s="1" t="s">
        <v>8361</v>
      </c>
      <c r="I525" s="1" t="s">
        <v>1828</v>
      </c>
      <c r="J525" s="1" t="s">
        <v>8362</v>
      </c>
      <c r="K525" s="1" t="s">
        <v>1828</v>
      </c>
      <c r="L525" s="1" t="s">
        <v>1828</v>
      </c>
      <c r="M525" s="1" t="s">
        <v>8363</v>
      </c>
      <c r="N525" s="1" t="s">
        <v>8363</v>
      </c>
      <c r="O525" s="1" t="s">
        <v>32</v>
      </c>
      <c r="P525" s="1" t="s">
        <v>8364</v>
      </c>
      <c r="Q525" s="1" t="s">
        <v>8365</v>
      </c>
      <c r="R525" s="1" t="s">
        <v>10174</v>
      </c>
      <c r="S525" s="1" t="s">
        <v>8367</v>
      </c>
      <c r="T525" s="1" t="s">
        <v>8368</v>
      </c>
      <c r="U525" s="1" t="s">
        <v>8329</v>
      </c>
      <c r="V525" s="1" t="s">
        <v>8437</v>
      </c>
    </row>
    <row r="526" s="1" customFormat="1" spans="1:22">
      <c r="A526" s="3">
        <v>1018764184</v>
      </c>
      <c r="B526" s="1" t="s">
        <v>10160</v>
      </c>
      <c r="C526" s="1" t="s">
        <v>10175</v>
      </c>
      <c r="D526" s="1" t="s">
        <v>10176</v>
      </c>
      <c r="E526" s="1" t="s">
        <v>10177</v>
      </c>
      <c r="F526" s="1" t="s">
        <v>8359</v>
      </c>
      <c r="G526" s="1" t="s">
        <v>8360</v>
      </c>
      <c r="H526" s="1" t="s">
        <v>8361</v>
      </c>
      <c r="I526" s="1" t="s">
        <v>3953</v>
      </c>
      <c r="J526" s="1" t="s">
        <v>8362</v>
      </c>
      <c r="K526" s="1" t="s">
        <v>3953</v>
      </c>
      <c r="L526" s="1" t="s">
        <v>3953</v>
      </c>
      <c r="M526" s="1" t="s">
        <v>8363</v>
      </c>
      <c r="N526" s="1" t="s">
        <v>8363</v>
      </c>
      <c r="O526" s="1" t="s">
        <v>32</v>
      </c>
      <c r="P526" s="1" t="s">
        <v>8364</v>
      </c>
      <c r="Q526" s="1" t="s">
        <v>8365</v>
      </c>
      <c r="R526" s="1" t="s">
        <v>10178</v>
      </c>
      <c r="S526" s="1" t="s">
        <v>8367</v>
      </c>
      <c r="T526" s="1" t="s">
        <v>8368</v>
      </c>
      <c r="U526" s="1" t="s">
        <v>8328</v>
      </c>
      <c r="V526" s="1" t="s">
        <v>8447</v>
      </c>
    </row>
    <row r="527" s="1" customFormat="1" spans="1:22">
      <c r="A527" s="3">
        <v>1018774700</v>
      </c>
      <c r="B527" s="1" t="s">
        <v>10160</v>
      </c>
      <c r="C527" s="1" t="s">
        <v>3955</v>
      </c>
      <c r="D527" s="1" t="s">
        <v>9272</v>
      </c>
      <c r="E527" s="1" t="s">
        <v>10179</v>
      </c>
      <c r="F527" s="1" t="s">
        <v>8384</v>
      </c>
      <c r="G527" s="1" t="s">
        <v>8360</v>
      </c>
      <c r="H527" s="1" t="s">
        <v>8361</v>
      </c>
      <c r="I527" s="1" t="s">
        <v>3956</v>
      </c>
      <c r="J527" s="1" t="s">
        <v>8362</v>
      </c>
      <c r="K527" s="1" t="s">
        <v>3956</v>
      </c>
      <c r="L527" s="1" t="s">
        <v>3956</v>
      </c>
      <c r="M527" s="1" t="s">
        <v>8363</v>
      </c>
      <c r="N527" s="1" t="s">
        <v>8363</v>
      </c>
      <c r="O527" s="1" t="s">
        <v>32</v>
      </c>
      <c r="P527" s="1" t="s">
        <v>8364</v>
      </c>
      <c r="Q527" s="1" t="s">
        <v>8365</v>
      </c>
      <c r="R527" s="1" t="s">
        <v>10180</v>
      </c>
      <c r="S527" s="1" t="s">
        <v>8367</v>
      </c>
      <c r="T527" s="1" t="s">
        <v>8368</v>
      </c>
      <c r="U527" s="1" t="s">
        <v>8329</v>
      </c>
      <c r="V527" s="1" t="s">
        <v>8380</v>
      </c>
    </row>
    <row r="528" s="1" customFormat="1" spans="1:22">
      <c r="A528" s="3">
        <v>1018779472</v>
      </c>
      <c r="B528" s="1" t="s">
        <v>10160</v>
      </c>
      <c r="C528" s="1" t="s">
        <v>3958</v>
      </c>
      <c r="D528" s="1" t="s">
        <v>542</v>
      </c>
      <c r="E528" s="1" t="s">
        <v>10181</v>
      </c>
      <c r="F528" s="1" t="s">
        <v>8384</v>
      </c>
      <c r="G528" s="1" t="s">
        <v>8360</v>
      </c>
      <c r="H528" s="1" t="s">
        <v>8361</v>
      </c>
      <c r="I528" s="1" t="s">
        <v>3959</v>
      </c>
      <c r="J528" s="1" t="s">
        <v>8362</v>
      </c>
      <c r="K528" s="1" t="s">
        <v>3959</v>
      </c>
      <c r="L528" s="1" t="s">
        <v>3959</v>
      </c>
      <c r="M528" s="1" t="s">
        <v>8363</v>
      </c>
      <c r="N528" s="1" t="s">
        <v>8363</v>
      </c>
      <c r="O528" s="1" t="s">
        <v>32</v>
      </c>
      <c r="P528" s="1" t="s">
        <v>8364</v>
      </c>
      <c r="Q528" s="1" t="s">
        <v>8365</v>
      </c>
      <c r="R528" s="1" t="s">
        <v>10182</v>
      </c>
      <c r="S528" s="1" t="s">
        <v>8367</v>
      </c>
      <c r="T528" s="1" t="s">
        <v>8368</v>
      </c>
      <c r="U528" s="1" t="s">
        <v>8329</v>
      </c>
      <c r="V528" s="1" t="s">
        <v>8380</v>
      </c>
    </row>
    <row r="529" s="1" customFormat="1" spans="1:22">
      <c r="A529" s="3">
        <v>649644606</v>
      </c>
      <c r="B529" s="1" t="s">
        <v>10160</v>
      </c>
      <c r="C529" s="1" t="s">
        <v>2374</v>
      </c>
      <c r="D529" s="1" t="s">
        <v>10183</v>
      </c>
      <c r="E529" s="1" t="s">
        <v>10184</v>
      </c>
      <c r="F529" s="1" t="s">
        <v>8384</v>
      </c>
      <c r="G529" s="1" t="s">
        <v>8360</v>
      </c>
      <c r="H529" s="1" t="s">
        <v>8361</v>
      </c>
      <c r="I529" s="1" t="s">
        <v>2376</v>
      </c>
      <c r="J529" s="1" t="s">
        <v>8362</v>
      </c>
      <c r="K529" s="1" t="s">
        <v>2376</v>
      </c>
      <c r="L529" s="1" t="s">
        <v>2376</v>
      </c>
      <c r="M529" s="1" t="s">
        <v>8363</v>
      </c>
      <c r="N529" s="1" t="s">
        <v>8363</v>
      </c>
      <c r="O529" s="1" t="s">
        <v>32</v>
      </c>
      <c r="P529" s="1" t="s">
        <v>8364</v>
      </c>
      <c r="Q529" s="1" t="s">
        <v>8365</v>
      </c>
      <c r="R529" s="1" t="s">
        <v>10185</v>
      </c>
      <c r="S529" s="1" t="s">
        <v>8367</v>
      </c>
      <c r="T529" s="1" t="s">
        <v>8368</v>
      </c>
      <c r="U529" s="1" t="s">
        <v>8329</v>
      </c>
      <c r="V529" s="1" t="s">
        <v>8374</v>
      </c>
    </row>
    <row r="530" s="1" customFormat="1" spans="1:22">
      <c r="A530" s="3">
        <v>1053777961</v>
      </c>
      <c r="B530" s="1" t="s">
        <v>10160</v>
      </c>
      <c r="C530" s="1" t="s">
        <v>10186</v>
      </c>
      <c r="D530" s="1" t="s">
        <v>10088</v>
      </c>
      <c r="E530" s="1" t="s">
        <v>10187</v>
      </c>
      <c r="F530" s="1" t="s">
        <v>8384</v>
      </c>
      <c r="G530" s="1" t="s">
        <v>8360</v>
      </c>
      <c r="H530" s="1" t="s">
        <v>8361</v>
      </c>
      <c r="I530" s="1" t="s">
        <v>5998</v>
      </c>
      <c r="J530" s="1" t="s">
        <v>8362</v>
      </c>
      <c r="K530" s="1" t="s">
        <v>5998</v>
      </c>
      <c r="L530" s="1" t="s">
        <v>5998</v>
      </c>
      <c r="M530" s="1" t="s">
        <v>8363</v>
      </c>
      <c r="N530" s="1" t="s">
        <v>8363</v>
      </c>
      <c r="O530" s="1" t="s">
        <v>32</v>
      </c>
      <c r="P530" s="1" t="s">
        <v>8364</v>
      </c>
      <c r="Q530" s="1" t="s">
        <v>8365</v>
      </c>
      <c r="R530" s="1" t="s">
        <v>10188</v>
      </c>
      <c r="S530" s="1" t="s">
        <v>8367</v>
      </c>
      <c r="T530" s="1" t="s">
        <v>8368</v>
      </c>
      <c r="U530" s="1" t="s">
        <v>8328</v>
      </c>
      <c r="V530" s="1" t="s">
        <v>8396</v>
      </c>
    </row>
    <row r="531" s="1" customFormat="1" spans="1:22">
      <c r="A531" s="3">
        <v>1018861592</v>
      </c>
      <c r="B531" s="1" t="s">
        <v>10160</v>
      </c>
      <c r="C531" s="1" t="s">
        <v>3961</v>
      </c>
      <c r="D531" s="1" t="s">
        <v>8942</v>
      </c>
      <c r="E531" s="1" t="s">
        <v>10189</v>
      </c>
      <c r="F531" s="1" t="s">
        <v>8384</v>
      </c>
      <c r="G531" s="1" t="s">
        <v>8360</v>
      </c>
      <c r="H531" s="1" t="s">
        <v>8361</v>
      </c>
      <c r="I531" s="1" t="s">
        <v>3962</v>
      </c>
      <c r="J531" s="1" t="s">
        <v>8362</v>
      </c>
      <c r="K531" s="1" t="s">
        <v>3962</v>
      </c>
      <c r="L531" s="1" t="s">
        <v>3962</v>
      </c>
      <c r="M531" s="1" t="s">
        <v>8363</v>
      </c>
      <c r="N531" s="1" t="s">
        <v>8363</v>
      </c>
      <c r="O531" s="1" t="s">
        <v>32</v>
      </c>
      <c r="P531" s="1" t="s">
        <v>8364</v>
      </c>
      <c r="Q531" s="1" t="s">
        <v>8365</v>
      </c>
      <c r="R531" s="1" t="s">
        <v>10190</v>
      </c>
      <c r="S531" s="1" t="s">
        <v>8367</v>
      </c>
      <c r="T531" s="1" t="s">
        <v>8368</v>
      </c>
      <c r="U531" s="1" t="s">
        <v>8329</v>
      </c>
      <c r="V531" s="1" t="s">
        <v>8380</v>
      </c>
    </row>
    <row r="532" s="1" customFormat="1" spans="1:22">
      <c r="A532" s="3">
        <v>1018910172</v>
      </c>
      <c r="B532" s="1" t="s">
        <v>10160</v>
      </c>
      <c r="C532" s="1" t="s">
        <v>3966</v>
      </c>
      <c r="D532" s="1" t="s">
        <v>9272</v>
      </c>
      <c r="E532" s="1" t="s">
        <v>10191</v>
      </c>
      <c r="F532" s="1" t="s">
        <v>8384</v>
      </c>
      <c r="G532" s="1" t="s">
        <v>8360</v>
      </c>
      <c r="H532" s="1" t="s">
        <v>8361</v>
      </c>
      <c r="I532" s="1" t="s">
        <v>3967</v>
      </c>
      <c r="J532" s="1" t="s">
        <v>8362</v>
      </c>
      <c r="K532" s="1" t="s">
        <v>3967</v>
      </c>
      <c r="L532" s="1" t="s">
        <v>3967</v>
      </c>
      <c r="M532" s="1" t="s">
        <v>8363</v>
      </c>
      <c r="N532" s="1" t="s">
        <v>8363</v>
      </c>
      <c r="O532" s="1" t="s">
        <v>32</v>
      </c>
      <c r="P532" s="1" t="s">
        <v>8364</v>
      </c>
      <c r="Q532" s="1" t="s">
        <v>8365</v>
      </c>
      <c r="R532" s="1" t="s">
        <v>10192</v>
      </c>
      <c r="S532" s="1" t="s">
        <v>8367</v>
      </c>
      <c r="T532" s="1" t="s">
        <v>8368</v>
      </c>
      <c r="U532" s="1" t="s">
        <v>8329</v>
      </c>
      <c r="V532" s="1" t="s">
        <v>8380</v>
      </c>
    </row>
    <row r="533" s="1" customFormat="1" spans="1:22">
      <c r="A533" s="3">
        <v>1019145700</v>
      </c>
      <c r="B533" s="1" t="s">
        <v>10160</v>
      </c>
      <c r="C533" s="1" t="s">
        <v>10193</v>
      </c>
      <c r="D533" s="1" t="s">
        <v>9663</v>
      </c>
      <c r="E533" s="1" t="s">
        <v>10194</v>
      </c>
      <c r="F533" s="1" t="s">
        <v>8359</v>
      </c>
      <c r="G533" s="1" t="s">
        <v>8360</v>
      </c>
      <c r="H533" s="1" t="s">
        <v>8361</v>
      </c>
      <c r="I533" s="1" t="s">
        <v>10195</v>
      </c>
      <c r="J533" s="1" t="s">
        <v>8362</v>
      </c>
      <c r="K533" s="1" t="s">
        <v>10195</v>
      </c>
      <c r="L533" s="1" t="s">
        <v>32</v>
      </c>
      <c r="M533" s="1" t="s">
        <v>10196</v>
      </c>
      <c r="N533" s="1" t="s">
        <v>10196</v>
      </c>
      <c r="O533" s="1" t="s">
        <v>32</v>
      </c>
      <c r="P533" s="1" t="s">
        <v>8364</v>
      </c>
      <c r="Q533" s="1" t="s">
        <v>8365</v>
      </c>
      <c r="R533" s="1" t="s">
        <v>10197</v>
      </c>
      <c r="S533" s="1" t="s">
        <v>8367</v>
      </c>
      <c r="T533" s="1" t="s">
        <v>8368</v>
      </c>
      <c r="U533" s="1" t="s">
        <v>8328</v>
      </c>
      <c r="V533" s="1" t="s">
        <v>8396</v>
      </c>
    </row>
    <row r="534" s="1" customFormat="1" spans="1:22">
      <c r="A534" s="3">
        <v>1019160900</v>
      </c>
      <c r="B534" s="1" t="s">
        <v>10160</v>
      </c>
      <c r="C534" s="1" t="s">
        <v>3969</v>
      </c>
      <c r="D534" s="1" t="s">
        <v>10198</v>
      </c>
      <c r="E534" s="1" t="s">
        <v>10199</v>
      </c>
      <c r="F534" s="1" t="s">
        <v>8384</v>
      </c>
      <c r="G534" s="1" t="s">
        <v>8360</v>
      </c>
      <c r="H534" s="1" t="s">
        <v>8361</v>
      </c>
      <c r="I534" s="1" t="s">
        <v>3971</v>
      </c>
      <c r="J534" s="1" t="s">
        <v>8362</v>
      </c>
      <c r="K534" s="1" t="s">
        <v>3971</v>
      </c>
      <c r="L534" s="1" t="s">
        <v>3971</v>
      </c>
      <c r="M534" s="1" t="s">
        <v>8363</v>
      </c>
      <c r="N534" s="1" t="s">
        <v>8363</v>
      </c>
      <c r="O534" s="1" t="s">
        <v>32</v>
      </c>
      <c r="P534" s="1" t="s">
        <v>8364</v>
      </c>
      <c r="Q534" s="1" t="s">
        <v>8365</v>
      </c>
      <c r="R534" s="1" t="s">
        <v>10200</v>
      </c>
      <c r="S534" s="1" t="s">
        <v>8367</v>
      </c>
      <c r="T534" s="1" t="s">
        <v>8368</v>
      </c>
      <c r="U534" s="1" t="s">
        <v>8329</v>
      </c>
      <c r="V534" s="1" t="s">
        <v>10201</v>
      </c>
    </row>
    <row r="535" s="1" customFormat="1" spans="1:22">
      <c r="A535" s="3">
        <v>1054090629</v>
      </c>
      <c r="B535" s="1" t="s">
        <v>10160</v>
      </c>
      <c r="C535" s="1" t="s">
        <v>6000</v>
      </c>
      <c r="D535" s="1" t="s">
        <v>10202</v>
      </c>
      <c r="E535" s="1" t="s">
        <v>10203</v>
      </c>
      <c r="F535" s="1" t="s">
        <v>8384</v>
      </c>
      <c r="G535" s="1" t="s">
        <v>8360</v>
      </c>
      <c r="H535" s="1" t="s">
        <v>8361</v>
      </c>
      <c r="I535" s="1" t="s">
        <v>6002</v>
      </c>
      <c r="J535" s="1" t="s">
        <v>8362</v>
      </c>
      <c r="K535" s="1" t="s">
        <v>6002</v>
      </c>
      <c r="L535" s="1" t="s">
        <v>6002</v>
      </c>
      <c r="M535" s="1" t="s">
        <v>8363</v>
      </c>
      <c r="N535" s="1" t="s">
        <v>8363</v>
      </c>
      <c r="O535" s="1" t="s">
        <v>32</v>
      </c>
      <c r="P535" s="1" t="s">
        <v>8364</v>
      </c>
      <c r="Q535" s="1" t="s">
        <v>8365</v>
      </c>
      <c r="R535" s="1" t="s">
        <v>10204</v>
      </c>
      <c r="S535" s="1" t="s">
        <v>8367</v>
      </c>
      <c r="T535" s="1" t="s">
        <v>8368</v>
      </c>
      <c r="U535" s="1" t="s">
        <v>8329</v>
      </c>
      <c r="V535" s="1" t="s">
        <v>8447</v>
      </c>
    </row>
    <row r="536" s="1" customFormat="1" spans="1:22">
      <c r="A536" s="3">
        <v>1019197592</v>
      </c>
      <c r="B536" s="1" t="s">
        <v>10160</v>
      </c>
      <c r="C536" s="1" t="s">
        <v>10205</v>
      </c>
      <c r="D536" s="1" t="s">
        <v>9530</v>
      </c>
      <c r="E536" s="1" t="s">
        <v>10206</v>
      </c>
      <c r="F536" s="1" t="s">
        <v>8359</v>
      </c>
      <c r="G536" s="1" t="s">
        <v>8360</v>
      </c>
      <c r="H536" s="1" t="s">
        <v>8361</v>
      </c>
      <c r="I536" s="1" t="s">
        <v>3975</v>
      </c>
      <c r="J536" s="1" t="s">
        <v>8362</v>
      </c>
      <c r="K536" s="1" t="s">
        <v>3975</v>
      </c>
      <c r="L536" s="1" t="s">
        <v>3975</v>
      </c>
      <c r="M536" s="1" t="s">
        <v>8363</v>
      </c>
      <c r="N536" s="1" t="s">
        <v>8363</v>
      </c>
      <c r="O536" s="1" t="s">
        <v>32</v>
      </c>
      <c r="P536" s="1" t="s">
        <v>8364</v>
      </c>
      <c r="Q536" s="1" t="s">
        <v>8365</v>
      </c>
      <c r="R536" s="1" t="s">
        <v>10207</v>
      </c>
      <c r="S536" s="1" t="s">
        <v>8367</v>
      </c>
      <c r="T536" s="1" t="s">
        <v>8368</v>
      </c>
      <c r="U536" s="1" t="s">
        <v>8328</v>
      </c>
      <c r="V536" s="1" t="s">
        <v>8494</v>
      </c>
    </row>
    <row r="537" s="1" customFormat="1" spans="1:22">
      <c r="A537" s="3">
        <v>1019205092</v>
      </c>
      <c r="B537" s="1" t="s">
        <v>10160</v>
      </c>
      <c r="C537" s="1" t="s">
        <v>3977</v>
      </c>
      <c r="D537" s="1" t="s">
        <v>10143</v>
      </c>
      <c r="E537" s="1" t="s">
        <v>10208</v>
      </c>
      <c r="F537" s="1" t="s">
        <v>8384</v>
      </c>
      <c r="G537" s="1" t="s">
        <v>8360</v>
      </c>
      <c r="H537" s="1" t="s">
        <v>8361</v>
      </c>
      <c r="I537" s="1" t="s">
        <v>3978</v>
      </c>
      <c r="J537" s="1" t="s">
        <v>8362</v>
      </c>
      <c r="K537" s="1" t="s">
        <v>3978</v>
      </c>
      <c r="L537" s="1" t="s">
        <v>3978</v>
      </c>
      <c r="M537" s="1" t="s">
        <v>8363</v>
      </c>
      <c r="N537" s="1" t="s">
        <v>8363</v>
      </c>
      <c r="O537" s="1" t="s">
        <v>32</v>
      </c>
      <c r="P537" s="1" t="s">
        <v>8364</v>
      </c>
      <c r="Q537" s="1" t="s">
        <v>8365</v>
      </c>
      <c r="R537" s="1" t="s">
        <v>10209</v>
      </c>
      <c r="S537" s="1" t="s">
        <v>8367</v>
      </c>
      <c r="T537" s="1" t="s">
        <v>8368</v>
      </c>
      <c r="U537" s="1" t="s">
        <v>8329</v>
      </c>
      <c r="V537" s="1" t="s">
        <v>8447</v>
      </c>
    </row>
    <row r="538" s="1" customFormat="1" spans="1:22">
      <c r="A538" s="3">
        <v>1054114769</v>
      </c>
      <c r="B538" s="1" t="s">
        <v>10160</v>
      </c>
      <c r="C538" s="1" t="s">
        <v>6004</v>
      </c>
      <c r="D538" s="1" t="s">
        <v>10210</v>
      </c>
      <c r="E538" s="1" t="s">
        <v>10211</v>
      </c>
      <c r="F538" s="1" t="s">
        <v>8384</v>
      </c>
      <c r="G538" s="1" t="s">
        <v>8360</v>
      </c>
      <c r="H538" s="1" t="s">
        <v>8361</v>
      </c>
      <c r="I538" s="1" t="s">
        <v>6006</v>
      </c>
      <c r="J538" s="1" t="s">
        <v>8362</v>
      </c>
      <c r="K538" s="1" t="s">
        <v>6006</v>
      </c>
      <c r="L538" s="1" t="s">
        <v>6006</v>
      </c>
      <c r="M538" s="1" t="s">
        <v>8363</v>
      </c>
      <c r="N538" s="1" t="s">
        <v>8363</v>
      </c>
      <c r="O538" s="1" t="s">
        <v>32</v>
      </c>
      <c r="P538" s="1" t="s">
        <v>8364</v>
      </c>
      <c r="Q538" s="1" t="s">
        <v>8365</v>
      </c>
      <c r="R538" s="1" t="s">
        <v>10212</v>
      </c>
      <c r="S538" s="1" t="s">
        <v>8367</v>
      </c>
      <c r="T538" s="1" t="s">
        <v>8368</v>
      </c>
      <c r="U538" s="1" t="s">
        <v>8329</v>
      </c>
      <c r="V538" s="1" t="s">
        <v>8396</v>
      </c>
    </row>
    <row r="539" s="1" customFormat="1" spans="1:22">
      <c r="A539" s="3">
        <v>387207095</v>
      </c>
      <c r="B539" s="1" t="s">
        <v>10160</v>
      </c>
      <c r="C539" s="1" t="s">
        <v>1830</v>
      </c>
      <c r="D539" s="1" t="s">
        <v>10213</v>
      </c>
      <c r="E539" s="1" t="s">
        <v>10214</v>
      </c>
      <c r="F539" s="1" t="s">
        <v>8359</v>
      </c>
      <c r="G539" s="1" t="s">
        <v>8360</v>
      </c>
      <c r="H539" s="1" t="s">
        <v>8361</v>
      </c>
      <c r="I539" s="1" t="s">
        <v>10215</v>
      </c>
      <c r="J539" s="1" t="s">
        <v>8362</v>
      </c>
      <c r="K539" s="1" t="s">
        <v>10215</v>
      </c>
      <c r="L539" s="1" t="s">
        <v>10215</v>
      </c>
      <c r="M539" s="1" t="s">
        <v>8363</v>
      </c>
      <c r="N539" s="1" t="s">
        <v>8363</v>
      </c>
      <c r="O539" s="1" t="s">
        <v>32</v>
      </c>
      <c r="P539" s="1" t="s">
        <v>8364</v>
      </c>
      <c r="Q539" s="1" t="s">
        <v>8365</v>
      </c>
      <c r="R539" s="1" t="s">
        <v>10216</v>
      </c>
      <c r="S539" s="1" t="s">
        <v>8367</v>
      </c>
      <c r="T539" s="1" t="s">
        <v>8368</v>
      </c>
      <c r="U539" s="1" t="s">
        <v>8329</v>
      </c>
      <c r="V539" s="1" t="s">
        <v>8437</v>
      </c>
    </row>
    <row r="540" s="1" customFormat="1" spans="1:22">
      <c r="A540" s="3">
        <v>387208047</v>
      </c>
      <c r="B540" s="1" t="s">
        <v>10160</v>
      </c>
      <c r="C540" s="1" t="s">
        <v>1834</v>
      </c>
      <c r="D540" s="1" t="s">
        <v>10217</v>
      </c>
      <c r="E540" s="1" t="s">
        <v>10218</v>
      </c>
      <c r="F540" s="1" t="s">
        <v>8384</v>
      </c>
      <c r="G540" s="1" t="s">
        <v>8360</v>
      </c>
      <c r="H540" s="1" t="s">
        <v>8361</v>
      </c>
      <c r="I540" s="1" t="s">
        <v>1836</v>
      </c>
      <c r="J540" s="1" t="s">
        <v>8362</v>
      </c>
      <c r="K540" s="1" t="s">
        <v>1836</v>
      </c>
      <c r="L540" s="1" t="s">
        <v>1836</v>
      </c>
      <c r="M540" s="1" t="s">
        <v>8363</v>
      </c>
      <c r="N540" s="1" t="s">
        <v>8363</v>
      </c>
      <c r="O540" s="1" t="s">
        <v>32</v>
      </c>
      <c r="P540" s="1" t="s">
        <v>8364</v>
      </c>
      <c r="Q540" s="1" t="s">
        <v>8365</v>
      </c>
      <c r="R540" s="1" t="s">
        <v>10219</v>
      </c>
      <c r="S540" s="1" t="s">
        <v>8367</v>
      </c>
      <c r="T540" s="1" t="s">
        <v>8368</v>
      </c>
      <c r="U540" s="1" t="s">
        <v>8329</v>
      </c>
      <c r="V540" s="1" t="s">
        <v>8390</v>
      </c>
    </row>
    <row r="541" s="1" customFormat="1" spans="1:22">
      <c r="A541" s="3">
        <v>1019275140</v>
      </c>
      <c r="B541" s="1" t="s">
        <v>10160</v>
      </c>
      <c r="C541" s="1" t="s">
        <v>3980</v>
      </c>
      <c r="D541" s="1" t="s">
        <v>10220</v>
      </c>
      <c r="E541" s="1" t="s">
        <v>10221</v>
      </c>
      <c r="F541" s="1" t="s">
        <v>8359</v>
      </c>
      <c r="G541" s="1" t="s">
        <v>8360</v>
      </c>
      <c r="H541" s="1" t="s">
        <v>8361</v>
      </c>
      <c r="I541" s="1" t="s">
        <v>3981</v>
      </c>
      <c r="J541" s="1" t="s">
        <v>8362</v>
      </c>
      <c r="K541" s="1" t="s">
        <v>3981</v>
      </c>
      <c r="L541" s="1" t="s">
        <v>3981</v>
      </c>
      <c r="M541" s="1" t="s">
        <v>8363</v>
      </c>
      <c r="N541" s="1" t="s">
        <v>8363</v>
      </c>
      <c r="O541" s="1" t="s">
        <v>32</v>
      </c>
      <c r="P541" s="1" t="s">
        <v>8364</v>
      </c>
      <c r="Q541" s="1" t="s">
        <v>8365</v>
      </c>
      <c r="R541" s="1" t="s">
        <v>10222</v>
      </c>
      <c r="S541" s="1" t="s">
        <v>8367</v>
      </c>
      <c r="T541" s="1" t="s">
        <v>8368</v>
      </c>
      <c r="U541" s="1" t="s">
        <v>8329</v>
      </c>
      <c r="V541" s="1" t="s">
        <v>8447</v>
      </c>
    </row>
    <row r="542" s="1" customFormat="1" spans="1:22">
      <c r="A542" s="3">
        <v>1019276096</v>
      </c>
      <c r="B542" s="1" t="s">
        <v>10160</v>
      </c>
      <c r="C542" s="1" t="s">
        <v>3983</v>
      </c>
      <c r="D542" s="1" t="s">
        <v>10223</v>
      </c>
      <c r="E542" s="1" t="s">
        <v>10224</v>
      </c>
      <c r="F542" s="1" t="s">
        <v>8384</v>
      </c>
      <c r="G542" s="1" t="s">
        <v>8360</v>
      </c>
      <c r="H542" s="1" t="s">
        <v>8361</v>
      </c>
      <c r="I542" s="1" t="s">
        <v>3984</v>
      </c>
      <c r="J542" s="1" t="s">
        <v>8362</v>
      </c>
      <c r="K542" s="1" t="s">
        <v>3984</v>
      </c>
      <c r="L542" s="1" t="s">
        <v>3984</v>
      </c>
      <c r="M542" s="1" t="s">
        <v>8363</v>
      </c>
      <c r="N542" s="1" t="s">
        <v>8363</v>
      </c>
      <c r="O542" s="1" t="s">
        <v>32</v>
      </c>
      <c r="P542" s="1" t="s">
        <v>8364</v>
      </c>
      <c r="Q542" s="1" t="s">
        <v>8365</v>
      </c>
      <c r="R542" s="1" t="s">
        <v>10225</v>
      </c>
      <c r="S542" s="1" t="s">
        <v>8367</v>
      </c>
      <c r="T542" s="1" t="s">
        <v>8368</v>
      </c>
      <c r="U542" s="1" t="s">
        <v>8329</v>
      </c>
      <c r="V542" s="1" t="s">
        <v>8380</v>
      </c>
    </row>
    <row r="543" s="1" customFormat="1" spans="1:22">
      <c r="A543" s="3">
        <v>1019295464</v>
      </c>
      <c r="B543" s="1" t="s">
        <v>10160</v>
      </c>
      <c r="C543" s="1" t="s">
        <v>3986</v>
      </c>
      <c r="D543" s="1" t="s">
        <v>10226</v>
      </c>
      <c r="E543" s="1" t="s">
        <v>10227</v>
      </c>
      <c r="F543" s="1" t="s">
        <v>8384</v>
      </c>
      <c r="G543" s="1" t="s">
        <v>8360</v>
      </c>
      <c r="H543" s="1" t="s">
        <v>8361</v>
      </c>
      <c r="I543" s="1" t="s">
        <v>3988</v>
      </c>
      <c r="J543" s="1" t="s">
        <v>8362</v>
      </c>
      <c r="K543" s="1" t="s">
        <v>3988</v>
      </c>
      <c r="L543" s="1" t="s">
        <v>3988</v>
      </c>
      <c r="M543" s="1" t="s">
        <v>8363</v>
      </c>
      <c r="N543" s="1" t="s">
        <v>8363</v>
      </c>
      <c r="O543" s="1" t="s">
        <v>32</v>
      </c>
      <c r="P543" s="1" t="s">
        <v>8364</v>
      </c>
      <c r="Q543" s="1" t="s">
        <v>8365</v>
      </c>
      <c r="R543" s="1" t="s">
        <v>10228</v>
      </c>
      <c r="S543" s="1" t="s">
        <v>8367</v>
      </c>
      <c r="T543" s="1" t="s">
        <v>8368</v>
      </c>
      <c r="U543" s="1" t="s">
        <v>8329</v>
      </c>
      <c r="V543" s="1" t="s">
        <v>8380</v>
      </c>
    </row>
    <row r="544" s="1" customFormat="1" spans="1:22">
      <c r="A544" s="3">
        <v>1054240441</v>
      </c>
      <c r="B544" s="1" t="s">
        <v>10160</v>
      </c>
      <c r="C544" s="1" t="s">
        <v>6008</v>
      </c>
      <c r="D544" s="1" t="s">
        <v>10229</v>
      </c>
      <c r="E544" s="1" t="s">
        <v>10230</v>
      </c>
      <c r="F544" s="1" t="s">
        <v>8359</v>
      </c>
      <c r="G544" s="1" t="s">
        <v>8360</v>
      </c>
      <c r="H544" s="1" t="s">
        <v>8361</v>
      </c>
      <c r="I544" s="1" t="s">
        <v>10231</v>
      </c>
      <c r="J544" s="1" t="s">
        <v>8362</v>
      </c>
      <c r="K544" s="1" t="s">
        <v>10231</v>
      </c>
      <c r="L544" s="1" t="s">
        <v>10231</v>
      </c>
      <c r="M544" s="1" t="s">
        <v>8363</v>
      </c>
      <c r="N544" s="1" t="s">
        <v>8363</v>
      </c>
      <c r="O544" s="1" t="s">
        <v>32</v>
      </c>
      <c r="P544" s="1" t="s">
        <v>8364</v>
      </c>
      <c r="Q544" s="1" t="s">
        <v>8365</v>
      </c>
      <c r="R544" s="1" t="s">
        <v>10232</v>
      </c>
      <c r="S544" s="1" t="s">
        <v>8367</v>
      </c>
      <c r="T544" s="1" t="s">
        <v>8368</v>
      </c>
      <c r="U544" s="1" t="s">
        <v>8329</v>
      </c>
      <c r="V544" s="1" t="s">
        <v>8494</v>
      </c>
    </row>
    <row r="545" s="1" customFormat="1" spans="1:22">
      <c r="A545" s="3">
        <v>1019403768</v>
      </c>
      <c r="B545" s="1" t="s">
        <v>10160</v>
      </c>
      <c r="C545" s="1" t="s">
        <v>3990</v>
      </c>
      <c r="D545" s="1" t="s">
        <v>9272</v>
      </c>
      <c r="E545" s="1" t="s">
        <v>10233</v>
      </c>
      <c r="F545" s="1" t="s">
        <v>8384</v>
      </c>
      <c r="G545" s="1" t="s">
        <v>8360</v>
      </c>
      <c r="H545" s="1" t="s">
        <v>8361</v>
      </c>
      <c r="I545" s="1" t="s">
        <v>3967</v>
      </c>
      <c r="J545" s="1" t="s">
        <v>8362</v>
      </c>
      <c r="K545" s="1" t="s">
        <v>3967</v>
      </c>
      <c r="L545" s="1" t="s">
        <v>3967</v>
      </c>
      <c r="M545" s="1" t="s">
        <v>8363</v>
      </c>
      <c r="N545" s="1" t="s">
        <v>8363</v>
      </c>
      <c r="O545" s="1" t="s">
        <v>32</v>
      </c>
      <c r="P545" s="1" t="s">
        <v>8364</v>
      </c>
      <c r="Q545" s="1" t="s">
        <v>8365</v>
      </c>
      <c r="R545" s="1" t="s">
        <v>10234</v>
      </c>
      <c r="S545" s="1" t="s">
        <v>8367</v>
      </c>
      <c r="T545" s="1" t="s">
        <v>8368</v>
      </c>
      <c r="U545" s="1" t="s">
        <v>8329</v>
      </c>
      <c r="V545" s="1" t="s">
        <v>8380</v>
      </c>
    </row>
    <row r="546" s="1" customFormat="1" spans="1:22">
      <c r="A546" s="3">
        <v>1019491244</v>
      </c>
      <c r="B546" s="1" t="s">
        <v>10235</v>
      </c>
      <c r="C546" s="1" t="s">
        <v>3992</v>
      </c>
      <c r="D546" s="1" t="s">
        <v>10236</v>
      </c>
      <c r="E546" s="1" t="s">
        <v>10237</v>
      </c>
      <c r="F546" s="1" t="s">
        <v>8384</v>
      </c>
      <c r="G546" s="1" t="s">
        <v>8360</v>
      </c>
      <c r="H546" s="1" t="s">
        <v>8361</v>
      </c>
      <c r="I546" s="1" t="s">
        <v>3994</v>
      </c>
      <c r="J546" s="1" t="s">
        <v>8362</v>
      </c>
      <c r="K546" s="1" t="s">
        <v>3994</v>
      </c>
      <c r="L546" s="1" t="s">
        <v>3994</v>
      </c>
      <c r="M546" s="1" t="s">
        <v>8363</v>
      </c>
      <c r="N546" s="1" t="s">
        <v>8363</v>
      </c>
      <c r="O546" s="1" t="s">
        <v>32</v>
      </c>
      <c r="P546" s="1" t="s">
        <v>8364</v>
      </c>
      <c r="Q546" s="1" t="s">
        <v>8365</v>
      </c>
      <c r="R546" s="1" t="s">
        <v>10238</v>
      </c>
      <c r="S546" s="1" t="s">
        <v>8367</v>
      </c>
      <c r="T546" s="1" t="s">
        <v>8368</v>
      </c>
      <c r="U546" s="1" t="s">
        <v>8329</v>
      </c>
      <c r="V546" s="1" t="s">
        <v>8506</v>
      </c>
    </row>
    <row r="547" s="1" customFormat="1" spans="1:22">
      <c r="A547" s="3">
        <v>1019503468</v>
      </c>
      <c r="B547" s="1" t="s">
        <v>10235</v>
      </c>
      <c r="C547" s="1" t="s">
        <v>10239</v>
      </c>
      <c r="D547" s="1" t="s">
        <v>9506</v>
      </c>
      <c r="E547" s="1" t="s">
        <v>9997</v>
      </c>
      <c r="F547" s="1" t="s">
        <v>8413</v>
      </c>
      <c r="G547" s="1" t="s">
        <v>8360</v>
      </c>
      <c r="H547" s="1" t="s">
        <v>8361</v>
      </c>
      <c r="I547" s="1" t="s">
        <v>3818</v>
      </c>
      <c r="J547" s="1" t="s">
        <v>8362</v>
      </c>
      <c r="K547" s="1" t="s">
        <v>3818</v>
      </c>
      <c r="L547" s="1" t="s">
        <v>3818</v>
      </c>
      <c r="M547" s="1" t="s">
        <v>8363</v>
      </c>
      <c r="N547" s="1" t="s">
        <v>8363</v>
      </c>
      <c r="O547" s="1" t="s">
        <v>32</v>
      </c>
      <c r="P547" s="1" t="s">
        <v>8364</v>
      </c>
      <c r="Q547" s="1" t="s">
        <v>8365</v>
      </c>
      <c r="R547" s="1" t="s">
        <v>10240</v>
      </c>
      <c r="S547" s="1" t="s">
        <v>8367</v>
      </c>
      <c r="T547" s="1" t="s">
        <v>8368</v>
      </c>
      <c r="U547" s="1" t="s">
        <v>8328</v>
      </c>
      <c r="V547" s="1" t="s">
        <v>8396</v>
      </c>
    </row>
    <row r="548" s="1" customFormat="1" spans="1:22">
      <c r="A548" s="3">
        <v>1019614408</v>
      </c>
      <c r="B548" s="1" t="s">
        <v>10235</v>
      </c>
      <c r="C548" s="1" t="s">
        <v>4002</v>
      </c>
      <c r="D548" s="1" t="s">
        <v>10241</v>
      </c>
      <c r="E548" s="1" t="s">
        <v>10242</v>
      </c>
      <c r="F548" s="1" t="s">
        <v>8359</v>
      </c>
      <c r="G548" s="1" t="s">
        <v>8360</v>
      </c>
      <c r="H548" s="1" t="s">
        <v>8361</v>
      </c>
      <c r="I548" s="1" t="s">
        <v>4003</v>
      </c>
      <c r="J548" s="1" t="s">
        <v>8362</v>
      </c>
      <c r="K548" s="1" t="s">
        <v>4003</v>
      </c>
      <c r="L548" s="1" t="s">
        <v>4003</v>
      </c>
      <c r="M548" s="1" t="s">
        <v>8363</v>
      </c>
      <c r="N548" s="1" t="s">
        <v>8363</v>
      </c>
      <c r="O548" s="1" t="s">
        <v>32</v>
      </c>
      <c r="P548" s="1" t="s">
        <v>8364</v>
      </c>
      <c r="Q548" s="1" t="s">
        <v>8365</v>
      </c>
      <c r="R548" s="1" t="s">
        <v>10243</v>
      </c>
      <c r="S548" s="1" t="s">
        <v>8367</v>
      </c>
      <c r="T548" s="1" t="s">
        <v>8368</v>
      </c>
      <c r="U548" s="1" t="s">
        <v>8329</v>
      </c>
      <c r="V548" s="1" t="s">
        <v>8380</v>
      </c>
    </row>
    <row r="549" s="1" customFormat="1" spans="1:22">
      <c r="A549" s="3">
        <v>1054513857</v>
      </c>
      <c r="B549" s="1" t="s">
        <v>10235</v>
      </c>
      <c r="C549" s="1" t="s">
        <v>6012</v>
      </c>
      <c r="D549" s="1" t="s">
        <v>10244</v>
      </c>
      <c r="E549" s="1" t="s">
        <v>10245</v>
      </c>
      <c r="F549" s="1" t="s">
        <v>8384</v>
      </c>
      <c r="G549" s="1" t="s">
        <v>8360</v>
      </c>
      <c r="H549" s="1" t="s">
        <v>8361</v>
      </c>
      <c r="I549" s="1" t="s">
        <v>6013</v>
      </c>
      <c r="J549" s="1" t="s">
        <v>8362</v>
      </c>
      <c r="K549" s="1" t="s">
        <v>6013</v>
      </c>
      <c r="L549" s="1" t="s">
        <v>6013</v>
      </c>
      <c r="M549" s="1" t="s">
        <v>8363</v>
      </c>
      <c r="N549" s="1" t="s">
        <v>8363</v>
      </c>
      <c r="O549" s="1" t="s">
        <v>32</v>
      </c>
      <c r="P549" s="1" t="s">
        <v>8364</v>
      </c>
      <c r="Q549" s="1" t="s">
        <v>8365</v>
      </c>
      <c r="R549" s="1" t="s">
        <v>10246</v>
      </c>
      <c r="S549" s="1" t="s">
        <v>8367</v>
      </c>
      <c r="T549" s="1" t="s">
        <v>8368</v>
      </c>
      <c r="U549" s="1" t="s">
        <v>8329</v>
      </c>
      <c r="V549" s="1" t="s">
        <v>8380</v>
      </c>
    </row>
    <row r="550" s="1" customFormat="1" spans="1:22">
      <c r="A550" s="3">
        <v>650030074</v>
      </c>
      <c r="B550" s="1" t="s">
        <v>10235</v>
      </c>
      <c r="C550" s="1" t="s">
        <v>2378</v>
      </c>
      <c r="D550" s="1" t="s">
        <v>10247</v>
      </c>
      <c r="E550" s="1" t="s">
        <v>10248</v>
      </c>
      <c r="F550" s="1" t="s">
        <v>8418</v>
      </c>
      <c r="G550" s="1" t="s">
        <v>8360</v>
      </c>
      <c r="H550" s="1" t="s">
        <v>8361</v>
      </c>
      <c r="I550" s="1" t="s">
        <v>2379</v>
      </c>
      <c r="J550" s="1" t="s">
        <v>8362</v>
      </c>
      <c r="K550" s="1" t="s">
        <v>2379</v>
      </c>
      <c r="L550" s="1" t="s">
        <v>2379</v>
      </c>
      <c r="M550" s="1" t="s">
        <v>8363</v>
      </c>
      <c r="N550" s="1" t="s">
        <v>8363</v>
      </c>
      <c r="O550" s="1" t="s">
        <v>32</v>
      </c>
      <c r="P550" s="1" t="s">
        <v>8364</v>
      </c>
      <c r="Q550" s="1" t="s">
        <v>8365</v>
      </c>
      <c r="R550" s="1" t="s">
        <v>10249</v>
      </c>
      <c r="S550" s="1" t="s">
        <v>8367</v>
      </c>
      <c r="T550" s="1" t="s">
        <v>8368</v>
      </c>
      <c r="U550" s="1" t="s">
        <v>8329</v>
      </c>
      <c r="V550" s="1" t="s">
        <v>8380</v>
      </c>
    </row>
    <row r="551" s="1" customFormat="1" spans="1:22">
      <c r="A551" s="3">
        <v>1054836905</v>
      </c>
      <c r="B551" s="1" t="s">
        <v>10235</v>
      </c>
      <c r="C551" s="1" t="s">
        <v>6015</v>
      </c>
      <c r="D551" s="1" t="s">
        <v>10250</v>
      </c>
      <c r="E551" s="1" t="s">
        <v>10251</v>
      </c>
      <c r="F551" s="1" t="s">
        <v>8384</v>
      </c>
      <c r="G551" s="1" t="s">
        <v>8360</v>
      </c>
      <c r="H551" s="1" t="s">
        <v>8361</v>
      </c>
      <c r="I551" s="1" t="s">
        <v>6017</v>
      </c>
      <c r="J551" s="1" t="s">
        <v>8362</v>
      </c>
      <c r="K551" s="1" t="s">
        <v>6017</v>
      </c>
      <c r="L551" s="1" t="s">
        <v>6017</v>
      </c>
      <c r="M551" s="1" t="s">
        <v>8363</v>
      </c>
      <c r="N551" s="1" t="s">
        <v>8363</v>
      </c>
      <c r="O551" s="1" t="s">
        <v>32</v>
      </c>
      <c r="P551" s="1" t="s">
        <v>8364</v>
      </c>
      <c r="Q551" s="1" t="s">
        <v>8365</v>
      </c>
      <c r="R551" s="1" t="s">
        <v>10252</v>
      </c>
      <c r="S551" s="1" t="s">
        <v>8367</v>
      </c>
      <c r="T551" s="1" t="s">
        <v>8368</v>
      </c>
      <c r="U551" s="1" t="s">
        <v>8329</v>
      </c>
      <c r="V551" s="1" t="s">
        <v>8380</v>
      </c>
    </row>
    <row r="552" s="1" customFormat="1" spans="1:22">
      <c r="A552" s="3">
        <v>1054863585</v>
      </c>
      <c r="B552" s="1" t="s">
        <v>10235</v>
      </c>
      <c r="C552" s="1" t="s">
        <v>10253</v>
      </c>
      <c r="D552" s="1" t="s">
        <v>10254</v>
      </c>
      <c r="E552" s="1" t="s">
        <v>10255</v>
      </c>
      <c r="F552" s="1" t="s">
        <v>8359</v>
      </c>
      <c r="G552" s="1" t="s">
        <v>8360</v>
      </c>
      <c r="H552" s="1" t="s">
        <v>8361</v>
      </c>
      <c r="I552" s="1" t="s">
        <v>6021</v>
      </c>
      <c r="J552" s="1" t="s">
        <v>8362</v>
      </c>
      <c r="K552" s="1" t="s">
        <v>6021</v>
      </c>
      <c r="L552" s="1" t="s">
        <v>6021</v>
      </c>
      <c r="M552" s="1" t="s">
        <v>8363</v>
      </c>
      <c r="N552" s="1" t="s">
        <v>8363</v>
      </c>
      <c r="O552" s="1" t="s">
        <v>32</v>
      </c>
      <c r="P552" s="1" t="s">
        <v>8364</v>
      </c>
      <c r="Q552" s="1" t="s">
        <v>8365</v>
      </c>
      <c r="R552" s="1" t="s">
        <v>10256</v>
      </c>
      <c r="S552" s="1" t="s">
        <v>8367</v>
      </c>
      <c r="T552" s="1" t="s">
        <v>8368</v>
      </c>
      <c r="U552" s="1" t="s">
        <v>8328</v>
      </c>
      <c r="V552" s="1" t="s">
        <v>8447</v>
      </c>
    </row>
    <row r="553" s="1" customFormat="1" spans="1:22">
      <c r="A553" s="3">
        <v>1054869621</v>
      </c>
      <c r="B553" s="1" t="s">
        <v>10235</v>
      </c>
      <c r="C553" s="1" t="s">
        <v>10257</v>
      </c>
      <c r="D553" s="1" t="s">
        <v>10258</v>
      </c>
      <c r="E553" s="1" t="s">
        <v>10259</v>
      </c>
      <c r="F553" s="1" t="s">
        <v>8359</v>
      </c>
      <c r="G553" s="1" t="s">
        <v>8360</v>
      </c>
      <c r="H553" s="1" t="s">
        <v>8361</v>
      </c>
      <c r="I553" s="1" t="s">
        <v>10260</v>
      </c>
      <c r="J553" s="1" t="s">
        <v>8362</v>
      </c>
      <c r="K553" s="1" t="s">
        <v>10260</v>
      </c>
      <c r="L553" s="1" t="s">
        <v>10260</v>
      </c>
      <c r="M553" s="1" t="s">
        <v>8363</v>
      </c>
      <c r="N553" s="1" t="s">
        <v>8363</v>
      </c>
      <c r="O553" s="1" t="s">
        <v>32</v>
      </c>
      <c r="P553" s="1" t="s">
        <v>8364</v>
      </c>
      <c r="Q553" s="1" t="s">
        <v>8365</v>
      </c>
      <c r="R553" s="1" t="s">
        <v>10261</v>
      </c>
      <c r="S553" s="1" t="s">
        <v>8367</v>
      </c>
      <c r="T553" s="1" t="s">
        <v>8368</v>
      </c>
      <c r="U553" s="1" t="s">
        <v>8328</v>
      </c>
      <c r="V553" s="1" t="s">
        <v>8494</v>
      </c>
    </row>
    <row r="554" s="1" customFormat="1" spans="1:22">
      <c r="A554" s="3">
        <v>1054942509</v>
      </c>
      <c r="B554" s="1" t="s">
        <v>10235</v>
      </c>
      <c r="C554" s="1" t="s">
        <v>6027</v>
      </c>
      <c r="D554" s="1" t="s">
        <v>10210</v>
      </c>
      <c r="E554" s="1" t="s">
        <v>10262</v>
      </c>
      <c r="F554" s="1" t="s">
        <v>8384</v>
      </c>
      <c r="G554" s="1" t="s">
        <v>8360</v>
      </c>
      <c r="H554" s="1" t="s">
        <v>8361</v>
      </c>
      <c r="I554" s="1" t="s">
        <v>10263</v>
      </c>
      <c r="J554" s="1" t="s">
        <v>8362</v>
      </c>
      <c r="K554" s="1" t="s">
        <v>10263</v>
      </c>
      <c r="L554" s="1" t="s">
        <v>10263</v>
      </c>
      <c r="M554" s="1" t="s">
        <v>8363</v>
      </c>
      <c r="N554" s="1" t="s">
        <v>8363</v>
      </c>
      <c r="O554" s="1" t="s">
        <v>32</v>
      </c>
      <c r="P554" s="1" t="s">
        <v>8364</v>
      </c>
      <c r="Q554" s="1" t="s">
        <v>8365</v>
      </c>
      <c r="R554" s="1" t="s">
        <v>10264</v>
      </c>
      <c r="S554" s="1" t="s">
        <v>8367</v>
      </c>
      <c r="T554" s="1" t="s">
        <v>8368</v>
      </c>
      <c r="U554" s="1" t="s">
        <v>8329</v>
      </c>
      <c r="V554" s="1" t="s">
        <v>8396</v>
      </c>
    </row>
    <row r="555" s="1" customFormat="1" spans="1:22">
      <c r="A555" s="3">
        <v>1055111661</v>
      </c>
      <c r="B555" s="1" t="s">
        <v>10235</v>
      </c>
      <c r="C555" s="1" t="s">
        <v>10265</v>
      </c>
      <c r="D555" s="1" t="s">
        <v>8587</v>
      </c>
      <c r="E555" s="1" t="s">
        <v>10266</v>
      </c>
      <c r="F555" s="1" t="s">
        <v>8413</v>
      </c>
      <c r="G555" s="1" t="s">
        <v>8360</v>
      </c>
      <c r="H555" s="1" t="s">
        <v>8361</v>
      </c>
      <c r="I555" s="1" t="s">
        <v>6031</v>
      </c>
      <c r="J555" s="1" t="s">
        <v>8362</v>
      </c>
      <c r="K555" s="1" t="s">
        <v>6031</v>
      </c>
      <c r="L555" s="1" t="s">
        <v>6031</v>
      </c>
      <c r="M555" s="1" t="s">
        <v>8363</v>
      </c>
      <c r="N555" s="1" t="s">
        <v>8363</v>
      </c>
      <c r="O555" s="1" t="s">
        <v>32</v>
      </c>
      <c r="P555" s="1" t="s">
        <v>8364</v>
      </c>
      <c r="Q555" s="1" t="s">
        <v>8365</v>
      </c>
      <c r="R555" s="1" t="s">
        <v>10267</v>
      </c>
      <c r="S555" s="1" t="s">
        <v>8367</v>
      </c>
      <c r="T555" s="1" t="s">
        <v>8368</v>
      </c>
      <c r="U555" s="1" t="s">
        <v>8328</v>
      </c>
      <c r="V555" s="1" t="s">
        <v>8396</v>
      </c>
    </row>
    <row r="556" s="1" customFormat="1" spans="1:22">
      <c r="A556" s="3">
        <v>1019971012</v>
      </c>
      <c r="B556" s="1" t="s">
        <v>10235</v>
      </c>
      <c r="C556" s="1" t="s">
        <v>4005</v>
      </c>
      <c r="D556" s="1" t="s">
        <v>10268</v>
      </c>
      <c r="E556" s="1" t="s">
        <v>10269</v>
      </c>
      <c r="F556" s="1" t="s">
        <v>8359</v>
      </c>
      <c r="G556" s="1" t="s">
        <v>8360</v>
      </c>
      <c r="H556" s="1" t="s">
        <v>8361</v>
      </c>
      <c r="I556" s="1" t="s">
        <v>4007</v>
      </c>
      <c r="J556" s="1" t="s">
        <v>8362</v>
      </c>
      <c r="K556" s="1" t="s">
        <v>4007</v>
      </c>
      <c r="L556" s="1" t="s">
        <v>4007</v>
      </c>
      <c r="M556" s="1" t="s">
        <v>8363</v>
      </c>
      <c r="N556" s="1" t="s">
        <v>8363</v>
      </c>
      <c r="O556" s="1" t="s">
        <v>32</v>
      </c>
      <c r="P556" s="1" t="s">
        <v>8364</v>
      </c>
      <c r="Q556" s="1" t="s">
        <v>8365</v>
      </c>
      <c r="R556" s="1" t="s">
        <v>10270</v>
      </c>
      <c r="S556" s="1" t="s">
        <v>8367</v>
      </c>
      <c r="T556" s="1" t="s">
        <v>8368</v>
      </c>
      <c r="U556" s="1" t="s">
        <v>8328</v>
      </c>
      <c r="V556" s="1" t="s">
        <v>8415</v>
      </c>
    </row>
    <row r="557" s="1" customFormat="1" spans="1:22">
      <c r="A557" s="3">
        <v>1020011076</v>
      </c>
      <c r="B557" s="1" t="s">
        <v>10235</v>
      </c>
      <c r="C557" s="1" t="s">
        <v>4009</v>
      </c>
      <c r="D557" s="1" t="s">
        <v>10271</v>
      </c>
      <c r="E557" s="1" t="s">
        <v>10272</v>
      </c>
      <c r="F557" s="1" t="s">
        <v>8384</v>
      </c>
      <c r="G557" s="1" t="s">
        <v>8360</v>
      </c>
      <c r="H557" s="1" t="s">
        <v>8361</v>
      </c>
      <c r="I557" s="1" t="s">
        <v>4010</v>
      </c>
      <c r="J557" s="1" t="s">
        <v>8362</v>
      </c>
      <c r="K557" s="1" t="s">
        <v>4010</v>
      </c>
      <c r="L557" s="1" t="s">
        <v>4010</v>
      </c>
      <c r="M557" s="1" t="s">
        <v>8363</v>
      </c>
      <c r="N557" s="1" t="s">
        <v>8363</v>
      </c>
      <c r="O557" s="1" t="s">
        <v>32</v>
      </c>
      <c r="P557" s="1" t="s">
        <v>8364</v>
      </c>
      <c r="Q557" s="1" t="s">
        <v>8365</v>
      </c>
      <c r="R557" s="1" t="s">
        <v>10273</v>
      </c>
      <c r="S557" s="1" t="s">
        <v>8367</v>
      </c>
      <c r="T557" s="1" t="s">
        <v>8368</v>
      </c>
      <c r="U557" s="1" t="s">
        <v>8329</v>
      </c>
      <c r="V557" s="1" t="s">
        <v>8533</v>
      </c>
    </row>
    <row r="558" s="1" customFormat="1" spans="1:22">
      <c r="A558" s="3">
        <v>1020097632</v>
      </c>
      <c r="B558" s="1" t="s">
        <v>10235</v>
      </c>
      <c r="C558" s="1" t="s">
        <v>10274</v>
      </c>
      <c r="D558" s="1" t="s">
        <v>9240</v>
      </c>
      <c r="E558" s="1" t="s">
        <v>10275</v>
      </c>
      <c r="F558" s="1" t="s">
        <v>8359</v>
      </c>
      <c r="G558" s="1" t="s">
        <v>8360</v>
      </c>
      <c r="H558" s="1" t="s">
        <v>8361</v>
      </c>
      <c r="I558" s="1" t="s">
        <v>10276</v>
      </c>
      <c r="J558" s="1" t="s">
        <v>8362</v>
      </c>
      <c r="K558" s="1" t="s">
        <v>10276</v>
      </c>
      <c r="L558" s="1" t="s">
        <v>10276</v>
      </c>
      <c r="M558" s="1" t="s">
        <v>8363</v>
      </c>
      <c r="N558" s="1" t="s">
        <v>8363</v>
      </c>
      <c r="O558" s="1" t="s">
        <v>32</v>
      </c>
      <c r="P558" s="1" t="s">
        <v>8364</v>
      </c>
      <c r="Q558" s="1" t="s">
        <v>8365</v>
      </c>
      <c r="R558" s="1" t="s">
        <v>10277</v>
      </c>
      <c r="S558" s="1" t="s">
        <v>8367</v>
      </c>
      <c r="T558" s="1" t="s">
        <v>8368</v>
      </c>
      <c r="U558" s="1" t="s">
        <v>8328</v>
      </c>
      <c r="V558" s="1" t="s">
        <v>8447</v>
      </c>
    </row>
    <row r="559" s="1" customFormat="1" spans="1:22">
      <c r="A559" s="3">
        <v>1020100584</v>
      </c>
      <c r="B559" s="1" t="s">
        <v>10235</v>
      </c>
      <c r="C559" s="1" t="s">
        <v>10278</v>
      </c>
      <c r="D559" s="1" t="s">
        <v>9290</v>
      </c>
      <c r="E559" s="1" t="s">
        <v>10279</v>
      </c>
      <c r="F559" s="1" t="s">
        <v>8413</v>
      </c>
      <c r="G559" s="1" t="s">
        <v>8360</v>
      </c>
      <c r="H559" s="1" t="s">
        <v>8361</v>
      </c>
      <c r="I559" s="1" t="s">
        <v>10280</v>
      </c>
      <c r="J559" s="1" t="s">
        <v>8362</v>
      </c>
      <c r="K559" s="1" t="s">
        <v>10280</v>
      </c>
      <c r="L559" s="1" t="s">
        <v>10280</v>
      </c>
      <c r="M559" s="1" t="s">
        <v>8363</v>
      </c>
      <c r="N559" s="1" t="s">
        <v>8363</v>
      </c>
      <c r="O559" s="1" t="s">
        <v>32</v>
      </c>
      <c r="P559" s="1" t="s">
        <v>8364</v>
      </c>
      <c r="Q559" s="1" t="s">
        <v>8365</v>
      </c>
      <c r="R559" s="1" t="s">
        <v>10281</v>
      </c>
      <c r="S559" s="1" t="s">
        <v>8367</v>
      </c>
      <c r="T559" s="1" t="s">
        <v>8368</v>
      </c>
      <c r="U559" s="1" t="s">
        <v>8328</v>
      </c>
      <c r="V559" s="1" t="s">
        <v>8396</v>
      </c>
    </row>
    <row r="560" s="1" customFormat="1" spans="1:22">
      <c r="A560" s="3">
        <v>650132986</v>
      </c>
      <c r="B560" s="1" t="s">
        <v>10282</v>
      </c>
      <c r="C560" s="1" t="s">
        <v>2381</v>
      </c>
      <c r="D560" s="1" t="s">
        <v>10283</v>
      </c>
      <c r="E560" s="1" t="s">
        <v>10284</v>
      </c>
      <c r="F560" s="1" t="s">
        <v>8418</v>
      </c>
      <c r="G560" s="1" t="s">
        <v>8360</v>
      </c>
      <c r="H560" s="1" t="s">
        <v>8361</v>
      </c>
      <c r="I560" s="1" t="s">
        <v>2383</v>
      </c>
      <c r="J560" s="1" t="s">
        <v>8362</v>
      </c>
      <c r="K560" s="1" t="s">
        <v>2383</v>
      </c>
      <c r="L560" s="1" t="s">
        <v>2383</v>
      </c>
      <c r="M560" s="1" t="s">
        <v>8363</v>
      </c>
      <c r="N560" s="1" t="s">
        <v>8363</v>
      </c>
      <c r="O560" s="1" t="s">
        <v>32</v>
      </c>
      <c r="P560" s="1" t="s">
        <v>8364</v>
      </c>
      <c r="Q560" s="1" t="s">
        <v>8365</v>
      </c>
      <c r="R560" s="1" t="s">
        <v>10285</v>
      </c>
      <c r="S560" s="1" t="s">
        <v>8367</v>
      </c>
      <c r="T560" s="1" t="s">
        <v>8368</v>
      </c>
      <c r="U560" s="1" t="s">
        <v>8329</v>
      </c>
      <c r="V560" s="1" t="s">
        <v>8437</v>
      </c>
    </row>
    <row r="561" s="1" customFormat="1" spans="1:22">
      <c r="A561" s="3">
        <v>650144902</v>
      </c>
      <c r="B561" s="1" t="s">
        <v>10282</v>
      </c>
      <c r="C561" s="1" t="s">
        <v>2385</v>
      </c>
      <c r="D561" s="1" t="s">
        <v>10286</v>
      </c>
      <c r="E561" s="1" t="s">
        <v>10287</v>
      </c>
      <c r="F561" s="1" t="s">
        <v>8413</v>
      </c>
      <c r="G561" s="1" t="s">
        <v>8360</v>
      </c>
      <c r="H561" s="1" t="s">
        <v>8361</v>
      </c>
      <c r="I561" s="1" t="s">
        <v>2387</v>
      </c>
      <c r="J561" s="1" t="s">
        <v>8362</v>
      </c>
      <c r="K561" s="1" t="s">
        <v>2387</v>
      </c>
      <c r="L561" s="1" t="s">
        <v>2387</v>
      </c>
      <c r="M561" s="1" t="s">
        <v>8363</v>
      </c>
      <c r="N561" s="1" t="s">
        <v>8363</v>
      </c>
      <c r="O561" s="1" t="s">
        <v>32</v>
      </c>
      <c r="P561" s="1" t="s">
        <v>8364</v>
      </c>
      <c r="Q561" s="1" t="s">
        <v>8365</v>
      </c>
      <c r="R561" s="1" t="s">
        <v>10288</v>
      </c>
      <c r="S561" s="1" t="s">
        <v>8367</v>
      </c>
      <c r="T561" s="1" t="s">
        <v>8368</v>
      </c>
      <c r="U561" s="1" t="s">
        <v>8329</v>
      </c>
      <c r="V561" s="1" t="s">
        <v>8374</v>
      </c>
    </row>
    <row r="562" s="1" customFormat="1" spans="1:22">
      <c r="A562" s="3">
        <v>1055368489</v>
      </c>
      <c r="B562" s="1" t="s">
        <v>10282</v>
      </c>
      <c r="C562" s="1" t="s">
        <v>6033</v>
      </c>
      <c r="D562" s="1" t="s">
        <v>10289</v>
      </c>
      <c r="E562" s="1" t="s">
        <v>10290</v>
      </c>
      <c r="F562" s="1" t="s">
        <v>8413</v>
      </c>
      <c r="G562" s="1" t="s">
        <v>8360</v>
      </c>
      <c r="H562" s="1" t="s">
        <v>8361</v>
      </c>
      <c r="I562" s="1" t="s">
        <v>6035</v>
      </c>
      <c r="J562" s="1" t="s">
        <v>8362</v>
      </c>
      <c r="K562" s="1" t="s">
        <v>6035</v>
      </c>
      <c r="L562" s="1" t="s">
        <v>6035</v>
      </c>
      <c r="M562" s="1" t="s">
        <v>8363</v>
      </c>
      <c r="N562" s="1" t="s">
        <v>8363</v>
      </c>
      <c r="O562" s="1" t="s">
        <v>32</v>
      </c>
      <c r="P562" s="1" t="s">
        <v>8364</v>
      </c>
      <c r="Q562" s="1" t="s">
        <v>8365</v>
      </c>
      <c r="R562" s="1" t="s">
        <v>10291</v>
      </c>
      <c r="S562" s="1" t="s">
        <v>8367</v>
      </c>
      <c r="T562" s="1" t="s">
        <v>8368</v>
      </c>
      <c r="U562" s="1" t="s">
        <v>8329</v>
      </c>
      <c r="V562" s="1" t="s">
        <v>8390</v>
      </c>
    </row>
    <row r="563" s="1" customFormat="1" spans="1:22">
      <c r="A563" s="3">
        <v>1020201900</v>
      </c>
      <c r="B563" s="1" t="s">
        <v>10282</v>
      </c>
      <c r="C563" s="1" t="s">
        <v>4021</v>
      </c>
      <c r="D563" s="1" t="s">
        <v>8743</v>
      </c>
      <c r="E563" s="1" t="s">
        <v>10292</v>
      </c>
      <c r="F563" s="1" t="s">
        <v>8384</v>
      </c>
      <c r="G563" s="1" t="s">
        <v>8360</v>
      </c>
      <c r="H563" s="1" t="s">
        <v>8361</v>
      </c>
      <c r="I563" s="1" t="s">
        <v>4022</v>
      </c>
      <c r="J563" s="1" t="s">
        <v>8362</v>
      </c>
      <c r="K563" s="1" t="s">
        <v>4022</v>
      </c>
      <c r="L563" s="1" t="s">
        <v>4022</v>
      </c>
      <c r="M563" s="1" t="s">
        <v>8363</v>
      </c>
      <c r="N563" s="1" t="s">
        <v>8363</v>
      </c>
      <c r="O563" s="1" t="s">
        <v>32</v>
      </c>
      <c r="P563" s="1" t="s">
        <v>8364</v>
      </c>
      <c r="Q563" s="1" t="s">
        <v>8365</v>
      </c>
      <c r="R563" s="1" t="s">
        <v>10293</v>
      </c>
      <c r="S563" s="1" t="s">
        <v>8367</v>
      </c>
      <c r="T563" s="1" t="s">
        <v>8368</v>
      </c>
      <c r="U563" s="1" t="s">
        <v>8329</v>
      </c>
      <c r="V563" s="1" t="s">
        <v>8380</v>
      </c>
    </row>
    <row r="564" s="1" customFormat="1" spans="1:22">
      <c r="A564" s="4">
        <v>1.0200976323918e+16</v>
      </c>
      <c r="B564" s="1" t="s">
        <v>10282</v>
      </c>
      <c r="C564" s="1" t="s">
        <v>10294</v>
      </c>
      <c r="D564" s="1" t="s">
        <v>9240</v>
      </c>
      <c r="E564" s="1" t="s">
        <v>10275</v>
      </c>
      <c r="F564" s="1" t="s">
        <v>8384</v>
      </c>
      <c r="G564" s="1" t="s">
        <v>8360</v>
      </c>
      <c r="H564" s="1" t="s">
        <v>8361</v>
      </c>
      <c r="I564" s="1" t="s">
        <v>32</v>
      </c>
      <c r="J564" s="1" t="s">
        <v>8362</v>
      </c>
      <c r="K564" s="1" t="s">
        <v>32</v>
      </c>
      <c r="L564" s="1" t="s">
        <v>32</v>
      </c>
      <c r="M564" s="1" t="s">
        <v>8363</v>
      </c>
      <c r="N564" s="1" t="s">
        <v>8363</v>
      </c>
      <c r="O564" s="1" t="s">
        <v>32</v>
      </c>
      <c r="P564" s="1" t="s">
        <v>8364</v>
      </c>
      <c r="Q564" s="1" t="s">
        <v>8365</v>
      </c>
      <c r="R564" s="1" t="s">
        <v>10295</v>
      </c>
      <c r="S564" s="1" t="s">
        <v>8367</v>
      </c>
      <c r="T564" s="1" t="s">
        <v>8368</v>
      </c>
      <c r="U564" s="1" t="s">
        <v>8328</v>
      </c>
      <c r="V564" s="1" t="s">
        <v>8447</v>
      </c>
    </row>
    <row r="565" s="1" customFormat="1" spans="1:22">
      <c r="A565" s="3">
        <v>1020245416</v>
      </c>
      <c r="B565" s="1" t="s">
        <v>10282</v>
      </c>
      <c r="C565" s="1" t="s">
        <v>4024</v>
      </c>
      <c r="D565" s="1" t="s">
        <v>10296</v>
      </c>
      <c r="E565" s="1" t="s">
        <v>10297</v>
      </c>
      <c r="F565" s="1" t="s">
        <v>8359</v>
      </c>
      <c r="G565" s="1" t="s">
        <v>8360</v>
      </c>
      <c r="H565" s="1" t="s">
        <v>8361</v>
      </c>
      <c r="I565" s="1" t="s">
        <v>4025</v>
      </c>
      <c r="J565" s="1" t="s">
        <v>8362</v>
      </c>
      <c r="K565" s="1" t="s">
        <v>4025</v>
      </c>
      <c r="L565" s="1" t="s">
        <v>4025</v>
      </c>
      <c r="M565" s="1" t="s">
        <v>8363</v>
      </c>
      <c r="N565" s="1" t="s">
        <v>8363</v>
      </c>
      <c r="O565" s="1" t="s">
        <v>32</v>
      </c>
      <c r="P565" s="1" t="s">
        <v>8364</v>
      </c>
      <c r="Q565" s="1" t="s">
        <v>8365</v>
      </c>
      <c r="R565" s="1" t="s">
        <v>10298</v>
      </c>
      <c r="S565" s="1" t="s">
        <v>8367</v>
      </c>
      <c r="T565" s="1" t="s">
        <v>8368</v>
      </c>
      <c r="U565" s="1" t="s">
        <v>8329</v>
      </c>
      <c r="V565" s="1" t="s">
        <v>8380</v>
      </c>
    </row>
    <row r="566" s="1" customFormat="1" spans="1:22">
      <c r="A566" s="3">
        <v>1055469149</v>
      </c>
      <c r="B566" s="1" t="s">
        <v>10282</v>
      </c>
      <c r="C566" s="1" t="s">
        <v>6037</v>
      </c>
      <c r="D566" s="1" t="s">
        <v>10299</v>
      </c>
      <c r="E566" s="1" t="s">
        <v>10300</v>
      </c>
      <c r="F566" s="1" t="s">
        <v>8384</v>
      </c>
      <c r="G566" s="1" t="s">
        <v>8360</v>
      </c>
      <c r="H566" s="1" t="s">
        <v>8361</v>
      </c>
      <c r="I566" s="1" t="s">
        <v>4783</v>
      </c>
      <c r="J566" s="1" t="s">
        <v>8362</v>
      </c>
      <c r="K566" s="1" t="s">
        <v>4783</v>
      </c>
      <c r="L566" s="1" t="s">
        <v>4783</v>
      </c>
      <c r="M566" s="1" t="s">
        <v>8363</v>
      </c>
      <c r="N566" s="1" t="s">
        <v>8363</v>
      </c>
      <c r="O566" s="1" t="s">
        <v>32</v>
      </c>
      <c r="P566" s="1" t="s">
        <v>8364</v>
      </c>
      <c r="Q566" s="1" t="s">
        <v>8365</v>
      </c>
      <c r="R566" s="1" t="s">
        <v>10301</v>
      </c>
      <c r="S566" s="1" t="s">
        <v>8367</v>
      </c>
      <c r="T566" s="1" t="s">
        <v>8368</v>
      </c>
      <c r="U566" s="1" t="s">
        <v>8329</v>
      </c>
      <c r="V566" s="1" t="s">
        <v>9205</v>
      </c>
    </row>
    <row r="567" s="1" customFormat="1" spans="1:22">
      <c r="A567" s="3">
        <v>1020283220</v>
      </c>
      <c r="B567" s="1" t="s">
        <v>10282</v>
      </c>
      <c r="C567" s="1" t="s">
        <v>4027</v>
      </c>
      <c r="D567" s="1" t="s">
        <v>10302</v>
      </c>
      <c r="E567" s="1" t="s">
        <v>10303</v>
      </c>
      <c r="F567" s="1" t="s">
        <v>8384</v>
      </c>
      <c r="G567" s="1" t="s">
        <v>8360</v>
      </c>
      <c r="H567" s="1" t="s">
        <v>8361</v>
      </c>
      <c r="I567" s="1" t="s">
        <v>4029</v>
      </c>
      <c r="J567" s="1" t="s">
        <v>8362</v>
      </c>
      <c r="K567" s="1" t="s">
        <v>4029</v>
      </c>
      <c r="L567" s="1" t="s">
        <v>4029</v>
      </c>
      <c r="M567" s="1" t="s">
        <v>8363</v>
      </c>
      <c r="N567" s="1" t="s">
        <v>8363</v>
      </c>
      <c r="O567" s="1" t="s">
        <v>32</v>
      </c>
      <c r="P567" s="1" t="s">
        <v>8364</v>
      </c>
      <c r="Q567" s="1" t="s">
        <v>8365</v>
      </c>
      <c r="R567" s="1" t="s">
        <v>10304</v>
      </c>
      <c r="S567" s="1" t="s">
        <v>8367</v>
      </c>
      <c r="T567" s="1" t="s">
        <v>8368</v>
      </c>
      <c r="U567" s="1" t="s">
        <v>8329</v>
      </c>
      <c r="V567" s="1" t="s">
        <v>8533</v>
      </c>
    </row>
    <row r="568" s="1" customFormat="1" spans="1:22">
      <c r="A568" s="3">
        <v>1020309592</v>
      </c>
      <c r="B568" s="1" t="s">
        <v>10282</v>
      </c>
      <c r="C568" s="1" t="s">
        <v>10305</v>
      </c>
      <c r="D568" s="1" t="s">
        <v>10306</v>
      </c>
      <c r="E568" s="1" t="s">
        <v>10307</v>
      </c>
      <c r="F568" s="1" t="s">
        <v>8384</v>
      </c>
      <c r="G568" s="1" t="s">
        <v>8360</v>
      </c>
      <c r="H568" s="1" t="s">
        <v>8361</v>
      </c>
      <c r="I568" s="1" t="s">
        <v>4032</v>
      </c>
      <c r="J568" s="1" t="s">
        <v>8362</v>
      </c>
      <c r="K568" s="1" t="s">
        <v>4032</v>
      </c>
      <c r="L568" s="1" t="s">
        <v>4032</v>
      </c>
      <c r="M568" s="1" t="s">
        <v>8363</v>
      </c>
      <c r="N568" s="1" t="s">
        <v>8363</v>
      </c>
      <c r="O568" s="1" t="s">
        <v>32</v>
      </c>
      <c r="P568" s="1" t="s">
        <v>8364</v>
      </c>
      <c r="Q568" s="1" t="s">
        <v>8365</v>
      </c>
      <c r="R568" s="1" t="s">
        <v>10308</v>
      </c>
      <c r="S568" s="1" t="s">
        <v>8367</v>
      </c>
      <c r="T568" s="1" t="s">
        <v>8368</v>
      </c>
      <c r="U568" s="1" t="s">
        <v>8328</v>
      </c>
      <c r="V568" s="1" t="s">
        <v>8447</v>
      </c>
    </row>
    <row r="569" s="1" customFormat="1" spans="1:22">
      <c r="A569" s="3">
        <v>1055515145</v>
      </c>
      <c r="B569" s="1" t="s">
        <v>10282</v>
      </c>
      <c r="C569" s="1" t="s">
        <v>10309</v>
      </c>
      <c r="D569" s="1" t="s">
        <v>10258</v>
      </c>
      <c r="E569" s="1" t="s">
        <v>10310</v>
      </c>
      <c r="F569" s="1" t="s">
        <v>8732</v>
      </c>
      <c r="G569" s="1" t="s">
        <v>8360</v>
      </c>
      <c r="H569" s="1" t="s">
        <v>8361</v>
      </c>
      <c r="I569" s="1" t="s">
        <v>6041</v>
      </c>
      <c r="J569" s="1" t="s">
        <v>8362</v>
      </c>
      <c r="K569" s="1" t="s">
        <v>6041</v>
      </c>
      <c r="L569" s="1" t="s">
        <v>6041</v>
      </c>
      <c r="M569" s="1" t="s">
        <v>8363</v>
      </c>
      <c r="N569" s="1" t="s">
        <v>8363</v>
      </c>
      <c r="O569" s="1" t="s">
        <v>32</v>
      </c>
      <c r="P569" s="1" t="s">
        <v>8364</v>
      </c>
      <c r="Q569" s="1" t="s">
        <v>8365</v>
      </c>
      <c r="R569" s="1" t="s">
        <v>10311</v>
      </c>
      <c r="S569" s="1" t="s">
        <v>8367</v>
      </c>
      <c r="T569" s="1" t="s">
        <v>8368</v>
      </c>
      <c r="U569" s="1" t="s">
        <v>8328</v>
      </c>
      <c r="V569" s="1" t="s">
        <v>8494</v>
      </c>
    </row>
    <row r="570" s="1" customFormat="1" spans="1:22">
      <c r="A570" s="3">
        <v>1020345924</v>
      </c>
      <c r="B570" s="1" t="s">
        <v>10282</v>
      </c>
      <c r="C570" s="1" t="s">
        <v>10312</v>
      </c>
      <c r="D570" s="1" t="s">
        <v>10306</v>
      </c>
      <c r="E570" s="1" t="s">
        <v>10313</v>
      </c>
      <c r="F570" s="1" t="s">
        <v>8384</v>
      </c>
      <c r="G570" s="1" t="s">
        <v>8360</v>
      </c>
      <c r="H570" s="1" t="s">
        <v>8361</v>
      </c>
      <c r="I570" s="1" t="s">
        <v>4035</v>
      </c>
      <c r="J570" s="1" t="s">
        <v>8362</v>
      </c>
      <c r="K570" s="1" t="s">
        <v>4035</v>
      </c>
      <c r="L570" s="1" t="s">
        <v>4035</v>
      </c>
      <c r="M570" s="1" t="s">
        <v>8363</v>
      </c>
      <c r="N570" s="1" t="s">
        <v>8363</v>
      </c>
      <c r="O570" s="1" t="s">
        <v>32</v>
      </c>
      <c r="P570" s="1" t="s">
        <v>8364</v>
      </c>
      <c r="Q570" s="1" t="s">
        <v>8365</v>
      </c>
      <c r="R570" s="1" t="s">
        <v>10314</v>
      </c>
      <c r="S570" s="1" t="s">
        <v>8367</v>
      </c>
      <c r="T570" s="1" t="s">
        <v>8368</v>
      </c>
      <c r="U570" s="1" t="s">
        <v>8328</v>
      </c>
      <c r="V570" s="1" t="s">
        <v>8447</v>
      </c>
    </row>
    <row r="571" s="1" customFormat="1" spans="1:22">
      <c r="A571" s="3">
        <v>1020385804</v>
      </c>
      <c r="B571" s="1" t="s">
        <v>10282</v>
      </c>
      <c r="C571" s="1" t="s">
        <v>4037</v>
      </c>
      <c r="D571" s="1" t="s">
        <v>9819</v>
      </c>
      <c r="E571" s="1" t="s">
        <v>10315</v>
      </c>
      <c r="F571" s="1" t="s">
        <v>8384</v>
      </c>
      <c r="G571" s="1" t="s">
        <v>8360</v>
      </c>
      <c r="H571" s="1" t="s">
        <v>8361</v>
      </c>
      <c r="I571" s="1" t="s">
        <v>4038</v>
      </c>
      <c r="J571" s="1" t="s">
        <v>8362</v>
      </c>
      <c r="K571" s="1" t="s">
        <v>4038</v>
      </c>
      <c r="L571" s="1" t="s">
        <v>4038</v>
      </c>
      <c r="M571" s="1" t="s">
        <v>8363</v>
      </c>
      <c r="N571" s="1" t="s">
        <v>8363</v>
      </c>
      <c r="O571" s="1" t="s">
        <v>32</v>
      </c>
      <c r="P571" s="1" t="s">
        <v>8364</v>
      </c>
      <c r="Q571" s="1" t="s">
        <v>8365</v>
      </c>
      <c r="R571" s="1" t="s">
        <v>10316</v>
      </c>
      <c r="S571" s="1" t="s">
        <v>8367</v>
      </c>
      <c r="T571" s="1" t="s">
        <v>8368</v>
      </c>
      <c r="U571" s="1" t="s">
        <v>8329</v>
      </c>
      <c r="V571" s="1" t="s">
        <v>8380</v>
      </c>
    </row>
    <row r="572" s="1" customFormat="1" spans="1:22">
      <c r="A572" s="3">
        <v>1055902781</v>
      </c>
      <c r="B572" s="1" t="s">
        <v>10282</v>
      </c>
      <c r="C572" s="1" t="s">
        <v>6043</v>
      </c>
      <c r="D572" s="1" t="s">
        <v>9692</v>
      </c>
      <c r="E572" s="1" t="s">
        <v>10317</v>
      </c>
      <c r="F572" s="1" t="s">
        <v>8413</v>
      </c>
      <c r="G572" s="1" t="s">
        <v>8360</v>
      </c>
      <c r="H572" s="1" t="s">
        <v>8361</v>
      </c>
      <c r="I572" s="1" t="s">
        <v>6044</v>
      </c>
      <c r="J572" s="1" t="s">
        <v>8362</v>
      </c>
      <c r="K572" s="1" t="s">
        <v>6044</v>
      </c>
      <c r="L572" s="1" t="s">
        <v>6044</v>
      </c>
      <c r="M572" s="1" t="s">
        <v>8363</v>
      </c>
      <c r="N572" s="1" t="s">
        <v>8363</v>
      </c>
      <c r="O572" s="1" t="s">
        <v>32</v>
      </c>
      <c r="P572" s="1" t="s">
        <v>8364</v>
      </c>
      <c r="Q572" s="1" t="s">
        <v>8365</v>
      </c>
      <c r="R572" s="1" t="s">
        <v>10318</v>
      </c>
      <c r="S572" s="1" t="s">
        <v>8367</v>
      </c>
      <c r="T572" s="1" t="s">
        <v>8368</v>
      </c>
      <c r="U572" s="1" t="s">
        <v>8329</v>
      </c>
      <c r="V572" s="1" t="s">
        <v>8396</v>
      </c>
    </row>
    <row r="573" s="1" customFormat="1" spans="1:22">
      <c r="A573" s="3">
        <v>1055910213</v>
      </c>
      <c r="B573" s="1" t="s">
        <v>10282</v>
      </c>
      <c r="C573" s="1" t="s">
        <v>6046</v>
      </c>
      <c r="D573" s="1" t="s">
        <v>9692</v>
      </c>
      <c r="E573" s="1" t="s">
        <v>10317</v>
      </c>
      <c r="F573" s="1" t="s">
        <v>8413</v>
      </c>
      <c r="G573" s="1" t="s">
        <v>8360</v>
      </c>
      <c r="H573" s="1" t="s">
        <v>8361</v>
      </c>
      <c r="I573" s="1" t="s">
        <v>6047</v>
      </c>
      <c r="J573" s="1" t="s">
        <v>8362</v>
      </c>
      <c r="K573" s="1" t="s">
        <v>6047</v>
      </c>
      <c r="L573" s="1" t="s">
        <v>6047</v>
      </c>
      <c r="M573" s="1" t="s">
        <v>8363</v>
      </c>
      <c r="N573" s="1" t="s">
        <v>8363</v>
      </c>
      <c r="O573" s="1" t="s">
        <v>32</v>
      </c>
      <c r="P573" s="1" t="s">
        <v>8364</v>
      </c>
      <c r="Q573" s="1" t="s">
        <v>8365</v>
      </c>
      <c r="R573" s="1" t="s">
        <v>10319</v>
      </c>
      <c r="S573" s="1" t="s">
        <v>8367</v>
      </c>
      <c r="T573" s="1" t="s">
        <v>8368</v>
      </c>
      <c r="U573" s="1" t="s">
        <v>8329</v>
      </c>
      <c r="V573" s="1" t="s">
        <v>8396</v>
      </c>
    </row>
    <row r="574" s="1" customFormat="1" spans="1:22">
      <c r="A574" s="3">
        <v>1055911461</v>
      </c>
      <c r="B574" s="1" t="s">
        <v>10282</v>
      </c>
      <c r="C574" s="1" t="s">
        <v>6049</v>
      </c>
      <c r="D574" s="1" t="s">
        <v>9692</v>
      </c>
      <c r="E574" s="1" t="s">
        <v>10317</v>
      </c>
      <c r="F574" s="1" t="s">
        <v>8413</v>
      </c>
      <c r="G574" s="1" t="s">
        <v>8360</v>
      </c>
      <c r="H574" s="1" t="s">
        <v>8361</v>
      </c>
      <c r="I574" s="1" t="s">
        <v>6044</v>
      </c>
      <c r="J574" s="1" t="s">
        <v>8362</v>
      </c>
      <c r="K574" s="1" t="s">
        <v>6044</v>
      </c>
      <c r="L574" s="1" t="s">
        <v>6044</v>
      </c>
      <c r="M574" s="1" t="s">
        <v>8363</v>
      </c>
      <c r="N574" s="1" t="s">
        <v>8363</v>
      </c>
      <c r="O574" s="1" t="s">
        <v>32</v>
      </c>
      <c r="P574" s="1" t="s">
        <v>8364</v>
      </c>
      <c r="Q574" s="1" t="s">
        <v>8365</v>
      </c>
      <c r="R574" s="1" t="s">
        <v>10320</v>
      </c>
      <c r="S574" s="1" t="s">
        <v>8367</v>
      </c>
      <c r="T574" s="1" t="s">
        <v>8368</v>
      </c>
      <c r="U574" s="1" t="s">
        <v>8329</v>
      </c>
      <c r="V574" s="1" t="s">
        <v>8396</v>
      </c>
    </row>
    <row r="575" s="1" customFormat="1" spans="1:22">
      <c r="A575" s="3">
        <v>1055912529</v>
      </c>
      <c r="B575" s="1" t="s">
        <v>10282</v>
      </c>
      <c r="C575" s="1" t="s">
        <v>6051</v>
      </c>
      <c r="D575" s="1" t="s">
        <v>9692</v>
      </c>
      <c r="E575" s="1" t="s">
        <v>10317</v>
      </c>
      <c r="F575" s="1" t="s">
        <v>8413</v>
      </c>
      <c r="G575" s="1" t="s">
        <v>8360</v>
      </c>
      <c r="H575" s="1" t="s">
        <v>8361</v>
      </c>
      <c r="I575" s="1" t="s">
        <v>6047</v>
      </c>
      <c r="J575" s="1" t="s">
        <v>8362</v>
      </c>
      <c r="K575" s="1" t="s">
        <v>6047</v>
      </c>
      <c r="L575" s="1" t="s">
        <v>6047</v>
      </c>
      <c r="M575" s="1" t="s">
        <v>8363</v>
      </c>
      <c r="N575" s="1" t="s">
        <v>8363</v>
      </c>
      <c r="O575" s="1" t="s">
        <v>32</v>
      </c>
      <c r="P575" s="1" t="s">
        <v>8364</v>
      </c>
      <c r="Q575" s="1" t="s">
        <v>8365</v>
      </c>
      <c r="R575" s="1" t="s">
        <v>10321</v>
      </c>
      <c r="S575" s="1" t="s">
        <v>8367</v>
      </c>
      <c r="T575" s="1" t="s">
        <v>8368</v>
      </c>
      <c r="U575" s="1" t="s">
        <v>8329</v>
      </c>
      <c r="V575" s="1" t="s">
        <v>8396</v>
      </c>
    </row>
    <row r="576" s="1" customFormat="1" spans="1:22">
      <c r="A576" s="3">
        <v>1020672028</v>
      </c>
      <c r="B576" s="1" t="s">
        <v>10282</v>
      </c>
      <c r="C576" s="1" t="s">
        <v>4043</v>
      </c>
      <c r="D576" s="1" t="s">
        <v>10322</v>
      </c>
      <c r="E576" s="1" t="s">
        <v>10323</v>
      </c>
      <c r="F576" s="1" t="s">
        <v>8359</v>
      </c>
      <c r="G576" s="1" t="s">
        <v>8360</v>
      </c>
      <c r="H576" s="1" t="s">
        <v>8361</v>
      </c>
      <c r="I576" s="1" t="s">
        <v>4045</v>
      </c>
      <c r="J576" s="1" t="s">
        <v>8362</v>
      </c>
      <c r="K576" s="1" t="s">
        <v>4045</v>
      </c>
      <c r="L576" s="1" t="s">
        <v>4045</v>
      </c>
      <c r="M576" s="1" t="s">
        <v>8363</v>
      </c>
      <c r="N576" s="1" t="s">
        <v>8363</v>
      </c>
      <c r="O576" s="1" t="s">
        <v>32</v>
      </c>
      <c r="P576" s="1" t="s">
        <v>8364</v>
      </c>
      <c r="Q576" s="1" t="s">
        <v>8365</v>
      </c>
      <c r="R576" s="1" t="s">
        <v>10324</v>
      </c>
      <c r="S576" s="1" t="s">
        <v>8367</v>
      </c>
      <c r="T576" s="1" t="s">
        <v>8368</v>
      </c>
      <c r="U576" s="1" t="s">
        <v>8329</v>
      </c>
      <c r="V576" s="1" t="s">
        <v>8506</v>
      </c>
    </row>
    <row r="577" s="1" customFormat="1" spans="1:22">
      <c r="A577" s="3">
        <v>1020676404</v>
      </c>
      <c r="B577" s="1" t="s">
        <v>10282</v>
      </c>
      <c r="C577" s="1" t="s">
        <v>4047</v>
      </c>
      <c r="D577" s="1" t="s">
        <v>10325</v>
      </c>
      <c r="E577" s="1" t="s">
        <v>10326</v>
      </c>
      <c r="F577" s="1" t="s">
        <v>8384</v>
      </c>
      <c r="G577" s="1" t="s">
        <v>8360</v>
      </c>
      <c r="H577" s="1" t="s">
        <v>8361</v>
      </c>
      <c r="I577" s="1" t="s">
        <v>4049</v>
      </c>
      <c r="J577" s="1" t="s">
        <v>8362</v>
      </c>
      <c r="K577" s="1" t="s">
        <v>4049</v>
      </c>
      <c r="L577" s="1" t="s">
        <v>4049</v>
      </c>
      <c r="M577" s="1" t="s">
        <v>8363</v>
      </c>
      <c r="N577" s="1" t="s">
        <v>8363</v>
      </c>
      <c r="O577" s="1" t="s">
        <v>32</v>
      </c>
      <c r="P577" s="1" t="s">
        <v>8364</v>
      </c>
      <c r="Q577" s="1" t="s">
        <v>8365</v>
      </c>
      <c r="R577" s="1" t="s">
        <v>10327</v>
      </c>
      <c r="S577" s="1" t="s">
        <v>8367</v>
      </c>
      <c r="T577" s="1" t="s">
        <v>8368</v>
      </c>
      <c r="U577" s="1" t="s">
        <v>8329</v>
      </c>
      <c r="V577" s="1" t="s">
        <v>8506</v>
      </c>
    </row>
    <row r="578" s="1" customFormat="1" spans="1:22">
      <c r="A578" s="3">
        <v>1055958265</v>
      </c>
      <c r="B578" s="1" t="s">
        <v>10282</v>
      </c>
      <c r="C578" s="1" t="s">
        <v>6053</v>
      </c>
      <c r="D578" s="1" t="s">
        <v>10328</v>
      </c>
      <c r="E578" s="1" t="s">
        <v>10329</v>
      </c>
      <c r="F578" s="1" t="s">
        <v>8384</v>
      </c>
      <c r="G578" s="1" t="s">
        <v>8360</v>
      </c>
      <c r="H578" s="1" t="s">
        <v>8361</v>
      </c>
      <c r="I578" s="1" t="s">
        <v>6055</v>
      </c>
      <c r="J578" s="1" t="s">
        <v>8362</v>
      </c>
      <c r="K578" s="1" t="s">
        <v>6055</v>
      </c>
      <c r="L578" s="1" t="s">
        <v>6055</v>
      </c>
      <c r="M578" s="1" t="s">
        <v>8363</v>
      </c>
      <c r="N578" s="1" t="s">
        <v>8363</v>
      </c>
      <c r="O578" s="1" t="s">
        <v>32</v>
      </c>
      <c r="P578" s="1" t="s">
        <v>8364</v>
      </c>
      <c r="Q578" s="1" t="s">
        <v>8365</v>
      </c>
      <c r="R578" s="1" t="s">
        <v>10330</v>
      </c>
      <c r="S578" s="1" t="s">
        <v>8367</v>
      </c>
      <c r="T578" s="1" t="s">
        <v>8368</v>
      </c>
      <c r="U578" s="1" t="s">
        <v>8329</v>
      </c>
      <c r="V578" s="1" t="s">
        <v>8468</v>
      </c>
    </row>
    <row r="579" s="1" customFormat="1" spans="1:22">
      <c r="A579" s="3">
        <v>387590719</v>
      </c>
      <c r="B579" s="1" t="s">
        <v>10282</v>
      </c>
      <c r="C579" s="1" t="s">
        <v>1838</v>
      </c>
      <c r="D579" s="1" t="s">
        <v>10331</v>
      </c>
      <c r="E579" s="1" t="s">
        <v>10332</v>
      </c>
      <c r="F579" s="1" t="s">
        <v>8359</v>
      </c>
      <c r="G579" s="1" t="s">
        <v>8360</v>
      </c>
      <c r="H579" s="1" t="s">
        <v>8361</v>
      </c>
      <c r="I579" s="1" t="s">
        <v>10333</v>
      </c>
      <c r="J579" s="1" t="s">
        <v>8362</v>
      </c>
      <c r="K579" s="1" t="s">
        <v>10333</v>
      </c>
      <c r="L579" s="1" t="s">
        <v>10333</v>
      </c>
      <c r="M579" s="1" t="s">
        <v>8363</v>
      </c>
      <c r="N579" s="1" t="s">
        <v>8363</v>
      </c>
      <c r="O579" s="1" t="s">
        <v>32</v>
      </c>
      <c r="P579" s="1" t="s">
        <v>8364</v>
      </c>
      <c r="Q579" s="1" t="s">
        <v>8365</v>
      </c>
      <c r="R579" s="1" t="s">
        <v>10334</v>
      </c>
      <c r="S579" s="1" t="s">
        <v>8367</v>
      </c>
      <c r="T579" s="1" t="s">
        <v>8368</v>
      </c>
      <c r="U579" s="1" t="s">
        <v>8329</v>
      </c>
      <c r="V579" s="1" t="s">
        <v>8437</v>
      </c>
    </row>
    <row r="580" s="1" customFormat="1" spans="1:22">
      <c r="A580" s="3">
        <v>1055991633</v>
      </c>
      <c r="B580" s="1" t="s">
        <v>10282</v>
      </c>
      <c r="C580" s="1" t="s">
        <v>6057</v>
      </c>
      <c r="D580" s="1" t="s">
        <v>10335</v>
      </c>
      <c r="E580" s="1" t="s">
        <v>10336</v>
      </c>
      <c r="F580" s="1" t="s">
        <v>8359</v>
      </c>
      <c r="G580" s="1" t="s">
        <v>8360</v>
      </c>
      <c r="H580" s="1" t="s">
        <v>8361</v>
      </c>
      <c r="I580" s="1" t="s">
        <v>6058</v>
      </c>
      <c r="J580" s="1" t="s">
        <v>8362</v>
      </c>
      <c r="K580" s="1" t="s">
        <v>6058</v>
      </c>
      <c r="L580" s="1" t="s">
        <v>6058</v>
      </c>
      <c r="M580" s="1" t="s">
        <v>8363</v>
      </c>
      <c r="N580" s="1" t="s">
        <v>8363</v>
      </c>
      <c r="O580" s="1" t="s">
        <v>32</v>
      </c>
      <c r="P580" s="1" t="s">
        <v>8364</v>
      </c>
      <c r="Q580" s="1" t="s">
        <v>8365</v>
      </c>
      <c r="R580" s="1" t="s">
        <v>10337</v>
      </c>
      <c r="S580" s="1" t="s">
        <v>8367</v>
      </c>
      <c r="T580" s="1" t="s">
        <v>8368</v>
      </c>
      <c r="U580" s="1" t="s">
        <v>8329</v>
      </c>
      <c r="V580" s="1" t="s">
        <v>8533</v>
      </c>
    </row>
    <row r="581" s="1" customFormat="1" spans="1:22">
      <c r="A581" s="3">
        <v>1020799856</v>
      </c>
      <c r="B581" s="1" t="s">
        <v>10282</v>
      </c>
      <c r="C581" s="1" t="s">
        <v>10338</v>
      </c>
      <c r="D581" s="1" t="s">
        <v>9060</v>
      </c>
      <c r="E581" s="1" t="s">
        <v>10339</v>
      </c>
      <c r="F581" s="1" t="s">
        <v>8413</v>
      </c>
      <c r="G581" s="1" t="s">
        <v>8360</v>
      </c>
      <c r="H581" s="1" t="s">
        <v>8361</v>
      </c>
      <c r="I581" s="1" t="s">
        <v>10340</v>
      </c>
      <c r="J581" s="1" t="s">
        <v>8362</v>
      </c>
      <c r="K581" s="1" t="s">
        <v>10340</v>
      </c>
      <c r="L581" s="1" t="s">
        <v>10340</v>
      </c>
      <c r="M581" s="1" t="s">
        <v>8363</v>
      </c>
      <c r="N581" s="1" t="s">
        <v>8363</v>
      </c>
      <c r="O581" s="1" t="s">
        <v>32</v>
      </c>
      <c r="P581" s="1" t="s">
        <v>8364</v>
      </c>
      <c r="Q581" s="1" t="s">
        <v>8365</v>
      </c>
      <c r="R581" s="1" t="s">
        <v>10341</v>
      </c>
      <c r="S581" s="1" t="s">
        <v>8367</v>
      </c>
      <c r="T581" s="1" t="s">
        <v>8368</v>
      </c>
      <c r="U581" s="1" t="s">
        <v>8328</v>
      </c>
      <c r="V581" s="1" t="s">
        <v>8494</v>
      </c>
    </row>
    <row r="582" s="1" customFormat="1" spans="1:22">
      <c r="A582" s="3">
        <v>1020811496</v>
      </c>
      <c r="B582" s="1" t="s">
        <v>10282</v>
      </c>
      <c r="C582" s="1" t="s">
        <v>4054</v>
      </c>
      <c r="D582" s="1" t="s">
        <v>10342</v>
      </c>
      <c r="E582" s="1" t="s">
        <v>10343</v>
      </c>
      <c r="F582" s="1" t="s">
        <v>8359</v>
      </c>
      <c r="G582" s="1" t="s">
        <v>8360</v>
      </c>
      <c r="H582" s="1" t="s">
        <v>8361</v>
      </c>
      <c r="I582" s="1" t="s">
        <v>4055</v>
      </c>
      <c r="J582" s="1" t="s">
        <v>8362</v>
      </c>
      <c r="K582" s="1" t="s">
        <v>4055</v>
      </c>
      <c r="L582" s="1" t="s">
        <v>4055</v>
      </c>
      <c r="M582" s="1" t="s">
        <v>8363</v>
      </c>
      <c r="N582" s="1" t="s">
        <v>8363</v>
      </c>
      <c r="O582" s="1" t="s">
        <v>32</v>
      </c>
      <c r="P582" s="1" t="s">
        <v>8364</v>
      </c>
      <c r="Q582" s="1" t="s">
        <v>8365</v>
      </c>
      <c r="R582" s="1" t="s">
        <v>10344</v>
      </c>
      <c r="S582" s="1" t="s">
        <v>8367</v>
      </c>
      <c r="T582" s="1" t="s">
        <v>8368</v>
      </c>
      <c r="U582" s="1" t="s">
        <v>8329</v>
      </c>
      <c r="V582" s="1" t="s">
        <v>8380</v>
      </c>
    </row>
    <row r="583" s="1" customFormat="1" spans="1:22">
      <c r="A583" s="3">
        <v>1020818296</v>
      </c>
      <c r="B583" s="1" t="s">
        <v>10282</v>
      </c>
      <c r="C583" s="1" t="s">
        <v>4057</v>
      </c>
      <c r="D583" s="1" t="s">
        <v>10345</v>
      </c>
      <c r="E583" s="1" t="s">
        <v>10346</v>
      </c>
      <c r="F583" s="1" t="s">
        <v>8384</v>
      </c>
      <c r="G583" s="1" t="s">
        <v>8360</v>
      </c>
      <c r="H583" s="1" t="s">
        <v>8361</v>
      </c>
      <c r="I583" s="1" t="s">
        <v>4059</v>
      </c>
      <c r="J583" s="1" t="s">
        <v>8362</v>
      </c>
      <c r="K583" s="1" t="s">
        <v>4059</v>
      </c>
      <c r="L583" s="1" t="s">
        <v>4059</v>
      </c>
      <c r="M583" s="1" t="s">
        <v>8363</v>
      </c>
      <c r="N583" s="1" t="s">
        <v>8363</v>
      </c>
      <c r="O583" s="1" t="s">
        <v>32</v>
      </c>
      <c r="P583" s="1" t="s">
        <v>8364</v>
      </c>
      <c r="Q583" s="1" t="s">
        <v>8365</v>
      </c>
      <c r="R583" s="1" t="s">
        <v>10347</v>
      </c>
      <c r="S583" s="1" t="s">
        <v>8367</v>
      </c>
      <c r="T583" s="1" t="s">
        <v>8368</v>
      </c>
      <c r="U583" s="1" t="s">
        <v>8329</v>
      </c>
      <c r="V583" s="1" t="s">
        <v>8533</v>
      </c>
    </row>
    <row r="584" s="1" customFormat="1" spans="1:22">
      <c r="A584" s="3">
        <v>1056054085</v>
      </c>
      <c r="B584" s="1" t="s">
        <v>10282</v>
      </c>
      <c r="C584" s="1" t="s">
        <v>6060</v>
      </c>
      <c r="D584" s="1" t="s">
        <v>10348</v>
      </c>
      <c r="E584" s="1" t="s">
        <v>10349</v>
      </c>
      <c r="F584" s="1" t="s">
        <v>8359</v>
      </c>
      <c r="G584" s="1" t="s">
        <v>8360</v>
      </c>
      <c r="H584" s="1" t="s">
        <v>8361</v>
      </c>
      <c r="I584" s="1" t="s">
        <v>6062</v>
      </c>
      <c r="J584" s="1" t="s">
        <v>8362</v>
      </c>
      <c r="K584" s="1" t="s">
        <v>6062</v>
      </c>
      <c r="L584" s="1" t="s">
        <v>6062</v>
      </c>
      <c r="M584" s="1" t="s">
        <v>8363</v>
      </c>
      <c r="N584" s="1" t="s">
        <v>8363</v>
      </c>
      <c r="O584" s="1" t="s">
        <v>32</v>
      </c>
      <c r="P584" s="1" t="s">
        <v>8364</v>
      </c>
      <c r="Q584" s="1" t="s">
        <v>8365</v>
      </c>
      <c r="R584" s="1" t="s">
        <v>10350</v>
      </c>
      <c r="S584" s="1" t="s">
        <v>8367</v>
      </c>
      <c r="T584" s="1" t="s">
        <v>8368</v>
      </c>
      <c r="U584" s="1" t="s">
        <v>8329</v>
      </c>
      <c r="V584" s="1" t="s">
        <v>8494</v>
      </c>
    </row>
    <row r="585" s="1" customFormat="1" spans="1:22">
      <c r="A585" s="3">
        <v>1020848040</v>
      </c>
      <c r="B585" s="1" t="s">
        <v>10282</v>
      </c>
      <c r="C585" s="1" t="s">
        <v>4061</v>
      </c>
      <c r="D585" s="1" t="s">
        <v>8705</v>
      </c>
      <c r="E585" s="1" t="s">
        <v>10351</v>
      </c>
      <c r="F585" s="1" t="s">
        <v>8384</v>
      </c>
      <c r="G585" s="1" t="s">
        <v>8360</v>
      </c>
      <c r="H585" s="1" t="s">
        <v>8361</v>
      </c>
      <c r="I585" s="1" t="s">
        <v>4062</v>
      </c>
      <c r="J585" s="1" t="s">
        <v>8362</v>
      </c>
      <c r="K585" s="1" t="s">
        <v>4062</v>
      </c>
      <c r="L585" s="1" t="s">
        <v>4062</v>
      </c>
      <c r="M585" s="1" t="s">
        <v>8363</v>
      </c>
      <c r="N585" s="1" t="s">
        <v>8363</v>
      </c>
      <c r="O585" s="1" t="s">
        <v>32</v>
      </c>
      <c r="P585" s="1" t="s">
        <v>8364</v>
      </c>
      <c r="Q585" s="1" t="s">
        <v>8365</v>
      </c>
      <c r="R585" s="1" t="s">
        <v>10352</v>
      </c>
      <c r="S585" s="1" t="s">
        <v>8367</v>
      </c>
      <c r="T585" s="1" t="s">
        <v>8368</v>
      </c>
      <c r="U585" s="1" t="s">
        <v>8329</v>
      </c>
      <c r="V585" s="1" t="s">
        <v>8380</v>
      </c>
    </row>
    <row r="586" s="1" customFormat="1" spans="1:22">
      <c r="A586" s="3">
        <v>1056108517</v>
      </c>
      <c r="B586" s="1" t="s">
        <v>10282</v>
      </c>
      <c r="C586" s="1" t="s">
        <v>10353</v>
      </c>
      <c r="D586" s="1" t="s">
        <v>9290</v>
      </c>
      <c r="E586" s="1" t="s">
        <v>10354</v>
      </c>
      <c r="F586" s="1" t="s">
        <v>8384</v>
      </c>
      <c r="G586" s="1" t="s">
        <v>8360</v>
      </c>
      <c r="H586" s="1" t="s">
        <v>8361</v>
      </c>
      <c r="I586" s="1" t="s">
        <v>6065</v>
      </c>
      <c r="J586" s="1" t="s">
        <v>8362</v>
      </c>
      <c r="K586" s="1" t="s">
        <v>6065</v>
      </c>
      <c r="L586" s="1" t="s">
        <v>6065</v>
      </c>
      <c r="M586" s="1" t="s">
        <v>8363</v>
      </c>
      <c r="N586" s="1" t="s">
        <v>8363</v>
      </c>
      <c r="O586" s="1" t="s">
        <v>32</v>
      </c>
      <c r="P586" s="1" t="s">
        <v>8364</v>
      </c>
      <c r="Q586" s="1" t="s">
        <v>8365</v>
      </c>
      <c r="R586" s="1" t="s">
        <v>10355</v>
      </c>
      <c r="S586" s="1" t="s">
        <v>8367</v>
      </c>
      <c r="T586" s="1" t="s">
        <v>8368</v>
      </c>
      <c r="U586" s="1" t="s">
        <v>8328</v>
      </c>
      <c r="V586" s="1" t="s">
        <v>8396</v>
      </c>
    </row>
    <row r="587" s="1" customFormat="1" spans="1:22">
      <c r="A587" s="3">
        <v>1020921648</v>
      </c>
      <c r="B587" s="1" t="s">
        <v>10282</v>
      </c>
      <c r="C587" s="1" t="s">
        <v>4064</v>
      </c>
      <c r="D587" s="1" t="s">
        <v>10356</v>
      </c>
      <c r="E587" s="1" t="s">
        <v>10357</v>
      </c>
      <c r="F587" s="1" t="s">
        <v>8418</v>
      </c>
      <c r="G587" s="1" t="s">
        <v>8360</v>
      </c>
      <c r="H587" s="1" t="s">
        <v>8361</v>
      </c>
      <c r="I587" s="1" t="s">
        <v>4066</v>
      </c>
      <c r="J587" s="1" t="s">
        <v>8362</v>
      </c>
      <c r="K587" s="1" t="s">
        <v>4066</v>
      </c>
      <c r="L587" s="1" t="s">
        <v>4066</v>
      </c>
      <c r="M587" s="1" t="s">
        <v>8363</v>
      </c>
      <c r="N587" s="1" t="s">
        <v>8363</v>
      </c>
      <c r="O587" s="1" t="s">
        <v>32</v>
      </c>
      <c r="P587" s="1" t="s">
        <v>8364</v>
      </c>
      <c r="Q587" s="1" t="s">
        <v>8365</v>
      </c>
      <c r="R587" s="1" t="s">
        <v>10358</v>
      </c>
      <c r="S587" s="1" t="s">
        <v>8367</v>
      </c>
      <c r="T587" s="1" t="s">
        <v>8368</v>
      </c>
      <c r="U587" s="1" t="s">
        <v>8329</v>
      </c>
      <c r="V587" s="1" t="s">
        <v>8468</v>
      </c>
    </row>
    <row r="588" s="1" customFormat="1" spans="1:22">
      <c r="A588" s="3">
        <v>387636139</v>
      </c>
      <c r="B588" s="1" t="s">
        <v>10359</v>
      </c>
      <c r="C588" s="1" t="s">
        <v>1842</v>
      </c>
      <c r="D588" s="1" t="s">
        <v>10360</v>
      </c>
      <c r="E588" s="1" t="s">
        <v>10361</v>
      </c>
      <c r="F588" s="1" t="s">
        <v>8413</v>
      </c>
      <c r="G588" s="1" t="s">
        <v>8360</v>
      </c>
      <c r="H588" s="1" t="s">
        <v>8361</v>
      </c>
      <c r="I588" s="1" t="s">
        <v>10362</v>
      </c>
      <c r="J588" s="1" t="s">
        <v>8362</v>
      </c>
      <c r="K588" s="1" t="s">
        <v>10362</v>
      </c>
      <c r="L588" s="1" t="s">
        <v>10362</v>
      </c>
      <c r="M588" s="1" t="s">
        <v>8363</v>
      </c>
      <c r="N588" s="1" t="s">
        <v>8363</v>
      </c>
      <c r="O588" s="1" t="s">
        <v>32</v>
      </c>
      <c r="P588" s="1" t="s">
        <v>8364</v>
      </c>
      <c r="Q588" s="1" t="s">
        <v>8365</v>
      </c>
      <c r="R588" s="1" t="s">
        <v>10363</v>
      </c>
      <c r="S588" s="1" t="s">
        <v>8367</v>
      </c>
      <c r="T588" s="1" t="s">
        <v>8368</v>
      </c>
      <c r="U588" s="1" t="s">
        <v>8329</v>
      </c>
      <c r="V588" s="1" t="s">
        <v>8437</v>
      </c>
    </row>
    <row r="589" s="1" customFormat="1" spans="1:22">
      <c r="A589" s="3">
        <v>387645687</v>
      </c>
      <c r="B589" s="1" t="s">
        <v>10359</v>
      </c>
      <c r="C589" s="1" t="s">
        <v>1846</v>
      </c>
      <c r="D589" s="1" t="s">
        <v>10364</v>
      </c>
      <c r="E589" s="1" t="s">
        <v>10365</v>
      </c>
      <c r="F589" s="1" t="s">
        <v>8359</v>
      </c>
      <c r="G589" s="1" t="s">
        <v>8360</v>
      </c>
      <c r="H589" s="1" t="s">
        <v>8361</v>
      </c>
      <c r="I589" s="1" t="s">
        <v>10366</v>
      </c>
      <c r="J589" s="1" t="s">
        <v>8362</v>
      </c>
      <c r="K589" s="1" t="s">
        <v>10366</v>
      </c>
      <c r="L589" s="1" t="s">
        <v>10366</v>
      </c>
      <c r="M589" s="1" t="s">
        <v>8363</v>
      </c>
      <c r="N589" s="1" t="s">
        <v>8363</v>
      </c>
      <c r="O589" s="1" t="s">
        <v>32</v>
      </c>
      <c r="P589" s="1" t="s">
        <v>8364</v>
      </c>
      <c r="Q589" s="1" t="s">
        <v>8365</v>
      </c>
      <c r="R589" s="1" t="s">
        <v>10367</v>
      </c>
      <c r="S589" s="1" t="s">
        <v>8367</v>
      </c>
      <c r="T589" s="1" t="s">
        <v>8368</v>
      </c>
      <c r="U589" s="1" t="s">
        <v>8329</v>
      </c>
      <c r="V589" s="1" t="s">
        <v>10002</v>
      </c>
    </row>
    <row r="590" s="1" customFormat="1" spans="1:22">
      <c r="A590" s="3">
        <v>387654143</v>
      </c>
      <c r="B590" s="1" t="s">
        <v>10359</v>
      </c>
      <c r="C590" s="1" t="s">
        <v>1850</v>
      </c>
      <c r="D590" s="1" t="s">
        <v>10368</v>
      </c>
      <c r="E590" s="1" t="s">
        <v>10369</v>
      </c>
      <c r="F590" s="1" t="s">
        <v>8359</v>
      </c>
      <c r="G590" s="1" t="s">
        <v>8360</v>
      </c>
      <c r="H590" s="1" t="s">
        <v>8361</v>
      </c>
      <c r="I590" s="1" t="s">
        <v>10370</v>
      </c>
      <c r="J590" s="1" t="s">
        <v>8362</v>
      </c>
      <c r="K590" s="1" t="s">
        <v>10370</v>
      </c>
      <c r="L590" s="1" t="s">
        <v>10370</v>
      </c>
      <c r="M590" s="1" t="s">
        <v>8363</v>
      </c>
      <c r="N590" s="1" t="s">
        <v>8363</v>
      </c>
      <c r="O590" s="1" t="s">
        <v>32</v>
      </c>
      <c r="P590" s="1" t="s">
        <v>8364</v>
      </c>
      <c r="Q590" s="1" t="s">
        <v>8365</v>
      </c>
      <c r="R590" s="1" t="s">
        <v>10371</v>
      </c>
      <c r="S590" s="1" t="s">
        <v>8367</v>
      </c>
      <c r="T590" s="1" t="s">
        <v>8368</v>
      </c>
      <c r="U590" s="1" t="s">
        <v>8329</v>
      </c>
      <c r="V590" s="1" t="s">
        <v>8924</v>
      </c>
    </row>
    <row r="591" s="1" customFormat="1" spans="1:22">
      <c r="A591" s="3">
        <v>650549814</v>
      </c>
      <c r="B591" s="1" t="s">
        <v>10359</v>
      </c>
      <c r="C591" s="1" t="s">
        <v>2389</v>
      </c>
      <c r="D591" s="1" t="s">
        <v>10372</v>
      </c>
      <c r="E591" s="1" t="s">
        <v>10373</v>
      </c>
      <c r="F591" s="1" t="s">
        <v>8384</v>
      </c>
      <c r="G591" s="1" t="s">
        <v>8360</v>
      </c>
      <c r="H591" s="1" t="s">
        <v>8361</v>
      </c>
      <c r="I591" s="1" t="s">
        <v>2391</v>
      </c>
      <c r="J591" s="1" t="s">
        <v>8362</v>
      </c>
      <c r="K591" s="1" t="s">
        <v>2391</v>
      </c>
      <c r="L591" s="1" t="s">
        <v>2391</v>
      </c>
      <c r="M591" s="1" t="s">
        <v>8363</v>
      </c>
      <c r="N591" s="1" t="s">
        <v>8363</v>
      </c>
      <c r="O591" s="1" t="s">
        <v>32</v>
      </c>
      <c r="P591" s="1" t="s">
        <v>8364</v>
      </c>
      <c r="Q591" s="1" t="s">
        <v>8365</v>
      </c>
      <c r="R591" s="1" t="s">
        <v>10374</v>
      </c>
      <c r="S591" s="1" t="s">
        <v>8367</v>
      </c>
      <c r="T591" s="1" t="s">
        <v>8368</v>
      </c>
      <c r="U591" s="1" t="s">
        <v>8329</v>
      </c>
      <c r="V591" s="1" t="s">
        <v>8374</v>
      </c>
    </row>
    <row r="592" s="1" customFormat="1" spans="1:22">
      <c r="A592" s="3">
        <v>1020999776</v>
      </c>
      <c r="B592" s="1" t="s">
        <v>10359</v>
      </c>
      <c r="C592" s="1" t="s">
        <v>4068</v>
      </c>
      <c r="D592" s="1" t="s">
        <v>9272</v>
      </c>
      <c r="E592" s="1" t="s">
        <v>10375</v>
      </c>
      <c r="F592" s="1" t="s">
        <v>8384</v>
      </c>
      <c r="G592" s="1" t="s">
        <v>8360</v>
      </c>
      <c r="H592" s="1" t="s">
        <v>8361</v>
      </c>
      <c r="I592" s="1" t="s">
        <v>4069</v>
      </c>
      <c r="J592" s="1" t="s">
        <v>8362</v>
      </c>
      <c r="K592" s="1" t="s">
        <v>4069</v>
      </c>
      <c r="L592" s="1" t="s">
        <v>4069</v>
      </c>
      <c r="M592" s="1" t="s">
        <v>8363</v>
      </c>
      <c r="N592" s="1" t="s">
        <v>8363</v>
      </c>
      <c r="O592" s="1" t="s">
        <v>32</v>
      </c>
      <c r="P592" s="1" t="s">
        <v>8364</v>
      </c>
      <c r="Q592" s="1" t="s">
        <v>8365</v>
      </c>
      <c r="R592" s="1" t="s">
        <v>10376</v>
      </c>
      <c r="S592" s="1" t="s">
        <v>8367</v>
      </c>
      <c r="T592" s="1" t="s">
        <v>8368</v>
      </c>
      <c r="U592" s="1" t="s">
        <v>8329</v>
      </c>
      <c r="V592" s="1" t="s">
        <v>8380</v>
      </c>
    </row>
    <row r="593" s="1" customFormat="1" spans="1:22">
      <c r="A593" s="3">
        <v>387678507</v>
      </c>
      <c r="B593" s="1" t="s">
        <v>10359</v>
      </c>
      <c r="C593" s="1" t="s">
        <v>10377</v>
      </c>
      <c r="D593" s="1" t="s">
        <v>10378</v>
      </c>
      <c r="E593" s="1" t="s">
        <v>10379</v>
      </c>
      <c r="F593" s="1" t="s">
        <v>8732</v>
      </c>
      <c r="G593" s="1" t="s">
        <v>8360</v>
      </c>
      <c r="H593" s="1" t="s">
        <v>8361</v>
      </c>
      <c r="I593" s="1" t="s">
        <v>1856</v>
      </c>
      <c r="J593" s="1" t="s">
        <v>8362</v>
      </c>
      <c r="K593" s="1" t="s">
        <v>1856</v>
      </c>
      <c r="L593" s="1" t="s">
        <v>1856</v>
      </c>
      <c r="M593" s="1" t="s">
        <v>8363</v>
      </c>
      <c r="N593" s="1" t="s">
        <v>8363</v>
      </c>
      <c r="O593" s="1" t="s">
        <v>32</v>
      </c>
      <c r="P593" s="1" t="s">
        <v>8364</v>
      </c>
      <c r="Q593" s="1" t="s">
        <v>8365</v>
      </c>
      <c r="R593" s="1" t="s">
        <v>10380</v>
      </c>
      <c r="S593" s="1" t="s">
        <v>8367</v>
      </c>
      <c r="T593" s="1" t="s">
        <v>8368</v>
      </c>
      <c r="U593" s="1" t="s">
        <v>8328</v>
      </c>
      <c r="V593" s="1" t="s">
        <v>8432</v>
      </c>
    </row>
    <row r="594" s="1" customFormat="1" spans="1:22">
      <c r="A594" s="3">
        <v>650599978</v>
      </c>
      <c r="B594" s="1" t="s">
        <v>10359</v>
      </c>
      <c r="C594" s="1" t="s">
        <v>2393</v>
      </c>
      <c r="D594" s="1" t="s">
        <v>10381</v>
      </c>
      <c r="E594" s="1" t="s">
        <v>10382</v>
      </c>
      <c r="F594" s="1" t="s">
        <v>8384</v>
      </c>
      <c r="G594" s="1" t="s">
        <v>8360</v>
      </c>
      <c r="H594" s="1" t="s">
        <v>8361</v>
      </c>
      <c r="I594" s="1" t="s">
        <v>2395</v>
      </c>
      <c r="J594" s="1" t="s">
        <v>8362</v>
      </c>
      <c r="K594" s="1" t="s">
        <v>2395</v>
      </c>
      <c r="L594" s="1" t="s">
        <v>2395</v>
      </c>
      <c r="M594" s="1" t="s">
        <v>8363</v>
      </c>
      <c r="N594" s="1" t="s">
        <v>8363</v>
      </c>
      <c r="O594" s="1" t="s">
        <v>32</v>
      </c>
      <c r="P594" s="1" t="s">
        <v>8364</v>
      </c>
      <c r="Q594" s="1" t="s">
        <v>8365</v>
      </c>
      <c r="R594" s="1" t="s">
        <v>10383</v>
      </c>
      <c r="S594" s="1" t="s">
        <v>8367</v>
      </c>
      <c r="T594" s="1" t="s">
        <v>8368</v>
      </c>
      <c r="U594" s="1" t="s">
        <v>8329</v>
      </c>
      <c r="V594" s="1" t="s">
        <v>8374</v>
      </c>
    </row>
    <row r="595" s="1" customFormat="1" spans="1:22">
      <c r="A595" s="3">
        <v>1021211456</v>
      </c>
      <c r="B595" s="1" t="s">
        <v>10359</v>
      </c>
      <c r="C595" s="1" t="s">
        <v>4071</v>
      </c>
      <c r="D595" s="1" t="s">
        <v>10384</v>
      </c>
      <c r="E595" s="1" t="s">
        <v>10385</v>
      </c>
      <c r="F595" s="1" t="s">
        <v>8359</v>
      </c>
      <c r="G595" s="1" t="s">
        <v>8360</v>
      </c>
      <c r="H595" s="1" t="s">
        <v>8361</v>
      </c>
      <c r="I595" s="1" t="s">
        <v>4073</v>
      </c>
      <c r="J595" s="1" t="s">
        <v>8362</v>
      </c>
      <c r="K595" s="1" t="s">
        <v>4073</v>
      </c>
      <c r="L595" s="1" t="s">
        <v>4073</v>
      </c>
      <c r="M595" s="1" t="s">
        <v>8363</v>
      </c>
      <c r="N595" s="1" t="s">
        <v>8363</v>
      </c>
      <c r="O595" s="1" t="s">
        <v>32</v>
      </c>
      <c r="P595" s="1" t="s">
        <v>8364</v>
      </c>
      <c r="Q595" s="1" t="s">
        <v>8365</v>
      </c>
      <c r="R595" s="1" t="s">
        <v>10386</v>
      </c>
      <c r="S595" s="1" t="s">
        <v>8367</v>
      </c>
      <c r="T595" s="1" t="s">
        <v>8368</v>
      </c>
      <c r="U595" s="1" t="s">
        <v>8329</v>
      </c>
      <c r="V595" s="1" t="s">
        <v>8380</v>
      </c>
    </row>
    <row r="596" s="1" customFormat="1" spans="1:22">
      <c r="A596" s="3">
        <v>1021282512</v>
      </c>
      <c r="B596" s="1" t="s">
        <v>10359</v>
      </c>
      <c r="C596" s="1" t="s">
        <v>4075</v>
      </c>
      <c r="D596" s="1" t="s">
        <v>9272</v>
      </c>
      <c r="E596" s="1" t="s">
        <v>10387</v>
      </c>
      <c r="F596" s="1" t="s">
        <v>8384</v>
      </c>
      <c r="G596" s="1" t="s">
        <v>8360</v>
      </c>
      <c r="H596" s="1" t="s">
        <v>8361</v>
      </c>
      <c r="I596" s="1" t="s">
        <v>4076</v>
      </c>
      <c r="J596" s="1" t="s">
        <v>8362</v>
      </c>
      <c r="K596" s="1" t="s">
        <v>4076</v>
      </c>
      <c r="L596" s="1" t="s">
        <v>4076</v>
      </c>
      <c r="M596" s="1" t="s">
        <v>8363</v>
      </c>
      <c r="N596" s="1" t="s">
        <v>8363</v>
      </c>
      <c r="O596" s="1" t="s">
        <v>32</v>
      </c>
      <c r="P596" s="1" t="s">
        <v>8364</v>
      </c>
      <c r="Q596" s="1" t="s">
        <v>8365</v>
      </c>
      <c r="R596" s="1" t="s">
        <v>10388</v>
      </c>
      <c r="S596" s="1" t="s">
        <v>8367</v>
      </c>
      <c r="T596" s="1" t="s">
        <v>8368</v>
      </c>
      <c r="U596" s="1" t="s">
        <v>8329</v>
      </c>
      <c r="V596" s="1" t="s">
        <v>8380</v>
      </c>
    </row>
    <row r="597" s="1" customFormat="1" spans="1:22">
      <c r="A597" s="3">
        <v>1021282756</v>
      </c>
      <c r="B597" s="1" t="s">
        <v>10359</v>
      </c>
      <c r="C597" s="1" t="s">
        <v>4078</v>
      </c>
      <c r="D597" s="1" t="s">
        <v>10389</v>
      </c>
      <c r="E597" s="1" t="s">
        <v>10390</v>
      </c>
      <c r="F597" s="1" t="s">
        <v>8384</v>
      </c>
      <c r="G597" s="1" t="s">
        <v>8360</v>
      </c>
      <c r="H597" s="1" t="s">
        <v>8361</v>
      </c>
      <c r="I597" s="1" t="s">
        <v>4080</v>
      </c>
      <c r="J597" s="1" t="s">
        <v>8362</v>
      </c>
      <c r="K597" s="1" t="s">
        <v>4080</v>
      </c>
      <c r="L597" s="1" t="s">
        <v>4080</v>
      </c>
      <c r="M597" s="1" t="s">
        <v>8363</v>
      </c>
      <c r="N597" s="1" t="s">
        <v>8363</v>
      </c>
      <c r="O597" s="1" t="s">
        <v>32</v>
      </c>
      <c r="P597" s="1" t="s">
        <v>8364</v>
      </c>
      <c r="Q597" s="1" t="s">
        <v>8365</v>
      </c>
      <c r="R597" s="1" t="s">
        <v>10391</v>
      </c>
      <c r="S597" s="1" t="s">
        <v>8367</v>
      </c>
      <c r="T597" s="1" t="s">
        <v>8368</v>
      </c>
      <c r="U597" s="1" t="s">
        <v>8329</v>
      </c>
      <c r="V597" s="1" t="s">
        <v>8380</v>
      </c>
    </row>
    <row r="598" s="1" customFormat="1" spans="1:22">
      <c r="A598" s="3">
        <v>1056376325</v>
      </c>
      <c r="B598" s="1" t="s">
        <v>10359</v>
      </c>
      <c r="C598" s="1" t="s">
        <v>6067</v>
      </c>
      <c r="D598" s="1" t="s">
        <v>10392</v>
      </c>
      <c r="E598" s="1" t="s">
        <v>10393</v>
      </c>
      <c r="F598" s="1" t="s">
        <v>8413</v>
      </c>
      <c r="G598" s="1" t="s">
        <v>8360</v>
      </c>
      <c r="H598" s="1" t="s">
        <v>8361</v>
      </c>
      <c r="I598" s="1" t="s">
        <v>6069</v>
      </c>
      <c r="J598" s="1" t="s">
        <v>8362</v>
      </c>
      <c r="K598" s="1" t="s">
        <v>6069</v>
      </c>
      <c r="L598" s="1" t="s">
        <v>6069</v>
      </c>
      <c r="M598" s="1" t="s">
        <v>8363</v>
      </c>
      <c r="N598" s="1" t="s">
        <v>8363</v>
      </c>
      <c r="O598" s="1" t="s">
        <v>32</v>
      </c>
      <c r="P598" s="1" t="s">
        <v>8364</v>
      </c>
      <c r="Q598" s="1" t="s">
        <v>8365</v>
      </c>
      <c r="R598" s="1" t="s">
        <v>10394</v>
      </c>
      <c r="S598" s="1" t="s">
        <v>8367</v>
      </c>
      <c r="T598" s="1" t="s">
        <v>8368</v>
      </c>
      <c r="U598" s="1" t="s">
        <v>8329</v>
      </c>
      <c r="V598" s="1" t="s">
        <v>8396</v>
      </c>
    </row>
    <row r="599" s="1" customFormat="1" spans="1:22">
      <c r="A599" s="3">
        <v>387726943</v>
      </c>
      <c r="B599" s="1" t="s">
        <v>10359</v>
      </c>
      <c r="C599" s="1" t="s">
        <v>1858</v>
      </c>
      <c r="D599" s="1" t="s">
        <v>9909</v>
      </c>
      <c r="E599" s="1" t="s">
        <v>10395</v>
      </c>
      <c r="F599" s="1" t="s">
        <v>8359</v>
      </c>
      <c r="G599" s="1" t="s">
        <v>8360</v>
      </c>
      <c r="H599" s="1" t="s">
        <v>8361</v>
      </c>
      <c r="I599" s="1" t="s">
        <v>1859</v>
      </c>
      <c r="J599" s="1" t="s">
        <v>8362</v>
      </c>
      <c r="K599" s="1" t="s">
        <v>1859</v>
      </c>
      <c r="L599" s="1" t="s">
        <v>1859</v>
      </c>
      <c r="M599" s="1" t="s">
        <v>8363</v>
      </c>
      <c r="N599" s="1" t="s">
        <v>8363</v>
      </c>
      <c r="O599" s="1" t="s">
        <v>32</v>
      </c>
      <c r="P599" s="1" t="s">
        <v>8364</v>
      </c>
      <c r="Q599" s="1" t="s">
        <v>8365</v>
      </c>
      <c r="R599" s="1" t="s">
        <v>10396</v>
      </c>
      <c r="S599" s="1" t="s">
        <v>8367</v>
      </c>
      <c r="T599" s="1" t="s">
        <v>8368</v>
      </c>
      <c r="U599" s="1" t="s">
        <v>8329</v>
      </c>
      <c r="V599" s="1" t="s">
        <v>9912</v>
      </c>
    </row>
    <row r="600" s="1" customFormat="1" spans="1:22">
      <c r="A600" s="3">
        <v>1021448864</v>
      </c>
      <c r="B600" s="1" t="s">
        <v>10359</v>
      </c>
      <c r="C600" s="1" t="s">
        <v>10397</v>
      </c>
      <c r="D600" s="1" t="s">
        <v>8895</v>
      </c>
      <c r="E600" s="1" t="s">
        <v>10398</v>
      </c>
      <c r="F600" s="1" t="s">
        <v>8413</v>
      </c>
      <c r="G600" s="1" t="s">
        <v>8360</v>
      </c>
      <c r="H600" s="1" t="s">
        <v>8361</v>
      </c>
      <c r="I600" s="1" t="s">
        <v>4087</v>
      </c>
      <c r="J600" s="1" t="s">
        <v>8362</v>
      </c>
      <c r="K600" s="1" t="s">
        <v>4087</v>
      </c>
      <c r="L600" s="1" t="s">
        <v>4087</v>
      </c>
      <c r="M600" s="1" t="s">
        <v>8363</v>
      </c>
      <c r="N600" s="1" t="s">
        <v>8363</v>
      </c>
      <c r="O600" s="1" t="s">
        <v>32</v>
      </c>
      <c r="P600" s="1" t="s">
        <v>8364</v>
      </c>
      <c r="Q600" s="1" t="s">
        <v>8365</v>
      </c>
      <c r="R600" s="1" t="s">
        <v>10399</v>
      </c>
      <c r="S600" s="1" t="s">
        <v>8367</v>
      </c>
      <c r="T600" s="1" t="s">
        <v>8368</v>
      </c>
      <c r="U600" s="1" t="s">
        <v>8328</v>
      </c>
      <c r="V600" s="1" t="s">
        <v>8396</v>
      </c>
    </row>
    <row r="601" s="1" customFormat="1" spans="1:22">
      <c r="A601" s="3">
        <v>1021454264</v>
      </c>
      <c r="B601" s="1" t="s">
        <v>10359</v>
      </c>
      <c r="C601" s="1" t="s">
        <v>10400</v>
      </c>
      <c r="D601" s="1" t="s">
        <v>9530</v>
      </c>
      <c r="E601" s="1" t="s">
        <v>10401</v>
      </c>
      <c r="F601" s="1" t="s">
        <v>8418</v>
      </c>
      <c r="G601" s="1" t="s">
        <v>8360</v>
      </c>
      <c r="H601" s="1" t="s">
        <v>8361</v>
      </c>
      <c r="I601" s="1" t="s">
        <v>10402</v>
      </c>
      <c r="J601" s="1" t="s">
        <v>8362</v>
      </c>
      <c r="K601" s="1" t="s">
        <v>10402</v>
      </c>
      <c r="L601" s="1" t="s">
        <v>10402</v>
      </c>
      <c r="M601" s="1" t="s">
        <v>8363</v>
      </c>
      <c r="N601" s="1" t="s">
        <v>8363</v>
      </c>
      <c r="O601" s="1" t="s">
        <v>32</v>
      </c>
      <c r="P601" s="1" t="s">
        <v>8364</v>
      </c>
      <c r="Q601" s="1" t="s">
        <v>8365</v>
      </c>
      <c r="R601" s="1" t="s">
        <v>10403</v>
      </c>
      <c r="S601" s="1" t="s">
        <v>8367</v>
      </c>
      <c r="T601" s="1" t="s">
        <v>8368</v>
      </c>
      <c r="U601" s="1" t="s">
        <v>8328</v>
      </c>
      <c r="V601" s="1" t="s">
        <v>8494</v>
      </c>
    </row>
    <row r="602" s="1" customFormat="1" spans="1:22">
      <c r="A602" s="3">
        <v>1056570081</v>
      </c>
      <c r="B602" s="1" t="s">
        <v>10359</v>
      </c>
      <c r="C602" s="1" t="s">
        <v>10404</v>
      </c>
      <c r="D602" s="1" t="s">
        <v>10405</v>
      </c>
      <c r="E602" s="1" t="s">
        <v>10406</v>
      </c>
      <c r="F602" s="1" t="s">
        <v>8413</v>
      </c>
      <c r="G602" s="1" t="s">
        <v>8360</v>
      </c>
      <c r="H602" s="1" t="s">
        <v>8361</v>
      </c>
      <c r="I602" s="1" t="s">
        <v>10407</v>
      </c>
      <c r="J602" s="1" t="s">
        <v>8362</v>
      </c>
      <c r="K602" s="1" t="s">
        <v>10407</v>
      </c>
      <c r="L602" s="1" t="s">
        <v>10407</v>
      </c>
      <c r="M602" s="1" t="s">
        <v>8363</v>
      </c>
      <c r="N602" s="1" t="s">
        <v>8363</v>
      </c>
      <c r="O602" s="1" t="s">
        <v>32</v>
      </c>
      <c r="P602" s="1" t="s">
        <v>8364</v>
      </c>
      <c r="Q602" s="1" t="s">
        <v>8365</v>
      </c>
      <c r="R602" s="1" t="s">
        <v>10408</v>
      </c>
      <c r="S602" s="1" t="s">
        <v>8367</v>
      </c>
      <c r="T602" s="1" t="s">
        <v>8368</v>
      </c>
      <c r="U602" s="1" t="s">
        <v>8328</v>
      </c>
      <c r="V602" s="1" t="s">
        <v>8494</v>
      </c>
    </row>
    <row r="603" s="1" customFormat="1" spans="1:22">
      <c r="A603" s="3">
        <v>387773419</v>
      </c>
      <c r="B603" s="1" t="s">
        <v>10359</v>
      </c>
      <c r="C603" s="1" t="s">
        <v>1861</v>
      </c>
      <c r="D603" s="1" t="s">
        <v>10409</v>
      </c>
      <c r="E603" s="1" t="s">
        <v>10410</v>
      </c>
      <c r="F603" s="1" t="s">
        <v>8384</v>
      </c>
      <c r="G603" s="1" t="s">
        <v>8360</v>
      </c>
      <c r="H603" s="1" t="s">
        <v>8361</v>
      </c>
      <c r="I603" s="1" t="s">
        <v>1863</v>
      </c>
      <c r="J603" s="1" t="s">
        <v>8362</v>
      </c>
      <c r="K603" s="1" t="s">
        <v>1863</v>
      </c>
      <c r="L603" s="1" t="s">
        <v>1863</v>
      </c>
      <c r="M603" s="1" t="s">
        <v>8363</v>
      </c>
      <c r="N603" s="1" t="s">
        <v>8363</v>
      </c>
      <c r="O603" s="1" t="s">
        <v>32</v>
      </c>
      <c r="P603" s="1" t="s">
        <v>8364</v>
      </c>
      <c r="Q603" s="1" t="s">
        <v>8365</v>
      </c>
      <c r="R603" s="1" t="s">
        <v>10411</v>
      </c>
      <c r="S603" s="1" t="s">
        <v>8367</v>
      </c>
      <c r="T603" s="1" t="s">
        <v>8368</v>
      </c>
      <c r="U603" s="1" t="s">
        <v>8329</v>
      </c>
      <c r="V603" s="1" t="s">
        <v>8437</v>
      </c>
    </row>
    <row r="604" s="1" customFormat="1" spans="1:22">
      <c r="A604" s="3">
        <v>1021556208</v>
      </c>
      <c r="B604" s="1" t="s">
        <v>10359</v>
      </c>
      <c r="C604" s="1" t="s">
        <v>10412</v>
      </c>
      <c r="D604" s="1" t="s">
        <v>10342</v>
      </c>
      <c r="E604" s="1" t="s">
        <v>10413</v>
      </c>
      <c r="F604" s="1" t="s">
        <v>8413</v>
      </c>
      <c r="G604" s="1" t="s">
        <v>8360</v>
      </c>
      <c r="H604" s="1" t="s">
        <v>8361</v>
      </c>
      <c r="I604" s="1" t="s">
        <v>4093</v>
      </c>
      <c r="J604" s="1" t="s">
        <v>8362</v>
      </c>
      <c r="K604" s="1" t="s">
        <v>4093</v>
      </c>
      <c r="L604" s="1" t="s">
        <v>4093</v>
      </c>
      <c r="M604" s="1" t="s">
        <v>8363</v>
      </c>
      <c r="N604" s="1" t="s">
        <v>8363</v>
      </c>
      <c r="O604" s="1" t="s">
        <v>32</v>
      </c>
      <c r="P604" s="1" t="s">
        <v>8364</v>
      </c>
      <c r="Q604" s="1" t="s">
        <v>8365</v>
      </c>
      <c r="R604" s="1" t="s">
        <v>10414</v>
      </c>
      <c r="S604" s="1" t="s">
        <v>8367</v>
      </c>
      <c r="T604" s="1" t="s">
        <v>8368</v>
      </c>
      <c r="U604" s="1" t="s">
        <v>8328</v>
      </c>
      <c r="V604" s="1" t="s">
        <v>8380</v>
      </c>
    </row>
    <row r="605" s="1" customFormat="1" spans="1:22">
      <c r="A605" s="3">
        <v>1021558996</v>
      </c>
      <c r="B605" s="1" t="s">
        <v>10359</v>
      </c>
      <c r="C605" s="1" t="s">
        <v>4095</v>
      </c>
      <c r="D605" s="1" t="s">
        <v>10415</v>
      </c>
      <c r="E605" s="1" t="s">
        <v>10416</v>
      </c>
      <c r="F605" s="1" t="s">
        <v>8384</v>
      </c>
      <c r="G605" s="1" t="s">
        <v>8360</v>
      </c>
      <c r="H605" s="1" t="s">
        <v>8361</v>
      </c>
      <c r="I605" s="1" t="s">
        <v>4097</v>
      </c>
      <c r="J605" s="1" t="s">
        <v>8362</v>
      </c>
      <c r="K605" s="1" t="s">
        <v>4097</v>
      </c>
      <c r="L605" s="1" t="s">
        <v>4097</v>
      </c>
      <c r="M605" s="1" t="s">
        <v>8363</v>
      </c>
      <c r="N605" s="1" t="s">
        <v>8363</v>
      </c>
      <c r="O605" s="1" t="s">
        <v>32</v>
      </c>
      <c r="P605" s="1" t="s">
        <v>8364</v>
      </c>
      <c r="Q605" s="1" t="s">
        <v>8365</v>
      </c>
      <c r="R605" s="1" t="s">
        <v>10417</v>
      </c>
      <c r="S605" s="1" t="s">
        <v>8367</v>
      </c>
      <c r="T605" s="1" t="s">
        <v>8368</v>
      </c>
      <c r="U605" s="1" t="s">
        <v>8329</v>
      </c>
      <c r="V605" s="1" t="s">
        <v>8380</v>
      </c>
    </row>
    <row r="606" s="1" customFormat="1" spans="1:22">
      <c r="A606" s="3">
        <v>387783811</v>
      </c>
      <c r="B606" s="1" t="s">
        <v>10359</v>
      </c>
      <c r="C606" s="1" t="s">
        <v>1865</v>
      </c>
      <c r="D606" s="1" t="s">
        <v>9968</v>
      </c>
      <c r="E606" s="1" t="s">
        <v>10418</v>
      </c>
      <c r="F606" s="1" t="s">
        <v>8359</v>
      </c>
      <c r="G606" s="1" t="s">
        <v>8360</v>
      </c>
      <c r="H606" s="1" t="s">
        <v>8361</v>
      </c>
      <c r="I606" s="1" t="s">
        <v>1866</v>
      </c>
      <c r="J606" s="1" t="s">
        <v>8362</v>
      </c>
      <c r="K606" s="1" t="s">
        <v>1866</v>
      </c>
      <c r="L606" s="1" t="s">
        <v>1866</v>
      </c>
      <c r="M606" s="1" t="s">
        <v>8363</v>
      </c>
      <c r="N606" s="1" t="s">
        <v>8363</v>
      </c>
      <c r="O606" s="1" t="s">
        <v>32</v>
      </c>
      <c r="P606" s="1" t="s">
        <v>8364</v>
      </c>
      <c r="Q606" s="1" t="s">
        <v>8365</v>
      </c>
      <c r="R606" s="1" t="s">
        <v>10419</v>
      </c>
      <c r="S606" s="1" t="s">
        <v>8367</v>
      </c>
      <c r="T606" s="1" t="s">
        <v>8368</v>
      </c>
      <c r="U606" s="1" t="s">
        <v>8329</v>
      </c>
      <c r="V606" s="1" t="s">
        <v>9971</v>
      </c>
    </row>
    <row r="607" s="1" customFormat="1" spans="1:22">
      <c r="A607" s="3">
        <v>1021624756</v>
      </c>
      <c r="B607" s="1" t="s">
        <v>10359</v>
      </c>
      <c r="C607" s="1" t="s">
        <v>4099</v>
      </c>
      <c r="D607" s="1" t="s">
        <v>9030</v>
      </c>
      <c r="E607" s="1" t="s">
        <v>10420</v>
      </c>
      <c r="F607" s="1" t="s">
        <v>8384</v>
      </c>
      <c r="G607" s="1" t="s">
        <v>8360</v>
      </c>
      <c r="H607" s="1" t="s">
        <v>8361</v>
      </c>
      <c r="I607" s="1" t="s">
        <v>4100</v>
      </c>
      <c r="J607" s="1" t="s">
        <v>8362</v>
      </c>
      <c r="K607" s="1" t="s">
        <v>4100</v>
      </c>
      <c r="L607" s="1" t="s">
        <v>4100</v>
      </c>
      <c r="M607" s="1" t="s">
        <v>8363</v>
      </c>
      <c r="N607" s="1" t="s">
        <v>8363</v>
      </c>
      <c r="O607" s="1" t="s">
        <v>32</v>
      </c>
      <c r="P607" s="1" t="s">
        <v>8364</v>
      </c>
      <c r="Q607" s="1" t="s">
        <v>8365</v>
      </c>
      <c r="R607" s="1" t="s">
        <v>10421</v>
      </c>
      <c r="S607" s="1" t="s">
        <v>8367</v>
      </c>
      <c r="T607" s="1" t="s">
        <v>8368</v>
      </c>
      <c r="U607" s="1" t="s">
        <v>8329</v>
      </c>
      <c r="V607" s="1" t="s">
        <v>8380</v>
      </c>
    </row>
    <row r="608" s="1" customFormat="1" spans="1:22">
      <c r="A608" s="3">
        <v>1021673960</v>
      </c>
      <c r="B608" s="1" t="s">
        <v>10359</v>
      </c>
      <c r="C608" s="1" t="s">
        <v>10422</v>
      </c>
      <c r="D608" s="1" t="s">
        <v>10423</v>
      </c>
      <c r="E608" s="1" t="s">
        <v>10424</v>
      </c>
      <c r="F608" s="1" t="s">
        <v>8359</v>
      </c>
      <c r="G608" s="1" t="s">
        <v>8360</v>
      </c>
      <c r="H608" s="1" t="s">
        <v>8361</v>
      </c>
      <c r="I608" s="1" t="s">
        <v>4103</v>
      </c>
      <c r="J608" s="1" t="s">
        <v>8362</v>
      </c>
      <c r="K608" s="1" t="s">
        <v>4103</v>
      </c>
      <c r="L608" s="1" t="s">
        <v>4103</v>
      </c>
      <c r="M608" s="1" t="s">
        <v>8363</v>
      </c>
      <c r="N608" s="1" t="s">
        <v>8363</v>
      </c>
      <c r="O608" s="1" t="s">
        <v>32</v>
      </c>
      <c r="P608" s="1" t="s">
        <v>8364</v>
      </c>
      <c r="Q608" s="1" t="s">
        <v>8365</v>
      </c>
      <c r="R608" s="1" t="s">
        <v>10425</v>
      </c>
      <c r="S608" s="1" t="s">
        <v>8367</v>
      </c>
      <c r="T608" s="1" t="s">
        <v>8368</v>
      </c>
      <c r="U608" s="1" t="s">
        <v>8328</v>
      </c>
      <c r="V608" s="1" t="s">
        <v>8396</v>
      </c>
    </row>
    <row r="609" s="1" customFormat="1" spans="1:22">
      <c r="A609" s="3">
        <v>1021687648</v>
      </c>
      <c r="B609" s="1" t="s">
        <v>10359</v>
      </c>
      <c r="C609" s="1" t="s">
        <v>4105</v>
      </c>
      <c r="D609" s="1" t="s">
        <v>10426</v>
      </c>
      <c r="E609" s="1" t="s">
        <v>10427</v>
      </c>
      <c r="F609" s="1" t="s">
        <v>8384</v>
      </c>
      <c r="G609" s="1" t="s">
        <v>8360</v>
      </c>
      <c r="H609" s="1" t="s">
        <v>8361</v>
      </c>
      <c r="I609" s="1" t="s">
        <v>4106</v>
      </c>
      <c r="J609" s="1" t="s">
        <v>8362</v>
      </c>
      <c r="K609" s="1" t="s">
        <v>4106</v>
      </c>
      <c r="L609" s="1" t="s">
        <v>4106</v>
      </c>
      <c r="M609" s="1" t="s">
        <v>8363</v>
      </c>
      <c r="N609" s="1" t="s">
        <v>8363</v>
      </c>
      <c r="O609" s="1" t="s">
        <v>32</v>
      </c>
      <c r="P609" s="1" t="s">
        <v>8364</v>
      </c>
      <c r="Q609" s="1" t="s">
        <v>8365</v>
      </c>
      <c r="R609" s="1" t="s">
        <v>10428</v>
      </c>
      <c r="S609" s="1" t="s">
        <v>8367</v>
      </c>
      <c r="T609" s="1" t="s">
        <v>8368</v>
      </c>
      <c r="U609" s="1" t="s">
        <v>8329</v>
      </c>
      <c r="V609" s="1" t="s">
        <v>8533</v>
      </c>
    </row>
    <row r="610" s="1" customFormat="1" spans="1:22">
      <c r="A610" s="3">
        <v>1056797121</v>
      </c>
      <c r="B610" s="1" t="s">
        <v>10359</v>
      </c>
      <c r="C610" s="1" t="s">
        <v>10429</v>
      </c>
      <c r="D610" s="1" t="s">
        <v>8587</v>
      </c>
      <c r="E610" s="1" t="s">
        <v>10430</v>
      </c>
      <c r="F610" s="1" t="s">
        <v>8384</v>
      </c>
      <c r="G610" s="1" t="s">
        <v>8360</v>
      </c>
      <c r="H610" s="1" t="s">
        <v>8361</v>
      </c>
      <c r="I610" s="1" t="s">
        <v>6075</v>
      </c>
      <c r="J610" s="1" t="s">
        <v>8362</v>
      </c>
      <c r="K610" s="1" t="s">
        <v>6075</v>
      </c>
      <c r="L610" s="1" t="s">
        <v>6075</v>
      </c>
      <c r="M610" s="1" t="s">
        <v>8363</v>
      </c>
      <c r="N610" s="1" t="s">
        <v>8363</v>
      </c>
      <c r="O610" s="1" t="s">
        <v>32</v>
      </c>
      <c r="P610" s="1" t="s">
        <v>8364</v>
      </c>
      <c r="Q610" s="1" t="s">
        <v>8365</v>
      </c>
      <c r="R610" s="1" t="s">
        <v>10431</v>
      </c>
      <c r="S610" s="1" t="s">
        <v>8367</v>
      </c>
      <c r="T610" s="1" t="s">
        <v>8368</v>
      </c>
      <c r="U610" s="1" t="s">
        <v>8328</v>
      </c>
      <c r="V610" s="1" t="s">
        <v>8396</v>
      </c>
    </row>
    <row r="611" s="1" customFormat="1" spans="1:22">
      <c r="A611" s="3">
        <v>1056809689</v>
      </c>
      <c r="B611" s="1" t="s">
        <v>10359</v>
      </c>
      <c r="C611" s="1" t="s">
        <v>1612</v>
      </c>
      <c r="D611" s="1" t="s">
        <v>10432</v>
      </c>
      <c r="E611" s="1" t="s">
        <v>10433</v>
      </c>
      <c r="F611" s="1" t="s">
        <v>8359</v>
      </c>
      <c r="G611" s="1" t="s">
        <v>8360</v>
      </c>
      <c r="H611" s="1" t="s">
        <v>8361</v>
      </c>
      <c r="I611" s="1" t="s">
        <v>10434</v>
      </c>
      <c r="J611" s="1" t="s">
        <v>8362</v>
      </c>
      <c r="K611" s="1" t="s">
        <v>10434</v>
      </c>
      <c r="L611" s="1" t="s">
        <v>32</v>
      </c>
      <c r="M611" s="1" t="s">
        <v>10435</v>
      </c>
      <c r="N611" s="1" t="s">
        <v>10435</v>
      </c>
      <c r="O611" s="1" t="s">
        <v>32</v>
      </c>
      <c r="P611" s="1" t="s">
        <v>8364</v>
      </c>
      <c r="Q611" s="1" t="s">
        <v>8365</v>
      </c>
      <c r="R611" s="1" t="s">
        <v>10436</v>
      </c>
      <c r="S611" s="1" t="s">
        <v>8367</v>
      </c>
      <c r="T611" s="1" t="s">
        <v>8368</v>
      </c>
      <c r="U611" s="1" t="s">
        <v>8329</v>
      </c>
      <c r="V611" s="1" t="s">
        <v>8468</v>
      </c>
    </row>
    <row r="612" s="1" customFormat="1" spans="1:22">
      <c r="A612" s="3">
        <v>1056816801</v>
      </c>
      <c r="B612" s="1" t="s">
        <v>10359</v>
      </c>
      <c r="C612" s="1" t="s">
        <v>6077</v>
      </c>
      <c r="D612" s="1" t="s">
        <v>10437</v>
      </c>
      <c r="E612" s="1" t="s">
        <v>10438</v>
      </c>
      <c r="F612" s="1" t="s">
        <v>8359</v>
      </c>
      <c r="G612" s="1" t="s">
        <v>8360</v>
      </c>
      <c r="H612" s="1" t="s">
        <v>8361</v>
      </c>
      <c r="I612" s="1" t="s">
        <v>6079</v>
      </c>
      <c r="J612" s="1" t="s">
        <v>8362</v>
      </c>
      <c r="K612" s="1" t="s">
        <v>6079</v>
      </c>
      <c r="L612" s="1" t="s">
        <v>6079</v>
      </c>
      <c r="M612" s="1" t="s">
        <v>8363</v>
      </c>
      <c r="N612" s="1" t="s">
        <v>8363</v>
      </c>
      <c r="O612" s="1" t="s">
        <v>32</v>
      </c>
      <c r="P612" s="1" t="s">
        <v>8364</v>
      </c>
      <c r="Q612" s="1" t="s">
        <v>8365</v>
      </c>
      <c r="R612" s="1" t="s">
        <v>10439</v>
      </c>
      <c r="S612" s="1" t="s">
        <v>8367</v>
      </c>
      <c r="T612" s="1" t="s">
        <v>8368</v>
      </c>
      <c r="U612" s="1" t="s">
        <v>8329</v>
      </c>
      <c r="V612" s="1" t="s">
        <v>8442</v>
      </c>
    </row>
    <row r="613" s="1" customFormat="1" spans="1:22">
      <c r="A613" s="3">
        <v>1056826037</v>
      </c>
      <c r="B613" s="1" t="s">
        <v>10359</v>
      </c>
      <c r="C613" s="1" t="s">
        <v>10440</v>
      </c>
      <c r="D613" s="1" t="s">
        <v>10441</v>
      </c>
      <c r="E613" s="1" t="s">
        <v>10442</v>
      </c>
      <c r="F613" s="1" t="s">
        <v>8384</v>
      </c>
      <c r="G613" s="1" t="s">
        <v>8360</v>
      </c>
      <c r="H613" s="1" t="s">
        <v>8361</v>
      </c>
      <c r="I613" s="1" t="s">
        <v>6082</v>
      </c>
      <c r="J613" s="1" t="s">
        <v>8362</v>
      </c>
      <c r="K613" s="1" t="s">
        <v>6082</v>
      </c>
      <c r="L613" s="1" t="s">
        <v>6082</v>
      </c>
      <c r="M613" s="1" t="s">
        <v>8363</v>
      </c>
      <c r="N613" s="1" t="s">
        <v>8363</v>
      </c>
      <c r="O613" s="1" t="s">
        <v>32</v>
      </c>
      <c r="P613" s="1" t="s">
        <v>8364</v>
      </c>
      <c r="Q613" s="1" t="s">
        <v>8365</v>
      </c>
      <c r="R613" s="1" t="s">
        <v>10443</v>
      </c>
      <c r="S613" s="1" t="s">
        <v>8367</v>
      </c>
      <c r="T613" s="1" t="s">
        <v>8368</v>
      </c>
      <c r="U613" s="1" t="s">
        <v>8328</v>
      </c>
      <c r="V613" s="1" t="s">
        <v>8494</v>
      </c>
    </row>
    <row r="614" s="1" customFormat="1" spans="1:22">
      <c r="A614" s="3">
        <v>1021776252</v>
      </c>
      <c r="B614" s="1" t="s">
        <v>10359</v>
      </c>
      <c r="C614" s="1" t="s">
        <v>4108</v>
      </c>
      <c r="D614" s="1" t="s">
        <v>10444</v>
      </c>
      <c r="E614" s="1" t="s">
        <v>10445</v>
      </c>
      <c r="F614" s="1" t="s">
        <v>8359</v>
      </c>
      <c r="G614" s="1" t="s">
        <v>8360</v>
      </c>
      <c r="H614" s="1" t="s">
        <v>8361</v>
      </c>
      <c r="I614" s="1" t="s">
        <v>10446</v>
      </c>
      <c r="J614" s="1" t="s">
        <v>8362</v>
      </c>
      <c r="K614" s="1" t="s">
        <v>10446</v>
      </c>
      <c r="L614" s="1" t="s">
        <v>10446</v>
      </c>
      <c r="M614" s="1" t="s">
        <v>8363</v>
      </c>
      <c r="N614" s="1" t="s">
        <v>8363</v>
      </c>
      <c r="O614" s="1" t="s">
        <v>32</v>
      </c>
      <c r="P614" s="1" t="s">
        <v>8364</v>
      </c>
      <c r="Q614" s="1" t="s">
        <v>8365</v>
      </c>
      <c r="R614" s="1" t="s">
        <v>10447</v>
      </c>
      <c r="S614" s="1" t="s">
        <v>8367</v>
      </c>
      <c r="T614" s="1" t="s">
        <v>8368</v>
      </c>
      <c r="U614" s="1" t="s">
        <v>8329</v>
      </c>
      <c r="V614" s="1" t="s">
        <v>8533</v>
      </c>
    </row>
    <row r="615" s="1" customFormat="1" spans="1:22">
      <c r="A615" s="3">
        <v>1056858177</v>
      </c>
      <c r="B615" s="1" t="s">
        <v>10359</v>
      </c>
      <c r="C615" s="1" t="s">
        <v>10448</v>
      </c>
      <c r="D615" s="1" t="s">
        <v>10449</v>
      </c>
      <c r="E615" s="1" t="s">
        <v>10450</v>
      </c>
      <c r="F615" s="1" t="s">
        <v>8418</v>
      </c>
      <c r="G615" s="1" t="s">
        <v>8360</v>
      </c>
      <c r="H615" s="1" t="s">
        <v>8361</v>
      </c>
      <c r="I615" s="1" t="s">
        <v>6086</v>
      </c>
      <c r="J615" s="1" t="s">
        <v>8362</v>
      </c>
      <c r="K615" s="1" t="s">
        <v>6086</v>
      </c>
      <c r="L615" s="1" t="s">
        <v>6086</v>
      </c>
      <c r="M615" s="1" t="s">
        <v>8363</v>
      </c>
      <c r="N615" s="1" t="s">
        <v>8363</v>
      </c>
      <c r="O615" s="1" t="s">
        <v>32</v>
      </c>
      <c r="P615" s="1" t="s">
        <v>8364</v>
      </c>
      <c r="Q615" s="1" t="s">
        <v>8365</v>
      </c>
      <c r="R615" s="1" t="s">
        <v>10451</v>
      </c>
      <c r="S615" s="1" t="s">
        <v>8367</v>
      </c>
      <c r="T615" s="1" t="s">
        <v>8368</v>
      </c>
      <c r="U615" s="1" t="s">
        <v>8328</v>
      </c>
      <c r="V615" s="1" t="s">
        <v>8396</v>
      </c>
    </row>
    <row r="616" s="1" customFormat="1" spans="1:22">
      <c r="A616" s="3">
        <v>1021812360</v>
      </c>
      <c r="B616" s="1" t="s">
        <v>10359</v>
      </c>
      <c r="C616" s="1" t="s">
        <v>1271</v>
      </c>
      <c r="D616" s="1" t="s">
        <v>10452</v>
      </c>
      <c r="E616" s="1" t="s">
        <v>10453</v>
      </c>
      <c r="F616" s="1" t="s">
        <v>8384</v>
      </c>
      <c r="G616" s="1" t="s">
        <v>8360</v>
      </c>
      <c r="H616" s="1" t="s">
        <v>8361</v>
      </c>
      <c r="I616" s="1" t="s">
        <v>10454</v>
      </c>
      <c r="J616" s="1" t="s">
        <v>8362</v>
      </c>
      <c r="K616" s="1" t="s">
        <v>10454</v>
      </c>
      <c r="L616" s="1" t="s">
        <v>32</v>
      </c>
      <c r="M616" s="1" t="s">
        <v>10455</v>
      </c>
      <c r="N616" s="1" t="s">
        <v>10455</v>
      </c>
      <c r="O616" s="1" t="s">
        <v>32</v>
      </c>
      <c r="P616" s="1" t="s">
        <v>8364</v>
      </c>
      <c r="Q616" s="1" t="s">
        <v>8365</v>
      </c>
      <c r="R616" s="1" t="s">
        <v>10456</v>
      </c>
      <c r="S616" s="1" t="s">
        <v>8367</v>
      </c>
      <c r="T616" s="1" t="s">
        <v>8368</v>
      </c>
      <c r="U616" s="1" t="s">
        <v>8329</v>
      </c>
      <c r="V616" s="1" t="s">
        <v>8374</v>
      </c>
    </row>
    <row r="617" s="1" customFormat="1" spans="1:22">
      <c r="A617" s="3">
        <v>650843690</v>
      </c>
      <c r="B617" s="1" t="s">
        <v>10457</v>
      </c>
      <c r="C617" s="1" t="s">
        <v>2397</v>
      </c>
      <c r="D617" s="1" t="s">
        <v>10458</v>
      </c>
      <c r="E617" s="1" t="s">
        <v>10459</v>
      </c>
      <c r="F617" s="1" t="s">
        <v>8384</v>
      </c>
      <c r="G617" s="1" t="s">
        <v>8360</v>
      </c>
      <c r="H617" s="1" t="s">
        <v>8361</v>
      </c>
      <c r="I617" s="1" t="s">
        <v>2399</v>
      </c>
      <c r="J617" s="1" t="s">
        <v>8362</v>
      </c>
      <c r="K617" s="1" t="s">
        <v>2399</v>
      </c>
      <c r="L617" s="1" t="s">
        <v>2399</v>
      </c>
      <c r="M617" s="1" t="s">
        <v>8363</v>
      </c>
      <c r="N617" s="1" t="s">
        <v>8363</v>
      </c>
      <c r="O617" s="1" t="s">
        <v>32</v>
      </c>
      <c r="P617" s="1" t="s">
        <v>8364</v>
      </c>
      <c r="Q617" s="1" t="s">
        <v>8365</v>
      </c>
      <c r="R617" s="1" t="s">
        <v>10460</v>
      </c>
      <c r="S617" s="1" t="s">
        <v>8367</v>
      </c>
      <c r="T617" s="1" t="s">
        <v>8368</v>
      </c>
      <c r="U617" s="1" t="s">
        <v>8329</v>
      </c>
      <c r="V617" s="1" t="s">
        <v>8374</v>
      </c>
    </row>
    <row r="618" s="1" customFormat="1" spans="1:22">
      <c r="A618" s="3">
        <v>1056937305</v>
      </c>
      <c r="B618" s="1" t="s">
        <v>10457</v>
      </c>
      <c r="C618" s="1" t="s">
        <v>6088</v>
      </c>
      <c r="D618" s="1" t="s">
        <v>6089</v>
      </c>
      <c r="E618" s="1" t="s">
        <v>10461</v>
      </c>
      <c r="F618" s="1" t="s">
        <v>8384</v>
      </c>
      <c r="G618" s="1" t="s">
        <v>8360</v>
      </c>
      <c r="H618" s="1" t="s">
        <v>8361</v>
      </c>
      <c r="I618" s="1" t="s">
        <v>6090</v>
      </c>
      <c r="J618" s="1" t="s">
        <v>8362</v>
      </c>
      <c r="K618" s="1" t="s">
        <v>6090</v>
      </c>
      <c r="L618" s="1" t="s">
        <v>6090</v>
      </c>
      <c r="M618" s="1" t="s">
        <v>8363</v>
      </c>
      <c r="N618" s="1" t="s">
        <v>8363</v>
      </c>
      <c r="O618" s="1" t="s">
        <v>32</v>
      </c>
      <c r="P618" s="1" t="s">
        <v>8364</v>
      </c>
      <c r="Q618" s="1" t="s">
        <v>8365</v>
      </c>
      <c r="R618" s="1" t="s">
        <v>10462</v>
      </c>
      <c r="S618" s="1" t="s">
        <v>8367</v>
      </c>
      <c r="T618" s="1" t="s">
        <v>8368</v>
      </c>
      <c r="U618" s="1" t="s">
        <v>8329</v>
      </c>
      <c r="V618" s="1" t="s">
        <v>8468</v>
      </c>
    </row>
    <row r="619" s="1" customFormat="1" spans="1:22">
      <c r="A619" s="3">
        <v>650863610</v>
      </c>
      <c r="B619" s="1" t="s">
        <v>10457</v>
      </c>
      <c r="C619" s="1" t="s">
        <v>2401</v>
      </c>
      <c r="D619" s="1" t="s">
        <v>10463</v>
      </c>
      <c r="E619" s="1" t="s">
        <v>10464</v>
      </c>
      <c r="F619" s="1" t="s">
        <v>8418</v>
      </c>
      <c r="G619" s="1" t="s">
        <v>8360</v>
      </c>
      <c r="H619" s="1" t="s">
        <v>8361</v>
      </c>
      <c r="I619" s="1" t="s">
        <v>2403</v>
      </c>
      <c r="J619" s="1" t="s">
        <v>8362</v>
      </c>
      <c r="K619" s="1" t="s">
        <v>2403</v>
      </c>
      <c r="L619" s="1" t="s">
        <v>2403</v>
      </c>
      <c r="M619" s="1" t="s">
        <v>8363</v>
      </c>
      <c r="N619" s="1" t="s">
        <v>8363</v>
      </c>
      <c r="O619" s="1" t="s">
        <v>32</v>
      </c>
      <c r="P619" s="1" t="s">
        <v>8364</v>
      </c>
      <c r="Q619" s="1" t="s">
        <v>8365</v>
      </c>
      <c r="R619" s="1" t="s">
        <v>10465</v>
      </c>
      <c r="S619" s="1" t="s">
        <v>8367</v>
      </c>
      <c r="T619" s="1" t="s">
        <v>8368</v>
      </c>
      <c r="U619" s="1" t="s">
        <v>8329</v>
      </c>
      <c r="V619" s="1" t="s">
        <v>8374</v>
      </c>
    </row>
    <row r="620" s="1" customFormat="1" spans="1:22">
      <c r="A620" s="3">
        <v>387851939</v>
      </c>
      <c r="B620" s="1" t="s">
        <v>10457</v>
      </c>
      <c r="C620" s="1" t="s">
        <v>1868</v>
      </c>
      <c r="D620" s="1" t="s">
        <v>10466</v>
      </c>
      <c r="E620" s="1" t="s">
        <v>10467</v>
      </c>
      <c r="F620" s="1" t="s">
        <v>8384</v>
      </c>
      <c r="G620" s="1" t="s">
        <v>8360</v>
      </c>
      <c r="H620" s="1" t="s">
        <v>8361</v>
      </c>
      <c r="I620" s="1" t="s">
        <v>1870</v>
      </c>
      <c r="J620" s="1" t="s">
        <v>8362</v>
      </c>
      <c r="K620" s="1" t="s">
        <v>1870</v>
      </c>
      <c r="L620" s="1" t="s">
        <v>1870</v>
      </c>
      <c r="M620" s="1" t="s">
        <v>8363</v>
      </c>
      <c r="N620" s="1" t="s">
        <v>8363</v>
      </c>
      <c r="O620" s="1" t="s">
        <v>32</v>
      </c>
      <c r="P620" s="1" t="s">
        <v>8364</v>
      </c>
      <c r="Q620" s="1" t="s">
        <v>8365</v>
      </c>
      <c r="R620" s="1" t="s">
        <v>10468</v>
      </c>
      <c r="S620" s="1" t="s">
        <v>8367</v>
      </c>
      <c r="T620" s="1" t="s">
        <v>8368</v>
      </c>
      <c r="U620" s="1" t="s">
        <v>8329</v>
      </c>
      <c r="V620" s="1" t="s">
        <v>10469</v>
      </c>
    </row>
    <row r="621" s="1" customFormat="1" spans="1:22">
      <c r="A621" s="3">
        <v>1021896872</v>
      </c>
      <c r="B621" s="1" t="s">
        <v>10457</v>
      </c>
      <c r="C621" s="1" t="s">
        <v>10470</v>
      </c>
      <c r="D621" s="1" t="s">
        <v>10471</v>
      </c>
      <c r="E621" s="1" t="s">
        <v>10472</v>
      </c>
      <c r="F621" s="1" t="s">
        <v>8384</v>
      </c>
      <c r="G621" s="1" t="s">
        <v>8360</v>
      </c>
      <c r="H621" s="1" t="s">
        <v>8361</v>
      </c>
      <c r="I621" s="1" t="s">
        <v>4114</v>
      </c>
      <c r="J621" s="1" t="s">
        <v>8362</v>
      </c>
      <c r="K621" s="1" t="s">
        <v>4114</v>
      </c>
      <c r="L621" s="1" t="s">
        <v>4114</v>
      </c>
      <c r="M621" s="1" t="s">
        <v>8363</v>
      </c>
      <c r="N621" s="1" t="s">
        <v>8363</v>
      </c>
      <c r="O621" s="1" t="s">
        <v>32</v>
      </c>
      <c r="P621" s="1" t="s">
        <v>8364</v>
      </c>
      <c r="Q621" s="1" t="s">
        <v>8365</v>
      </c>
      <c r="R621" s="1" t="s">
        <v>10473</v>
      </c>
      <c r="S621" s="1" t="s">
        <v>8367</v>
      </c>
      <c r="T621" s="1" t="s">
        <v>8368</v>
      </c>
      <c r="U621" s="1" t="s">
        <v>8328</v>
      </c>
      <c r="V621" s="1" t="s">
        <v>8447</v>
      </c>
    </row>
    <row r="622" s="1" customFormat="1" spans="1:22">
      <c r="A622" s="3">
        <v>1057056885</v>
      </c>
      <c r="B622" s="1" t="s">
        <v>10457</v>
      </c>
      <c r="C622" s="1" t="s">
        <v>10474</v>
      </c>
      <c r="D622" s="1" t="s">
        <v>8821</v>
      </c>
      <c r="E622" s="1" t="s">
        <v>10475</v>
      </c>
      <c r="F622" s="1" t="s">
        <v>8359</v>
      </c>
      <c r="G622" s="1" t="s">
        <v>8360</v>
      </c>
      <c r="H622" s="1" t="s">
        <v>8361</v>
      </c>
      <c r="I622" s="1" t="s">
        <v>10476</v>
      </c>
      <c r="J622" s="1" t="s">
        <v>8362</v>
      </c>
      <c r="K622" s="1" t="s">
        <v>10476</v>
      </c>
      <c r="L622" s="1" t="s">
        <v>10476</v>
      </c>
      <c r="M622" s="1" t="s">
        <v>8363</v>
      </c>
      <c r="N622" s="1" t="s">
        <v>8363</v>
      </c>
      <c r="O622" s="1" t="s">
        <v>32</v>
      </c>
      <c r="P622" s="1" t="s">
        <v>8364</v>
      </c>
      <c r="Q622" s="1" t="s">
        <v>8365</v>
      </c>
      <c r="R622" s="1" t="s">
        <v>10477</v>
      </c>
      <c r="S622" s="1" t="s">
        <v>8367</v>
      </c>
      <c r="T622" s="1" t="s">
        <v>8368</v>
      </c>
      <c r="U622" s="1" t="s">
        <v>8328</v>
      </c>
      <c r="V622" s="1" t="s">
        <v>8494</v>
      </c>
    </row>
    <row r="623" s="1" customFormat="1" spans="1:22">
      <c r="A623" s="3">
        <v>1022011096</v>
      </c>
      <c r="B623" s="1" t="s">
        <v>10457</v>
      </c>
      <c r="C623" s="1" t="s">
        <v>4119</v>
      </c>
      <c r="D623" s="1" t="s">
        <v>8983</v>
      </c>
      <c r="E623" s="1" t="s">
        <v>10478</v>
      </c>
      <c r="F623" s="1" t="s">
        <v>8384</v>
      </c>
      <c r="G623" s="1" t="s">
        <v>8360</v>
      </c>
      <c r="H623" s="1" t="s">
        <v>8361</v>
      </c>
      <c r="I623" s="1" t="s">
        <v>4120</v>
      </c>
      <c r="J623" s="1" t="s">
        <v>8362</v>
      </c>
      <c r="K623" s="1" t="s">
        <v>4120</v>
      </c>
      <c r="L623" s="1" t="s">
        <v>4120</v>
      </c>
      <c r="M623" s="1" t="s">
        <v>8363</v>
      </c>
      <c r="N623" s="1" t="s">
        <v>8363</v>
      </c>
      <c r="O623" s="1" t="s">
        <v>32</v>
      </c>
      <c r="P623" s="1" t="s">
        <v>8364</v>
      </c>
      <c r="Q623" s="1" t="s">
        <v>8365</v>
      </c>
      <c r="R623" s="1" t="s">
        <v>10479</v>
      </c>
      <c r="S623" s="1" t="s">
        <v>8367</v>
      </c>
      <c r="T623" s="1" t="s">
        <v>8368</v>
      </c>
      <c r="U623" s="1" t="s">
        <v>8329</v>
      </c>
      <c r="V623" s="1" t="s">
        <v>8380</v>
      </c>
    </row>
    <row r="624" s="1" customFormat="1" spans="1:22">
      <c r="A624" s="3">
        <v>1022043560</v>
      </c>
      <c r="B624" s="1" t="s">
        <v>10457</v>
      </c>
      <c r="C624" s="1" t="s">
        <v>4122</v>
      </c>
      <c r="D624" s="1" t="s">
        <v>10247</v>
      </c>
      <c r="E624" s="1" t="s">
        <v>10480</v>
      </c>
      <c r="F624" s="1" t="s">
        <v>8384</v>
      </c>
      <c r="G624" s="1" t="s">
        <v>8360</v>
      </c>
      <c r="H624" s="1" t="s">
        <v>8361</v>
      </c>
      <c r="I624" s="1" t="s">
        <v>4123</v>
      </c>
      <c r="J624" s="1" t="s">
        <v>8362</v>
      </c>
      <c r="K624" s="1" t="s">
        <v>4123</v>
      </c>
      <c r="L624" s="1" t="s">
        <v>4123</v>
      </c>
      <c r="M624" s="1" t="s">
        <v>8363</v>
      </c>
      <c r="N624" s="1" t="s">
        <v>8363</v>
      </c>
      <c r="O624" s="1" t="s">
        <v>32</v>
      </c>
      <c r="P624" s="1" t="s">
        <v>8364</v>
      </c>
      <c r="Q624" s="1" t="s">
        <v>8365</v>
      </c>
      <c r="R624" s="1" t="s">
        <v>10481</v>
      </c>
      <c r="S624" s="1" t="s">
        <v>8367</v>
      </c>
      <c r="T624" s="1" t="s">
        <v>8368</v>
      </c>
      <c r="U624" s="1" t="s">
        <v>8329</v>
      </c>
      <c r="V624" s="1" t="s">
        <v>8380</v>
      </c>
    </row>
    <row r="625" s="1" customFormat="1" spans="1:22">
      <c r="A625" s="3">
        <v>1022055656</v>
      </c>
      <c r="B625" s="1" t="s">
        <v>10457</v>
      </c>
      <c r="C625" s="1" t="s">
        <v>10482</v>
      </c>
      <c r="D625" s="1" t="s">
        <v>8587</v>
      </c>
      <c r="E625" s="1" t="s">
        <v>10483</v>
      </c>
      <c r="F625" s="1" t="s">
        <v>8384</v>
      </c>
      <c r="G625" s="1" t="s">
        <v>8360</v>
      </c>
      <c r="H625" s="1" t="s">
        <v>8361</v>
      </c>
      <c r="I625" s="1" t="s">
        <v>4126</v>
      </c>
      <c r="J625" s="1" t="s">
        <v>8362</v>
      </c>
      <c r="K625" s="1" t="s">
        <v>4126</v>
      </c>
      <c r="L625" s="1" t="s">
        <v>4126</v>
      </c>
      <c r="M625" s="1" t="s">
        <v>8363</v>
      </c>
      <c r="N625" s="1" t="s">
        <v>8363</v>
      </c>
      <c r="O625" s="1" t="s">
        <v>32</v>
      </c>
      <c r="P625" s="1" t="s">
        <v>8364</v>
      </c>
      <c r="Q625" s="1" t="s">
        <v>8365</v>
      </c>
      <c r="R625" s="1" t="s">
        <v>10484</v>
      </c>
      <c r="S625" s="1" t="s">
        <v>8367</v>
      </c>
      <c r="T625" s="1" t="s">
        <v>8368</v>
      </c>
      <c r="U625" s="1" t="s">
        <v>8328</v>
      </c>
      <c r="V625" s="1" t="s">
        <v>8396</v>
      </c>
    </row>
    <row r="626" s="1" customFormat="1" spans="1:22">
      <c r="A626" s="3">
        <v>651101078</v>
      </c>
      <c r="B626" s="1" t="s">
        <v>10457</v>
      </c>
      <c r="C626" s="1" t="s">
        <v>10485</v>
      </c>
      <c r="D626" s="1" t="s">
        <v>10486</v>
      </c>
      <c r="E626" s="1" t="s">
        <v>10487</v>
      </c>
      <c r="F626" s="1" t="s">
        <v>8359</v>
      </c>
      <c r="G626" s="1" t="s">
        <v>8360</v>
      </c>
      <c r="H626" s="1" t="s">
        <v>8361</v>
      </c>
      <c r="I626" s="1" t="s">
        <v>10488</v>
      </c>
      <c r="J626" s="1" t="s">
        <v>8362</v>
      </c>
      <c r="K626" s="1" t="s">
        <v>10488</v>
      </c>
      <c r="L626" s="1" t="s">
        <v>2406</v>
      </c>
      <c r="M626" s="1" t="s">
        <v>10489</v>
      </c>
      <c r="N626" s="1" t="s">
        <v>10489</v>
      </c>
      <c r="O626" s="1" t="s">
        <v>32</v>
      </c>
      <c r="P626" s="1" t="s">
        <v>8364</v>
      </c>
      <c r="Q626" s="1" t="s">
        <v>8365</v>
      </c>
      <c r="R626" s="1" t="s">
        <v>10490</v>
      </c>
      <c r="S626" s="1" t="s">
        <v>8367</v>
      </c>
      <c r="T626" s="1" t="s">
        <v>8368</v>
      </c>
      <c r="U626" s="1" t="s">
        <v>8328</v>
      </c>
      <c r="V626" s="1" t="s">
        <v>8447</v>
      </c>
    </row>
    <row r="627" s="1" customFormat="1" spans="1:22">
      <c r="A627" s="3">
        <v>1057286429</v>
      </c>
      <c r="B627" s="1" t="s">
        <v>10457</v>
      </c>
      <c r="C627" s="1" t="s">
        <v>10491</v>
      </c>
      <c r="D627" s="1" t="s">
        <v>9530</v>
      </c>
      <c r="E627" s="1" t="s">
        <v>10492</v>
      </c>
      <c r="F627" s="1" t="s">
        <v>8384</v>
      </c>
      <c r="G627" s="1" t="s">
        <v>8360</v>
      </c>
      <c r="H627" s="1" t="s">
        <v>8361</v>
      </c>
      <c r="I627" s="1" t="s">
        <v>6096</v>
      </c>
      <c r="J627" s="1" t="s">
        <v>8362</v>
      </c>
      <c r="K627" s="1" t="s">
        <v>6096</v>
      </c>
      <c r="L627" s="1" t="s">
        <v>6096</v>
      </c>
      <c r="M627" s="1" t="s">
        <v>8363</v>
      </c>
      <c r="N627" s="1" t="s">
        <v>8363</v>
      </c>
      <c r="O627" s="1" t="s">
        <v>32</v>
      </c>
      <c r="P627" s="1" t="s">
        <v>8364</v>
      </c>
      <c r="Q627" s="1" t="s">
        <v>8365</v>
      </c>
      <c r="R627" s="1" t="s">
        <v>10493</v>
      </c>
      <c r="S627" s="1" t="s">
        <v>8367</v>
      </c>
      <c r="T627" s="1" t="s">
        <v>8368</v>
      </c>
      <c r="U627" s="1" t="s">
        <v>8328</v>
      </c>
      <c r="V627" s="1" t="s">
        <v>8494</v>
      </c>
    </row>
    <row r="628" s="1" customFormat="1" spans="1:22">
      <c r="A628" s="3">
        <v>1022126388</v>
      </c>
      <c r="B628" s="1" t="s">
        <v>10457</v>
      </c>
      <c r="C628" s="1" t="s">
        <v>10494</v>
      </c>
      <c r="D628" s="1" t="s">
        <v>9290</v>
      </c>
      <c r="E628" s="1" t="s">
        <v>10495</v>
      </c>
      <c r="F628" s="1" t="s">
        <v>8359</v>
      </c>
      <c r="G628" s="1" t="s">
        <v>8360</v>
      </c>
      <c r="H628" s="1" t="s">
        <v>8361</v>
      </c>
      <c r="I628" s="1" t="s">
        <v>4129</v>
      </c>
      <c r="J628" s="1" t="s">
        <v>8362</v>
      </c>
      <c r="K628" s="1" t="s">
        <v>4129</v>
      </c>
      <c r="L628" s="1" t="s">
        <v>4129</v>
      </c>
      <c r="M628" s="1" t="s">
        <v>8363</v>
      </c>
      <c r="N628" s="1" t="s">
        <v>8363</v>
      </c>
      <c r="O628" s="1" t="s">
        <v>32</v>
      </c>
      <c r="P628" s="1" t="s">
        <v>8364</v>
      </c>
      <c r="Q628" s="1" t="s">
        <v>8365</v>
      </c>
      <c r="R628" s="1" t="s">
        <v>10496</v>
      </c>
      <c r="S628" s="1" t="s">
        <v>8367</v>
      </c>
      <c r="T628" s="1" t="s">
        <v>8368</v>
      </c>
      <c r="U628" s="1" t="s">
        <v>8328</v>
      </c>
      <c r="V628" s="1" t="s">
        <v>8396</v>
      </c>
    </row>
    <row r="629" s="1" customFormat="1" spans="1:22">
      <c r="A629" s="3">
        <v>651121014</v>
      </c>
      <c r="B629" s="1" t="s">
        <v>10457</v>
      </c>
      <c r="C629" s="1" t="s">
        <v>2408</v>
      </c>
      <c r="D629" s="1" t="s">
        <v>10497</v>
      </c>
      <c r="E629" s="1" t="s">
        <v>10498</v>
      </c>
      <c r="F629" s="1" t="s">
        <v>8359</v>
      </c>
      <c r="G629" s="1" t="s">
        <v>8360</v>
      </c>
      <c r="H629" s="1" t="s">
        <v>8361</v>
      </c>
      <c r="I629" s="1" t="s">
        <v>2410</v>
      </c>
      <c r="J629" s="1" t="s">
        <v>8362</v>
      </c>
      <c r="K629" s="1" t="s">
        <v>2410</v>
      </c>
      <c r="L629" s="1" t="s">
        <v>2410</v>
      </c>
      <c r="M629" s="1" t="s">
        <v>8363</v>
      </c>
      <c r="N629" s="1" t="s">
        <v>8363</v>
      </c>
      <c r="O629" s="1" t="s">
        <v>32</v>
      </c>
      <c r="P629" s="1" t="s">
        <v>8364</v>
      </c>
      <c r="Q629" s="1" t="s">
        <v>8365</v>
      </c>
      <c r="R629" s="1" t="s">
        <v>10499</v>
      </c>
      <c r="S629" s="1" t="s">
        <v>8367</v>
      </c>
      <c r="T629" s="1" t="s">
        <v>8368</v>
      </c>
      <c r="U629" s="1" t="s">
        <v>8329</v>
      </c>
      <c r="V629" s="1" t="s">
        <v>8380</v>
      </c>
    </row>
    <row r="630" s="1" customFormat="1" spans="1:22">
      <c r="A630" s="3">
        <v>1057346329</v>
      </c>
      <c r="B630" s="1" t="s">
        <v>10457</v>
      </c>
      <c r="C630" s="1" t="s">
        <v>10500</v>
      </c>
      <c r="D630" s="1" t="s">
        <v>9518</v>
      </c>
      <c r="E630" s="1" t="s">
        <v>10501</v>
      </c>
      <c r="F630" s="1" t="s">
        <v>8384</v>
      </c>
      <c r="G630" s="1" t="s">
        <v>8360</v>
      </c>
      <c r="H630" s="1" t="s">
        <v>8361</v>
      </c>
      <c r="I630" s="1" t="s">
        <v>6099</v>
      </c>
      <c r="J630" s="1" t="s">
        <v>8362</v>
      </c>
      <c r="K630" s="1" t="s">
        <v>6099</v>
      </c>
      <c r="L630" s="1" t="s">
        <v>6099</v>
      </c>
      <c r="M630" s="1" t="s">
        <v>8363</v>
      </c>
      <c r="N630" s="1" t="s">
        <v>8363</v>
      </c>
      <c r="O630" s="1" t="s">
        <v>32</v>
      </c>
      <c r="P630" s="1" t="s">
        <v>8364</v>
      </c>
      <c r="Q630" s="1" t="s">
        <v>8365</v>
      </c>
      <c r="R630" s="1" t="s">
        <v>10502</v>
      </c>
      <c r="S630" s="1" t="s">
        <v>8367</v>
      </c>
      <c r="T630" s="1" t="s">
        <v>8368</v>
      </c>
      <c r="U630" s="1" t="s">
        <v>8328</v>
      </c>
      <c r="V630" s="1" t="s">
        <v>8494</v>
      </c>
    </row>
    <row r="631" s="1" customFormat="1" spans="1:22">
      <c r="A631" s="3">
        <v>1057387953</v>
      </c>
      <c r="B631" s="1" t="s">
        <v>10457</v>
      </c>
      <c r="C631" s="1" t="s">
        <v>10503</v>
      </c>
      <c r="D631" s="1" t="s">
        <v>10504</v>
      </c>
      <c r="E631" s="1" t="s">
        <v>10505</v>
      </c>
      <c r="F631" s="1" t="s">
        <v>8384</v>
      </c>
      <c r="G631" s="1" t="s">
        <v>8360</v>
      </c>
      <c r="H631" s="1" t="s">
        <v>8361</v>
      </c>
      <c r="I631" s="1" t="s">
        <v>6103</v>
      </c>
      <c r="J631" s="1" t="s">
        <v>8362</v>
      </c>
      <c r="K631" s="1" t="s">
        <v>6103</v>
      </c>
      <c r="L631" s="1" t="s">
        <v>6103</v>
      </c>
      <c r="M631" s="1" t="s">
        <v>8363</v>
      </c>
      <c r="N631" s="1" t="s">
        <v>8363</v>
      </c>
      <c r="O631" s="1" t="s">
        <v>32</v>
      </c>
      <c r="P631" s="1" t="s">
        <v>8364</v>
      </c>
      <c r="Q631" s="1" t="s">
        <v>8365</v>
      </c>
      <c r="R631" s="1" t="s">
        <v>10506</v>
      </c>
      <c r="S631" s="1" t="s">
        <v>8367</v>
      </c>
      <c r="T631" s="1" t="s">
        <v>8368</v>
      </c>
      <c r="U631" s="1" t="s">
        <v>8328</v>
      </c>
      <c r="V631" s="1" t="s">
        <v>8494</v>
      </c>
    </row>
    <row r="632" s="1" customFormat="1" spans="1:22">
      <c r="A632" s="3">
        <v>1057390293</v>
      </c>
      <c r="B632" s="1" t="s">
        <v>10457</v>
      </c>
      <c r="C632" s="1" t="s">
        <v>6105</v>
      </c>
      <c r="D632" s="1" t="s">
        <v>10507</v>
      </c>
      <c r="E632" s="1" t="s">
        <v>10508</v>
      </c>
      <c r="F632" s="1" t="s">
        <v>8384</v>
      </c>
      <c r="G632" s="1" t="s">
        <v>8360</v>
      </c>
      <c r="H632" s="1" t="s">
        <v>8361</v>
      </c>
      <c r="I632" s="1" t="s">
        <v>6107</v>
      </c>
      <c r="J632" s="1" t="s">
        <v>8362</v>
      </c>
      <c r="K632" s="1" t="s">
        <v>6107</v>
      </c>
      <c r="L632" s="1" t="s">
        <v>6107</v>
      </c>
      <c r="M632" s="1" t="s">
        <v>8363</v>
      </c>
      <c r="N632" s="1" t="s">
        <v>8363</v>
      </c>
      <c r="O632" s="1" t="s">
        <v>32</v>
      </c>
      <c r="P632" s="1" t="s">
        <v>8364</v>
      </c>
      <c r="Q632" s="1" t="s">
        <v>8365</v>
      </c>
      <c r="R632" s="1" t="s">
        <v>10509</v>
      </c>
      <c r="S632" s="1" t="s">
        <v>8367</v>
      </c>
      <c r="T632" s="1" t="s">
        <v>8368</v>
      </c>
      <c r="U632" s="1" t="s">
        <v>8329</v>
      </c>
      <c r="V632" s="1" t="s">
        <v>8396</v>
      </c>
    </row>
    <row r="633" s="1" customFormat="1" spans="1:22">
      <c r="A633" s="3">
        <v>1057427521</v>
      </c>
      <c r="B633" s="1" t="s">
        <v>10457</v>
      </c>
      <c r="C633" s="1" t="s">
        <v>6109</v>
      </c>
      <c r="D633" s="1" t="s">
        <v>10510</v>
      </c>
      <c r="E633" s="1" t="s">
        <v>10511</v>
      </c>
      <c r="F633" s="1" t="s">
        <v>8378</v>
      </c>
      <c r="G633" s="1" t="s">
        <v>8360</v>
      </c>
      <c r="H633" s="1" t="s">
        <v>8361</v>
      </c>
      <c r="I633" s="1" t="s">
        <v>6111</v>
      </c>
      <c r="J633" s="1" t="s">
        <v>8362</v>
      </c>
      <c r="K633" s="1" t="s">
        <v>6111</v>
      </c>
      <c r="L633" s="1" t="s">
        <v>6111</v>
      </c>
      <c r="M633" s="1" t="s">
        <v>8363</v>
      </c>
      <c r="N633" s="1" t="s">
        <v>8363</v>
      </c>
      <c r="O633" s="1" t="s">
        <v>32</v>
      </c>
      <c r="P633" s="1" t="s">
        <v>8364</v>
      </c>
      <c r="Q633" s="1" t="s">
        <v>8365</v>
      </c>
      <c r="R633" s="1" t="s">
        <v>10512</v>
      </c>
      <c r="S633" s="1" t="s">
        <v>8367</v>
      </c>
      <c r="T633" s="1" t="s">
        <v>8368</v>
      </c>
      <c r="U633" s="1" t="s">
        <v>8329</v>
      </c>
      <c r="V633" s="1" t="s">
        <v>8468</v>
      </c>
    </row>
    <row r="634" s="1" customFormat="1" spans="1:22">
      <c r="A634" s="3">
        <v>1022258924</v>
      </c>
      <c r="B634" s="1" t="s">
        <v>10457</v>
      </c>
      <c r="C634" s="1" t="s">
        <v>4131</v>
      </c>
      <c r="D634" s="1" t="s">
        <v>9465</v>
      </c>
      <c r="E634" s="1" t="s">
        <v>10513</v>
      </c>
      <c r="F634" s="1" t="s">
        <v>8384</v>
      </c>
      <c r="G634" s="1" t="s">
        <v>8360</v>
      </c>
      <c r="H634" s="1" t="s">
        <v>8361</v>
      </c>
      <c r="I634" s="1" t="s">
        <v>4132</v>
      </c>
      <c r="J634" s="1" t="s">
        <v>8362</v>
      </c>
      <c r="K634" s="1" t="s">
        <v>4132</v>
      </c>
      <c r="L634" s="1" t="s">
        <v>4132</v>
      </c>
      <c r="M634" s="1" t="s">
        <v>8363</v>
      </c>
      <c r="N634" s="1" t="s">
        <v>8363</v>
      </c>
      <c r="O634" s="1" t="s">
        <v>32</v>
      </c>
      <c r="P634" s="1" t="s">
        <v>8364</v>
      </c>
      <c r="Q634" s="1" t="s">
        <v>8365</v>
      </c>
      <c r="R634" s="1" t="s">
        <v>10514</v>
      </c>
      <c r="S634" s="1" t="s">
        <v>8367</v>
      </c>
      <c r="T634" s="1" t="s">
        <v>8368</v>
      </c>
      <c r="U634" s="1" t="s">
        <v>8329</v>
      </c>
      <c r="V634" s="1" t="s">
        <v>8380</v>
      </c>
    </row>
    <row r="635" s="1" customFormat="1" spans="1:22">
      <c r="A635" s="3">
        <v>1022340496</v>
      </c>
      <c r="B635" s="1" t="s">
        <v>10457</v>
      </c>
      <c r="C635" s="1" t="s">
        <v>1289</v>
      </c>
      <c r="D635" s="1" t="s">
        <v>10515</v>
      </c>
      <c r="E635" s="1" t="s">
        <v>10516</v>
      </c>
      <c r="F635" s="1" t="s">
        <v>8359</v>
      </c>
      <c r="G635" s="1" t="s">
        <v>8360</v>
      </c>
      <c r="H635" s="1" t="s">
        <v>8361</v>
      </c>
      <c r="I635" s="1" t="s">
        <v>10517</v>
      </c>
      <c r="J635" s="1" t="s">
        <v>8362</v>
      </c>
      <c r="K635" s="1" t="s">
        <v>10517</v>
      </c>
      <c r="L635" s="1" t="s">
        <v>32</v>
      </c>
      <c r="M635" s="1" t="s">
        <v>10518</v>
      </c>
      <c r="N635" s="1" t="s">
        <v>10518</v>
      </c>
      <c r="O635" s="1" t="s">
        <v>32</v>
      </c>
      <c r="P635" s="1" t="s">
        <v>8364</v>
      </c>
      <c r="Q635" s="1" t="s">
        <v>8365</v>
      </c>
      <c r="R635" s="1" t="s">
        <v>10519</v>
      </c>
      <c r="S635" s="1" t="s">
        <v>8367</v>
      </c>
      <c r="T635" s="1" t="s">
        <v>8368</v>
      </c>
      <c r="U635" s="1" t="s">
        <v>8329</v>
      </c>
      <c r="V635" s="1" t="s">
        <v>8369</v>
      </c>
    </row>
    <row r="636" s="1" customFormat="1" spans="1:22">
      <c r="A636" s="3">
        <v>1022342916</v>
      </c>
      <c r="B636" s="1" t="s">
        <v>10457</v>
      </c>
      <c r="C636" s="1" t="s">
        <v>4134</v>
      </c>
      <c r="D636" s="1" t="s">
        <v>10520</v>
      </c>
      <c r="E636" s="1" t="s">
        <v>10521</v>
      </c>
      <c r="F636" s="1" t="s">
        <v>8359</v>
      </c>
      <c r="G636" s="1" t="s">
        <v>8360</v>
      </c>
      <c r="H636" s="1" t="s">
        <v>8361</v>
      </c>
      <c r="I636" s="1" t="s">
        <v>4136</v>
      </c>
      <c r="J636" s="1" t="s">
        <v>8362</v>
      </c>
      <c r="K636" s="1" t="s">
        <v>4136</v>
      </c>
      <c r="L636" s="1" t="s">
        <v>4136</v>
      </c>
      <c r="M636" s="1" t="s">
        <v>8363</v>
      </c>
      <c r="N636" s="1" t="s">
        <v>8363</v>
      </c>
      <c r="O636" s="1" t="s">
        <v>32</v>
      </c>
      <c r="P636" s="1" t="s">
        <v>8364</v>
      </c>
      <c r="Q636" s="1" t="s">
        <v>8365</v>
      </c>
      <c r="R636" s="1" t="s">
        <v>10522</v>
      </c>
      <c r="S636" s="1" t="s">
        <v>8367</v>
      </c>
      <c r="T636" s="1" t="s">
        <v>8368</v>
      </c>
      <c r="U636" s="1" t="s">
        <v>8329</v>
      </c>
      <c r="V636" s="1" t="s">
        <v>8380</v>
      </c>
    </row>
    <row r="637" s="1" customFormat="1" spans="1:22">
      <c r="A637" s="3">
        <v>651169290</v>
      </c>
      <c r="B637" s="1" t="s">
        <v>10457</v>
      </c>
      <c r="C637" s="1" t="s">
        <v>2412</v>
      </c>
      <c r="D637" s="1" t="s">
        <v>10523</v>
      </c>
      <c r="E637" s="1" t="s">
        <v>10524</v>
      </c>
      <c r="F637" s="1" t="s">
        <v>8359</v>
      </c>
      <c r="G637" s="1" t="s">
        <v>8360</v>
      </c>
      <c r="H637" s="1" t="s">
        <v>8361</v>
      </c>
      <c r="I637" s="1" t="s">
        <v>2414</v>
      </c>
      <c r="J637" s="1" t="s">
        <v>8362</v>
      </c>
      <c r="K637" s="1" t="s">
        <v>2414</v>
      </c>
      <c r="L637" s="1" t="s">
        <v>2414</v>
      </c>
      <c r="M637" s="1" t="s">
        <v>8363</v>
      </c>
      <c r="N637" s="1" t="s">
        <v>8363</v>
      </c>
      <c r="O637" s="1" t="s">
        <v>32</v>
      </c>
      <c r="P637" s="1" t="s">
        <v>8364</v>
      </c>
      <c r="Q637" s="1" t="s">
        <v>8365</v>
      </c>
      <c r="R637" s="1" t="s">
        <v>10525</v>
      </c>
      <c r="S637" s="1" t="s">
        <v>8367</v>
      </c>
      <c r="T637" s="1" t="s">
        <v>8368</v>
      </c>
      <c r="U637" s="1" t="s">
        <v>8329</v>
      </c>
      <c r="V637" s="1" t="s">
        <v>8374</v>
      </c>
    </row>
    <row r="638" s="1" customFormat="1" spans="1:22">
      <c r="A638" s="3">
        <v>1057554425</v>
      </c>
      <c r="B638" s="1" t="s">
        <v>10457</v>
      </c>
      <c r="C638" s="1" t="s">
        <v>10526</v>
      </c>
      <c r="D638" s="1" t="s">
        <v>10121</v>
      </c>
      <c r="E638" s="1" t="s">
        <v>10527</v>
      </c>
      <c r="F638" s="1" t="s">
        <v>8384</v>
      </c>
      <c r="G638" s="1" t="s">
        <v>8360</v>
      </c>
      <c r="H638" s="1" t="s">
        <v>8361</v>
      </c>
      <c r="I638" s="1" t="s">
        <v>2372</v>
      </c>
      <c r="J638" s="1" t="s">
        <v>8362</v>
      </c>
      <c r="K638" s="1" t="s">
        <v>2372</v>
      </c>
      <c r="L638" s="1" t="s">
        <v>2372</v>
      </c>
      <c r="M638" s="1" t="s">
        <v>8363</v>
      </c>
      <c r="N638" s="1" t="s">
        <v>8363</v>
      </c>
      <c r="O638" s="1" t="s">
        <v>32</v>
      </c>
      <c r="P638" s="1" t="s">
        <v>8364</v>
      </c>
      <c r="Q638" s="1" t="s">
        <v>8365</v>
      </c>
      <c r="R638" s="1" t="s">
        <v>10528</v>
      </c>
      <c r="S638" s="1" t="s">
        <v>8367</v>
      </c>
      <c r="T638" s="1" t="s">
        <v>8368</v>
      </c>
      <c r="U638" s="1" t="s">
        <v>8328</v>
      </c>
      <c r="V638" s="1" t="s">
        <v>8494</v>
      </c>
    </row>
    <row r="639" s="1" customFormat="1" spans="1:22">
      <c r="A639" s="3">
        <v>1022389092</v>
      </c>
      <c r="B639" s="1" t="s">
        <v>10457</v>
      </c>
      <c r="C639" s="1" t="s">
        <v>4138</v>
      </c>
      <c r="D639" s="1" t="s">
        <v>10529</v>
      </c>
      <c r="E639" s="1" t="s">
        <v>10530</v>
      </c>
      <c r="F639" s="1" t="s">
        <v>8384</v>
      </c>
      <c r="G639" s="1" t="s">
        <v>8360</v>
      </c>
      <c r="H639" s="1" t="s">
        <v>8361</v>
      </c>
      <c r="I639" s="1" t="s">
        <v>4140</v>
      </c>
      <c r="J639" s="1" t="s">
        <v>8362</v>
      </c>
      <c r="K639" s="1" t="s">
        <v>4140</v>
      </c>
      <c r="L639" s="1" t="s">
        <v>4140</v>
      </c>
      <c r="M639" s="1" t="s">
        <v>8363</v>
      </c>
      <c r="N639" s="1" t="s">
        <v>8363</v>
      </c>
      <c r="O639" s="1" t="s">
        <v>32</v>
      </c>
      <c r="P639" s="1" t="s">
        <v>8364</v>
      </c>
      <c r="Q639" s="1" t="s">
        <v>8365</v>
      </c>
      <c r="R639" s="1" t="s">
        <v>10531</v>
      </c>
      <c r="S639" s="1" t="s">
        <v>8367</v>
      </c>
      <c r="T639" s="1" t="s">
        <v>8368</v>
      </c>
      <c r="U639" s="1" t="s">
        <v>8329</v>
      </c>
      <c r="V639" s="1" t="s">
        <v>8380</v>
      </c>
    </row>
    <row r="640" s="1" customFormat="1" spans="1:22">
      <c r="A640" s="3">
        <v>1057611249</v>
      </c>
      <c r="B640" s="1" t="s">
        <v>10457</v>
      </c>
      <c r="C640" s="1" t="s">
        <v>6115</v>
      </c>
      <c r="D640" s="1" t="s">
        <v>9917</v>
      </c>
      <c r="E640" s="1" t="s">
        <v>10532</v>
      </c>
      <c r="F640" s="1" t="s">
        <v>8359</v>
      </c>
      <c r="G640" s="1" t="s">
        <v>8360</v>
      </c>
      <c r="H640" s="1" t="s">
        <v>8361</v>
      </c>
      <c r="I640" s="1" t="s">
        <v>6116</v>
      </c>
      <c r="J640" s="1" t="s">
        <v>8362</v>
      </c>
      <c r="K640" s="1" t="s">
        <v>6116</v>
      </c>
      <c r="L640" s="1" t="s">
        <v>6116</v>
      </c>
      <c r="M640" s="1" t="s">
        <v>8363</v>
      </c>
      <c r="N640" s="1" t="s">
        <v>8363</v>
      </c>
      <c r="O640" s="1" t="s">
        <v>32</v>
      </c>
      <c r="P640" s="1" t="s">
        <v>8364</v>
      </c>
      <c r="Q640" s="1" t="s">
        <v>8365</v>
      </c>
      <c r="R640" s="1" t="s">
        <v>10533</v>
      </c>
      <c r="S640" s="1" t="s">
        <v>8367</v>
      </c>
      <c r="T640" s="1" t="s">
        <v>8368</v>
      </c>
      <c r="U640" s="1" t="s">
        <v>8329</v>
      </c>
      <c r="V640" s="1" t="s">
        <v>8447</v>
      </c>
    </row>
    <row r="641" s="1" customFormat="1" spans="1:22">
      <c r="A641" s="3">
        <v>1022473908</v>
      </c>
      <c r="B641" s="1" t="s">
        <v>10457</v>
      </c>
      <c r="C641" s="1" t="s">
        <v>4142</v>
      </c>
      <c r="D641" s="1" t="s">
        <v>8625</v>
      </c>
      <c r="E641" s="1" t="s">
        <v>10534</v>
      </c>
      <c r="F641" s="1" t="s">
        <v>8384</v>
      </c>
      <c r="G641" s="1" t="s">
        <v>8360</v>
      </c>
      <c r="H641" s="1" t="s">
        <v>8361</v>
      </c>
      <c r="I641" s="1" t="s">
        <v>4143</v>
      </c>
      <c r="J641" s="1" t="s">
        <v>8362</v>
      </c>
      <c r="K641" s="1" t="s">
        <v>4143</v>
      </c>
      <c r="L641" s="1" t="s">
        <v>4143</v>
      </c>
      <c r="M641" s="1" t="s">
        <v>8363</v>
      </c>
      <c r="N641" s="1" t="s">
        <v>8363</v>
      </c>
      <c r="O641" s="1" t="s">
        <v>32</v>
      </c>
      <c r="P641" s="1" t="s">
        <v>8364</v>
      </c>
      <c r="Q641" s="1" t="s">
        <v>8365</v>
      </c>
      <c r="R641" s="1" t="s">
        <v>10535</v>
      </c>
      <c r="S641" s="1" t="s">
        <v>8367</v>
      </c>
      <c r="T641" s="1" t="s">
        <v>8368</v>
      </c>
      <c r="U641" s="1" t="s">
        <v>8329</v>
      </c>
      <c r="V641" s="1" t="s">
        <v>8380</v>
      </c>
    </row>
    <row r="642" s="1" customFormat="1" spans="1:22">
      <c r="A642" s="3">
        <v>1022497564</v>
      </c>
      <c r="B642" s="1" t="s">
        <v>10457</v>
      </c>
      <c r="C642" s="1" t="s">
        <v>4145</v>
      </c>
      <c r="D642" s="1" t="s">
        <v>10536</v>
      </c>
      <c r="E642" s="1" t="s">
        <v>10537</v>
      </c>
      <c r="F642" s="1" t="s">
        <v>8384</v>
      </c>
      <c r="G642" s="1" t="s">
        <v>8360</v>
      </c>
      <c r="H642" s="1" t="s">
        <v>8361</v>
      </c>
      <c r="I642" s="1" t="s">
        <v>4147</v>
      </c>
      <c r="J642" s="1" t="s">
        <v>8362</v>
      </c>
      <c r="K642" s="1" t="s">
        <v>4147</v>
      </c>
      <c r="L642" s="1" t="s">
        <v>4147</v>
      </c>
      <c r="M642" s="1" t="s">
        <v>8363</v>
      </c>
      <c r="N642" s="1" t="s">
        <v>8363</v>
      </c>
      <c r="O642" s="1" t="s">
        <v>32</v>
      </c>
      <c r="P642" s="1" t="s">
        <v>8364</v>
      </c>
      <c r="Q642" s="1" t="s">
        <v>8365</v>
      </c>
      <c r="R642" s="1" t="s">
        <v>10538</v>
      </c>
      <c r="S642" s="1" t="s">
        <v>8367</v>
      </c>
      <c r="T642" s="1" t="s">
        <v>8368</v>
      </c>
      <c r="U642" s="1" t="s">
        <v>8329</v>
      </c>
      <c r="V642" s="1" t="s">
        <v>8380</v>
      </c>
    </row>
    <row r="643" s="1" customFormat="1" spans="1:22">
      <c r="A643" s="3">
        <v>387973691</v>
      </c>
      <c r="B643" s="1" t="s">
        <v>10457</v>
      </c>
      <c r="C643" s="1" t="s">
        <v>1872</v>
      </c>
      <c r="D643" s="1" t="s">
        <v>10539</v>
      </c>
      <c r="E643" s="1" t="s">
        <v>10540</v>
      </c>
      <c r="F643" s="1" t="s">
        <v>8418</v>
      </c>
      <c r="G643" s="1" t="s">
        <v>8360</v>
      </c>
      <c r="H643" s="1" t="s">
        <v>8361</v>
      </c>
      <c r="I643" s="1" t="s">
        <v>1874</v>
      </c>
      <c r="J643" s="1" t="s">
        <v>8362</v>
      </c>
      <c r="K643" s="1" t="s">
        <v>1874</v>
      </c>
      <c r="L643" s="1" t="s">
        <v>1874</v>
      </c>
      <c r="M643" s="1" t="s">
        <v>8363</v>
      </c>
      <c r="N643" s="1" t="s">
        <v>8363</v>
      </c>
      <c r="O643" s="1" t="s">
        <v>32</v>
      </c>
      <c r="P643" s="1" t="s">
        <v>8364</v>
      </c>
      <c r="Q643" s="1" t="s">
        <v>8365</v>
      </c>
      <c r="R643" s="1" t="s">
        <v>10541</v>
      </c>
      <c r="S643" s="1" t="s">
        <v>8367</v>
      </c>
      <c r="T643" s="1" t="s">
        <v>8368</v>
      </c>
      <c r="U643" s="1" t="s">
        <v>8329</v>
      </c>
      <c r="V643" s="1" t="s">
        <v>8684</v>
      </c>
    </row>
    <row r="644" s="1" customFormat="1" spans="1:22">
      <c r="A644" s="3">
        <v>651204546</v>
      </c>
      <c r="B644" s="1" t="s">
        <v>10457</v>
      </c>
      <c r="C644" s="1" t="s">
        <v>2416</v>
      </c>
      <c r="D644" s="1" t="s">
        <v>10542</v>
      </c>
      <c r="E644" s="1" t="s">
        <v>10543</v>
      </c>
      <c r="F644" s="1" t="s">
        <v>8359</v>
      </c>
      <c r="G644" s="1" t="s">
        <v>8360</v>
      </c>
      <c r="H644" s="1" t="s">
        <v>8361</v>
      </c>
      <c r="I644" s="1" t="s">
        <v>2418</v>
      </c>
      <c r="J644" s="1" t="s">
        <v>8362</v>
      </c>
      <c r="K644" s="1" t="s">
        <v>2418</v>
      </c>
      <c r="L644" s="1" t="s">
        <v>2418</v>
      </c>
      <c r="M644" s="1" t="s">
        <v>8363</v>
      </c>
      <c r="N644" s="1" t="s">
        <v>8363</v>
      </c>
      <c r="O644" s="1" t="s">
        <v>32</v>
      </c>
      <c r="P644" s="1" t="s">
        <v>8364</v>
      </c>
      <c r="Q644" s="1" t="s">
        <v>8365</v>
      </c>
      <c r="R644" s="1" t="s">
        <v>10544</v>
      </c>
      <c r="S644" s="1" t="s">
        <v>8367</v>
      </c>
      <c r="T644" s="1" t="s">
        <v>8368</v>
      </c>
      <c r="U644" s="1" t="s">
        <v>8329</v>
      </c>
      <c r="V644" s="1" t="s">
        <v>10002</v>
      </c>
    </row>
    <row r="645" s="1" customFormat="1" spans="1:22">
      <c r="A645" s="3">
        <v>1022549384</v>
      </c>
      <c r="B645" s="1" t="s">
        <v>10457</v>
      </c>
      <c r="C645" s="1" t="s">
        <v>4149</v>
      </c>
      <c r="D645" s="1" t="s">
        <v>8556</v>
      </c>
      <c r="E645" s="1" t="s">
        <v>10545</v>
      </c>
      <c r="F645" s="1" t="s">
        <v>8384</v>
      </c>
      <c r="G645" s="1" t="s">
        <v>8360</v>
      </c>
      <c r="H645" s="1" t="s">
        <v>8361</v>
      </c>
      <c r="I645" s="1" t="s">
        <v>4150</v>
      </c>
      <c r="J645" s="1" t="s">
        <v>8362</v>
      </c>
      <c r="K645" s="1" t="s">
        <v>4150</v>
      </c>
      <c r="L645" s="1" t="s">
        <v>4150</v>
      </c>
      <c r="M645" s="1" t="s">
        <v>8363</v>
      </c>
      <c r="N645" s="1" t="s">
        <v>8363</v>
      </c>
      <c r="O645" s="1" t="s">
        <v>32</v>
      </c>
      <c r="P645" s="1" t="s">
        <v>8364</v>
      </c>
      <c r="Q645" s="1" t="s">
        <v>8365</v>
      </c>
      <c r="R645" s="1" t="s">
        <v>10546</v>
      </c>
      <c r="S645" s="1" t="s">
        <v>8367</v>
      </c>
      <c r="T645" s="1" t="s">
        <v>8368</v>
      </c>
      <c r="U645" s="1" t="s">
        <v>8329</v>
      </c>
      <c r="V645" s="1" t="s">
        <v>8380</v>
      </c>
    </row>
    <row r="646" s="1" customFormat="1" spans="1:22">
      <c r="A646" s="3">
        <v>1057794793</v>
      </c>
      <c r="B646" s="1" t="s">
        <v>10547</v>
      </c>
      <c r="C646" s="1" t="s">
        <v>10548</v>
      </c>
      <c r="D646" s="1" t="s">
        <v>10549</v>
      </c>
      <c r="E646" s="1" t="s">
        <v>10550</v>
      </c>
      <c r="F646" s="1" t="s">
        <v>8384</v>
      </c>
      <c r="G646" s="1" t="s">
        <v>8360</v>
      </c>
      <c r="H646" s="1" t="s">
        <v>8361</v>
      </c>
      <c r="I646" s="1" t="s">
        <v>6120</v>
      </c>
      <c r="J646" s="1" t="s">
        <v>8362</v>
      </c>
      <c r="K646" s="1" t="s">
        <v>6120</v>
      </c>
      <c r="L646" s="1" t="s">
        <v>6120</v>
      </c>
      <c r="M646" s="1" t="s">
        <v>8363</v>
      </c>
      <c r="N646" s="1" t="s">
        <v>8363</v>
      </c>
      <c r="O646" s="1" t="s">
        <v>32</v>
      </c>
      <c r="P646" s="1" t="s">
        <v>8364</v>
      </c>
      <c r="Q646" s="1" t="s">
        <v>8365</v>
      </c>
      <c r="R646" s="1" t="s">
        <v>10551</v>
      </c>
      <c r="S646" s="1" t="s">
        <v>8367</v>
      </c>
      <c r="T646" s="1" t="s">
        <v>8368</v>
      </c>
      <c r="U646" s="1" t="s">
        <v>8328</v>
      </c>
      <c r="V646" s="1" t="s">
        <v>8468</v>
      </c>
    </row>
    <row r="647" s="1" customFormat="1" spans="1:22">
      <c r="A647" s="3">
        <v>388004871</v>
      </c>
      <c r="B647" s="1" t="s">
        <v>10547</v>
      </c>
      <c r="C647" s="1" t="s">
        <v>1876</v>
      </c>
      <c r="D647" s="1" t="s">
        <v>10552</v>
      </c>
      <c r="E647" s="1" t="s">
        <v>10553</v>
      </c>
      <c r="F647" s="1" t="s">
        <v>8384</v>
      </c>
      <c r="G647" s="1" t="s">
        <v>8360</v>
      </c>
      <c r="H647" s="1" t="s">
        <v>8361</v>
      </c>
      <c r="I647" s="1" t="s">
        <v>1878</v>
      </c>
      <c r="J647" s="1" t="s">
        <v>8362</v>
      </c>
      <c r="K647" s="1" t="s">
        <v>1878</v>
      </c>
      <c r="L647" s="1" t="s">
        <v>1878</v>
      </c>
      <c r="M647" s="1" t="s">
        <v>8363</v>
      </c>
      <c r="N647" s="1" t="s">
        <v>8363</v>
      </c>
      <c r="O647" s="1" t="s">
        <v>32</v>
      </c>
      <c r="P647" s="1" t="s">
        <v>8364</v>
      </c>
      <c r="Q647" s="1" t="s">
        <v>8365</v>
      </c>
      <c r="R647" s="1" t="s">
        <v>10554</v>
      </c>
      <c r="S647" s="1" t="s">
        <v>8367</v>
      </c>
      <c r="T647" s="1" t="s">
        <v>8368</v>
      </c>
      <c r="U647" s="1" t="s">
        <v>8329</v>
      </c>
      <c r="V647" s="1" t="s">
        <v>8437</v>
      </c>
    </row>
    <row r="648" s="1" customFormat="1" spans="1:22">
      <c r="A648" s="3">
        <v>1057815449</v>
      </c>
      <c r="B648" s="1" t="s">
        <v>10547</v>
      </c>
      <c r="C648" s="1" t="s">
        <v>10555</v>
      </c>
      <c r="D648" s="1" t="s">
        <v>10556</v>
      </c>
      <c r="E648" s="1" t="s">
        <v>10557</v>
      </c>
      <c r="F648" s="1" t="s">
        <v>8359</v>
      </c>
      <c r="G648" s="1" t="s">
        <v>8360</v>
      </c>
      <c r="H648" s="1" t="s">
        <v>8361</v>
      </c>
      <c r="I648" s="1" t="s">
        <v>6124</v>
      </c>
      <c r="J648" s="1" t="s">
        <v>8362</v>
      </c>
      <c r="K648" s="1" t="s">
        <v>6124</v>
      </c>
      <c r="L648" s="1" t="s">
        <v>6124</v>
      </c>
      <c r="M648" s="1" t="s">
        <v>8363</v>
      </c>
      <c r="N648" s="1" t="s">
        <v>8363</v>
      </c>
      <c r="O648" s="1" t="s">
        <v>32</v>
      </c>
      <c r="P648" s="1" t="s">
        <v>8364</v>
      </c>
      <c r="Q648" s="1" t="s">
        <v>8365</v>
      </c>
      <c r="R648" s="1" t="s">
        <v>10558</v>
      </c>
      <c r="S648" s="1" t="s">
        <v>8367</v>
      </c>
      <c r="T648" s="1" t="s">
        <v>8368</v>
      </c>
      <c r="U648" s="1" t="s">
        <v>8328</v>
      </c>
      <c r="V648" s="1" t="s">
        <v>8396</v>
      </c>
    </row>
    <row r="649" s="1" customFormat="1" spans="1:22">
      <c r="A649" s="3">
        <v>651335326</v>
      </c>
      <c r="B649" s="1" t="s">
        <v>10547</v>
      </c>
      <c r="C649" s="1" t="s">
        <v>2420</v>
      </c>
      <c r="D649" s="1" t="s">
        <v>10559</v>
      </c>
      <c r="E649" s="1" t="s">
        <v>10560</v>
      </c>
      <c r="F649" s="1" t="s">
        <v>8359</v>
      </c>
      <c r="G649" s="1" t="s">
        <v>8360</v>
      </c>
      <c r="H649" s="1" t="s">
        <v>8361</v>
      </c>
      <c r="I649" s="1" t="s">
        <v>2422</v>
      </c>
      <c r="J649" s="1" t="s">
        <v>8362</v>
      </c>
      <c r="K649" s="1" t="s">
        <v>2422</v>
      </c>
      <c r="L649" s="1" t="s">
        <v>2422</v>
      </c>
      <c r="M649" s="1" t="s">
        <v>8363</v>
      </c>
      <c r="N649" s="1" t="s">
        <v>8363</v>
      </c>
      <c r="O649" s="1" t="s">
        <v>32</v>
      </c>
      <c r="P649" s="1" t="s">
        <v>8364</v>
      </c>
      <c r="Q649" s="1" t="s">
        <v>8365</v>
      </c>
      <c r="R649" s="1" t="s">
        <v>10561</v>
      </c>
      <c r="S649" s="1" t="s">
        <v>8367</v>
      </c>
      <c r="T649" s="1" t="s">
        <v>8368</v>
      </c>
      <c r="U649" s="1" t="s">
        <v>8329</v>
      </c>
      <c r="V649" s="1" t="s">
        <v>8374</v>
      </c>
    </row>
    <row r="650" s="1" customFormat="1" spans="1:22">
      <c r="A650" s="3">
        <v>651345450</v>
      </c>
      <c r="B650" s="1" t="s">
        <v>10547</v>
      </c>
      <c r="C650" s="1" t="s">
        <v>2424</v>
      </c>
      <c r="D650" s="1" t="s">
        <v>10562</v>
      </c>
      <c r="E650" s="1" t="s">
        <v>10563</v>
      </c>
      <c r="F650" s="1" t="s">
        <v>8384</v>
      </c>
      <c r="G650" s="1" t="s">
        <v>8360</v>
      </c>
      <c r="H650" s="1" t="s">
        <v>8361</v>
      </c>
      <c r="I650" s="1" t="s">
        <v>2426</v>
      </c>
      <c r="J650" s="1" t="s">
        <v>8362</v>
      </c>
      <c r="K650" s="1" t="s">
        <v>2426</v>
      </c>
      <c r="L650" s="1" t="s">
        <v>2426</v>
      </c>
      <c r="M650" s="1" t="s">
        <v>8363</v>
      </c>
      <c r="N650" s="1" t="s">
        <v>8363</v>
      </c>
      <c r="O650" s="1" t="s">
        <v>32</v>
      </c>
      <c r="P650" s="1" t="s">
        <v>8364</v>
      </c>
      <c r="Q650" s="1" t="s">
        <v>8365</v>
      </c>
      <c r="R650" s="1" t="s">
        <v>10564</v>
      </c>
      <c r="S650" s="1" t="s">
        <v>8367</v>
      </c>
      <c r="T650" s="1" t="s">
        <v>8368</v>
      </c>
      <c r="U650" s="1" t="s">
        <v>8329</v>
      </c>
      <c r="V650" s="1" t="s">
        <v>8374</v>
      </c>
    </row>
    <row r="651" s="1" customFormat="1" spans="1:22">
      <c r="A651" s="3">
        <v>1057885605</v>
      </c>
      <c r="B651" s="1" t="s">
        <v>10547</v>
      </c>
      <c r="C651" s="1" t="s">
        <v>10565</v>
      </c>
      <c r="D651" s="1" t="s">
        <v>10566</v>
      </c>
      <c r="E651" s="1" t="s">
        <v>10567</v>
      </c>
      <c r="F651" s="1" t="s">
        <v>8413</v>
      </c>
      <c r="G651" s="1" t="s">
        <v>8360</v>
      </c>
      <c r="H651" s="1" t="s">
        <v>8361</v>
      </c>
      <c r="I651" s="1" t="s">
        <v>6128</v>
      </c>
      <c r="J651" s="1" t="s">
        <v>8362</v>
      </c>
      <c r="K651" s="1" t="s">
        <v>6128</v>
      </c>
      <c r="L651" s="1" t="s">
        <v>6128</v>
      </c>
      <c r="M651" s="1" t="s">
        <v>8363</v>
      </c>
      <c r="N651" s="1" t="s">
        <v>8363</v>
      </c>
      <c r="O651" s="1" t="s">
        <v>32</v>
      </c>
      <c r="P651" s="1" t="s">
        <v>8364</v>
      </c>
      <c r="Q651" s="1" t="s">
        <v>8365</v>
      </c>
      <c r="R651" s="1" t="s">
        <v>10568</v>
      </c>
      <c r="S651" s="1" t="s">
        <v>8367</v>
      </c>
      <c r="T651" s="1" t="s">
        <v>8368</v>
      </c>
      <c r="U651" s="1" t="s">
        <v>8328</v>
      </c>
      <c r="V651" s="1" t="s">
        <v>8396</v>
      </c>
    </row>
    <row r="652" s="1" customFormat="1" spans="1:22">
      <c r="A652" s="3">
        <v>1022761632</v>
      </c>
      <c r="B652" s="1" t="s">
        <v>10547</v>
      </c>
      <c r="C652" s="1" t="s">
        <v>10569</v>
      </c>
      <c r="D652" s="1" t="s">
        <v>8821</v>
      </c>
      <c r="E652" s="1" t="s">
        <v>10570</v>
      </c>
      <c r="F652" s="1" t="s">
        <v>8384</v>
      </c>
      <c r="G652" s="1" t="s">
        <v>8360</v>
      </c>
      <c r="H652" s="1" t="s">
        <v>8361</v>
      </c>
      <c r="I652" s="1" t="s">
        <v>4156</v>
      </c>
      <c r="J652" s="1" t="s">
        <v>8362</v>
      </c>
      <c r="K652" s="1" t="s">
        <v>4156</v>
      </c>
      <c r="L652" s="1" t="s">
        <v>4156</v>
      </c>
      <c r="M652" s="1" t="s">
        <v>8363</v>
      </c>
      <c r="N652" s="1" t="s">
        <v>8363</v>
      </c>
      <c r="O652" s="1" t="s">
        <v>32</v>
      </c>
      <c r="P652" s="1" t="s">
        <v>8364</v>
      </c>
      <c r="Q652" s="1" t="s">
        <v>8365</v>
      </c>
      <c r="R652" s="1" t="s">
        <v>10571</v>
      </c>
      <c r="S652" s="1" t="s">
        <v>8367</v>
      </c>
      <c r="T652" s="1" t="s">
        <v>8368</v>
      </c>
      <c r="U652" s="1" t="s">
        <v>8328</v>
      </c>
      <c r="V652" s="1" t="s">
        <v>8494</v>
      </c>
    </row>
    <row r="653" s="1" customFormat="1" spans="1:22">
      <c r="A653" s="3">
        <v>1022792904</v>
      </c>
      <c r="B653" s="1" t="s">
        <v>10547</v>
      </c>
      <c r="C653" s="1" t="s">
        <v>4158</v>
      </c>
      <c r="D653" s="1" t="s">
        <v>10572</v>
      </c>
      <c r="E653" s="1" t="s">
        <v>10573</v>
      </c>
      <c r="F653" s="1" t="s">
        <v>8384</v>
      </c>
      <c r="G653" s="1" t="s">
        <v>8360</v>
      </c>
      <c r="H653" s="1" t="s">
        <v>8361</v>
      </c>
      <c r="I653" s="1" t="s">
        <v>4160</v>
      </c>
      <c r="J653" s="1" t="s">
        <v>8362</v>
      </c>
      <c r="K653" s="1" t="s">
        <v>4160</v>
      </c>
      <c r="L653" s="1" t="s">
        <v>4160</v>
      </c>
      <c r="M653" s="1" t="s">
        <v>8363</v>
      </c>
      <c r="N653" s="1" t="s">
        <v>8363</v>
      </c>
      <c r="O653" s="1" t="s">
        <v>32</v>
      </c>
      <c r="P653" s="1" t="s">
        <v>8364</v>
      </c>
      <c r="Q653" s="1" t="s">
        <v>8365</v>
      </c>
      <c r="R653" s="1" t="s">
        <v>10574</v>
      </c>
      <c r="S653" s="1" t="s">
        <v>8367</v>
      </c>
      <c r="T653" s="1" t="s">
        <v>8368</v>
      </c>
      <c r="U653" s="1" t="s">
        <v>8329</v>
      </c>
      <c r="V653" s="1" t="s">
        <v>8447</v>
      </c>
    </row>
    <row r="654" s="1" customFormat="1" spans="1:22">
      <c r="A654" s="3">
        <v>1022828604</v>
      </c>
      <c r="B654" s="1" t="s">
        <v>10547</v>
      </c>
      <c r="C654" s="1" t="s">
        <v>10575</v>
      </c>
      <c r="D654" s="1" t="s">
        <v>10576</v>
      </c>
      <c r="E654" s="1" t="s">
        <v>10577</v>
      </c>
      <c r="F654" s="1" t="s">
        <v>8430</v>
      </c>
      <c r="G654" s="1" t="s">
        <v>8360</v>
      </c>
      <c r="H654" s="1" t="s">
        <v>8361</v>
      </c>
      <c r="I654" s="1" t="s">
        <v>10578</v>
      </c>
      <c r="J654" s="1" t="s">
        <v>8362</v>
      </c>
      <c r="K654" s="1" t="s">
        <v>10578</v>
      </c>
      <c r="L654" s="1" t="s">
        <v>10578</v>
      </c>
      <c r="M654" s="1" t="s">
        <v>8363</v>
      </c>
      <c r="N654" s="1" t="s">
        <v>8363</v>
      </c>
      <c r="O654" s="1" t="s">
        <v>32</v>
      </c>
      <c r="P654" s="1" t="s">
        <v>8364</v>
      </c>
      <c r="Q654" s="1" t="s">
        <v>8365</v>
      </c>
      <c r="R654" s="1" t="s">
        <v>10579</v>
      </c>
      <c r="S654" s="1" t="s">
        <v>8367</v>
      </c>
      <c r="T654" s="1" t="s">
        <v>8368</v>
      </c>
      <c r="U654" s="1" t="s">
        <v>8328</v>
      </c>
      <c r="V654" s="1" t="s">
        <v>8396</v>
      </c>
    </row>
    <row r="655" s="1" customFormat="1" spans="1:22">
      <c r="A655" s="3">
        <v>1022891964</v>
      </c>
      <c r="B655" s="1" t="s">
        <v>10547</v>
      </c>
      <c r="C655" s="1" t="s">
        <v>4170</v>
      </c>
      <c r="D655" s="1" t="s">
        <v>10580</v>
      </c>
      <c r="E655" s="1" t="s">
        <v>10581</v>
      </c>
      <c r="F655" s="1" t="s">
        <v>8384</v>
      </c>
      <c r="G655" s="1" t="s">
        <v>8360</v>
      </c>
      <c r="H655" s="1" t="s">
        <v>8361</v>
      </c>
      <c r="I655" s="1" t="s">
        <v>4171</v>
      </c>
      <c r="J655" s="1" t="s">
        <v>8362</v>
      </c>
      <c r="K655" s="1" t="s">
        <v>4171</v>
      </c>
      <c r="L655" s="1" t="s">
        <v>4171</v>
      </c>
      <c r="M655" s="1" t="s">
        <v>8363</v>
      </c>
      <c r="N655" s="1" t="s">
        <v>8363</v>
      </c>
      <c r="O655" s="1" t="s">
        <v>32</v>
      </c>
      <c r="P655" s="1" t="s">
        <v>8364</v>
      </c>
      <c r="Q655" s="1" t="s">
        <v>8365</v>
      </c>
      <c r="R655" s="1" t="s">
        <v>10582</v>
      </c>
      <c r="S655" s="1" t="s">
        <v>8367</v>
      </c>
      <c r="T655" s="1" t="s">
        <v>8368</v>
      </c>
      <c r="U655" s="1" t="s">
        <v>8329</v>
      </c>
      <c r="V655" s="1" t="s">
        <v>8380</v>
      </c>
    </row>
    <row r="656" s="1" customFormat="1" spans="1:22">
      <c r="A656" s="3">
        <v>1058045753</v>
      </c>
      <c r="B656" s="1" t="s">
        <v>10547</v>
      </c>
      <c r="C656" s="1" t="s">
        <v>6130</v>
      </c>
      <c r="D656" s="1" t="s">
        <v>10583</v>
      </c>
      <c r="E656" s="1" t="s">
        <v>10584</v>
      </c>
      <c r="F656" s="1" t="s">
        <v>8359</v>
      </c>
      <c r="G656" s="1" t="s">
        <v>8360</v>
      </c>
      <c r="H656" s="1" t="s">
        <v>8361</v>
      </c>
      <c r="I656" s="1" t="s">
        <v>10585</v>
      </c>
      <c r="J656" s="1" t="s">
        <v>8362</v>
      </c>
      <c r="K656" s="1" t="s">
        <v>10585</v>
      </c>
      <c r="L656" s="1" t="s">
        <v>10585</v>
      </c>
      <c r="M656" s="1" t="s">
        <v>8363</v>
      </c>
      <c r="N656" s="1" t="s">
        <v>8363</v>
      </c>
      <c r="O656" s="1" t="s">
        <v>32</v>
      </c>
      <c r="P656" s="1" t="s">
        <v>8364</v>
      </c>
      <c r="Q656" s="1" t="s">
        <v>8365</v>
      </c>
      <c r="R656" s="1" t="s">
        <v>10586</v>
      </c>
      <c r="S656" s="1" t="s">
        <v>8367</v>
      </c>
      <c r="T656" s="1" t="s">
        <v>8368</v>
      </c>
      <c r="U656" s="1" t="s">
        <v>8329</v>
      </c>
      <c r="V656" s="1" t="s">
        <v>8432</v>
      </c>
    </row>
    <row r="657" s="1" customFormat="1" spans="1:22">
      <c r="A657" s="3">
        <v>1022924588</v>
      </c>
      <c r="B657" s="1" t="s">
        <v>10547</v>
      </c>
      <c r="C657" s="1" t="s">
        <v>4173</v>
      </c>
      <c r="D657" s="1" t="s">
        <v>10587</v>
      </c>
      <c r="E657" s="1" t="s">
        <v>10588</v>
      </c>
      <c r="F657" s="1" t="s">
        <v>8384</v>
      </c>
      <c r="G657" s="1" t="s">
        <v>8360</v>
      </c>
      <c r="H657" s="1" t="s">
        <v>8361</v>
      </c>
      <c r="I657" s="1" t="s">
        <v>4175</v>
      </c>
      <c r="J657" s="1" t="s">
        <v>8362</v>
      </c>
      <c r="K657" s="1" t="s">
        <v>4175</v>
      </c>
      <c r="L657" s="1" t="s">
        <v>4175</v>
      </c>
      <c r="M657" s="1" t="s">
        <v>8363</v>
      </c>
      <c r="N657" s="1" t="s">
        <v>8363</v>
      </c>
      <c r="O657" s="1" t="s">
        <v>32</v>
      </c>
      <c r="P657" s="1" t="s">
        <v>8364</v>
      </c>
      <c r="Q657" s="1" t="s">
        <v>8365</v>
      </c>
      <c r="R657" s="1" t="s">
        <v>10589</v>
      </c>
      <c r="S657" s="1" t="s">
        <v>8367</v>
      </c>
      <c r="T657" s="1" t="s">
        <v>8368</v>
      </c>
      <c r="U657" s="1" t="s">
        <v>8329</v>
      </c>
      <c r="V657" s="1" t="s">
        <v>8380</v>
      </c>
    </row>
    <row r="658" s="1" customFormat="1" spans="1:22">
      <c r="A658" s="3">
        <v>1022971684</v>
      </c>
      <c r="B658" s="1" t="s">
        <v>10547</v>
      </c>
      <c r="C658" s="1" t="s">
        <v>4177</v>
      </c>
      <c r="D658" s="1" t="s">
        <v>10590</v>
      </c>
      <c r="E658" s="1" t="s">
        <v>10591</v>
      </c>
      <c r="F658" s="1" t="s">
        <v>8384</v>
      </c>
      <c r="G658" s="1" t="s">
        <v>8360</v>
      </c>
      <c r="H658" s="1" t="s">
        <v>8361</v>
      </c>
      <c r="I658" s="1" t="s">
        <v>4179</v>
      </c>
      <c r="J658" s="1" t="s">
        <v>8362</v>
      </c>
      <c r="K658" s="1" t="s">
        <v>4179</v>
      </c>
      <c r="L658" s="1" t="s">
        <v>4179</v>
      </c>
      <c r="M658" s="1" t="s">
        <v>8363</v>
      </c>
      <c r="N658" s="1" t="s">
        <v>8363</v>
      </c>
      <c r="O658" s="1" t="s">
        <v>32</v>
      </c>
      <c r="P658" s="1" t="s">
        <v>8364</v>
      </c>
      <c r="Q658" s="1" t="s">
        <v>8365</v>
      </c>
      <c r="R658" s="1" t="s">
        <v>10592</v>
      </c>
      <c r="S658" s="1" t="s">
        <v>8367</v>
      </c>
      <c r="T658" s="1" t="s">
        <v>8368</v>
      </c>
      <c r="U658" s="1" t="s">
        <v>8329</v>
      </c>
      <c r="V658" s="1" t="s">
        <v>8533</v>
      </c>
    </row>
    <row r="659" s="1" customFormat="1" spans="1:22">
      <c r="A659" s="3">
        <v>1058150157</v>
      </c>
      <c r="B659" s="1" t="s">
        <v>10547</v>
      </c>
      <c r="C659" s="1" t="s">
        <v>10593</v>
      </c>
      <c r="D659" s="1" t="s">
        <v>10594</v>
      </c>
      <c r="E659" s="1" t="s">
        <v>10595</v>
      </c>
      <c r="F659" s="1" t="s">
        <v>8384</v>
      </c>
      <c r="G659" s="1" t="s">
        <v>8360</v>
      </c>
      <c r="H659" s="1" t="s">
        <v>8361</v>
      </c>
      <c r="I659" s="1" t="s">
        <v>6136</v>
      </c>
      <c r="J659" s="1" t="s">
        <v>8362</v>
      </c>
      <c r="K659" s="1" t="s">
        <v>6136</v>
      </c>
      <c r="L659" s="1" t="s">
        <v>6136</v>
      </c>
      <c r="M659" s="1" t="s">
        <v>8363</v>
      </c>
      <c r="N659" s="1" t="s">
        <v>8363</v>
      </c>
      <c r="O659" s="1" t="s">
        <v>32</v>
      </c>
      <c r="P659" s="1" t="s">
        <v>8364</v>
      </c>
      <c r="Q659" s="1" t="s">
        <v>8365</v>
      </c>
      <c r="R659" s="1" t="s">
        <v>10596</v>
      </c>
      <c r="S659" s="1" t="s">
        <v>8367</v>
      </c>
      <c r="T659" s="1" t="s">
        <v>8368</v>
      </c>
      <c r="U659" s="1" t="s">
        <v>8328</v>
      </c>
      <c r="V659" s="1" t="s">
        <v>8494</v>
      </c>
    </row>
    <row r="660" s="1" customFormat="1" spans="1:22">
      <c r="A660" s="3">
        <v>388106759</v>
      </c>
      <c r="B660" s="1" t="s">
        <v>10547</v>
      </c>
      <c r="C660" s="1" t="s">
        <v>1880</v>
      </c>
      <c r="D660" s="1" t="s">
        <v>10597</v>
      </c>
      <c r="E660" s="1" t="s">
        <v>10598</v>
      </c>
      <c r="F660" s="1" t="s">
        <v>8359</v>
      </c>
      <c r="G660" s="1" t="s">
        <v>8360</v>
      </c>
      <c r="H660" s="1" t="s">
        <v>8361</v>
      </c>
      <c r="I660" s="1" t="s">
        <v>1882</v>
      </c>
      <c r="J660" s="1" t="s">
        <v>8362</v>
      </c>
      <c r="K660" s="1" t="s">
        <v>1882</v>
      </c>
      <c r="L660" s="1" t="s">
        <v>1882</v>
      </c>
      <c r="M660" s="1" t="s">
        <v>8363</v>
      </c>
      <c r="N660" s="1" t="s">
        <v>8363</v>
      </c>
      <c r="O660" s="1" t="s">
        <v>32</v>
      </c>
      <c r="P660" s="1" t="s">
        <v>8364</v>
      </c>
      <c r="Q660" s="1" t="s">
        <v>8365</v>
      </c>
      <c r="R660" s="1" t="s">
        <v>10599</v>
      </c>
      <c r="S660" s="1" t="s">
        <v>8367</v>
      </c>
      <c r="T660" s="1" t="s">
        <v>8368</v>
      </c>
      <c r="U660" s="1" t="s">
        <v>8329</v>
      </c>
      <c r="V660" s="1" t="s">
        <v>8380</v>
      </c>
    </row>
    <row r="661" s="1" customFormat="1" spans="1:22">
      <c r="A661" s="3">
        <v>1023038736</v>
      </c>
      <c r="B661" s="1" t="s">
        <v>10547</v>
      </c>
      <c r="C661" s="1" t="s">
        <v>4181</v>
      </c>
      <c r="D661" s="1" t="s">
        <v>10600</v>
      </c>
      <c r="E661" s="1" t="s">
        <v>10601</v>
      </c>
      <c r="F661" s="1" t="s">
        <v>8359</v>
      </c>
      <c r="G661" s="1" t="s">
        <v>8360</v>
      </c>
      <c r="H661" s="1" t="s">
        <v>8361</v>
      </c>
      <c r="I661" s="1" t="s">
        <v>4183</v>
      </c>
      <c r="J661" s="1" t="s">
        <v>8362</v>
      </c>
      <c r="K661" s="1" t="s">
        <v>4183</v>
      </c>
      <c r="L661" s="1" t="s">
        <v>4183</v>
      </c>
      <c r="M661" s="1" t="s">
        <v>8363</v>
      </c>
      <c r="N661" s="1" t="s">
        <v>8363</v>
      </c>
      <c r="O661" s="1" t="s">
        <v>32</v>
      </c>
      <c r="P661" s="1" t="s">
        <v>8364</v>
      </c>
      <c r="Q661" s="1" t="s">
        <v>8365</v>
      </c>
      <c r="R661" s="1" t="s">
        <v>10602</v>
      </c>
      <c r="S661" s="1" t="s">
        <v>8367</v>
      </c>
      <c r="T661" s="1" t="s">
        <v>8368</v>
      </c>
      <c r="U661" s="1" t="s">
        <v>8329</v>
      </c>
      <c r="V661" s="1" t="s">
        <v>8374</v>
      </c>
    </row>
    <row r="662" s="1" customFormat="1" spans="1:22">
      <c r="A662" s="3">
        <v>1058238517</v>
      </c>
      <c r="B662" s="1" t="s">
        <v>10547</v>
      </c>
      <c r="C662" s="1" t="s">
        <v>10603</v>
      </c>
      <c r="D662" s="1" t="s">
        <v>10088</v>
      </c>
      <c r="E662" s="1" t="s">
        <v>10604</v>
      </c>
      <c r="F662" s="1" t="s">
        <v>8384</v>
      </c>
      <c r="G662" s="1" t="s">
        <v>8360</v>
      </c>
      <c r="H662" s="1" t="s">
        <v>8361</v>
      </c>
      <c r="I662" s="1" t="s">
        <v>5998</v>
      </c>
      <c r="J662" s="1" t="s">
        <v>8362</v>
      </c>
      <c r="K662" s="1" t="s">
        <v>5998</v>
      </c>
      <c r="L662" s="1" t="s">
        <v>5998</v>
      </c>
      <c r="M662" s="1" t="s">
        <v>8363</v>
      </c>
      <c r="N662" s="1" t="s">
        <v>8363</v>
      </c>
      <c r="O662" s="1" t="s">
        <v>32</v>
      </c>
      <c r="P662" s="1" t="s">
        <v>8364</v>
      </c>
      <c r="Q662" s="1" t="s">
        <v>8365</v>
      </c>
      <c r="R662" s="1" t="s">
        <v>10605</v>
      </c>
      <c r="S662" s="1" t="s">
        <v>8367</v>
      </c>
      <c r="T662" s="1" t="s">
        <v>8368</v>
      </c>
      <c r="U662" s="1" t="s">
        <v>8328</v>
      </c>
      <c r="V662" s="1" t="s">
        <v>8396</v>
      </c>
    </row>
    <row r="663" s="1" customFormat="1" spans="1:22">
      <c r="A663" s="3">
        <v>1058249097</v>
      </c>
      <c r="B663" s="1" t="s">
        <v>10547</v>
      </c>
      <c r="C663" s="1" t="s">
        <v>6140</v>
      </c>
      <c r="D663" s="1" t="s">
        <v>10606</v>
      </c>
      <c r="E663" s="1" t="s">
        <v>10607</v>
      </c>
      <c r="F663" s="1" t="s">
        <v>8413</v>
      </c>
      <c r="G663" s="1" t="s">
        <v>8360</v>
      </c>
      <c r="H663" s="1" t="s">
        <v>8361</v>
      </c>
      <c r="I663" s="1" t="s">
        <v>6142</v>
      </c>
      <c r="J663" s="1" t="s">
        <v>8362</v>
      </c>
      <c r="K663" s="1" t="s">
        <v>6142</v>
      </c>
      <c r="L663" s="1" t="s">
        <v>6142</v>
      </c>
      <c r="M663" s="1" t="s">
        <v>8363</v>
      </c>
      <c r="N663" s="1" t="s">
        <v>8363</v>
      </c>
      <c r="O663" s="1" t="s">
        <v>32</v>
      </c>
      <c r="P663" s="1" t="s">
        <v>8364</v>
      </c>
      <c r="Q663" s="1" t="s">
        <v>8365</v>
      </c>
      <c r="R663" s="1" t="s">
        <v>10608</v>
      </c>
      <c r="S663" s="1" t="s">
        <v>8367</v>
      </c>
      <c r="T663" s="1" t="s">
        <v>8368</v>
      </c>
      <c r="U663" s="1" t="s">
        <v>8329</v>
      </c>
      <c r="V663" s="1" t="s">
        <v>8396</v>
      </c>
    </row>
    <row r="664" s="1" customFormat="1" spans="1:22">
      <c r="A664" s="3">
        <v>1023113980</v>
      </c>
      <c r="B664" s="1" t="s">
        <v>10547</v>
      </c>
      <c r="C664" s="1" t="s">
        <v>4185</v>
      </c>
      <c r="D664" s="1" t="s">
        <v>10609</v>
      </c>
      <c r="E664" s="1" t="s">
        <v>10610</v>
      </c>
      <c r="F664" s="1" t="s">
        <v>8384</v>
      </c>
      <c r="G664" s="1" t="s">
        <v>8360</v>
      </c>
      <c r="H664" s="1" t="s">
        <v>8361</v>
      </c>
      <c r="I664" s="1" t="s">
        <v>4187</v>
      </c>
      <c r="J664" s="1" t="s">
        <v>8362</v>
      </c>
      <c r="K664" s="1" t="s">
        <v>4187</v>
      </c>
      <c r="L664" s="1" t="s">
        <v>4187</v>
      </c>
      <c r="M664" s="1" t="s">
        <v>8363</v>
      </c>
      <c r="N664" s="1" t="s">
        <v>8363</v>
      </c>
      <c r="O664" s="1" t="s">
        <v>32</v>
      </c>
      <c r="P664" s="1" t="s">
        <v>8364</v>
      </c>
      <c r="Q664" s="1" t="s">
        <v>8365</v>
      </c>
      <c r="R664" s="1" t="s">
        <v>10611</v>
      </c>
      <c r="S664" s="1" t="s">
        <v>8367</v>
      </c>
      <c r="T664" s="1" t="s">
        <v>8368</v>
      </c>
      <c r="U664" s="1" t="s">
        <v>8329</v>
      </c>
      <c r="V664" s="1" t="s">
        <v>8533</v>
      </c>
    </row>
    <row r="665" s="1" customFormat="1" spans="1:22">
      <c r="A665" s="3">
        <v>1023213192</v>
      </c>
      <c r="B665" s="1" t="s">
        <v>10547</v>
      </c>
      <c r="C665" s="1" t="s">
        <v>4189</v>
      </c>
      <c r="D665" s="1" t="s">
        <v>8574</v>
      </c>
      <c r="E665" s="1" t="s">
        <v>10612</v>
      </c>
      <c r="F665" s="1" t="s">
        <v>8359</v>
      </c>
      <c r="G665" s="1" t="s">
        <v>8360</v>
      </c>
      <c r="H665" s="1" t="s">
        <v>8361</v>
      </c>
      <c r="I665" s="1" t="s">
        <v>4190</v>
      </c>
      <c r="J665" s="1" t="s">
        <v>8362</v>
      </c>
      <c r="K665" s="1" t="s">
        <v>4190</v>
      </c>
      <c r="L665" s="1" t="s">
        <v>4190</v>
      </c>
      <c r="M665" s="1" t="s">
        <v>8363</v>
      </c>
      <c r="N665" s="1" t="s">
        <v>8363</v>
      </c>
      <c r="O665" s="1" t="s">
        <v>32</v>
      </c>
      <c r="P665" s="1" t="s">
        <v>8364</v>
      </c>
      <c r="Q665" s="1" t="s">
        <v>8365</v>
      </c>
      <c r="R665" s="1" t="s">
        <v>10613</v>
      </c>
      <c r="S665" s="1" t="s">
        <v>8367</v>
      </c>
      <c r="T665" s="1" t="s">
        <v>8368</v>
      </c>
      <c r="U665" s="1" t="s">
        <v>8329</v>
      </c>
      <c r="V665" s="1" t="s">
        <v>8380</v>
      </c>
    </row>
    <row r="666" s="1" customFormat="1" spans="1:22">
      <c r="A666" s="3">
        <v>1058400353</v>
      </c>
      <c r="B666" s="1" t="s">
        <v>10547</v>
      </c>
      <c r="C666" s="1" t="s">
        <v>6144</v>
      </c>
      <c r="D666" s="1" t="s">
        <v>10614</v>
      </c>
      <c r="E666" s="1" t="s">
        <v>10615</v>
      </c>
      <c r="F666" s="1" t="s">
        <v>8413</v>
      </c>
      <c r="G666" s="1" t="s">
        <v>8360</v>
      </c>
      <c r="H666" s="1" t="s">
        <v>8361</v>
      </c>
      <c r="I666" s="1" t="s">
        <v>10616</v>
      </c>
      <c r="J666" s="1" t="s">
        <v>8362</v>
      </c>
      <c r="K666" s="1" t="s">
        <v>10616</v>
      </c>
      <c r="L666" s="1" t="s">
        <v>10616</v>
      </c>
      <c r="M666" s="1" t="s">
        <v>8363</v>
      </c>
      <c r="N666" s="1" t="s">
        <v>8363</v>
      </c>
      <c r="O666" s="1" t="s">
        <v>32</v>
      </c>
      <c r="P666" s="1" t="s">
        <v>8364</v>
      </c>
      <c r="Q666" s="1" t="s">
        <v>8365</v>
      </c>
      <c r="R666" s="1" t="s">
        <v>10617</v>
      </c>
      <c r="S666" s="1" t="s">
        <v>8367</v>
      </c>
      <c r="T666" s="1" t="s">
        <v>8368</v>
      </c>
      <c r="U666" s="1" t="s">
        <v>8329</v>
      </c>
      <c r="V666" s="1" t="s">
        <v>8396</v>
      </c>
    </row>
    <row r="667" s="1" customFormat="1" spans="1:22">
      <c r="A667" s="3">
        <v>1058468417</v>
      </c>
      <c r="B667" s="1" t="s">
        <v>10547</v>
      </c>
      <c r="C667" s="1" t="s">
        <v>10618</v>
      </c>
      <c r="D667" s="1" t="s">
        <v>9530</v>
      </c>
      <c r="E667" s="1" t="s">
        <v>10619</v>
      </c>
      <c r="F667" s="1" t="s">
        <v>8413</v>
      </c>
      <c r="G667" s="1" t="s">
        <v>8360</v>
      </c>
      <c r="H667" s="1" t="s">
        <v>8361</v>
      </c>
      <c r="I667" s="1" t="s">
        <v>10340</v>
      </c>
      <c r="J667" s="1" t="s">
        <v>8362</v>
      </c>
      <c r="K667" s="1" t="s">
        <v>10340</v>
      </c>
      <c r="L667" s="1" t="s">
        <v>10340</v>
      </c>
      <c r="M667" s="1" t="s">
        <v>8363</v>
      </c>
      <c r="N667" s="1" t="s">
        <v>8363</v>
      </c>
      <c r="O667" s="1" t="s">
        <v>32</v>
      </c>
      <c r="P667" s="1" t="s">
        <v>8364</v>
      </c>
      <c r="Q667" s="1" t="s">
        <v>8365</v>
      </c>
      <c r="R667" s="1" t="s">
        <v>10620</v>
      </c>
      <c r="S667" s="1" t="s">
        <v>8367</v>
      </c>
      <c r="T667" s="1" t="s">
        <v>8368</v>
      </c>
      <c r="U667" s="1" t="s">
        <v>8328</v>
      </c>
      <c r="V667" s="1" t="s">
        <v>8494</v>
      </c>
    </row>
    <row r="668" s="1" customFormat="1" spans="1:22">
      <c r="A668" s="3">
        <v>1058481765</v>
      </c>
      <c r="B668" s="1" t="s">
        <v>10547</v>
      </c>
      <c r="C668" s="1" t="s">
        <v>6151</v>
      </c>
      <c r="D668" s="1" t="s">
        <v>10621</v>
      </c>
      <c r="E668" s="1" t="s">
        <v>10622</v>
      </c>
      <c r="F668" s="1" t="s">
        <v>8359</v>
      </c>
      <c r="G668" s="1" t="s">
        <v>8360</v>
      </c>
      <c r="H668" s="1" t="s">
        <v>8361</v>
      </c>
      <c r="I668" s="1" t="s">
        <v>6153</v>
      </c>
      <c r="J668" s="1" t="s">
        <v>8362</v>
      </c>
      <c r="K668" s="1" t="s">
        <v>6153</v>
      </c>
      <c r="L668" s="1" t="s">
        <v>6153</v>
      </c>
      <c r="M668" s="1" t="s">
        <v>8363</v>
      </c>
      <c r="N668" s="1" t="s">
        <v>8363</v>
      </c>
      <c r="O668" s="1" t="s">
        <v>32</v>
      </c>
      <c r="P668" s="1" t="s">
        <v>8364</v>
      </c>
      <c r="Q668" s="1" t="s">
        <v>8365</v>
      </c>
      <c r="R668" s="1" t="s">
        <v>10623</v>
      </c>
      <c r="S668" s="1" t="s">
        <v>8367</v>
      </c>
      <c r="T668" s="1" t="s">
        <v>8368</v>
      </c>
      <c r="U668" s="1" t="s">
        <v>8329</v>
      </c>
      <c r="V668" s="1" t="s">
        <v>8396</v>
      </c>
    </row>
    <row r="669" s="1" customFormat="1" spans="1:22">
      <c r="A669" s="3">
        <v>1058488805</v>
      </c>
      <c r="B669" s="1" t="s">
        <v>10547</v>
      </c>
      <c r="C669" s="1" t="s">
        <v>6155</v>
      </c>
      <c r="D669" s="1" t="s">
        <v>10624</v>
      </c>
      <c r="E669" s="1" t="s">
        <v>10625</v>
      </c>
      <c r="F669" s="1" t="s">
        <v>8384</v>
      </c>
      <c r="G669" s="1" t="s">
        <v>8360</v>
      </c>
      <c r="H669" s="1" t="s">
        <v>8361</v>
      </c>
      <c r="I669" s="1" t="s">
        <v>6157</v>
      </c>
      <c r="J669" s="1" t="s">
        <v>8362</v>
      </c>
      <c r="K669" s="1" t="s">
        <v>6157</v>
      </c>
      <c r="L669" s="1" t="s">
        <v>6157</v>
      </c>
      <c r="M669" s="1" t="s">
        <v>8363</v>
      </c>
      <c r="N669" s="1" t="s">
        <v>8363</v>
      </c>
      <c r="O669" s="1" t="s">
        <v>32</v>
      </c>
      <c r="P669" s="1" t="s">
        <v>8364</v>
      </c>
      <c r="Q669" s="1" t="s">
        <v>8365</v>
      </c>
      <c r="R669" s="1" t="s">
        <v>10626</v>
      </c>
      <c r="S669" s="1" t="s">
        <v>8367</v>
      </c>
      <c r="T669" s="1" t="s">
        <v>8368</v>
      </c>
      <c r="U669" s="1" t="s">
        <v>8329</v>
      </c>
      <c r="V669" s="1" t="s">
        <v>8396</v>
      </c>
    </row>
    <row r="670" s="1" customFormat="1" spans="1:22">
      <c r="A670" s="3">
        <v>1058488809</v>
      </c>
      <c r="B670" s="1" t="s">
        <v>10547</v>
      </c>
      <c r="C670" s="1" t="s">
        <v>6159</v>
      </c>
      <c r="D670" s="1" t="s">
        <v>10624</v>
      </c>
      <c r="E670" s="1" t="s">
        <v>10625</v>
      </c>
      <c r="F670" s="1" t="s">
        <v>8384</v>
      </c>
      <c r="G670" s="1" t="s">
        <v>8360</v>
      </c>
      <c r="H670" s="1" t="s">
        <v>8361</v>
      </c>
      <c r="I670" s="1" t="s">
        <v>6160</v>
      </c>
      <c r="J670" s="1" t="s">
        <v>8362</v>
      </c>
      <c r="K670" s="1" t="s">
        <v>6160</v>
      </c>
      <c r="L670" s="1" t="s">
        <v>6160</v>
      </c>
      <c r="M670" s="1" t="s">
        <v>8363</v>
      </c>
      <c r="N670" s="1" t="s">
        <v>8363</v>
      </c>
      <c r="O670" s="1" t="s">
        <v>32</v>
      </c>
      <c r="P670" s="1" t="s">
        <v>8364</v>
      </c>
      <c r="Q670" s="1" t="s">
        <v>8365</v>
      </c>
      <c r="R670" s="1" t="s">
        <v>10627</v>
      </c>
      <c r="S670" s="1" t="s">
        <v>8367</v>
      </c>
      <c r="T670" s="1" t="s">
        <v>8368</v>
      </c>
      <c r="U670" s="1" t="s">
        <v>8329</v>
      </c>
      <c r="V670" s="1" t="s">
        <v>8396</v>
      </c>
    </row>
    <row r="671" s="1" customFormat="1" spans="1:22">
      <c r="A671" s="3">
        <v>1023320124</v>
      </c>
      <c r="B671" s="1" t="s">
        <v>10547</v>
      </c>
      <c r="C671" s="1" t="s">
        <v>4192</v>
      </c>
      <c r="D671" s="1" t="s">
        <v>9703</v>
      </c>
      <c r="E671" s="1" t="s">
        <v>10628</v>
      </c>
      <c r="F671" s="1" t="s">
        <v>8384</v>
      </c>
      <c r="G671" s="1" t="s">
        <v>8360</v>
      </c>
      <c r="H671" s="1" t="s">
        <v>8361</v>
      </c>
      <c r="I671" s="1" t="s">
        <v>4193</v>
      </c>
      <c r="J671" s="1" t="s">
        <v>8362</v>
      </c>
      <c r="K671" s="1" t="s">
        <v>4193</v>
      </c>
      <c r="L671" s="1" t="s">
        <v>4193</v>
      </c>
      <c r="M671" s="1" t="s">
        <v>8363</v>
      </c>
      <c r="N671" s="1" t="s">
        <v>8363</v>
      </c>
      <c r="O671" s="1" t="s">
        <v>32</v>
      </c>
      <c r="P671" s="1" t="s">
        <v>8364</v>
      </c>
      <c r="Q671" s="1" t="s">
        <v>8365</v>
      </c>
      <c r="R671" s="1" t="s">
        <v>10629</v>
      </c>
      <c r="S671" s="1" t="s">
        <v>8367</v>
      </c>
      <c r="T671" s="1" t="s">
        <v>8368</v>
      </c>
      <c r="U671" s="1" t="s">
        <v>8329</v>
      </c>
      <c r="V671" s="1" t="s">
        <v>8380</v>
      </c>
    </row>
    <row r="672" s="1" customFormat="1" spans="1:22">
      <c r="A672" s="3">
        <v>1058535353</v>
      </c>
      <c r="B672" s="1" t="s">
        <v>10547</v>
      </c>
      <c r="C672" s="1" t="s">
        <v>6162</v>
      </c>
      <c r="D672" s="1" t="s">
        <v>10630</v>
      </c>
      <c r="E672" s="1" t="s">
        <v>10631</v>
      </c>
      <c r="F672" s="1" t="s">
        <v>8359</v>
      </c>
      <c r="G672" s="1" t="s">
        <v>8360</v>
      </c>
      <c r="H672" s="1" t="s">
        <v>8361</v>
      </c>
      <c r="I672" s="1" t="s">
        <v>6164</v>
      </c>
      <c r="J672" s="1" t="s">
        <v>8362</v>
      </c>
      <c r="K672" s="1" t="s">
        <v>6164</v>
      </c>
      <c r="L672" s="1" t="s">
        <v>6164</v>
      </c>
      <c r="M672" s="1" t="s">
        <v>8363</v>
      </c>
      <c r="N672" s="1" t="s">
        <v>8363</v>
      </c>
      <c r="O672" s="1" t="s">
        <v>32</v>
      </c>
      <c r="P672" s="1" t="s">
        <v>8364</v>
      </c>
      <c r="Q672" s="1" t="s">
        <v>8365</v>
      </c>
      <c r="R672" s="1" t="s">
        <v>10632</v>
      </c>
      <c r="S672" s="1" t="s">
        <v>8367</v>
      </c>
      <c r="T672" s="1" t="s">
        <v>8368</v>
      </c>
      <c r="U672" s="1" t="s">
        <v>8329</v>
      </c>
      <c r="V672" s="1" t="s">
        <v>8396</v>
      </c>
    </row>
    <row r="673" s="1" customFormat="1" spans="1:22">
      <c r="A673" s="3">
        <v>1058562293</v>
      </c>
      <c r="B673" s="1" t="s">
        <v>10633</v>
      </c>
      <c r="C673" s="1" t="s">
        <v>6166</v>
      </c>
      <c r="D673" s="1" t="s">
        <v>10634</v>
      </c>
      <c r="E673" s="1" t="s">
        <v>10635</v>
      </c>
      <c r="F673" s="1" t="s">
        <v>8378</v>
      </c>
      <c r="G673" s="1" t="s">
        <v>8360</v>
      </c>
      <c r="H673" s="1" t="s">
        <v>8361</v>
      </c>
      <c r="I673" s="1" t="s">
        <v>10636</v>
      </c>
      <c r="J673" s="1" t="s">
        <v>8362</v>
      </c>
      <c r="K673" s="1" t="s">
        <v>10636</v>
      </c>
      <c r="L673" s="1" t="s">
        <v>10636</v>
      </c>
      <c r="M673" s="1" t="s">
        <v>8363</v>
      </c>
      <c r="N673" s="1" t="s">
        <v>8363</v>
      </c>
      <c r="O673" s="1" t="s">
        <v>32</v>
      </c>
      <c r="P673" s="1" t="s">
        <v>8364</v>
      </c>
      <c r="Q673" s="1" t="s">
        <v>8365</v>
      </c>
      <c r="R673" s="1" t="s">
        <v>10637</v>
      </c>
      <c r="S673" s="1" t="s">
        <v>8367</v>
      </c>
      <c r="T673" s="1" t="s">
        <v>8368</v>
      </c>
      <c r="U673" s="1" t="s">
        <v>8329</v>
      </c>
      <c r="V673" s="1" t="s">
        <v>8380</v>
      </c>
    </row>
    <row r="674" s="1" customFormat="1" spans="1:22">
      <c r="A674" s="3">
        <v>1058602277</v>
      </c>
      <c r="B674" s="1" t="s">
        <v>10633</v>
      </c>
      <c r="C674" s="1" t="s">
        <v>6170</v>
      </c>
      <c r="D674" s="1" t="s">
        <v>9786</v>
      </c>
      <c r="E674" s="1" t="s">
        <v>10638</v>
      </c>
      <c r="F674" s="1" t="s">
        <v>8359</v>
      </c>
      <c r="G674" s="1" t="s">
        <v>8360</v>
      </c>
      <c r="H674" s="1" t="s">
        <v>8361</v>
      </c>
      <c r="I674" s="1" t="s">
        <v>6171</v>
      </c>
      <c r="J674" s="1" t="s">
        <v>8362</v>
      </c>
      <c r="K674" s="1" t="s">
        <v>6171</v>
      </c>
      <c r="L674" s="1" t="s">
        <v>6171</v>
      </c>
      <c r="M674" s="1" t="s">
        <v>8363</v>
      </c>
      <c r="N674" s="1" t="s">
        <v>8363</v>
      </c>
      <c r="O674" s="1" t="s">
        <v>32</v>
      </c>
      <c r="P674" s="1" t="s">
        <v>8364</v>
      </c>
      <c r="Q674" s="1" t="s">
        <v>8365</v>
      </c>
      <c r="R674" s="1" t="s">
        <v>10639</v>
      </c>
      <c r="S674" s="1" t="s">
        <v>8367</v>
      </c>
      <c r="T674" s="1" t="s">
        <v>8368</v>
      </c>
      <c r="U674" s="1" t="s">
        <v>8329</v>
      </c>
      <c r="V674" s="1" t="s">
        <v>8494</v>
      </c>
    </row>
    <row r="675" s="1" customFormat="1" spans="1:22">
      <c r="A675" s="3">
        <v>651644930</v>
      </c>
      <c r="B675" s="1" t="s">
        <v>10633</v>
      </c>
      <c r="C675" s="1" t="s">
        <v>2428</v>
      </c>
      <c r="D675" s="1" t="s">
        <v>10640</v>
      </c>
      <c r="E675" s="1" t="s">
        <v>10641</v>
      </c>
      <c r="F675" s="1" t="s">
        <v>8384</v>
      </c>
      <c r="G675" s="1" t="s">
        <v>8360</v>
      </c>
      <c r="H675" s="1" t="s">
        <v>8361</v>
      </c>
      <c r="I675" s="1" t="s">
        <v>2429</v>
      </c>
      <c r="J675" s="1" t="s">
        <v>8362</v>
      </c>
      <c r="K675" s="1" t="s">
        <v>2429</v>
      </c>
      <c r="L675" s="1" t="s">
        <v>2429</v>
      </c>
      <c r="M675" s="1" t="s">
        <v>8363</v>
      </c>
      <c r="N675" s="1" t="s">
        <v>8363</v>
      </c>
      <c r="O675" s="1" t="s">
        <v>32</v>
      </c>
      <c r="P675" s="1" t="s">
        <v>8364</v>
      </c>
      <c r="Q675" s="1" t="s">
        <v>8365</v>
      </c>
      <c r="R675" s="1" t="s">
        <v>10642</v>
      </c>
      <c r="S675" s="1" t="s">
        <v>8367</v>
      </c>
      <c r="T675" s="1" t="s">
        <v>8368</v>
      </c>
      <c r="U675" s="1" t="s">
        <v>8329</v>
      </c>
      <c r="V675" s="1" t="s">
        <v>8374</v>
      </c>
    </row>
    <row r="676" s="1" customFormat="1" spans="1:22">
      <c r="A676" s="3">
        <v>651750962</v>
      </c>
      <c r="B676" s="1" t="s">
        <v>10633</v>
      </c>
      <c r="C676" s="1" t="s">
        <v>2431</v>
      </c>
      <c r="D676" s="1" t="s">
        <v>10372</v>
      </c>
      <c r="E676" s="1" t="s">
        <v>10643</v>
      </c>
      <c r="F676" s="1" t="s">
        <v>8359</v>
      </c>
      <c r="G676" s="1" t="s">
        <v>8360</v>
      </c>
      <c r="H676" s="1" t="s">
        <v>8361</v>
      </c>
      <c r="I676" s="1" t="s">
        <v>2432</v>
      </c>
      <c r="J676" s="1" t="s">
        <v>8362</v>
      </c>
      <c r="K676" s="1" t="s">
        <v>2432</v>
      </c>
      <c r="L676" s="1" t="s">
        <v>2432</v>
      </c>
      <c r="M676" s="1" t="s">
        <v>8363</v>
      </c>
      <c r="N676" s="1" t="s">
        <v>8363</v>
      </c>
      <c r="O676" s="1" t="s">
        <v>32</v>
      </c>
      <c r="P676" s="1" t="s">
        <v>8364</v>
      </c>
      <c r="Q676" s="1" t="s">
        <v>8365</v>
      </c>
      <c r="R676" s="1" t="s">
        <v>10644</v>
      </c>
      <c r="S676" s="1" t="s">
        <v>8367</v>
      </c>
      <c r="T676" s="1" t="s">
        <v>8368</v>
      </c>
      <c r="U676" s="1" t="s">
        <v>8329</v>
      </c>
      <c r="V676" s="1" t="s">
        <v>8374</v>
      </c>
    </row>
    <row r="677" s="1" customFormat="1" spans="1:22">
      <c r="A677" s="3">
        <v>1023502160</v>
      </c>
      <c r="B677" s="1" t="s">
        <v>10633</v>
      </c>
      <c r="C677" s="1" t="s">
        <v>4198</v>
      </c>
      <c r="D677" s="1" t="s">
        <v>10609</v>
      </c>
      <c r="E677" s="1" t="s">
        <v>10645</v>
      </c>
      <c r="F677" s="1" t="s">
        <v>8384</v>
      </c>
      <c r="G677" s="1" t="s">
        <v>8360</v>
      </c>
      <c r="H677" s="1" t="s">
        <v>8361</v>
      </c>
      <c r="I677" s="1" t="s">
        <v>4199</v>
      </c>
      <c r="J677" s="1" t="s">
        <v>8362</v>
      </c>
      <c r="K677" s="1" t="s">
        <v>4199</v>
      </c>
      <c r="L677" s="1" t="s">
        <v>4199</v>
      </c>
      <c r="M677" s="1" t="s">
        <v>8363</v>
      </c>
      <c r="N677" s="1" t="s">
        <v>8363</v>
      </c>
      <c r="O677" s="1" t="s">
        <v>32</v>
      </c>
      <c r="P677" s="1" t="s">
        <v>8364</v>
      </c>
      <c r="Q677" s="1" t="s">
        <v>8365</v>
      </c>
      <c r="R677" s="1" t="s">
        <v>10646</v>
      </c>
      <c r="S677" s="1" t="s">
        <v>8367</v>
      </c>
      <c r="T677" s="1" t="s">
        <v>8368</v>
      </c>
      <c r="U677" s="1" t="s">
        <v>8329</v>
      </c>
      <c r="V677" s="1" t="s">
        <v>8533</v>
      </c>
    </row>
    <row r="678" s="1" customFormat="1" spans="1:22">
      <c r="A678" s="3">
        <v>1058708421</v>
      </c>
      <c r="B678" s="1" t="s">
        <v>10633</v>
      </c>
      <c r="C678" s="1" t="s">
        <v>6173</v>
      </c>
      <c r="D678" s="1" t="s">
        <v>10647</v>
      </c>
      <c r="E678" s="1" t="s">
        <v>10648</v>
      </c>
      <c r="F678" s="1" t="s">
        <v>8418</v>
      </c>
      <c r="G678" s="1" t="s">
        <v>8360</v>
      </c>
      <c r="H678" s="1" t="s">
        <v>8361</v>
      </c>
      <c r="I678" s="1" t="s">
        <v>10649</v>
      </c>
      <c r="J678" s="1" t="s">
        <v>8362</v>
      </c>
      <c r="K678" s="1" t="s">
        <v>10649</v>
      </c>
      <c r="L678" s="1" t="s">
        <v>10649</v>
      </c>
      <c r="M678" s="1" t="s">
        <v>8363</v>
      </c>
      <c r="N678" s="1" t="s">
        <v>8363</v>
      </c>
      <c r="O678" s="1" t="s">
        <v>32</v>
      </c>
      <c r="P678" s="1" t="s">
        <v>8364</v>
      </c>
      <c r="Q678" s="1" t="s">
        <v>8365</v>
      </c>
      <c r="R678" s="1" t="s">
        <v>10650</v>
      </c>
      <c r="S678" s="1" t="s">
        <v>8367</v>
      </c>
      <c r="T678" s="1" t="s">
        <v>8368</v>
      </c>
      <c r="U678" s="1" t="s">
        <v>8329</v>
      </c>
      <c r="V678" s="1" t="s">
        <v>8494</v>
      </c>
    </row>
    <row r="679" s="1" customFormat="1" spans="1:22">
      <c r="A679" s="3">
        <v>651795566</v>
      </c>
      <c r="B679" s="1" t="s">
        <v>10633</v>
      </c>
      <c r="C679" s="1" t="s">
        <v>2434</v>
      </c>
      <c r="D679" s="1" t="s">
        <v>10463</v>
      </c>
      <c r="E679" s="1" t="s">
        <v>10651</v>
      </c>
      <c r="F679" s="1" t="s">
        <v>8359</v>
      </c>
      <c r="G679" s="1" t="s">
        <v>8360</v>
      </c>
      <c r="H679" s="1" t="s">
        <v>8361</v>
      </c>
      <c r="I679" s="1" t="s">
        <v>2435</v>
      </c>
      <c r="J679" s="1" t="s">
        <v>8362</v>
      </c>
      <c r="K679" s="1" t="s">
        <v>2435</v>
      </c>
      <c r="L679" s="1" t="s">
        <v>2435</v>
      </c>
      <c r="M679" s="1" t="s">
        <v>8363</v>
      </c>
      <c r="N679" s="1" t="s">
        <v>8363</v>
      </c>
      <c r="O679" s="1" t="s">
        <v>32</v>
      </c>
      <c r="P679" s="1" t="s">
        <v>8364</v>
      </c>
      <c r="Q679" s="1" t="s">
        <v>8365</v>
      </c>
      <c r="R679" s="1" t="s">
        <v>10652</v>
      </c>
      <c r="S679" s="1" t="s">
        <v>8367</v>
      </c>
      <c r="T679" s="1" t="s">
        <v>8368</v>
      </c>
      <c r="U679" s="1" t="s">
        <v>8329</v>
      </c>
      <c r="V679" s="1" t="s">
        <v>8374</v>
      </c>
    </row>
    <row r="680" s="1" customFormat="1" spans="1:22">
      <c r="A680" s="3">
        <v>1058817357</v>
      </c>
      <c r="B680" s="1" t="s">
        <v>10633</v>
      </c>
      <c r="C680" s="1" t="s">
        <v>6177</v>
      </c>
      <c r="D680" s="1" t="s">
        <v>9368</v>
      </c>
      <c r="E680" s="1" t="s">
        <v>10653</v>
      </c>
      <c r="F680" s="1" t="s">
        <v>8359</v>
      </c>
      <c r="G680" s="1" t="s">
        <v>8360</v>
      </c>
      <c r="H680" s="1" t="s">
        <v>8361</v>
      </c>
      <c r="I680" s="1" t="s">
        <v>6178</v>
      </c>
      <c r="J680" s="1" t="s">
        <v>8362</v>
      </c>
      <c r="K680" s="1" t="s">
        <v>6178</v>
      </c>
      <c r="L680" s="1" t="s">
        <v>6178</v>
      </c>
      <c r="M680" s="1" t="s">
        <v>8363</v>
      </c>
      <c r="N680" s="1" t="s">
        <v>8363</v>
      </c>
      <c r="O680" s="1" t="s">
        <v>32</v>
      </c>
      <c r="P680" s="1" t="s">
        <v>8364</v>
      </c>
      <c r="Q680" s="1" t="s">
        <v>8365</v>
      </c>
      <c r="R680" s="1" t="s">
        <v>10654</v>
      </c>
      <c r="S680" s="1" t="s">
        <v>8367</v>
      </c>
      <c r="T680" s="1" t="s">
        <v>8368</v>
      </c>
      <c r="U680" s="1" t="s">
        <v>8329</v>
      </c>
      <c r="V680" s="1" t="s">
        <v>8396</v>
      </c>
    </row>
    <row r="681" s="1" customFormat="1" spans="1:22">
      <c r="A681" s="3">
        <v>1058824753</v>
      </c>
      <c r="B681" s="1" t="s">
        <v>10633</v>
      </c>
      <c r="C681" s="1" t="s">
        <v>6180</v>
      </c>
      <c r="D681" s="1" t="s">
        <v>10655</v>
      </c>
      <c r="E681" s="1" t="s">
        <v>10656</v>
      </c>
      <c r="F681" s="1" t="s">
        <v>8384</v>
      </c>
      <c r="G681" s="1" t="s">
        <v>8360</v>
      </c>
      <c r="H681" s="1" t="s">
        <v>8361</v>
      </c>
      <c r="I681" s="1" t="s">
        <v>6182</v>
      </c>
      <c r="J681" s="1" t="s">
        <v>8362</v>
      </c>
      <c r="K681" s="1" t="s">
        <v>6182</v>
      </c>
      <c r="L681" s="1" t="s">
        <v>6182</v>
      </c>
      <c r="M681" s="1" t="s">
        <v>8363</v>
      </c>
      <c r="N681" s="1" t="s">
        <v>8363</v>
      </c>
      <c r="O681" s="1" t="s">
        <v>32</v>
      </c>
      <c r="P681" s="1" t="s">
        <v>8364</v>
      </c>
      <c r="Q681" s="1" t="s">
        <v>8365</v>
      </c>
      <c r="R681" s="1" t="s">
        <v>10657</v>
      </c>
      <c r="S681" s="1" t="s">
        <v>8367</v>
      </c>
      <c r="T681" s="1" t="s">
        <v>8368</v>
      </c>
      <c r="U681" s="1" t="s">
        <v>8329</v>
      </c>
      <c r="V681" s="1" t="s">
        <v>8494</v>
      </c>
    </row>
    <row r="682" s="1" customFormat="1" spans="1:22">
      <c r="A682" s="3">
        <v>1058919005</v>
      </c>
      <c r="B682" s="1" t="s">
        <v>10633</v>
      </c>
      <c r="C682" s="1" t="s">
        <v>10658</v>
      </c>
      <c r="D682" s="1" t="s">
        <v>10659</v>
      </c>
      <c r="E682" s="1" t="s">
        <v>10660</v>
      </c>
      <c r="F682" s="1" t="s">
        <v>8384</v>
      </c>
      <c r="G682" s="1" t="s">
        <v>8360</v>
      </c>
      <c r="H682" s="1" t="s">
        <v>8361</v>
      </c>
      <c r="I682" s="1" t="s">
        <v>6186</v>
      </c>
      <c r="J682" s="1" t="s">
        <v>8362</v>
      </c>
      <c r="K682" s="1" t="s">
        <v>6186</v>
      </c>
      <c r="L682" s="1" t="s">
        <v>6186</v>
      </c>
      <c r="M682" s="1" t="s">
        <v>8363</v>
      </c>
      <c r="N682" s="1" t="s">
        <v>8363</v>
      </c>
      <c r="O682" s="1" t="s">
        <v>32</v>
      </c>
      <c r="P682" s="1" t="s">
        <v>8364</v>
      </c>
      <c r="Q682" s="1" t="s">
        <v>8365</v>
      </c>
      <c r="R682" s="1" t="s">
        <v>10661</v>
      </c>
      <c r="S682" s="1" t="s">
        <v>8367</v>
      </c>
      <c r="T682" s="1" t="s">
        <v>8368</v>
      </c>
      <c r="U682" s="1" t="s">
        <v>8328</v>
      </c>
      <c r="V682" s="1" t="s">
        <v>8468</v>
      </c>
    </row>
    <row r="683" s="1" customFormat="1" spans="1:22">
      <c r="A683" s="3">
        <v>1058966069</v>
      </c>
      <c r="B683" s="1" t="s">
        <v>10633</v>
      </c>
      <c r="C683" s="1" t="s">
        <v>10662</v>
      </c>
      <c r="D683" s="1" t="s">
        <v>10663</v>
      </c>
      <c r="E683" s="1" t="s">
        <v>10664</v>
      </c>
      <c r="F683" s="1" t="s">
        <v>8384</v>
      </c>
      <c r="G683" s="1" t="s">
        <v>8360</v>
      </c>
      <c r="H683" s="1" t="s">
        <v>8361</v>
      </c>
      <c r="I683" s="1" t="s">
        <v>6189</v>
      </c>
      <c r="J683" s="1" t="s">
        <v>8362</v>
      </c>
      <c r="K683" s="1" t="s">
        <v>6189</v>
      </c>
      <c r="L683" s="1" t="s">
        <v>6189</v>
      </c>
      <c r="M683" s="1" t="s">
        <v>8363</v>
      </c>
      <c r="N683" s="1" t="s">
        <v>8363</v>
      </c>
      <c r="O683" s="1" t="s">
        <v>32</v>
      </c>
      <c r="P683" s="1" t="s">
        <v>8364</v>
      </c>
      <c r="Q683" s="1" t="s">
        <v>8365</v>
      </c>
      <c r="R683" s="1" t="s">
        <v>10665</v>
      </c>
      <c r="S683" s="1" t="s">
        <v>8367</v>
      </c>
      <c r="T683" s="1" t="s">
        <v>8368</v>
      </c>
      <c r="U683" s="1" t="s">
        <v>8328</v>
      </c>
      <c r="V683" s="1" t="s">
        <v>8396</v>
      </c>
    </row>
    <row r="684" s="1" customFormat="1" spans="1:22">
      <c r="A684" s="3">
        <v>1023875332</v>
      </c>
      <c r="B684" s="1" t="s">
        <v>10633</v>
      </c>
      <c r="C684" s="1" t="s">
        <v>4204</v>
      </c>
      <c r="D684" s="1" t="s">
        <v>10666</v>
      </c>
      <c r="E684" s="1" t="s">
        <v>10667</v>
      </c>
      <c r="F684" s="1" t="s">
        <v>8384</v>
      </c>
      <c r="G684" s="1" t="s">
        <v>8360</v>
      </c>
      <c r="H684" s="1" t="s">
        <v>8361</v>
      </c>
      <c r="I684" s="1" t="s">
        <v>4206</v>
      </c>
      <c r="J684" s="1" t="s">
        <v>8362</v>
      </c>
      <c r="K684" s="1" t="s">
        <v>4206</v>
      </c>
      <c r="L684" s="1" t="s">
        <v>4206</v>
      </c>
      <c r="M684" s="1" t="s">
        <v>8363</v>
      </c>
      <c r="N684" s="1" t="s">
        <v>8363</v>
      </c>
      <c r="O684" s="1" t="s">
        <v>32</v>
      </c>
      <c r="P684" s="1" t="s">
        <v>8364</v>
      </c>
      <c r="Q684" s="1" t="s">
        <v>8365</v>
      </c>
      <c r="R684" s="1" t="s">
        <v>10668</v>
      </c>
      <c r="S684" s="1" t="s">
        <v>8367</v>
      </c>
      <c r="T684" s="1" t="s">
        <v>8368</v>
      </c>
      <c r="U684" s="1" t="s">
        <v>8329</v>
      </c>
      <c r="V684" s="1" t="s">
        <v>8380</v>
      </c>
    </row>
    <row r="685" s="1" customFormat="1" spans="1:22">
      <c r="A685" s="3">
        <v>1023896524</v>
      </c>
      <c r="B685" s="1" t="s">
        <v>10633</v>
      </c>
      <c r="C685" s="1" t="s">
        <v>4208</v>
      </c>
      <c r="D685" s="1" t="s">
        <v>3730</v>
      </c>
      <c r="E685" s="1" t="s">
        <v>10669</v>
      </c>
      <c r="F685" s="1" t="s">
        <v>8378</v>
      </c>
      <c r="G685" s="1" t="s">
        <v>8360</v>
      </c>
      <c r="H685" s="1" t="s">
        <v>8361</v>
      </c>
      <c r="I685" s="1" t="s">
        <v>4209</v>
      </c>
      <c r="J685" s="1" t="s">
        <v>8362</v>
      </c>
      <c r="K685" s="1" t="s">
        <v>4209</v>
      </c>
      <c r="L685" s="1" t="s">
        <v>4209</v>
      </c>
      <c r="M685" s="1" t="s">
        <v>8363</v>
      </c>
      <c r="N685" s="1" t="s">
        <v>8363</v>
      </c>
      <c r="O685" s="1" t="s">
        <v>32</v>
      </c>
      <c r="P685" s="1" t="s">
        <v>8364</v>
      </c>
      <c r="Q685" s="1" t="s">
        <v>8365</v>
      </c>
      <c r="R685" s="1" t="s">
        <v>10670</v>
      </c>
      <c r="S685" s="1" t="s">
        <v>8367</v>
      </c>
      <c r="T685" s="1" t="s">
        <v>8368</v>
      </c>
      <c r="U685" s="1" t="s">
        <v>8329</v>
      </c>
      <c r="V685" s="1" t="s">
        <v>8447</v>
      </c>
    </row>
    <row r="686" s="1" customFormat="1" spans="1:22">
      <c r="A686" s="3">
        <v>1023935988</v>
      </c>
      <c r="B686" s="1" t="s">
        <v>10633</v>
      </c>
      <c r="C686" s="1" t="s">
        <v>4211</v>
      </c>
      <c r="D686" s="1" t="s">
        <v>8556</v>
      </c>
      <c r="E686" s="1" t="s">
        <v>10671</v>
      </c>
      <c r="F686" s="1" t="s">
        <v>8384</v>
      </c>
      <c r="G686" s="1" t="s">
        <v>8360</v>
      </c>
      <c r="H686" s="1" t="s">
        <v>8361</v>
      </c>
      <c r="I686" s="1" t="s">
        <v>4212</v>
      </c>
      <c r="J686" s="1" t="s">
        <v>8362</v>
      </c>
      <c r="K686" s="1" t="s">
        <v>4212</v>
      </c>
      <c r="L686" s="1" t="s">
        <v>4212</v>
      </c>
      <c r="M686" s="1" t="s">
        <v>8363</v>
      </c>
      <c r="N686" s="1" t="s">
        <v>8363</v>
      </c>
      <c r="O686" s="1" t="s">
        <v>32</v>
      </c>
      <c r="P686" s="1" t="s">
        <v>8364</v>
      </c>
      <c r="Q686" s="1" t="s">
        <v>8365</v>
      </c>
      <c r="R686" s="1" t="s">
        <v>10672</v>
      </c>
      <c r="S686" s="1" t="s">
        <v>8367</v>
      </c>
      <c r="T686" s="1" t="s">
        <v>8368</v>
      </c>
      <c r="U686" s="1" t="s">
        <v>8329</v>
      </c>
      <c r="V686" s="1" t="s">
        <v>8380</v>
      </c>
    </row>
    <row r="687" s="1" customFormat="1" spans="1:22">
      <c r="A687" s="3">
        <v>1059204921</v>
      </c>
      <c r="B687" s="1" t="s">
        <v>10633</v>
      </c>
      <c r="C687" s="1" t="s">
        <v>6191</v>
      </c>
      <c r="D687" s="1" t="s">
        <v>9644</v>
      </c>
      <c r="E687" s="1" t="s">
        <v>10673</v>
      </c>
      <c r="F687" s="1" t="s">
        <v>8384</v>
      </c>
      <c r="G687" s="1" t="s">
        <v>8360</v>
      </c>
      <c r="H687" s="1" t="s">
        <v>8361</v>
      </c>
      <c r="I687" s="1" t="s">
        <v>6192</v>
      </c>
      <c r="J687" s="1" t="s">
        <v>8362</v>
      </c>
      <c r="K687" s="1" t="s">
        <v>6192</v>
      </c>
      <c r="L687" s="1" t="s">
        <v>6192</v>
      </c>
      <c r="M687" s="1" t="s">
        <v>8363</v>
      </c>
      <c r="N687" s="1" t="s">
        <v>8363</v>
      </c>
      <c r="O687" s="1" t="s">
        <v>32</v>
      </c>
      <c r="P687" s="1" t="s">
        <v>8364</v>
      </c>
      <c r="Q687" s="1" t="s">
        <v>8365</v>
      </c>
      <c r="R687" s="1" t="s">
        <v>10674</v>
      </c>
      <c r="S687" s="1" t="s">
        <v>8367</v>
      </c>
      <c r="T687" s="1" t="s">
        <v>8368</v>
      </c>
      <c r="U687" s="1" t="s">
        <v>8329</v>
      </c>
      <c r="V687" s="1" t="s">
        <v>8494</v>
      </c>
    </row>
    <row r="688" s="1" customFormat="1" spans="1:22">
      <c r="A688" s="3">
        <v>651895886</v>
      </c>
      <c r="B688" s="1" t="s">
        <v>10633</v>
      </c>
      <c r="C688" s="1" t="s">
        <v>2437</v>
      </c>
      <c r="D688" s="1" t="s">
        <v>10372</v>
      </c>
      <c r="E688" s="1" t="s">
        <v>10675</v>
      </c>
      <c r="F688" s="1" t="s">
        <v>8359</v>
      </c>
      <c r="G688" s="1" t="s">
        <v>8360</v>
      </c>
      <c r="H688" s="1" t="s">
        <v>8361</v>
      </c>
      <c r="I688" s="1" t="s">
        <v>2438</v>
      </c>
      <c r="J688" s="1" t="s">
        <v>8362</v>
      </c>
      <c r="K688" s="1" t="s">
        <v>2438</v>
      </c>
      <c r="L688" s="1" t="s">
        <v>2438</v>
      </c>
      <c r="M688" s="1" t="s">
        <v>8363</v>
      </c>
      <c r="N688" s="1" t="s">
        <v>8363</v>
      </c>
      <c r="O688" s="1" t="s">
        <v>32</v>
      </c>
      <c r="P688" s="1" t="s">
        <v>8364</v>
      </c>
      <c r="Q688" s="1" t="s">
        <v>8365</v>
      </c>
      <c r="R688" s="1" t="s">
        <v>10676</v>
      </c>
      <c r="S688" s="1" t="s">
        <v>8367</v>
      </c>
      <c r="T688" s="1" t="s">
        <v>8368</v>
      </c>
      <c r="U688" s="1" t="s">
        <v>8329</v>
      </c>
      <c r="V688" s="1" t="s">
        <v>8374</v>
      </c>
    </row>
    <row r="689" s="1" customFormat="1" spans="1:22">
      <c r="A689" s="3">
        <v>1059266861</v>
      </c>
      <c r="B689" s="1" t="s">
        <v>10633</v>
      </c>
      <c r="C689" s="1" t="s">
        <v>10677</v>
      </c>
      <c r="D689" s="1" t="s">
        <v>9189</v>
      </c>
      <c r="E689" s="1" t="s">
        <v>10678</v>
      </c>
      <c r="F689" s="1" t="s">
        <v>8384</v>
      </c>
      <c r="G689" s="1" t="s">
        <v>8360</v>
      </c>
      <c r="H689" s="1" t="s">
        <v>8361</v>
      </c>
      <c r="I689" s="1" t="s">
        <v>6195</v>
      </c>
      <c r="J689" s="1" t="s">
        <v>8362</v>
      </c>
      <c r="K689" s="1" t="s">
        <v>6195</v>
      </c>
      <c r="L689" s="1" t="s">
        <v>6195</v>
      </c>
      <c r="M689" s="1" t="s">
        <v>8363</v>
      </c>
      <c r="N689" s="1" t="s">
        <v>8363</v>
      </c>
      <c r="O689" s="1" t="s">
        <v>32</v>
      </c>
      <c r="P689" s="1" t="s">
        <v>8364</v>
      </c>
      <c r="Q689" s="1" t="s">
        <v>8365</v>
      </c>
      <c r="R689" s="1" t="s">
        <v>10679</v>
      </c>
      <c r="S689" s="1" t="s">
        <v>8367</v>
      </c>
      <c r="T689" s="1" t="s">
        <v>8368</v>
      </c>
      <c r="U689" s="1" t="s">
        <v>8328</v>
      </c>
      <c r="V689" s="1" t="s">
        <v>8494</v>
      </c>
    </row>
    <row r="690" s="1" customFormat="1" spans="1:22">
      <c r="A690" s="3">
        <v>1059304341</v>
      </c>
      <c r="B690" s="1" t="s">
        <v>10633</v>
      </c>
      <c r="C690" s="1" t="s">
        <v>10680</v>
      </c>
      <c r="D690" s="1" t="s">
        <v>1916</v>
      </c>
      <c r="E690" s="1" t="s">
        <v>10681</v>
      </c>
      <c r="F690" s="1" t="s">
        <v>8359</v>
      </c>
      <c r="G690" s="1" t="s">
        <v>8360</v>
      </c>
      <c r="H690" s="1" t="s">
        <v>8361</v>
      </c>
      <c r="I690" s="1" t="s">
        <v>10682</v>
      </c>
      <c r="J690" s="1" t="s">
        <v>8362</v>
      </c>
      <c r="K690" s="1" t="s">
        <v>10682</v>
      </c>
      <c r="L690" s="1" t="s">
        <v>10682</v>
      </c>
      <c r="M690" s="1" t="s">
        <v>8363</v>
      </c>
      <c r="N690" s="1" t="s">
        <v>8363</v>
      </c>
      <c r="O690" s="1" t="s">
        <v>32</v>
      </c>
      <c r="P690" s="1" t="s">
        <v>8364</v>
      </c>
      <c r="Q690" s="1" t="s">
        <v>8365</v>
      </c>
      <c r="R690" s="1" t="s">
        <v>10683</v>
      </c>
      <c r="S690" s="1" t="s">
        <v>8367</v>
      </c>
      <c r="T690" s="1" t="s">
        <v>8368</v>
      </c>
      <c r="U690" s="1" t="s">
        <v>8328</v>
      </c>
      <c r="V690" s="1" t="s">
        <v>8494</v>
      </c>
    </row>
    <row r="691" s="1" customFormat="1" spans="1:22">
      <c r="A691" s="3">
        <v>1059319185</v>
      </c>
      <c r="B691" s="1" t="s">
        <v>10633</v>
      </c>
      <c r="C691" s="1" t="s">
        <v>6200</v>
      </c>
      <c r="D691" s="1" t="s">
        <v>10684</v>
      </c>
      <c r="E691" s="1" t="s">
        <v>10685</v>
      </c>
      <c r="F691" s="1" t="s">
        <v>8384</v>
      </c>
      <c r="G691" s="1" t="s">
        <v>8360</v>
      </c>
      <c r="H691" s="1" t="s">
        <v>8361</v>
      </c>
      <c r="I691" s="1" t="s">
        <v>6202</v>
      </c>
      <c r="J691" s="1" t="s">
        <v>8362</v>
      </c>
      <c r="K691" s="1" t="s">
        <v>6202</v>
      </c>
      <c r="L691" s="1" t="s">
        <v>6202</v>
      </c>
      <c r="M691" s="1" t="s">
        <v>8363</v>
      </c>
      <c r="N691" s="1" t="s">
        <v>8363</v>
      </c>
      <c r="O691" s="1" t="s">
        <v>32</v>
      </c>
      <c r="P691" s="1" t="s">
        <v>8364</v>
      </c>
      <c r="Q691" s="1" t="s">
        <v>8365</v>
      </c>
      <c r="R691" s="1" t="s">
        <v>10686</v>
      </c>
      <c r="S691" s="1" t="s">
        <v>8367</v>
      </c>
      <c r="T691" s="1" t="s">
        <v>8368</v>
      </c>
      <c r="U691" s="1" t="s">
        <v>8329</v>
      </c>
      <c r="V691" s="1" t="s">
        <v>8396</v>
      </c>
    </row>
    <row r="692" s="1" customFormat="1" spans="1:22">
      <c r="A692" s="3">
        <v>651978190</v>
      </c>
      <c r="B692" s="1" t="s">
        <v>10687</v>
      </c>
      <c r="C692" s="1" t="s">
        <v>2440</v>
      </c>
      <c r="D692" s="1" t="s">
        <v>10688</v>
      </c>
      <c r="E692" s="1" t="s">
        <v>10689</v>
      </c>
      <c r="F692" s="1" t="s">
        <v>8359</v>
      </c>
      <c r="G692" s="1" t="s">
        <v>8360</v>
      </c>
      <c r="H692" s="1" t="s">
        <v>8361</v>
      </c>
      <c r="I692" s="1" t="s">
        <v>2442</v>
      </c>
      <c r="J692" s="1" t="s">
        <v>8362</v>
      </c>
      <c r="K692" s="1" t="s">
        <v>2442</v>
      </c>
      <c r="L692" s="1" t="s">
        <v>2442</v>
      </c>
      <c r="M692" s="1" t="s">
        <v>8363</v>
      </c>
      <c r="N692" s="1" t="s">
        <v>8363</v>
      </c>
      <c r="O692" s="1" t="s">
        <v>32</v>
      </c>
      <c r="P692" s="1" t="s">
        <v>8364</v>
      </c>
      <c r="Q692" s="1" t="s">
        <v>8365</v>
      </c>
      <c r="R692" s="1" t="s">
        <v>10690</v>
      </c>
      <c r="S692" s="1" t="s">
        <v>8367</v>
      </c>
      <c r="T692" s="1" t="s">
        <v>8368</v>
      </c>
      <c r="U692" s="1" t="s">
        <v>8329</v>
      </c>
      <c r="V692" s="1" t="s">
        <v>8374</v>
      </c>
    </row>
    <row r="693" s="1" customFormat="1" spans="1:22">
      <c r="A693" s="3">
        <v>652042438</v>
      </c>
      <c r="B693" s="1" t="s">
        <v>10687</v>
      </c>
      <c r="C693" s="1" t="s">
        <v>2444</v>
      </c>
      <c r="D693" s="1" t="s">
        <v>10691</v>
      </c>
      <c r="E693" s="1" t="s">
        <v>10692</v>
      </c>
      <c r="F693" s="1" t="s">
        <v>8418</v>
      </c>
      <c r="G693" s="1" t="s">
        <v>8360</v>
      </c>
      <c r="H693" s="1" t="s">
        <v>8361</v>
      </c>
      <c r="I693" s="1" t="s">
        <v>2446</v>
      </c>
      <c r="J693" s="1" t="s">
        <v>8362</v>
      </c>
      <c r="K693" s="1" t="s">
        <v>2446</v>
      </c>
      <c r="L693" s="1" t="s">
        <v>2446</v>
      </c>
      <c r="M693" s="1" t="s">
        <v>8363</v>
      </c>
      <c r="N693" s="1" t="s">
        <v>8363</v>
      </c>
      <c r="O693" s="1" t="s">
        <v>32</v>
      </c>
      <c r="P693" s="1" t="s">
        <v>8364</v>
      </c>
      <c r="Q693" s="1" t="s">
        <v>8365</v>
      </c>
      <c r="R693" s="1" t="s">
        <v>10693</v>
      </c>
      <c r="S693" s="1" t="s">
        <v>8367</v>
      </c>
      <c r="T693" s="1" t="s">
        <v>8368</v>
      </c>
      <c r="U693" s="1" t="s">
        <v>8329</v>
      </c>
      <c r="V693" s="1" t="s">
        <v>8374</v>
      </c>
    </row>
    <row r="694" s="1" customFormat="1" spans="1:22">
      <c r="A694" s="3">
        <v>1024190572</v>
      </c>
      <c r="B694" s="1" t="s">
        <v>10687</v>
      </c>
      <c r="C694" s="1" t="s">
        <v>4214</v>
      </c>
      <c r="D694" s="1" t="s">
        <v>10694</v>
      </c>
      <c r="E694" s="1" t="s">
        <v>10695</v>
      </c>
      <c r="F694" s="1" t="s">
        <v>8384</v>
      </c>
      <c r="G694" s="1" t="s">
        <v>8360</v>
      </c>
      <c r="H694" s="1" t="s">
        <v>8361</v>
      </c>
      <c r="I694" s="1" t="s">
        <v>4216</v>
      </c>
      <c r="J694" s="1" t="s">
        <v>8362</v>
      </c>
      <c r="K694" s="1" t="s">
        <v>4216</v>
      </c>
      <c r="L694" s="1" t="s">
        <v>4216</v>
      </c>
      <c r="M694" s="1" t="s">
        <v>8363</v>
      </c>
      <c r="N694" s="1" t="s">
        <v>8363</v>
      </c>
      <c r="O694" s="1" t="s">
        <v>32</v>
      </c>
      <c r="P694" s="1" t="s">
        <v>8364</v>
      </c>
      <c r="Q694" s="1" t="s">
        <v>8365</v>
      </c>
      <c r="R694" s="1" t="s">
        <v>10696</v>
      </c>
      <c r="S694" s="1" t="s">
        <v>8367</v>
      </c>
      <c r="T694" s="1" t="s">
        <v>8368</v>
      </c>
      <c r="U694" s="1" t="s">
        <v>8329</v>
      </c>
      <c r="V694" s="1" t="s">
        <v>10697</v>
      </c>
    </row>
    <row r="695" s="1" customFormat="1" spans="1:22">
      <c r="A695" s="3">
        <v>1024206508</v>
      </c>
      <c r="B695" s="1" t="s">
        <v>10687</v>
      </c>
      <c r="C695" s="1" t="s">
        <v>4218</v>
      </c>
      <c r="D695" s="1" t="s">
        <v>10698</v>
      </c>
      <c r="E695" s="1" t="s">
        <v>10699</v>
      </c>
      <c r="F695" s="1" t="s">
        <v>8413</v>
      </c>
      <c r="G695" s="1" t="s">
        <v>8360</v>
      </c>
      <c r="H695" s="1" t="s">
        <v>8361</v>
      </c>
      <c r="I695" s="1" t="s">
        <v>4220</v>
      </c>
      <c r="J695" s="1" t="s">
        <v>8362</v>
      </c>
      <c r="K695" s="1" t="s">
        <v>4220</v>
      </c>
      <c r="L695" s="1" t="s">
        <v>4220</v>
      </c>
      <c r="M695" s="1" t="s">
        <v>8363</v>
      </c>
      <c r="N695" s="1" t="s">
        <v>8363</v>
      </c>
      <c r="O695" s="1" t="s">
        <v>32</v>
      </c>
      <c r="P695" s="1" t="s">
        <v>8364</v>
      </c>
      <c r="Q695" s="1" t="s">
        <v>8365</v>
      </c>
      <c r="R695" s="1" t="s">
        <v>10700</v>
      </c>
      <c r="S695" s="1" t="s">
        <v>8367</v>
      </c>
      <c r="T695" s="1" t="s">
        <v>8368</v>
      </c>
      <c r="U695" s="1" t="s">
        <v>8329</v>
      </c>
      <c r="V695" s="1" t="s">
        <v>8468</v>
      </c>
    </row>
    <row r="696" s="1" customFormat="1" spans="1:22">
      <c r="A696" s="3">
        <v>1059476533</v>
      </c>
      <c r="B696" s="1" t="s">
        <v>10687</v>
      </c>
      <c r="C696" s="1" t="s">
        <v>6204</v>
      </c>
      <c r="D696" s="1" t="s">
        <v>10701</v>
      </c>
      <c r="E696" s="1" t="s">
        <v>10702</v>
      </c>
      <c r="F696" s="1" t="s">
        <v>8384</v>
      </c>
      <c r="G696" s="1" t="s">
        <v>8360</v>
      </c>
      <c r="H696" s="1" t="s">
        <v>8361</v>
      </c>
      <c r="I696" s="1" t="s">
        <v>6206</v>
      </c>
      <c r="J696" s="1" t="s">
        <v>8362</v>
      </c>
      <c r="K696" s="1" t="s">
        <v>6206</v>
      </c>
      <c r="L696" s="1" t="s">
        <v>6206</v>
      </c>
      <c r="M696" s="1" t="s">
        <v>8363</v>
      </c>
      <c r="N696" s="1" t="s">
        <v>8363</v>
      </c>
      <c r="O696" s="1" t="s">
        <v>32</v>
      </c>
      <c r="P696" s="1" t="s">
        <v>8364</v>
      </c>
      <c r="Q696" s="1" t="s">
        <v>8365</v>
      </c>
      <c r="R696" s="1" t="s">
        <v>10703</v>
      </c>
      <c r="S696" s="1" t="s">
        <v>8367</v>
      </c>
      <c r="T696" s="1" t="s">
        <v>8368</v>
      </c>
      <c r="U696" s="1" t="s">
        <v>8329</v>
      </c>
      <c r="V696" s="1" t="s">
        <v>8494</v>
      </c>
    </row>
    <row r="697" s="1" customFormat="1" spans="1:22">
      <c r="A697" s="3">
        <v>1024248032</v>
      </c>
      <c r="B697" s="1" t="s">
        <v>10687</v>
      </c>
      <c r="C697" s="1" t="s">
        <v>4222</v>
      </c>
      <c r="D697" s="1" t="s">
        <v>10704</v>
      </c>
      <c r="E697" s="1" t="s">
        <v>10705</v>
      </c>
      <c r="F697" s="1" t="s">
        <v>8384</v>
      </c>
      <c r="G697" s="1" t="s">
        <v>8360</v>
      </c>
      <c r="H697" s="1" t="s">
        <v>8361</v>
      </c>
      <c r="I697" s="1" t="s">
        <v>4224</v>
      </c>
      <c r="J697" s="1" t="s">
        <v>8362</v>
      </c>
      <c r="K697" s="1" t="s">
        <v>4224</v>
      </c>
      <c r="L697" s="1" t="s">
        <v>4224</v>
      </c>
      <c r="M697" s="1" t="s">
        <v>8363</v>
      </c>
      <c r="N697" s="1" t="s">
        <v>8363</v>
      </c>
      <c r="O697" s="1" t="s">
        <v>32</v>
      </c>
      <c r="P697" s="1" t="s">
        <v>8364</v>
      </c>
      <c r="Q697" s="1" t="s">
        <v>8365</v>
      </c>
      <c r="R697" s="1" t="s">
        <v>10706</v>
      </c>
      <c r="S697" s="1" t="s">
        <v>8367</v>
      </c>
      <c r="T697" s="1" t="s">
        <v>8368</v>
      </c>
      <c r="U697" s="1" t="s">
        <v>8329</v>
      </c>
      <c r="V697" s="1" t="s">
        <v>8380</v>
      </c>
    </row>
    <row r="698" s="1" customFormat="1" spans="1:22">
      <c r="A698" s="3">
        <v>1024265252</v>
      </c>
      <c r="B698" s="1" t="s">
        <v>10687</v>
      </c>
      <c r="C698" s="1" t="s">
        <v>4226</v>
      </c>
      <c r="D698" s="1" t="s">
        <v>10707</v>
      </c>
      <c r="E698" s="1" t="s">
        <v>10708</v>
      </c>
      <c r="F698" s="1" t="s">
        <v>8384</v>
      </c>
      <c r="G698" s="1" t="s">
        <v>8360</v>
      </c>
      <c r="H698" s="1" t="s">
        <v>8361</v>
      </c>
      <c r="I698" s="1" t="s">
        <v>4227</v>
      </c>
      <c r="J698" s="1" t="s">
        <v>8362</v>
      </c>
      <c r="K698" s="1" t="s">
        <v>4227</v>
      </c>
      <c r="L698" s="1" t="s">
        <v>4227</v>
      </c>
      <c r="M698" s="1" t="s">
        <v>8363</v>
      </c>
      <c r="N698" s="1" t="s">
        <v>8363</v>
      </c>
      <c r="O698" s="1" t="s">
        <v>32</v>
      </c>
      <c r="P698" s="1" t="s">
        <v>8364</v>
      </c>
      <c r="Q698" s="1" t="s">
        <v>8365</v>
      </c>
      <c r="R698" s="1" t="s">
        <v>10709</v>
      </c>
      <c r="S698" s="1" t="s">
        <v>8367</v>
      </c>
      <c r="T698" s="1" t="s">
        <v>8368</v>
      </c>
      <c r="U698" s="1" t="s">
        <v>8329</v>
      </c>
      <c r="V698" s="1" t="s">
        <v>8506</v>
      </c>
    </row>
    <row r="699" s="1" customFormat="1" spans="1:22">
      <c r="A699" s="3">
        <v>1059514765</v>
      </c>
      <c r="B699" s="1" t="s">
        <v>10687</v>
      </c>
      <c r="C699" s="1" t="s">
        <v>6208</v>
      </c>
      <c r="D699" s="1" t="s">
        <v>9644</v>
      </c>
      <c r="E699" s="1" t="s">
        <v>10710</v>
      </c>
      <c r="F699" s="1" t="s">
        <v>8384</v>
      </c>
      <c r="G699" s="1" t="s">
        <v>8360</v>
      </c>
      <c r="H699" s="1" t="s">
        <v>8361</v>
      </c>
      <c r="I699" s="1" t="s">
        <v>6209</v>
      </c>
      <c r="J699" s="1" t="s">
        <v>8362</v>
      </c>
      <c r="K699" s="1" t="s">
        <v>6209</v>
      </c>
      <c r="L699" s="1" t="s">
        <v>6209</v>
      </c>
      <c r="M699" s="1" t="s">
        <v>8363</v>
      </c>
      <c r="N699" s="1" t="s">
        <v>8363</v>
      </c>
      <c r="O699" s="1" t="s">
        <v>32</v>
      </c>
      <c r="P699" s="1" t="s">
        <v>8364</v>
      </c>
      <c r="Q699" s="1" t="s">
        <v>8365</v>
      </c>
      <c r="R699" s="1" t="s">
        <v>10711</v>
      </c>
      <c r="S699" s="1" t="s">
        <v>8367</v>
      </c>
      <c r="T699" s="1" t="s">
        <v>8368</v>
      </c>
      <c r="U699" s="1" t="s">
        <v>8329</v>
      </c>
      <c r="V699" s="1" t="s">
        <v>8494</v>
      </c>
    </row>
    <row r="700" s="1" customFormat="1" spans="1:22">
      <c r="A700" s="3">
        <v>1059518325</v>
      </c>
      <c r="B700" s="1" t="s">
        <v>10687</v>
      </c>
      <c r="C700" s="1" t="s">
        <v>6211</v>
      </c>
      <c r="D700" s="1" t="s">
        <v>9644</v>
      </c>
      <c r="E700" s="1" t="s">
        <v>10710</v>
      </c>
      <c r="F700" s="1" t="s">
        <v>8384</v>
      </c>
      <c r="G700" s="1" t="s">
        <v>8360</v>
      </c>
      <c r="H700" s="1" t="s">
        <v>8361</v>
      </c>
      <c r="I700" s="1" t="s">
        <v>6212</v>
      </c>
      <c r="J700" s="1" t="s">
        <v>8362</v>
      </c>
      <c r="K700" s="1" t="s">
        <v>6212</v>
      </c>
      <c r="L700" s="1" t="s">
        <v>6212</v>
      </c>
      <c r="M700" s="1" t="s">
        <v>8363</v>
      </c>
      <c r="N700" s="1" t="s">
        <v>8363</v>
      </c>
      <c r="O700" s="1" t="s">
        <v>32</v>
      </c>
      <c r="P700" s="1" t="s">
        <v>8364</v>
      </c>
      <c r="Q700" s="1" t="s">
        <v>8365</v>
      </c>
      <c r="R700" s="1" t="s">
        <v>10712</v>
      </c>
      <c r="S700" s="1" t="s">
        <v>8367</v>
      </c>
      <c r="T700" s="1" t="s">
        <v>8368</v>
      </c>
      <c r="U700" s="1" t="s">
        <v>8329</v>
      </c>
      <c r="V700" s="1" t="s">
        <v>8494</v>
      </c>
    </row>
    <row r="701" s="1" customFormat="1" spans="1:22">
      <c r="A701" s="3">
        <v>1024294120</v>
      </c>
      <c r="B701" s="1" t="s">
        <v>10687</v>
      </c>
      <c r="C701" s="1" t="s">
        <v>4229</v>
      </c>
      <c r="D701" s="1" t="s">
        <v>10713</v>
      </c>
      <c r="E701" s="1" t="s">
        <v>10714</v>
      </c>
      <c r="F701" s="1" t="s">
        <v>8384</v>
      </c>
      <c r="G701" s="1" t="s">
        <v>8360</v>
      </c>
      <c r="H701" s="1" t="s">
        <v>8361</v>
      </c>
      <c r="I701" s="1" t="s">
        <v>4231</v>
      </c>
      <c r="J701" s="1" t="s">
        <v>8362</v>
      </c>
      <c r="K701" s="1" t="s">
        <v>4231</v>
      </c>
      <c r="L701" s="1" t="s">
        <v>4231</v>
      </c>
      <c r="M701" s="1" t="s">
        <v>8363</v>
      </c>
      <c r="N701" s="1" t="s">
        <v>8363</v>
      </c>
      <c r="O701" s="1" t="s">
        <v>32</v>
      </c>
      <c r="P701" s="1" t="s">
        <v>8364</v>
      </c>
      <c r="Q701" s="1" t="s">
        <v>8365</v>
      </c>
      <c r="R701" s="1" t="s">
        <v>10715</v>
      </c>
      <c r="S701" s="1" t="s">
        <v>8367</v>
      </c>
      <c r="T701" s="1" t="s">
        <v>8368</v>
      </c>
      <c r="U701" s="1" t="s">
        <v>8329</v>
      </c>
      <c r="V701" s="1" t="s">
        <v>8380</v>
      </c>
    </row>
    <row r="702" s="1" customFormat="1" spans="1:22">
      <c r="A702" s="3">
        <v>1059551297</v>
      </c>
      <c r="B702" s="1" t="s">
        <v>10687</v>
      </c>
      <c r="C702" s="1" t="s">
        <v>10716</v>
      </c>
      <c r="D702" s="1" t="s">
        <v>10717</v>
      </c>
      <c r="E702" s="1" t="s">
        <v>10718</v>
      </c>
      <c r="F702" s="1" t="s">
        <v>8413</v>
      </c>
      <c r="G702" s="1" t="s">
        <v>8360</v>
      </c>
      <c r="H702" s="1" t="s">
        <v>8361</v>
      </c>
      <c r="I702" s="1" t="s">
        <v>6216</v>
      </c>
      <c r="J702" s="1" t="s">
        <v>8362</v>
      </c>
      <c r="K702" s="1" t="s">
        <v>6216</v>
      </c>
      <c r="L702" s="1" t="s">
        <v>6216</v>
      </c>
      <c r="M702" s="1" t="s">
        <v>8363</v>
      </c>
      <c r="N702" s="1" t="s">
        <v>8363</v>
      </c>
      <c r="O702" s="1" t="s">
        <v>32</v>
      </c>
      <c r="P702" s="1" t="s">
        <v>8364</v>
      </c>
      <c r="Q702" s="1" t="s">
        <v>8365</v>
      </c>
      <c r="R702" s="1" t="s">
        <v>10719</v>
      </c>
      <c r="S702" s="1" t="s">
        <v>8367</v>
      </c>
      <c r="T702" s="1" t="s">
        <v>8368</v>
      </c>
      <c r="U702" s="1" t="s">
        <v>8328</v>
      </c>
      <c r="V702" s="1" t="s">
        <v>8396</v>
      </c>
    </row>
    <row r="703" s="1" customFormat="1" spans="1:22">
      <c r="A703" s="3">
        <v>652142414</v>
      </c>
      <c r="B703" s="1" t="s">
        <v>10687</v>
      </c>
      <c r="C703" s="1" t="s">
        <v>2448</v>
      </c>
      <c r="D703" s="1" t="s">
        <v>10720</v>
      </c>
      <c r="E703" s="1" t="s">
        <v>10721</v>
      </c>
      <c r="F703" s="1" t="s">
        <v>8359</v>
      </c>
      <c r="G703" s="1" t="s">
        <v>8360</v>
      </c>
      <c r="H703" s="1" t="s">
        <v>8361</v>
      </c>
      <c r="I703" s="1" t="s">
        <v>2449</v>
      </c>
      <c r="J703" s="1" t="s">
        <v>8362</v>
      </c>
      <c r="K703" s="1" t="s">
        <v>2449</v>
      </c>
      <c r="L703" s="1" t="s">
        <v>2449</v>
      </c>
      <c r="M703" s="1" t="s">
        <v>8363</v>
      </c>
      <c r="N703" s="1" t="s">
        <v>8363</v>
      </c>
      <c r="O703" s="1" t="s">
        <v>32</v>
      </c>
      <c r="P703" s="1" t="s">
        <v>8364</v>
      </c>
      <c r="Q703" s="1" t="s">
        <v>8365</v>
      </c>
      <c r="R703" s="1" t="s">
        <v>10722</v>
      </c>
      <c r="S703" s="1" t="s">
        <v>8367</v>
      </c>
      <c r="T703" s="1" t="s">
        <v>8368</v>
      </c>
      <c r="U703" s="1" t="s">
        <v>8329</v>
      </c>
      <c r="V703" s="1" t="s">
        <v>8374</v>
      </c>
    </row>
    <row r="704" s="1" customFormat="1" spans="1:22">
      <c r="A704" s="3">
        <v>1059571265</v>
      </c>
      <c r="B704" s="1" t="s">
        <v>10687</v>
      </c>
      <c r="C704" s="1" t="s">
        <v>6218</v>
      </c>
      <c r="D704" s="1" t="s">
        <v>10723</v>
      </c>
      <c r="E704" s="1" t="s">
        <v>10724</v>
      </c>
      <c r="F704" s="1" t="s">
        <v>8359</v>
      </c>
      <c r="G704" s="1" t="s">
        <v>8360</v>
      </c>
      <c r="H704" s="1" t="s">
        <v>8361</v>
      </c>
      <c r="I704" s="1" t="s">
        <v>10725</v>
      </c>
      <c r="J704" s="1" t="s">
        <v>8362</v>
      </c>
      <c r="K704" s="1" t="s">
        <v>10725</v>
      </c>
      <c r="L704" s="1" t="s">
        <v>10725</v>
      </c>
      <c r="M704" s="1" t="s">
        <v>8363</v>
      </c>
      <c r="N704" s="1" t="s">
        <v>8363</v>
      </c>
      <c r="O704" s="1" t="s">
        <v>32</v>
      </c>
      <c r="P704" s="1" t="s">
        <v>8364</v>
      </c>
      <c r="Q704" s="1" t="s">
        <v>8365</v>
      </c>
      <c r="R704" s="1" t="s">
        <v>10726</v>
      </c>
      <c r="S704" s="1" t="s">
        <v>8367</v>
      </c>
      <c r="T704" s="1" t="s">
        <v>8368</v>
      </c>
      <c r="U704" s="1" t="s">
        <v>8329</v>
      </c>
      <c r="V704" s="1" t="s">
        <v>8937</v>
      </c>
    </row>
    <row r="705" s="1" customFormat="1" spans="1:22">
      <c r="A705" s="3">
        <v>1059590305</v>
      </c>
      <c r="B705" s="1" t="s">
        <v>10687</v>
      </c>
      <c r="C705" s="1" t="s">
        <v>10727</v>
      </c>
      <c r="D705" s="1" t="s">
        <v>10717</v>
      </c>
      <c r="E705" s="1" t="s">
        <v>10728</v>
      </c>
      <c r="F705" s="1" t="s">
        <v>8413</v>
      </c>
      <c r="G705" s="1" t="s">
        <v>8360</v>
      </c>
      <c r="H705" s="1" t="s">
        <v>8361</v>
      </c>
      <c r="I705" s="1" t="s">
        <v>6216</v>
      </c>
      <c r="J705" s="1" t="s">
        <v>8362</v>
      </c>
      <c r="K705" s="1" t="s">
        <v>6216</v>
      </c>
      <c r="L705" s="1" t="s">
        <v>6216</v>
      </c>
      <c r="M705" s="1" t="s">
        <v>8363</v>
      </c>
      <c r="N705" s="1" t="s">
        <v>8363</v>
      </c>
      <c r="O705" s="1" t="s">
        <v>32</v>
      </c>
      <c r="P705" s="1" t="s">
        <v>8364</v>
      </c>
      <c r="Q705" s="1" t="s">
        <v>8365</v>
      </c>
      <c r="R705" s="1" t="s">
        <v>10729</v>
      </c>
      <c r="S705" s="1" t="s">
        <v>8367</v>
      </c>
      <c r="T705" s="1" t="s">
        <v>8368</v>
      </c>
      <c r="U705" s="1" t="s">
        <v>8328</v>
      </c>
      <c r="V705" s="1" t="s">
        <v>8396</v>
      </c>
    </row>
    <row r="706" s="1" customFormat="1" spans="1:22">
      <c r="A706" s="3">
        <v>1024384832</v>
      </c>
      <c r="B706" s="1" t="s">
        <v>10687</v>
      </c>
      <c r="C706" s="1" t="s">
        <v>10730</v>
      </c>
      <c r="D706" s="1" t="s">
        <v>9404</v>
      </c>
      <c r="E706" s="1" t="s">
        <v>10731</v>
      </c>
      <c r="F706" s="1" t="s">
        <v>8359</v>
      </c>
      <c r="G706" s="1" t="s">
        <v>8360</v>
      </c>
      <c r="H706" s="1" t="s">
        <v>8361</v>
      </c>
      <c r="I706" s="1" t="s">
        <v>4234</v>
      </c>
      <c r="J706" s="1" t="s">
        <v>8362</v>
      </c>
      <c r="K706" s="1" t="s">
        <v>4234</v>
      </c>
      <c r="L706" s="1" t="s">
        <v>4234</v>
      </c>
      <c r="M706" s="1" t="s">
        <v>8363</v>
      </c>
      <c r="N706" s="1" t="s">
        <v>8363</v>
      </c>
      <c r="O706" s="1" t="s">
        <v>32</v>
      </c>
      <c r="P706" s="1" t="s">
        <v>8364</v>
      </c>
      <c r="Q706" s="1" t="s">
        <v>8365</v>
      </c>
      <c r="R706" s="1" t="s">
        <v>10732</v>
      </c>
      <c r="S706" s="1" t="s">
        <v>8367</v>
      </c>
      <c r="T706" s="1" t="s">
        <v>8368</v>
      </c>
      <c r="U706" s="1" t="s">
        <v>8328</v>
      </c>
      <c r="V706" s="1" t="s">
        <v>8447</v>
      </c>
    </row>
    <row r="707" s="1" customFormat="1" spans="1:22">
      <c r="A707" s="3">
        <v>1024430312</v>
      </c>
      <c r="B707" s="1" t="s">
        <v>10687</v>
      </c>
      <c r="C707" s="1" t="s">
        <v>10733</v>
      </c>
      <c r="D707" s="1" t="s">
        <v>9965</v>
      </c>
      <c r="E707" s="1" t="s">
        <v>10734</v>
      </c>
      <c r="F707" s="1" t="s">
        <v>8384</v>
      </c>
      <c r="G707" s="1" t="s">
        <v>8360</v>
      </c>
      <c r="H707" s="1" t="s">
        <v>8361</v>
      </c>
      <c r="I707" s="1" t="s">
        <v>3796</v>
      </c>
      <c r="J707" s="1" t="s">
        <v>8362</v>
      </c>
      <c r="K707" s="1" t="s">
        <v>3796</v>
      </c>
      <c r="L707" s="1" t="s">
        <v>3796</v>
      </c>
      <c r="M707" s="1" t="s">
        <v>8363</v>
      </c>
      <c r="N707" s="1" t="s">
        <v>8363</v>
      </c>
      <c r="O707" s="1" t="s">
        <v>32</v>
      </c>
      <c r="P707" s="1" t="s">
        <v>8364</v>
      </c>
      <c r="Q707" s="1" t="s">
        <v>8365</v>
      </c>
      <c r="R707" s="1" t="s">
        <v>10735</v>
      </c>
      <c r="S707" s="1" t="s">
        <v>8367</v>
      </c>
      <c r="T707" s="1" t="s">
        <v>8368</v>
      </c>
      <c r="U707" s="1" t="s">
        <v>8328</v>
      </c>
      <c r="V707" s="1" t="s">
        <v>8447</v>
      </c>
    </row>
    <row r="708" s="1" customFormat="1" spans="1:22">
      <c r="A708" s="3">
        <v>1024506236</v>
      </c>
      <c r="B708" s="1" t="s">
        <v>10687</v>
      </c>
      <c r="C708" s="1" t="s">
        <v>10736</v>
      </c>
      <c r="D708" s="1" t="s">
        <v>10737</v>
      </c>
      <c r="E708" s="1" t="s">
        <v>10738</v>
      </c>
      <c r="F708" s="1" t="s">
        <v>8384</v>
      </c>
      <c r="G708" s="1" t="s">
        <v>8360</v>
      </c>
      <c r="H708" s="1" t="s">
        <v>8361</v>
      </c>
      <c r="I708" s="1" t="s">
        <v>4240</v>
      </c>
      <c r="J708" s="1" t="s">
        <v>8362</v>
      </c>
      <c r="K708" s="1" t="s">
        <v>4240</v>
      </c>
      <c r="L708" s="1" t="s">
        <v>4240</v>
      </c>
      <c r="M708" s="1" t="s">
        <v>8363</v>
      </c>
      <c r="N708" s="1" t="s">
        <v>8363</v>
      </c>
      <c r="O708" s="1" t="s">
        <v>32</v>
      </c>
      <c r="P708" s="1" t="s">
        <v>8364</v>
      </c>
      <c r="Q708" s="1" t="s">
        <v>8365</v>
      </c>
      <c r="R708" s="1" t="s">
        <v>10739</v>
      </c>
      <c r="S708" s="1" t="s">
        <v>8367</v>
      </c>
      <c r="T708" s="1" t="s">
        <v>8368</v>
      </c>
      <c r="U708" s="1" t="s">
        <v>8328</v>
      </c>
      <c r="V708" s="1" t="s">
        <v>8447</v>
      </c>
    </row>
    <row r="709" s="1" customFormat="1" spans="1:22">
      <c r="A709" s="3">
        <v>388453427</v>
      </c>
      <c r="B709" s="1" t="s">
        <v>10687</v>
      </c>
      <c r="C709" s="1" t="s">
        <v>1884</v>
      </c>
      <c r="D709" s="1" t="s">
        <v>10740</v>
      </c>
      <c r="E709" s="1" t="s">
        <v>10741</v>
      </c>
      <c r="F709" s="1" t="s">
        <v>8384</v>
      </c>
      <c r="G709" s="1" t="s">
        <v>8360</v>
      </c>
      <c r="H709" s="1" t="s">
        <v>8361</v>
      </c>
      <c r="I709" s="1" t="s">
        <v>1886</v>
      </c>
      <c r="J709" s="1" t="s">
        <v>8362</v>
      </c>
      <c r="K709" s="1" t="s">
        <v>1886</v>
      </c>
      <c r="L709" s="1" t="s">
        <v>1886</v>
      </c>
      <c r="M709" s="1" t="s">
        <v>8363</v>
      </c>
      <c r="N709" s="1" t="s">
        <v>8363</v>
      </c>
      <c r="O709" s="1" t="s">
        <v>32</v>
      </c>
      <c r="P709" s="1" t="s">
        <v>8364</v>
      </c>
      <c r="Q709" s="1" t="s">
        <v>8365</v>
      </c>
      <c r="R709" s="1" t="s">
        <v>10742</v>
      </c>
      <c r="S709" s="1" t="s">
        <v>8367</v>
      </c>
      <c r="T709" s="1" t="s">
        <v>8368</v>
      </c>
      <c r="U709" s="1" t="s">
        <v>8329</v>
      </c>
      <c r="V709" s="1" t="s">
        <v>8390</v>
      </c>
    </row>
    <row r="710" s="1" customFormat="1" spans="1:22">
      <c r="A710" s="3">
        <v>1024532432</v>
      </c>
      <c r="B710" s="1" t="s">
        <v>10687</v>
      </c>
      <c r="C710" s="1" t="s">
        <v>4242</v>
      </c>
      <c r="D710" s="1" t="s">
        <v>10743</v>
      </c>
      <c r="E710" s="1" t="s">
        <v>10744</v>
      </c>
      <c r="F710" s="1" t="s">
        <v>8384</v>
      </c>
      <c r="G710" s="1" t="s">
        <v>8360</v>
      </c>
      <c r="H710" s="1" t="s">
        <v>8361</v>
      </c>
      <c r="I710" s="1" t="s">
        <v>4244</v>
      </c>
      <c r="J710" s="1" t="s">
        <v>8362</v>
      </c>
      <c r="K710" s="1" t="s">
        <v>4244</v>
      </c>
      <c r="L710" s="1" t="s">
        <v>4244</v>
      </c>
      <c r="M710" s="1" t="s">
        <v>8363</v>
      </c>
      <c r="N710" s="1" t="s">
        <v>8363</v>
      </c>
      <c r="O710" s="1" t="s">
        <v>32</v>
      </c>
      <c r="P710" s="1" t="s">
        <v>8364</v>
      </c>
      <c r="Q710" s="1" t="s">
        <v>8365</v>
      </c>
      <c r="R710" s="1" t="s">
        <v>10745</v>
      </c>
      <c r="S710" s="1" t="s">
        <v>8367</v>
      </c>
      <c r="T710" s="1" t="s">
        <v>8368</v>
      </c>
      <c r="U710" s="1" t="s">
        <v>8329</v>
      </c>
      <c r="V710" s="1" t="s">
        <v>8380</v>
      </c>
    </row>
    <row r="711" s="1" customFormat="1" spans="1:22">
      <c r="A711" s="3">
        <v>1024563088</v>
      </c>
      <c r="B711" s="1" t="s">
        <v>10687</v>
      </c>
      <c r="C711" s="1" t="s">
        <v>10746</v>
      </c>
      <c r="D711" s="1" t="s">
        <v>9404</v>
      </c>
      <c r="E711" s="1" t="s">
        <v>10747</v>
      </c>
      <c r="F711" s="1" t="s">
        <v>8413</v>
      </c>
      <c r="G711" s="1" t="s">
        <v>8360</v>
      </c>
      <c r="H711" s="1" t="s">
        <v>8361</v>
      </c>
      <c r="I711" s="1" t="s">
        <v>10748</v>
      </c>
      <c r="J711" s="1" t="s">
        <v>8362</v>
      </c>
      <c r="K711" s="1" t="s">
        <v>10748</v>
      </c>
      <c r="L711" s="1" t="s">
        <v>10748</v>
      </c>
      <c r="M711" s="1" t="s">
        <v>8363</v>
      </c>
      <c r="N711" s="1" t="s">
        <v>8363</v>
      </c>
      <c r="O711" s="1" t="s">
        <v>32</v>
      </c>
      <c r="P711" s="1" t="s">
        <v>8364</v>
      </c>
      <c r="Q711" s="1" t="s">
        <v>8365</v>
      </c>
      <c r="R711" s="1" t="s">
        <v>10749</v>
      </c>
      <c r="S711" s="1" t="s">
        <v>8367</v>
      </c>
      <c r="T711" s="1" t="s">
        <v>8368</v>
      </c>
      <c r="U711" s="1" t="s">
        <v>8328</v>
      </c>
      <c r="V711" s="1" t="s">
        <v>8447</v>
      </c>
    </row>
    <row r="712" s="1" customFormat="1" spans="1:22">
      <c r="A712" s="3">
        <v>1059821661</v>
      </c>
      <c r="B712" s="1" t="s">
        <v>10687</v>
      </c>
      <c r="C712" s="1" t="s">
        <v>10750</v>
      </c>
      <c r="D712" s="1" t="s">
        <v>10504</v>
      </c>
      <c r="E712" s="1" t="s">
        <v>10751</v>
      </c>
      <c r="F712" s="1" t="s">
        <v>8384</v>
      </c>
      <c r="G712" s="1" t="s">
        <v>8360</v>
      </c>
      <c r="H712" s="1" t="s">
        <v>8361</v>
      </c>
      <c r="I712" s="1" t="s">
        <v>6225</v>
      </c>
      <c r="J712" s="1" t="s">
        <v>8362</v>
      </c>
      <c r="K712" s="1" t="s">
        <v>6225</v>
      </c>
      <c r="L712" s="1" t="s">
        <v>6225</v>
      </c>
      <c r="M712" s="1" t="s">
        <v>8363</v>
      </c>
      <c r="N712" s="1" t="s">
        <v>8363</v>
      </c>
      <c r="O712" s="1" t="s">
        <v>32</v>
      </c>
      <c r="P712" s="1" t="s">
        <v>8364</v>
      </c>
      <c r="Q712" s="1" t="s">
        <v>8365</v>
      </c>
      <c r="R712" s="1" t="s">
        <v>10752</v>
      </c>
      <c r="S712" s="1" t="s">
        <v>8367</v>
      </c>
      <c r="T712" s="1" t="s">
        <v>8368</v>
      </c>
      <c r="U712" s="1" t="s">
        <v>8328</v>
      </c>
      <c r="V712" s="1" t="s">
        <v>8494</v>
      </c>
    </row>
    <row r="713" s="1" customFormat="1" spans="1:22">
      <c r="A713" s="3">
        <v>1024686784</v>
      </c>
      <c r="B713" s="1" t="s">
        <v>10687</v>
      </c>
      <c r="C713" s="1" t="s">
        <v>4249</v>
      </c>
      <c r="D713" s="1" t="s">
        <v>10753</v>
      </c>
      <c r="E713" s="1" t="s">
        <v>10754</v>
      </c>
      <c r="F713" s="1" t="s">
        <v>8384</v>
      </c>
      <c r="G713" s="1" t="s">
        <v>8360</v>
      </c>
      <c r="H713" s="1" t="s">
        <v>8361</v>
      </c>
      <c r="I713" s="1" t="s">
        <v>4250</v>
      </c>
      <c r="J713" s="1" t="s">
        <v>8362</v>
      </c>
      <c r="K713" s="1" t="s">
        <v>4250</v>
      </c>
      <c r="L713" s="1" t="s">
        <v>4250</v>
      </c>
      <c r="M713" s="1" t="s">
        <v>8363</v>
      </c>
      <c r="N713" s="1" t="s">
        <v>8363</v>
      </c>
      <c r="O713" s="1" t="s">
        <v>32</v>
      </c>
      <c r="P713" s="1" t="s">
        <v>8364</v>
      </c>
      <c r="Q713" s="1" t="s">
        <v>8365</v>
      </c>
      <c r="R713" s="1" t="s">
        <v>10755</v>
      </c>
      <c r="S713" s="1" t="s">
        <v>8367</v>
      </c>
      <c r="T713" s="1" t="s">
        <v>8368</v>
      </c>
      <c r="U713" s="1" t="s">
        <v>8329</v>
      </c>
      <c r="V713" s="1" t="s">
        <v>8533</v>
      </c>
    </row>
    <row r="714" s="1" customFormat="1" spans="1:22">
      <c r="A714" s="3">
        <v>1024759076</v>
      </c>
      <c r="B714" s="1" t="s">
        <v>10687</v>
      </c>
      <c r="C714" s="1" t="s">
        <v>4252</v>
      </c>
      <c r="D714" s="1" t="s">
        <v>10756</v>
      </c>
      <c r="E714" s="1" t="s">
        <v>10757</v>
      </c>
      <c r="F714" s="1" t="s">
        <v>8384</v>
      </c>
      <c r="G714" s="1" t="s">
        <v>8360</v>
      </c>
      <c r="H714" s="1" t="s">
        <v>8361</v>
      </c>
      <c r="I714" s="1" t="s">
        <v>4254</v>
      </c>
      <c r="J714" s="1" t="s">
        <v>8362</v>
      </c>
      <c r="K714" s="1" t="s">
        <v>4254</v>
      </c>
      <c r="L714" s="1" t="s">
        <v>4254</v>
      </c>
      <c r="M714" s="1" t="s">
        <v>8363</v>
      </c>
      <c r="N714" s="1" t="s">
        <v>8363</v>
      </c>
      <c r="O714" s="1" t="s">
        <v>32</v>
      </c>
      <c r="P714" s="1" t="s">
        <v>8364</v>
      </c>
      <c r="Q714" s="1" t="s">
        <v>8365</v>
      </c>
      <c r="R714" s="1" t="s">
        <v>10758</v>
      </c>
      <c r="S714" s="1" t="s">
        <v>8367</v>
      </c>
      <c r="T714" s="1" t="s">
        <v>8368</v>
      </c>
      <c r="U714" s="1" t="s">
        <v>8329</v>
      </c>
      <c r="V714" s="1" t="s">
        <v>8506</v>
      </c>
    </row>
    <row r="715" s="1" customFormat="1" spans="1:22">
      <c r="A715" s="3">
        <v>1024812524</v>
      </c>
      <c r="B715" s="1" t="s">
        <v>10687</v>
      </c>
      <c r="C715" s="1" t="s">
        <v>4256</v>
      </c>
      <c r="D715" s="1" t="s">
        <v>10759</v>
      </c>
      <c r="E715" s="1" t="s">
        <v>10760</v>
      </c>
      <c r="F715" s="1" t="s">
        <v>8384</v>
      </c>
      <c r="G715" s="1" t="s">
        <v>8360</v>
      </c>
      <c r="H715" s="1" t="s">
        <v>8361</v>
      </c>
      <c r="I715" s="1" t="s">
        <v>4258</v>
      </c>
      <c r="J715" s="1" t="s">
        <v>8362</v>
      </c>
      <c r="K715" s="1" t="s">
        <v>4258</v>
      </c>
      <c r="L715" s="1" t="s">
        <v>4258</v>
      </c>
      <c r="M715" s="1" t="s">
        <v>8363</v>
      </c>
      <c r="N715" s="1" t="s">
        <v>8363</v>
      </c>
      <c r="O715" s="1" t="s">
        <v>32</v>
      </c>
      <c r="P715" s="1" t="s">
        <v>8364</v>
      </c>
      <c r="Q715" s="1" t="s">
        <v>8365</v>
      </c>
      <c r="R715" s="1" t="s">
        <v>10761</v>
      </c>
      <c r="S715" s="1" t="s">
        <v>8367</v>
      </c>
      <c r="T715" s="1" t="s">
        <v>8368</v>
      </c>
      <c r="U715" s="1" t="s">
        <v>8329</v>
      </c>
      <c r="V715" s="1" t="s">
        <v>8498</v>
      </c>
    </row>
    <row r="716" s="1" customFormat="1" spans="1:22">
      <c r="A716" s="3">
        <v>1024817576</v>
      </c>
      <c r="B716" s="1" t="s">
        <v>10687</v>
      </c>
      <c r="C716" s="1" t="s">
        <v>4260</v>
      </c>
      <c r="D716" s="1" t="s">
        <v>10762</v>
      </c>
      <c r="E716" s="1" t="s">
        <v>10763</v>
      </c>
      <c r="F716" s="1" t="s">
        <v>8384</v>
      </c>
      <c r="G716" s="1" t="s">
        <v>8360</v>
      </c>
      <c r="H716" s="1" t="s">
        <v>8361</v>
      </c>
      <c r="I716" s="1" t="s">
        <v>4262</v>
      </c>
      <c r="J716" s="1" t="s">
        <v>8362</v>
      </c>
      <c r="K716" s="1" t="s">
        <v>4262</v>
      </c>
      <c r="L716" s="1" t="s">
        <v>4262</v>
      </c>
      <c r="M716" s="1" t="s">
        <v>8363</v>
      </c>
      <c r="N716" s="1" t="s">
        <v>8363</v>
      </c>
      <c r="O716" s="1" t="s">
        <v>32</v>
      </c>
      <c r="P716" s="1" t="s">
        <v>8364</v>
      </c>
      <c r="Q716" s="1" t="s">
        <v>8365</v>
      </c>
      <c r="R716" s="1" t="s">
        <v>10764</v>
      </c>
      <c r="S716" s="1" t="s">
        <v>8367</v>
      </c>
      <c r="T716" s="1" t="s">
        <v>8368</v>
      </c>
      <c r="U716" s="1" t="s">
        <v>8329</v>
      </c>
      <c r="V716" s="1" t="s">
        <v>8447</v>
      </c>
    </row>
    <row r="717" s="1" customFormat="1" spans="1:22">
      <c r="A717" s="3">
        <v>1060043233</v>
      </c>
      <c r="B717" s="1" t="s">
        <v>10687</v>
      </c>
      <c r="C717" s="1" t="s">
        <v>10765</v>
      </c>
      <c r="D717" s="1" t="s">
        <v>9404</v>
      </c>
      <c r="E717" s="1" t="s">
        <v>10766</v>
      </c>
      <c r="F717" s="1" t="s">
        <v>8359</v>
      </c>
      <c r="G717" s="1" t="s">
        <v>8360</v>
      </c>
      <c r="H717" s="1" t="s">
        <v>8361</v>
      </c>
      <c r="I717" s="1" t="s">
        <v>4234</v>
      </c>
      <c r="J717" s="1" t="s">
        <v>8362</v>
      </c>
      <c r="K717" s="1" t="s">
        <v>4234</v>
      </c>
      <c r="L717" s="1" t="s">
        <v>4234</v>
      </c>
      <c r="M717" s="1" t="s">
        <v>8363</v>
      </c>
      <c r="N717" s="1" t="s">
        <v>8363</v>
      </c>
      <c r="O717" s="1" t="s">
        <v>32</v>
      </c>
      <c r="P717" s="1" t="s">
        <v>8364</v>
      </c>
      <c r="Q717" s="1" t="s">
        <v>8365</v>
      </c>
      <c r="R717" s="1" t="s">
        <v>10767</v>
      </c>
      <c r="S717" s="1" t="s">
        <v>8367</v>
      </c>
      <c r="T717" s="1" t="s">
        <v>8368</v>
      </c>
      <c r="U717" s="1" t="s">
        <v>8328</v>
      </c>
      <c r="V717" s="1" t="s">
        <v>8447</v>
      </c>
    </row>
    <row r="718" s="1" customFormat="1" spans="1:22">
      <c r="A718" s="3">
        <v>388525551</v>
      </c>
      <c r="B718" s="1" t="s">
        <v>10768</v>
      </c>
      <c r="C718" s="1" t="s">
        <v>1888</v>
      </c>
      <c r="D718" s="1" t="s">
        <v>10552</v>
      </c>
      <c r="E718" s="1" t="s">
        <v>10769</v>
      </c>
      <c r="F718" s="1" t="s">
        <v>8384</v>
      </c>
      <c r="G718" s="1" t="s">
        <v>8360</v>
      </c>
      <c r="H718" s="1" t="s">
        <v>8361</v>
      </c>
      <c r="I718" s="1" t="s">
        <v>1889</v>
      </c>
      <c r="J718" s="1" t="s">
        <v>8362</v>
      </c>
      <c r="K718" s="1" t="s">
        <v>1889</v>
      </c>
      <c r="L718" s="1" t="s">
        <v>1889</v>
      </c>
      <c r="M718" s="1" t="s">
        <v>8363</v>
      </c>
      <c r="N718" s="1" t="s">
        <v>8363</v>
      </c>
      <c r="O718" s="1" t="s">
        <v>32</v>
      </c>
      <c r="P718" s="1" t="s">
        <v>8364</v>
      </c>
      <c r="Q718" s="1" t="s">
        <v>8365</v>
      </c>
      <c r="R718" s="1" t="s">
        <v>10770</v>
      </c>
      <c r="S718" s="1" t="s">
        <v>8367</v>
      </c>
      <c r="T718" s="1" t="s">
        <v>8368</v>
      </c>
      <c r="U718" s="1" t="s">
        <v>8329</v>
      </c>
      <c r="V718" s="1" t="s">
        <v>8437</v>
      </c>
    </row>
    <row r="719" s="1" customFormat="1" spans="1:22">
      <c r="A719" s="3">
        <v>1024896484</v>
      </c>
      <c r="B719" s="1" t="s">
        <v>10768</v>
      </c>
      <c r="C719" s="1" t="s">
        <v>4264</v>
      </c>
      <c r="D719" s="1" t="s">
        <v>10771</v>
      </c>
      <c r="E719" s="1" t="s">
        <v>10772</v>
      </c>
      <c r="F719" s="1" t="s">
        <v>8384</v>
      </c>
      <c r="G719" s="1" t="s">
        <v>8360</v>
      </c>
      <c r="H719" s="1" t="s">
        <v>8361</v>
      </c>
      <c r="I719" s="1" t="s">
        <v>4266</v>
      </c>
      <c r="J719" s="1" t="s">
        <v>8362</v>
      </c>
      <c r="K719" s="1" t="s">
        <v>4266</v>
      </c>
      <c r="L719" s="1" t="s">
        <v>4266</v>
      </c>
      <c r="M719" s="1" t="s">
        <v>8363</v>
      </c>
      <c r="N719" s="1" t="s">
        <v>8363</v>
      </c>
      <c r="O719" s="1" t="s">
        <v>32</v>
      </c>
      <c r="P719" s="1" t="s">
        <v>8364</v>
      </c>
      <c r="Q719" s="1" t="s">
        <v>8365</v>
      </c>
      <c r="R719" s="1" t="s">
        <v>10773</v>
      </c>
      <c r="S719" s="1" t="s">
        <v>8367</v>
      </c>
      <c r="T719" s="1" t="s">
        <v>8368</v>
      </c>
      <c r="U719" s="1" t="s">
        <v>8329</v>
      </c>
      <c r="V719" s="1" t="s">
        <v>8380</v>
      </c>
    </row>
    <row r="720" s="1" customFormat="1" spans="1:22">
      <c r="A720" s="3">
        <v>652306146</v>
      </c>
      <c r="B720" s="1" t="s">
        <v>10768</v>
      </c>
      <c r="C720" s="1" t="s">
        <v>2451</v>
      </c>
      <c r="D720" s="1" t="s">
        <v>10559</v>
      </c>
      <c r="E720" s="1" t="s">
        <v>10774</v>
      </c>
      <c r="F720" s="1" t="s">
        <v>8359</v>
      </c>
      <c r="G720" s="1" t="s">
        <v>8360</v>
      </c>
      <c r="H720" s="1" t="s">
        <v>8361</v>
      </c>
      <c r="I720" s="1" t="s">
        <v>2452</v>
      </c>
      <c r="J720" s="1" t="s">
        <v>8362</v>
      </c>
      <c r="K720" s="1" t="s">
        <v>2452</v>
      </c>
      <c r="L720" s="1" t="s">
        <v>2452</v>
      </c>
      <c r="M720" s="1" t="s">
        <v>8363</v>
      </c>
      <c r="N720" s="1" t="s">
        <v>8363</v>
      </c>
      <c r="O720" s="1" t="s">
        <v>32</v>
      </c>
      <c r="P720" s="1" t="s">
        <v>8364</v>
      </c>
      <c r="Q720" s="1" t="s">
        <v>8365</v>
      </c>
      <c r="R720" s="1" t="s">
        <v>10775</v>
      </c>
      <c r="S720" s="1" t="s">
        <v>8367</v>
      </c>
      <c r="T720" s="1" t="s">
        <v>8368</v>
      </c>
      <c r="U720" s="1" t="s">
        <v>8329</v>
      </c>
      <c r="V720" s="1" t="s">
        <v>8374</v>
      </c>
    </row>
    <row r="721" s="1" customFormat="1" spans="1:22">
      <c r="A721" s="3">
        <v>652322250</v>
      </c>
      <c r="B721" s="1" t="s">
        <v>10768</v>
      </c>
      <c r="C721" s="1" t="s">
        <v>270</v>
      </c>
      <c r="D721" s="1" t="s">
        <v>10776</v>
      </c>
      <c r="E721" s="1" t="s">
        <v>10777</v>
      </c>
      <c r="F721" s="1" t="s">
        <v>8359</v>
      </c>
      <c r="G721" s="1" t="s">
        <v>8360</v>
      </c>
      <c r="H721" s="1" t="s">
        <v>8361</v>
      </c>
      <c r="I721" s="1" t="s">
        <v>10778</v>
      </c>
      <c r="J721" s="1" t="s">
        <v>8362</v>
      </c>
      <c r="K721" s="1" t="s">
        <v>10778</v>
      </c>
      <c r="L721" s="1" t="s">
        <v>32</v>
      </c>
      <c r="M721" s="1" t="s">
        <v>10779</v>
      </c>
      <c r="N721" s="1" t="s">
        <v>10779</v>
      </c>
      <c r="O721" s="1" t="s">
        <v>32</v>
      </c>
      <c r="P721" s="1" t="s">
        <v>8364</v>
      </c>
      <c r="Q721" s="1" t="s">
        <v>8365</v>
      </c>
      <c r="R721" s="1" t="s">
        <v>10780</v>
      </c>
      <c r="S721" s="1" t="s">
        <v>8367</v>
      </c>
      <c r="T721" s="1" t="s">
        <v>8368</v>
      </c>
      <c r="U721" s="1" t="s">
        <v>8329</v>
      </c>
      <c r="V721" s="1" t="s">
        <v>8374</v>
      </c>
    </row>
    <row r="722" s="1" customFormat="1" spans="1:22">
      <c r="A722" s="3">
        <v>652322926</v>
      </c>
      <c r="B722" s="1" t="s">
        <v>10768</v>
      </c>
      <c r="C722" s="1" t="s">
        <v>274</v>
      </c>
      <c r="D722" s="1" t="s">
        <v>10776</v>
      </c>
      <c r="E722" s="1" t="s">
        <v>10781</v>
      </c>
      <c r="F722" s="1" t="s">
        <v>8359</v>
      </c>
      <c r="G722" s="1" t="s">
        <v>8360</v>
      </c>
      <c r="H722" s="1" t="s">
        <v>8361</v>
      </c>
      <c r="I722" s="1" t="s">
        <v>10778</v>
      </c>
      <c r="J722" s="1" t="s">
        <v>8362</v>
      </c>
      <c r="K722" s="1" t="s">
        <v>10778</v>
      </c>
      <c r="L722" s="1" t="s">
        <v>32</v>
      </c>
      <c r="M722" s="1" t="s">
        <v>10779</v>
      </c>
      <c r="N722" s="1" t="s">
        <v>10779</v>
      </c>
      <c r="O722" s="1" t="s">
        <v>32</v>
      </c>
      <c r="P722" s="1" t="s">
        <v>8364</v>
      </c>
      <c r="Q722" s="1" t="s">
        <v>8365</v>
      </c>
      <c r="R722" s="1" t="s">
        <v>10782</v>
      </c>
      <c r="S722" s="1" t="s">
        <v>8367</v>
      </c>
      <c r="T722" s="1" t="s">
        <v>8368</v>
      </c>
      <c r="U722" s="1" t="s">
        <v>8329</v>
      </c>
      <c r="V722" s="1" t="s">
        <v>8374</v>
      </c>
    </row>
    <row r="723" s="1" customFormat="1" spans="1:22">
      <c r="A723" s="3">
        <v>652380094</v>
      </c>
      <c r="B723" s="1" t="s">
        <v>10768</v>
      </c>
      <c r="C723" s="1" t="s">
        <v>2454</v>
      </c>
      <c r="D723" s="1" t="s">
        <v>10783</v>
      </c>
      <c r="E723" s="1" t="s">
        <v>10784</v>
      </c>
      <c r="F723" s="1" t="s">
        <v>8384</v>
      </c>
      <c r="G723" s="1" t="s">
        <v>8360</v>
      </c>
      <c r="H723" s="1" t="s">
        <v>8361</v>
      </c>
      <c r="I723" s="1" t="s">
        <v>2456</v>
      </c>
      <c r="J723" s="1" t="s">
        <v>8362</v>
      </c>
      <c r="K723" s="1" t="s">
        <v>2456</v>
      </c>
      <c r="L723" s="1" t="s">
        <v>2456</v>
      </c>
      <c r="M723" s="1" t="s">
        <v>8363</v>
      </c>
      <c r="N723" s="1" t="s">
        <v>8363</v>
      </c>
      <c r="O723" s="1" t="s">
        <v>32</v>
      </c>
      <c r="P723" s="1" t="s">
        <v>8364</v>
      </c>
      <c r="Q723" s="1" t="s">
        <v>8365</v>
      </c>
      <c r="R723" s="1" t="s">
        <v>10785</v>
      </c>
      <c r="S723" s="1" t="s">
        <v>8367</v>
      </c>
      <c r="T723" s="1" t="s">
        <v>8368</v>
      </c>
      <c r="U723" s="1" t="s">
        <v>8329</v>
      </c>
      <c r="V723" s="1" t="s">
        <v>8390</v>
      </c>
    </row>
    <row r="724" s="1" customFormat="1" spans="1:22">
      <c r="A724" s="3">
        <v>1025023496</v>
      </c>
      <c r="B724" s="1" t="s">
        <v>10768</v>
      </c>
      <c r="C724" s="1" t="s">
        <v>10786</v>
      </c>
      <c r="D724" s="1" t="s">
        <v>10787</v>
      </c>
      <c r="E724" s="1" t="s">
        <v>10788</v>
      </c>
      <c r="F724" s="1" t="s">
        <v>8359</v>
      </c>
      <c r="G724" s="1" t="s">
        <v>8360</v>
      </c>
      <c r="H724" s="1" t="s">
        <v>8361</v>
      </c>
      <c r="I724" s="1" t="s">
        <v>4270</v>
      </c>
      <c r="J724" s="1" t="s">
        <v>8362</v>
      </c>
      <c r="K724" s="1" t="s">
        <v>4270</v>
      </c>
      <c r="L724" s="1" t="s">
        <v>4270</v>
      </c>
      <c r="M724" s="1" t="s">
        <v>8363</v>
      </c>
      <c r="N724" s="1" t="s">
        <v>8363</v>
      </c>
      <c r="O724" s="1" t="s">
        <v>32</v>
      </c>
      <c r="P724" s="1" t="s">
        <v>8364</v>
      </c>
      <c r="Q724" s="1" t="s">
        <v>8365</v>
      </c>
      <c r="R724" s="1" t="s">
        <v>10789</v>
      </c>
      <c r="S724" s="1" t="s">
        <v>8367</v>
      </c>
      <c r="T724" s="1" t="s">
        <v>8368</v>
      </c>
      <c r="U724" s="1" t="s">
        <v>8328</v>
      </c>
      <c r="V724" s="1" t="s">
        <v>8447</v>
      </c>
    </row>
    <row r="725" s="1" customFormat="1" spans="1:22">
      <c r="A725" s="3">
        <v>1025034584</v>
      </c>
      <c r="B725" s="1" t="s">
        <v>10768</v>
      </c>
      <c r="C725" s="1" t="s">
        <v>4272</v>
      </c>
      <c r="D725" s="1" t="s">
        <v>10790</v>
      </c>
      <c r="E725" s="1" t="s">
        <v>10791</v>
      </c>
      <c r="F725" s="1" t="s">
        <v>8384</v>
      </c>
      <c r="G725" s="1" t="s">
        <v>8360</v>
      </c>
      <c r="H725" s="1" t="s">
        <v>8361</v>
      </c>
      <c r="I725" s="1" t="s">
        <v>4273</v>
      </c>
      <c r="J725" s="1" t="s">
        <v>8362</v>
      </c>
      <c r="K725" s="1" t="s">
        <v>4273</v>
      </c>
      <c r="L725" s="1" t="s">
        <v>4273</v>
      </c>
      <c r="M725" s="1" t="s">
        <v>8363</v>
      </c>
      <c r="N725" s="1" t="s">
        <v>8363</v>
      </c>
      <c r="O725" s="1" t="s">
        <v>32</v>
      </c>
      <c r="P725" s="1" t="s">
        <v>8364</v>
      </c>
      <c r="Q725" s="1" t="s">
        <v>8365</v>
      </c>
      <c r="R725" s="1" t="s">
        <v>10792</v>
      </c>
      <c r="S725" s="1" t="s">
        <v>8367</v>
      </c>
      <c r="T725" s="1" t="s">
        <v>8368</v>
      </c>
      <c r="U725" s="1" t="s">
        <v>8329</v>
      </c>
      <c r="V725" s="1" t="s">
        <v>8380</v>
      </c>
    </row>
    <row r="726" s="1" customFormat="1" spans="1:22">
      <c r="A726" s="3">
        <v>1025043940</v>
      </c>
      <c r="B726" s="1" t="s">
        <v>10768</v>
      </c>
      <c r="C726" s="1" t="s">
        <v>4275</v>
      </c>
      <c r="D726" s="1" t="s">
        <v>10793</v>
      </c>
      <c r="E726" s="1" t="s">
        <v>10794</v>
      </c>
      <c r="F726" s="1" t="s">
        <v>8359</v>
      </c>
      <c r="G726" s="1" t="s">
        <v>8360</v>
      </c>
      <c r="H726" s="1" t="s">
        <v>8361</v>
      </c>
      <c r="I726" s="1" t="s">
        <v>10795</v>
      </c>
      <c r="J726" s="1" t="s">
        <v>8362</v>
      </c>
      <c r="K726" s="1" t="s">
        <v>10795</v>
      </c>
      <c r="L726" s="1" t="s">
        <v>10795</v>
      </c>
      <c r="M726" s="1" t="s">
        <v>8363</v>
      </c>
      <c r="N726" s="1" t="s">
        <v>8363</v>
      </c>
      <c r="O726" s="1" t="s">
        <v>32</v>
      </c>
      <c r="P726" s="1" t="s">
        <v>8364</v>
      </c>
      <c r="Q726" s="1" t="s">
        <v>8365</v>
      </c>
      <c r="R726" s="1" t="s">
        <v>10796</v>
      </c>
      <c r="S726" s="1" t="s">
        <v>8367</v>
      </c>
      <c r="T726" s="1" t="s">
        <v>8368</v>
      </c>
      <c r="U726" s="1" t="s">
        <v>8329</v>
      </c>
      <c r="V726" s="1" t="s">
        <v>8380</v>
      </c>
    </row>
    <row r="727" s="1" customFormat="1" spans="1:22">
      <c r="A727" s="3">
        <v>1060235533</v>
      </c>
      <c r="B727" s="1" t="s">
        <v>10768</v>
      </c>
      <c r="C727" s="1" t="s">
        <v>10797</v>
      </c>
      <c r="D727" s="1" t="s">
        <v>10798</v>
      </c>
      <c r="E727" s="1" t="s">
        <v>10799</v>
      </c>
      <c r="F727" s="1" t="s">
        <v>8384</v>
      </c>
      <c r="G727" s="1" t="s">
        <v>8360</v>
      </c>
      <c r="H727" s="1" t="s">
        <v>8361</v>
      </c>
      <c r="I727" s="1" t="s">
        <v>6231</v>
      </c>
      <c r="J727" s="1" t="s">
        <v>8362</v>
      </c>
      <c r="K727" s="1" t="s">
        <v>6231</v>
      </c>
      <c r="L727" s="1" t="s">
        <v>6231</v>
      </c>
      <c r="M727" s="1" t="s">
        <v>8363</v>
      </c>
      <c r="N727" s="1" t="s">
        <v>8363</v>
      </c>
      <c r="O727" s="1" t="s">
        <v>32</v>
      </c>
      <c r="P727" s="1" t="s">
        <v>8364</v>
      </c>
      <c r="Q727" s="1" t="s">
        <v>8365</v>
      </c>
      <c r="R727" s="1" t="s">
        <v>10800</v>
      </c>
      <c r="S727" s="1" t="s">
        <v>8367</v>
      </c>
      <c r="T727" s="1" t="s">
        <v>8368</v>
      </c>
      <c r="U727" s="1" t="s">
        <v>8328</v>
      </c>
      <c r="V727" s="1" t="s">
        <v>8468</v>
      </c>
    </row>
    <row r="728" s="1" customFormat="1" spans="1:22">
      <c r="A728" s="3">
        <v>1025084432</v>
      </c>
      <c r="B728" s="1" t="s">
        <v>10768</v>
      </c>
      <c r="C728" s="1" t="s">
        <v>4278</v>
      </c>
      <c r="D728" s="1" t="s">
        <v>10801</v>
      </c>
      <c r="E728" s="1" t="s">
        <v>10802</v>
      </c>
      <c r="F728" s="1" t="s">
        <v>8359</v>
      </c>
      <c r="G728" s="1" t="s">
        <v>8360</v>
      </c>
      <c r="H728" s="1" t="s">
        <v>8361</v>
      </c>
      <c r="I728" s="1" t="s">
        <v>10803</v>
      </c>
      <c r="J728" s="1" t="s">
        <v>8362</v>
      </c>
      <c r="K728" s="1" t="s">
        <v>10803</v>
      </c>
      <c r="L728" s="1" t="s">
        <v>10803</v>
      </c>
      <c r="M728" s="1" t="s">
        <v>8363</v>
      </c>
      <c r="N728" s="1" t="s">
        <v>8363</v>
      </c>
      <c r="O728" s="1" t="s">
        <v>32</v>
      </c>
      <c r="P728" s="1" t="s">
        <v>8364</v>
      </c>
      <c r="Q728" s="1" t="s">
        <v>8365</v>
      </c>
      <c r="R728" s="1" t="s">
        <v>10804</v>
      </c>
      <c r="S728" s="1" t="s">
        <v>8367</v>
      </c>
      <c r="T728" s="1" t="s">
        <v>8368</v>
      </c>
      <c r="U728" s="1" t="s">
        <v>8329</v>
      </c>
      <c r="V728" s="1" t="s">
        <v>8506</v>
      </c>
    </row>
    <row r="729" s="1" customFormat="1" spans="1:22">
      <c r="A729" s="3">
        <v>1025113132</v>
      </c>
      <c r="B729" s="1" t="s">
        <v>10768</v>
      </c>
      <c r="C729" s="1" t="s">
        <v>4281</v>
      </c>
      <c r="D729" s="1" t="s">
        <v>10805</v>
      </c>
      <c r="E729" s="1" t="s">
        <v>10806</v>
      </c>
      <c r="F729" s="1" t="s">
        <v>8418</v>
      </c>
      <c r="G729" s="1" t="s">
        <v>8360</v>
      </c>
      <c r="H729" s="1" t="s">
        <v>8361</v>
      </c>
      <c r="I729" s="1" t="s">
        <v>10807</v>
      </c>
      <c r="J729" s="1" t="s">
        <v>8362</v>
      </c>
      <c r="K729" s="1" t="s">
        <v>10807</v>
      </c>
      <c r="L729" s="1" t="s">
        <v>10807</v>
      </c>
      <c r="M729" s="1" t="s">
        <v>8363</v>
      </c>
      <c r="N729" s="1" t="s">
        <v>8363</v>
      </c>
      <c r="O729" s="1" t="s">
        <v>32</v>
      </c>
      <c r="P729" s="1" t="s">
        <v>8364</v>
      </c>
      <c r="Q729" s="1" t="s">
        <v>8365</v>
      </c>
      <c r="R729" s="1" t="s">
        <v>10808</v>
      </c>
      <c r="S729" s="1" t="s">
        <v>8367</v>
      </c>
      <c r="T729" s="1" t="s">
        <v>8368</v>
      </c>
      <c r="U729" s="1" t="s">
        <v>8329</v>
      </c>
      <c r="V729" s="1" t="s">
        <v>8506</v>
      </c>
    </row>
    <row r="730" s="1" customFormat="1" spans="1:22">
      <c r="A730" s="3">
        <v>1025136500</v>
      </c>
      <c r="B730" s="1" t="s">
        <v>10768</v>
      </c>
      <c r="C730" s="1" t="s">
        <v>4285</v>
      </c>
      <c r="D730" s="1" t="s">
        <v>10809</v>
      </c>
      <c r="E730" s="1" t="s">
        <v>10810</v>
      </c>
      <c r="F730" s="1" t="s">
        <v>8384</v>
      </c>
      <c r="G730" s="1" t="s">
        <v>8360</v>
      </c>
      <c r="H730" s="1" t="s">
        <v>8361</v>
      </c>
      <c r="I730" s="1" t="s">
        <v>4286</v>
      </c>
      <c r="J730" s="1" t="s">
        <v>8362</v>
      </c>
      <c r="K730" s="1" t="s">
        <v>4286</v>
      </c>
      <c r="L730" s="1" t="s">
        <v>4286</v>
      </c>
      <c r="M730" s="1" t="s">
        <v>8363</v>
      </c>
      <c r="N730" s="1" t="s">
        <v>8363</v>
      </c>
      <c r="O730" s="1" t="s">
        <v>32</v>
      </c>
      <c r="P730" s="1" t="s">
        <v>8364</v>
      </c>
      <c r="Q730" s="1" t="s">
        <v>8365</v>
      </c>
      <c r="R730" s="1" t="s">
        <v>10811</v>
      </c>
      <c r="S730" s="1" t="s">
        <v>8367</v>
      </c>
      <c r="T730" s="1" t="s">
        <v>8368</v>
      </c>
      <c r="U730" s="1" t="s">
        <v>8329</v>
      </c>
      <c r="V730" s="1" t="s">
        <v>8380</v>
      </c>
    </row>
    <row r="731" s="1" customFormat="1" spans="1:22">
      <c r="A731" s="3">
        <v>1060307489</v>
      </c>
      <c r="B731" s="1" t="s">
        <v>10768</v>
      </c>
      <c r="C731" s="1" t="s">
        <v>10812</v>
      </c>
      <c r="D731" s="1" t="s">
        <v>9354</v>
      </c>
      <c r="E731" s="1" t="s">
        <v>10813</v>
      </c>
      <c r="F731" s="1" t="s">
        <v>8359</v>
      </c>
      <c r="G731" s="1" t="s">
        <v>8360</v>
      </c>
      <c r="H731" s="1" t="s">
        <v>8361</v>
      </c>
      <c r="I731" s="1" t="s">
        <v>6234</v>
      </c>
      <c r="J731" s="1" t="s">
        <v>8362</v>
      </c>
      <c r="K731" s="1" t="s">
        <v>6234</v>
      </c>
      <c r="L731" s="1" t="s">
        <v>6234</v>
      </c>
      <c r="M731" s="1" t="s">
        <v>8363</v>
      </c>
      <c r="N731" s="1" t="s">
        <v>8363</v>
      </c>
      <c r="O731" s="1" t="s">
        <v>32</v>
      </c>
      <c r="P731" s="1" t="s">
        <v>8364</v>
      </c>
      <c r="Q731" s="1" t="s">
        <v>8365</v>
      </c>
      <c r="R731" s="1" t="s">
        <v>10814</v>
      </c>
      <c r="S731" s="1" t="s">
        <v>8367</v>
      </c>
      <c r="T731" s="1" t="s">
        <v>8368</v>
      </c>
      <c r="U731" s="1" t="s">
        <v>8328</v>
      </c>
      <c r="V731" s="1" t="s">
        <v>8468</v>
      </c>
    </row>
    <row r="732" s="1" customFormat="1" spans="1:22">
      <c r="A732" s="3">
        <v>1060307629</v>
      </c>
      <c r="B732" s="1" t="s">
        <v>10768</v>
      </c>
      <c r="C732" s="1" t="s">
        <v>10815</v>
      </c>
      <c r="D732" s="1" t="s">
        <v>10816</v>
      </c>
      <c r="E732" s="1" t="s">
        <v>10817</v>
      </c>
      <c r="F732" s="1" t="s">
        <v>9483</v>
      </c>
      <c r="G732" s="1" t="s">
        <v>8360</v>
      </c>
      <c r="H732" s="1" t="s">
        <v>8361</v>
      </c>
      <c r="I732" s="1" t="s">
        <v>6237</v>
      </c>
      <c r="J732" s="1" t="s">
        <v>8362</v>
      </c>
      <c r="K732" s="1" t="s">
        <v>6237</v>
      </c>
      <c r="L732" s="1" t="s">
        <v>6237</v>
      </c>
      <c r="M732" s="1" t="s">
        <v>8363</v>
      </c>
      <c r="N732" s="1" t="s">
        <v>8363</v>
      </c>
      <c r="O732" s="1" t="s">
        <v>32</v>
      </c>
      <c r="P732" s="1" t="s">
        <v>8364</v>
      </c>
      <c r="Q732" s="1" t="s">
        <v>8365</v>
      </c>
      <c r="R732" s="1" t="s">
        <v>10818</v>
      </c>
      <c r="S732" s="1" t="s">
        <v>8367</v>
      </c>
      <c r="T732" s="1" t="s">
        <v>8368</v>
      </c>
      <c r="U732" s="1" t="s">
        <v>8328</v>
      </c>
      <c r="V732" s="1" t="s">
        <v>8396</v>
      </c>
    </row>
    <row r="733" s="1" customFormat="1" spans="1:22">
      <c r="A733" s="3">
        <v>1060338165</v>
      </c>
      <c r="B733" s="1" t="s">
        <v>10768</v>
      </c>
      <c r="C733" s="1" t="s">
        <v>6239</v>
      </c>
      <c r="D733" s="1" t="s">
        <v>10819</v>
      </c>
      <c r="E733" s="1" t="s">
        <v>10820</v>
      </c>
      <c r="F733" s="1" t="s">
        <v>8384</v>
      </c>
      <c r="G733" s="1" t="s">
        <v>8360</v>
      </c>
      <c r="H733" s="1" t="s">
        <v>8361</v>
      </c>
      <c r="I733" s="1" t="s">
        <v>6241</v>
      </c>
      <c r="J733" s="1" t="s">
        <v>8362</v>
      </c>
      <c r="K733" s="1" t="s">
        <v>6241</v>
      </c>
      <c r="L733" s="1" t="s">
        <v>6241</v>
      </c>
      <c r="M733" s="1" t="s">
        <v>8363</v>
      </c>
      <c r="N733" s="1" t="s">
        <v>8363</v>
      </c>
      <c r="O733" s="1" t="s">
        <v>32</v>
      </c>
      <c r="P733" s="1" t="s">
        <v>8364</v>
      </c>
      <c r="Q733" s="1" t="s">
        <v>8365</v>
      </c>
      <c r="R733" s="1" t="s">
        <v>10821</v>
      </c>
      <c r="S733" s="1" t="s">
        <v>8367</v>
      </c>
      <c r="T733" s="1" t="s">
        <v>8368</v>
      </c>
      <c r="U733" s="1" t="s">
        <v>8329</v>
      </c>
      <c r="V733" s="1" t="s">
        <v>8494</v>
      </c>
    </row>
    <row r="734" s="1" customFormat="1" spans="1:22">
      <c r="A734" s="3">
        <v>1060382345</v>
      </c>
      <c r="B734" s="1" t="s">
        <v>10768</v>
      </c>
      <c r="C734" s="1" t="s">
        <v>10822</v>
      </c>
      <c r="D734" s="1" t="s">
        <v>1916</v>
      </c>
      <c r="E734" s="1" t="s">
        <v>10823</v>
      </c>
      <c r="F734" s="1" t="s">
        <v>8384</v>
      </c>
      <c r="G734" s="1" t="s">
        <v>8360</v>
      </c>
      <c r="H734" s="1" t="s">
        <v>8361</v>
      </c>
      <c r="I734" s="1" t="s">
        <v>6244</v>
      </c>
      <c r="J734" s="1" t="s">
        <v>8362</v>
      </c>
      <c r="K734" s="1" t="s">
        <v>6244</v>
      </c>
      <c r="L734" s="1" t="s">
        <v>6244</v>
      </c>
      <c r="M734" s="1" t="s">
        <v>8363</v>
      </c>
      <c r="N734" s="1" t="s">
        <v>8363</v>
      </c>
      <c r="O734" s="1" t="s">
        <v>32</v>
      </c>
      <c r="P734" s="1" t="s">
        <v>8364</v>
      </c>
      <c r="Q734" s="1" t="s">
        <v>8365</v>
      </c>
      <c r="R734" s="1" t="s">
        <v>10824</v>
      </c>
      <c r="S734" s="1" t="s">
        <v>8367</v>
      </c>
      <c r="T734" s="1" t="s">
        <v>8368</v>
      </c>
      <c r="U734" s="1" t="s">
        <v>8328</v>
      </c>
      <c r="V734" s="1" t="s">
        <v>8494</v>
      </c>
    </row>
    <row r="735" s="1" customFormat="1" spans="1:22">
      <c r="A735" s="3">
        <v>652474450</v>
      </c>
      <c r="B735" s="1" t="s">
        <v>10768</v>
      </c>
      <c r="C735" s="1" t="s">
        <v>2458</v>
      </c>
      <c r="D735" s="1" t="s">
        <v>9727</v>
      </c>
      <c r="E735" s="1" t="s">
        <v>10825</v>
      </c>
      <c r="F735" s="1" t="s">
        <v>8359</v>
      </c>
      <c r="G735" s="1" t="s">
        <v>8360</v>
      </c>
      <c r="H735" s="1" t="s">
        <v>8361</v>
      </c>
      <c r="I735" s="1" t="s">
        <v>2459</v>
      </c>
      <c r="J735" s="1" t="s">
        <v>8362</v>
      </c>
      <c r="K735" s="1" t="s">
        <v>2459</v>
      </c>
      <c r="L735" s="1" t="s">
        <v>2459</v>
      </c>
      <c r="M735" s="1" t="s">
        <v>8363</v>
      </c>
      <c r="N735" s="1" t="s">
        <v>8363</v>
      </c>
      <c r="O735" s="1" t="s">
        <v>32</v>
      </c>
      <c r="P735" s="1" t="s">
        <v>8364</v>
      </c>
      <c r="Q735" s="1" t="s">
        <v>8365</v>
      </c>
      <c r="R735" s="1" t="s">
        <v>10826</v>
      </c>
      <c r="S735" s="1" t="s">
        <v>8367</v>
      </c>
      <c r="T735" s="1" t="s">
        <v>8368</v>
      </c>
      <c r="U735" s="1" t="s">
        <v>8329</v>
      </c>
      <c r="V735" s="1" t="s">
        <v>8374</v>
      </c>
    </row>
    <row r="736" s="1" customFormat="1" spans="1:22">
      <c r="A736" s="3">
        <v>1025288972</v>
      </c>
      <c r="B736" s="1" t="s">
        <v>10768</v>
      </c>
      <c r="C736" s="1" t="s">
        <v>10827</v>
      </c>
      <c r="D736" s="1" t="s">
        <v>10828</v>
      </c>
      <c r="E736" s="1" t="s">
        <v>10829</v>
      </c>
      <c r="F736" s="1" t="s">
        <v>8359</v>
      </c>
      <c r="G736" s="1" t="s">
        <v>8360</v>
      </c>
      <c r="H736" s="1" t="s">
        <v>8361</v>
      </c>
      <c r="I736" s="1" t="s">
        <v>10830</v>
      </c>
      <c r="J736" s="1" t="s">
        <v>8362</v>
      </c>
      <c r="K736" s="1" t="s">
        <v>10830</v>
      </c>
      <c r="L736" s="1" t="s">
        <v>10830</v>
      </c>
      <c r="M736" s="1" t="s">
        <v>8363</v>
      </c>
      <c r="N736" s="1" t="s">
        <v>8363</v>
      </c>
      <c r="O736" s="1" t="s">
        <v>32</v>
      </c>
      <c r="P736" s="1" t="s">
        <v>8364</v>
      </c>
      <c r="Q736" s="1" t="s">
        <v>8365</v>
      </c>
      <c r="R736" s="1" t="s">
        <v>10831</v>
      </c>
      <c r="S736" s="1" t="s">
        <v>8367</v>
      </c>
      <c r="T736" s="1" t="s">
        <v>8368</v>
      </c>
      <c r="U736" s="1" t="s">
        <v>8328</v>
      </c>
      <c r="V736" s="1" t="s">
        <v>8447</v>
      </c>
    </row>
    <row r="737" s="1" customFormat="1" spans="1:22">
      <c r="A737" s="3">
        <v>1025304964</v>
      </c>
      <c r="B737" s="1" t="s">
        <v>10768</v>
      </c>
      <c r="C737" s="1" t="s">
        <v>4292</v>
      </c>
      <c r="D737" s="1" t="s">
        <v>10832</v>
      </c>
      <c r="E737" s="1" t="s">
        <v>10833</v>
      </c>
      <c r="F737" s="1" t="s">
        <v>8384</v>
      </c>
      <c r="G737" s="1" t="s">
        <v>8360</v>
      </c>
      <c r="H737" s="1" t="s">
        <v>8361</v>
      </c>
      <c r="I737" s="1" t="s">
        <v>4294</v>
      </c>
      <c r="J737" s="1" t="s">
        <v>8362</v>
      </c>
      <c r="K737" s="1" t="s">
        <v>4294</v>
      </c>
      <c r="L737" s="1" t="s">
        <v>4294</v>
      </c>
      <c r="M737" s="1" t="s">
        <v>8363</v>
      </c>
      <c r="N737" s="1" t="s">
        <v>8363</v>
      </c>
      <c r="O737" s="1" t="s">
        <v>32</v>
      </c>
      <c r="P737" s="1" t="s">
        <v>8364</v>
      </c>
      <c r="Q737" s="1" t="s">
        <v>8365</v>
      </c>
      <c r="R737" s="1" t="s">
        <v>10834</v>
      </c>
      <c r="S737" s="1" t="s">
        <v>8367</v>
      </c>
      <c r="T737" s="1" t="s">
        <v>8368</v>
      </c>
      <c r="U737" s="1" t="s">
        <v>8329</v>
      </c>
      <c r="V737" s="1" t="s">
        <v>8506</v>
      </c>
    </row>
    <row r="738" s="1" customFormat="1" spans="1:22">
      <c r="A738" s="3">
        <v>1025306940</v>
      </c>
      <c r="B738" s="1" t="s">
        <v>10768</v>
      </c>
      <c r="C738" s="1" t="s">
        <v>4296</v>
      </c>
      <c r="D738" s="1" t="s">
        <v>10835</v>
      </c>
      <c r="E738" s="1" t="s">
        <v>10836</v>
      </c>
      <c r="F738" s="1" t="s">
        <v>8384</v>
      </c>
      <c r="G738" s="1" t="s">
        <v>8360</v>
      </c>
      <c r="H738" s="1" t="s">
        <v>8361</v>
      </c>
      <c r="I738" s="1" t="s">
        <v>4298</v>
      </c>
      <c r="J738" s="1" t="s">
        <v>8362</v>
      </c>
      <c r="K738" s="1" t="s">
        <v>4298</v>
      </c>
      <c r="L738" s="1" t="s">
        <v>4298</v>
      </c>
      <c r="M738" s="1" t="s">
        <v>8363</v>
      </c>
      <c r="N738" s="1" t="s">
        <v>8363</v>
      </c>
      <c r="O738" s="1" t="s">
        <v>32</v>
      </c>
      <c r="P738" s="1" t="s">
        <v>8364</v>
      </c>
      <c r="Q738" s="1" t="s">
        <v>8365</v>
      </c>
      <c r="R738" s="1" t="s">
        <v>10837</v>
      </c>
      <c r="S738" s="1" t="s">
        <v>8367</v>
      </c>
      <c r="T738" s="1" t="s">
        <v>8368</v>
      </c>
      <c r="U738" s="1" t="s">
        <v>8329</v>
      </c>
      <c r="V738" s="1" t="s">
        <v>8533</v>
      </c>
    </row>
    <row r="739" s="1" customFormat="1" spans="1:22">
      <c r="A739" s="3">
        <v>1025327292</v>
      </c>
      <c r="B739" s="1" t="s">
        <v>10768</v>
      </c>
      <c r="C739" s="1" t="s">
        <v>10838</v>
      </c>
      <c r="D739" s="1" t="s">
        <v>8625</v>
      </c>
      <c r="E739" s="1" t="s">
        <v>10839</v>
      </c>
      <c r="F739" s="1" t="s">
        <v>8384</v>
      </c>
      <c r="G739" s="1" t="s">
        <v>8360</v>
      </c>
      <c r="H739" s="1" t="s">
        <v>8361</v>
      </c>
      <c r="I739" s="1" t="s">
        <v>4301</v>
      </c>
      <c r="J739" s="1" t="s">
        <v>8362</v>
      </c>
      <c r="K739" s="1" t="s">
        <v>4301</v>
      </c>
      <c r="L739" s="1" t="s">
        <v>4301</v>
      </c>
      <c r="M739" s="1" t="s">
        <v>8363</v>
      </c>
      <c r="N739" s="1" t="s">
        <v>8363</v>
      </c>
      <c r="O739" s="1" t="s">
        <v>32</v>
      </c>
      <c r="P739" s="1" t="s">
        <v>8364</v>
      </c>
      <c r="Q739" s="1" t="s">
        <v>8365</v>
      </c>
      <c r="R739" s="1" t="s">
        <v>10840</v>
      </c>
      <c r="S739" s="1" t="s">
        <v>8367</v>
      </c>
      <c r="T739" s="1" t="s">
        <v>8368</v>
      </c>
      <c r="U739" s="1" t="s">
        <v>8328</v>
      </c>
      <c r="V739" s="1" t="s">
        <v>8380</v>
      </c>
    </row>
    <row r="740" s="1" customFormat="1" spans="1:22">
      <c r="A740" s="3">
        <v>1025354040</v>
      </c>
      <c r="B740" s="1" t="s">
        <v>10768</v>
      </c>
      <c r="C740" s="1" t="s">
        <v>4303</v>
      </c>
      <c r="D740" s="1" t="s">
        <v>10841</v>
      </c>
      <c r="E740" s="1" t="s">
        <v>10842</v>
      </c>
      <c r="F740" s="1" t="s">
        <v>8384</v>
      </c>
      <c r="G740" s="1" t="s">
        <v>8360</v>
      </c>
      <c r="H740" s="1" t="s">
        <v>8361</v>
      </c>
      <c r="I740" s="1" t="s">
        <v>4305</v>
      </c>
      <c r="J740" s="1" t="s">
        <v>8362</v>
      </c>
      <c r="K740" s="1" t="s">
        <v>4305</v>
      </c>
      <c r="L740" s="1" t="s">
        <v>4305</v>
      </c>
      <c r="M740" s="1" t="s">
        <v>8363</v>
      </c>
      <c r="N740" s="1" t="s">
        <v>8363</v>
      </c>
      <c r="O740" s="1" t="s">
        <v>32</v>
      </c>
      <c r="P740" s="1" t="s">
        <v>8364</v>
      </c>
      <c r="Q740" s="1" t="s">
        <v>8365</v>
      </c>
      <c r="R740" s="1" t="s">
        <v>10843</v>
      </c>
      <c r="S740" s="1" t="s">
        <v>8367</v>
      </c>
      <c r="T740" s="1" t="s">
        <v>8368</v>
      </c>
      <c r="U740" s="1" t="s">
        <v>8329</v>
      </c>
      <c r="V740" s="1" t="s">
        <v>8380</v>
      </c>
    </row>
    <row r="741" s="1" customFormat="1" spans="1:22">
      <c r="A741" s="3">
        <v>1060546893</v>
      </c>
      <c r="B741" s="1" t="s">
        <v>10768</v>
      </c>
      <c r="C741" s="1" t="s">
        <v>10844</v>
      </c>
      <c r="D741" s="1" t="s">
        <v>9782</v>
      </c>
      <c r="E741" s="1" t="s">
        <v>10845</v>
      </c>
      <c r="F741" s="1" t="s">
        <v>8359</v>
      </c>
      <c r="G741" s="1" t="s">
        <v>8360</v>
      </c>
      <c r="H741" s="1" t="s">
        <v>8361</v>
      </c>
      <c r="I741" s="1" t="s">
        <v>6247</v>
      </c>
      <c r="J741" s="1" t="s">
        <v>8362</v>
      </c>
      <c r="K741" s="1" t="s">
        <v>6247</v>
      </c>
      <c r="L741" s="1" t="s">
        <v>6247</v>
      </c>
      <c r="M741" s="1" t="s">
        <v>8363</v>
      </c>
      <c r="N741" s="1" t="s">
        <v>8363</v>
      </c>
      <c r="O741" s="1" t="s">
        <v>32</v>
      </c>
      <c r="P741" s="1" t="s">
        <v>8364</v>
      </c>
      <c r="Q741" s="1" t="s">
        <v>8365</v>
      </c>
      <c r="R741" s="1" t="s">
        <v>10846</v>
      </c>
      <c r="S741" s="1" t="s">
        <v>8367</v>
      </c>
      <c r="T741" s="1" t="s">
        <v>8368</v>
      </c>
      <c r="U741" s="1" t="s">
        <v>8328</v>
      </c>
      <c r="V741" s="1" t="s">
        <v>8396</v>
      </c>
    </row>
    <row r="742" s="1" customFormat="1" spans="1:22">
      <c r="A742" s="3">
        <v>1025435304</v>
      </c>
      <c r="B742" s="1" t="s">
        <v>10768</v>
      </c>
      <c r="C742" s="1" t="s">
        <v>4307</v>
      </c>
      <c r="D742" s="1" t="s">
        <v>10847</v>
      </c>
      <c r="E742" s="1" t="s">
        <v>10848</v>
      </c>
      <c r="F742" s="1" t="s">
        <v>8384</v>
      </c>
      <c r="G742" s="1" t="s">
        <v>8360</v>
      </c>
      <c r="H742" s="1" t="s">
        <v>8361</v>
      </c>
      <c r="I742" s="1" t="s">
        <v>2959</v>
      </c>
      <c r="J742" s="1" t="s">
        <v>8362</v>
      </c>
      <c r="K742" s="1" t="s">
        <v>2959</v>
      </c>
      <c r="L742" s="1" t="s">
        <v>2959</v>
      </c>
      <c r="M742" s="1" t="s">
        <v>8363</v>
      </c>
      <c r="N742" s="1" t="s">
        <v>8363</v>
      </c>
      <c r="O742" s="1" t="s">
        <v>32</v>
      </c>
      <c r="P742" s="1" t="s">
        <v>8364</v>
      </c>
      <c r="Q742" s="1" t="s">
        <v>8365</v>
      </c>
      <c r="R742" s="1" t="s">
        <v>10849</v>
      </c>
      <c r="S742" s="1" t="s">
        <v>8367</v>
      </c>
      <c r="T742" s="1" t="s">
        <v>8368</v>
      </c>
      <c r="U742" s="1" t="s">
        <v>8329</v>
      </c>
      <c r="V742" s="1" t="s">
        <v>8506</v>
      </c>
    </row>
    <row r="743" s="1" customFormat="1" spans="1:22">
      <c r="A743" s="3">
        <v>1025459308</v>
      </c>
      <c r="B743" s="1" t="s">
        <v>10768</v>
      </c>
      <c r="C743" s="1" t="s">
        <v>10850</v>
      </c>
      <c r="D743" s="1" t="s">
        <v>9782</v>
      </c>
      <c r="E743" s="1" t="s">
        <v>10851</v>
      </c>
      <c r="F743" s="1" t="s">
        <v>8359</v>
      </c>
      <c r="G743" s="1" t="s">
        <v>8360</v>
      </c>
      <c r="H743" s="1" t="s">
        <v>8361</v>
      </c>
      <c r="I743" s="1" t="s">
        <v>1975</v>
      </c>
      <c r="J743" s="1" t="s">
        <v>8362</v>
      </c>
      <c r="K743" s="1" t="s">
        <v>1975</v>
      </c>
      <c r="L743" s="1" t="s">
        <v>1975</v>
      </c>
      <c r="M743" s="1" t="s">
        <v>8363</v>
      </c>
      <c r="N743" s="1" t="s">
        <v>8363</v>
      </c>
      <c r="O743" s="1" t="s">
        <v>32</v>
      </c>
      <c r="P743" s="1" t="s">
        <v>8364</v>
      </c>
      <c r="Q743" s="1" t="s">
        <v>8365</v>
      </c>
      <c r="R743" s="1" t="s">
        <v>10852</v>
      </c>
      <c r="S743" s="1" t="s">
        <v>8367</v>
      </c>
      <c r="T743" s="1" t="s">
        <v>8368</v>
      </c>
      <c r="U743" s="1" t="s">
        <v>8328</v>
      </c>
      <c r="V743" s="1" t="s">
        <v>8396</v>
      </c>
    </row>
    <row r="744" s="1" customFormat="1" spans="1:22">
      <c r="A744" s="3">
        <v>1025459892</v>
      </c>
      <c r="B744" s="1" t="s">
        <v>10768</v>
      </c>
      <c r="C744" s="1" t="s">
        <v>10853</v>
      </c>
      <c r="D744" s="1" t="s">
        <v>8843</v>
      </c>
      <c r="E744" s="1" t="s">
        <v>10854</v>
      </c>
      <c r="F744" s="1" t="s">
        <v>8359</v>
      </c>
      <c r="G744" s="1" t="s">
        <v>8360</v>
      </c>
      <c r="H744" s="1" t="s">
        <v>8361</v>
      </c>
      <c r="I744" s="1" t="s">
        <v>4313</v>
      </c>
      <c r="J744" s="1" t="s">
        <v>8362</v>
      </c>
      <c r="K744" s="1" t="s">
        <v>4313</v>
      </c>
      <c r="L744" s="1" t="s">
        <v>4313</v>
      </c>
      <c r="M744" s="1" t="s">
        <v>8363</v>
      </c>
      <c r="N744" s="1" t="s">
        <v>8363</v>
      </c>
      <c r="O744" s="1" t="s">
        <v>32</v>
      </c>
      <c r="P744" s="1" t="s">
        <v>8364</v>
      </c>
      <c r="Q744" s="1" t="s">
        <v>8365</v>
      </c>
      <c r="R744" s="1" t="s">
        <v>10855</v>
      </c>
      <c r="S744" s="1" t="s">
        <v>8367</v>
      </c>
      <c r="T744" s="1" t="s">
        <v>8368</v>
      </c>
      <c r="U744" s="1" t="s">
        <v>8328</v>
      </c>
      <c r="V744" s="1" t="s">
        <v>8396</v>
      </c>
    </row>
    <row r="745" s="1" customFormat="1" spans="1:22">
      <c r="A745" s="3">
        <v>1060632509</v>
      </c>
      <c r="B745" s="1" t="s">
        <v>10768</v>
      </c>
      <c r="C745" s="1" t="s">
        <v>6249</v>
      </c>
      <c r="D745" s="1" t="s">
        <v>10701</v>
      </c>
      <c r="E745" s="1" t="s">
        <v>10856</v>
      </c>
      <c r="F745" s="1" t="s">
        <v>8384</v>
      </c>
      <c r="G745" s="1" t="s">
        <v>8360</v>
      </c>
      <c r="H745" s="1" t="s">
        <v>8361</v>
      </c>
      <c r="I745" s="1" t="s">
        <v>6250</v>
      </c>
      <c r="J745" s="1" t="s">
        <v>8362</v>
      </c>
      <c r="K745" s="1" t="s">
        <v>6250</v>
      </c>
      <c r="L745" s="1" t="s">
        <v>6250</v>
      </c>
      <c r="M745" s="1" t="s">
        <v>8363</v>
      </c>
      <c r="N745" s="1" t="s">
        <v>8363</v>
      </c>
      <c r="O745" s="1" t="s">
        <v>32</v>
      </c>
      <c r="P745" s="1" t="s">
        <v>8364</v>
      </c>
      <c r="Q745" s="1" t="s">
        <v>8365</v>
      </c>
      <c r="R745" s="1" t="s">
        <v>10857</v>
      </c>
      <c r="S745" s="1" t="s">
        <v>8367</v>
      </c>
      <c r="T745" s="1" t="s">
        <v>8368</v>
      </c>
      <c r="U745" s="1" t="s">
        <v>8329</v>
      </c>
      <c r="V745" s="1" t="s">
        <v>8494</v>
      </c>
    </row>
    <row r="746" s="1" customFormat="1" spans="1:22">
      <c r="A746" s="3">
        <v>1025477748</v>
      </c>
      <c r="B746" s="1" t="s">
        <v>10768</v>
      </c>
      <c r="C746" s="1" t="s">
        <v>4315</v>
      </c>
      <c r="D746" s="1" t="s">
        <v>9887</v>
      </c>
      <c r="E746" s="1" t="s">
        <v>10858</v>
      </c>
      <c r="F746" s="1" t="s">
        <v>8359</v>
      </c>
      <c r="G746" s="1" t="s">
        <v>8360</v>
      </c>
      <c r="H746" s="1" t="s">
        <v>8361</v>
      </c>
      <c r="I746" s="1" t="s">
        <v>4316</v>
      </c>
      <c r="J746" s="1" t="s">
        <v>8362</v>
      </c>
      <c r="K746" s="1" t="s">
        <v>4316</v>
      </c>
      <c r="L746" s="1" t="s">
        <v>4316</v>
      </c>
      <c r="M746" s="1" t="s">
        <v>8363</v>
      </c>
      <c r="N746" s="1" t="s">
        <v>8363</v>
      </c>
      <c r="O746" s="1" t="s">
        <v>32</v>
      </c>
      <c r="P746" s="1" t="s">
        <v>8364</v>
      </c>
      <c r="Q746" s="1" t="s">
        <v>8365</v>
      </c>
      <c r="R746" s="1" t="s">
        <v>10859</v>
      </c>
      <c r="S746" s="1" t="s">
        <v>8367</v>
      </c>
      <c r="T746" s="1" t="s">
        <v>8368</v>
      </c>
      <c r="U746" s="1" t="s">
        <v>8329</v>
      </c>
      <c r="V746" s="1" t="s">
        <v>8380</v>
      </c>
    </row>
    <row r="747" s="1" customFormat="1" spans="1:22">
      <c r="A747" s="3">
        <v>1025510604</v>
      </c>
      <c r="B747" s="1" t="s">
        <v>10768</v>
      </c>
      <c r="C747" s="1" t="s">
        <v>4318</v>
      </c>
      <c r="D747" s="1" t="s">
        <v>10860</v>
      </c>
      <c r="E747" s="1" t="s">
        <v>10861</v>
      </c>
      <c r="F747" s="1" t="s">
        <v>8359</v>
      </c>
      <c r="G747" s="1" t="s">
        <v>8360</v>
      </c>
      <c r="H747" s="1" t="s">
        <v>8361</v>
      </c>
      <c r="I747" s="1" t="s">
        <v>10862</v>
      </c>
      <c r="J747" s="1" t="s">
        <v>8362</v>
      </c>
      <c r="K747" s="1" t="s">
        <v>10862</v>
      </c>
      <c r="L747" s="1" t="s">
        <v>10862</v>
      </c>
      <c r="M747" s="1" t="s">
        <v>8363</v>
      </c>
      <c r="N747" s="1" t="s">
        <v>8363</v>
      </c>
      <c r="O747" s="1" t="s">
        <v>32</v>
      </c>
      <c r="P747" s="1" t="s">
        <v>8364</v>
      </c>
      <c r="Q747" s="1" t="s">
        <v>8365</v>
      </c>
      <c r="R747" s="1" t="s">
        <v>10863</v>
      </c>
      <c r="S747" s="1" t="s">
        <v>8367</v>
      </c>
      <c r="T747" s="1" t="s">
        <v>8368</v>
      </c>
      <c r="U747" s="1" t="s">
        <v>8329</v>
      </c>
      <c r="V747" s="1" t="s">
        <v>8380</v>
      </c>
    </row>
    <row r="748" s="1" customFormat="1" spans="1:22">
      <c r="A748" s="3">
        <v>1060680689</v>
      </c>
      <c r="B748" s="1" t="s">
        <v>10768</v>
      </c>
      <c r="C748" s="1" t="s">
        <v>6252</v>
      </c>
      <c r="D748" s="1" t="s">
        <v>9560</v>
      </c>
      <c r="E748" s="1" t="s">
        <v>10864</v>
      </c>
      <c r="F748" s="1" t="s">
        <v>8384</v>
      </c>
      <c r="G748" s="1" t="s">
        <v>8360</v>
      </c>
      <c r="H748" s="1" t="s">
        <v>8361</v>
      </c>
      <c r="I748" s="1" t="s">
        <v>6253</v>
      </c>
      <c r="J748" s="1" t="s">
        <v>8362</v>
      </c>
      <c r="K748" s="1" t="s">
        <v>6253</v>
      </c>
      <c r="L748" s="1" t="s">
        <v>6253</v>
      </c>
      <c r="M748" s="1" t="s">
        <v>8363</v>
      </c>
      <c r="N748" s="1" t="s">
        <v>8363</v>
      </c>
      <c r="O748" s="1" t="s">
        <v>32</v>
      </c>
      <c r="P748" s="1" t="s">
        <v>8364</v>
      </c>
      <c r="Q748" s="1" t="s">
        <v>8365</v>
      </c>
      <c r="R748" s="1" t="s">
        <v>10865</v>
      </c>
      <c r="S748" s="1" t="s">
        <v>8367</v>
      </c>
      <c r="T748" s="1" t="s">
        <v>8368</v>
      </c>
      <c r="U748" s="1" t="s">
        <v>8329</v>
      </c>
      <c r="V748" s="1" t="s">
        <v>8494</v>
      </c>
    </row>
    <row r="749" s="1" customFormat="1" spans="1:22">
      <c r="A749" s="3">
        <v>1025530876</v>
      </c>
      <c r="B749" s="1" t="s">
        <v>10768</v>
      </c>
      <c r="C749" s="1" t="s">
        <v>4322</v>
      </c>
      <c r="D749" s="1" t="s">
        <v>10753</v>
      </c>
      <c r="E749" s="1" t="s">
        <v>10866</v>
      </c>
      <c r="F749" s="1" t="s">
        <v>8384</v>
      </c>
      <c r="G749" s="1" t="s">
        <v>8360</v>
      </c>
      <c r="H749" s="1" t="s">
        <v>8361</v>
      </c>
      <c r="I749" s="1" t="s">
        <v>4323</v>
      </c>
      <c r="J749" s="1" t="s">
        <v>8362</v>
      </c>
      <c r="K749" s="1" t="s">
        <v>4323</v>
      </c>
      <c r="L749" s="1" t="s">
        <v>4323</v>
      </c>
      <c r="M749" s="1" t="s">
        <v>8363</v>
      </c>
      <c r="N749" s="1" t="s">
        <v>8363</v>
      </c>
      <c r="O749" s="1" t="s">
        <v>32</v>
      </c>
      <c r="P749" s="1" t="s">
        <v>8364</v>
      </c>
      <c r="Q749" s="1" t="s">
        <v>8365</v>
      </c>
      <c r="R749" s="1" t="s">
        <v>10867</v>
      </c>
      <c r="S749" s="1" t="s">
        <v>8367</v>
      </c>
      <c r="T749" s="1" t="s">
        <v>8368</v>
      </c>
      <c r="U749" s="1" t="s">
        <v>8329</v>
      </c>
      <c r="V749" s="1" t="s">
        <v>8533</v>
      </c>
    </row>
    <row r="750" s="1" customFormat="1" spans="1:22">
      <c r="A750" s="3">
        <v>1025535664</v>
      </c>
      <c r="B750" s="1" t="s">
        <v>10768</v>
      </c>
      <c r="C750" s="1" t="s">
        <v>4325</v>
      </c>
      <c r="D750" s="1" t="s">
        <v>10868</v>
      </c>
      <c r="E750" s="1" t="s">
        <v>10869</v>
      </c>
      <c r="F750" s="1" t="s">
        <v>8384</v>
      </c>
      <c r="G750" s="1" t="s">
        <v>8360</v>
      </c>
      <c r="H750" s="1" t="s">
        <v>8361</v>
      </c>
      <c r="I750" s="1" t="s">
        <v>4326</v>
      </c>
      <c r="J750" s="1" t="s">
        <v>8362</v>
      </c>
      <c r="K750" s="1" t="s">
        <v>4326</v>
      </c>
      <c r="L750" s="1" t="s">
        <v>4326</v>
      </c>
      <c r="M750" s="1" t="s">
        <v>8363</v>
      </c>
      <c r="N750" s="1" t="s">
        <v>8363</v>
      </c>
      <c r="O750" s="1" t="s">
        <v>32</v>
      </c>
      <c r="P750" s="1" t="s">
        <v>8364</v>
      </c>
      <c r="Q750" s="1" t="s">
        <v>8365</v>
      </c>
      <c r="R750" s="1" t="s">
        <v>10870</v>
      </c>
      <c r="S750" s="1" t="s">
        <v>8367</v>
      </c>
      <c r="T750" s="1" t="s">
        <v>8368</v>
      </c>
      <c r="U750" s="1" t="s">
        <v>8329</v>
      </c>
      <c r="V750" s="1" t="s">
        <v>8380</v>
      </c>
    </row>
    <row r="751" s="1" customFormat="1" spans="1:22">
      <c r="A751" s="3">
        <v>1060720293</v>
      </c>
      <c r="B751" s="1" t="s">
        <v>10768</v>
      </c>
      <c r="C751" s="1" t="s">
        <v>10871</v>
      </c>
      <c r="D751" s="1" t="s">
        <v>9079</v>
      </c>
      <c r="E751" s="1" t="s">
        <v>10872</v>
      </c>
      <c r="F751" s="1" t="s">
        <v>8413</v>
      </c>
      <c r="G751" s="1" t="s">
        <v>8360</v>
      </c>
      <c r="H751" s="1" t="s">
        <v>8361</v>
      </c>
      <c r="I751" s="1" t="s">
        <v>6256</v>
      </c>
      <c r="J751" s="1" t="s">
        <v>8362</v>
      </c>
      <c r="K751" s="1" t="s">
        <v>6256</v>
      </c>
      <c r="L751" s="1" t="s">
        <v>6256</v>
      </c>
      <c r="M751" s="1" t="s">
        <v>8363</v>
      </c>
      <c r="N751" s="1" t="s">
        <v>8363</v>
      </c>
      <c r="O751" s="1" t="s">
        <v>32</v>
      </c>
      <c r="P751" s="1" t="s">
        <v>8364</v>
      </c>
      <c r="Q751" s="1" t="s">
        <v>8365</v>
      </c>
      <c r="R751" s="1" t="s">
        <v>10873</v>
      </c>
      <c r="S751" s="1" t="s">
        <v>8367</v>
      </c>
      <c r="T751" s="1" t="s">
        <v>8368</v>
      </c>
      <c r="U751" s="1" t="s">
        <v>8328</v>
      </c>
      <c r="V751" s="1" t="s">
        <v>8396</v>
      </c>
    </row>
    <row r="752" s="1" customFormat="1" spans="1:22">
      <c r="A752" s="3">
        <v>1025617496</v>
      </c>
      <c r="B752" s="1" t="s">
        <v>10768</v>
      </c>
      <c r="C752" s="1" t="s">
        <v>4332</v>
      </c>
      <c r="D752" s="1" t="s">
        <v>10874</v>
      </c>
      <c r="E752" s="1" t="s">
        <v>10875</v>
      </c>
      <c r="F752" s="1" t="s">
        <v>8359</v>
      </c>
      <c r="G752" s="1" t="s">
        <v>8360</v>
      </c>
      <c r="H752" s="1" t="s">
        <v>8361</v>
      </c>
      <c r="I752" s="1" t="s">
        <v>4334</v>
      </c>
      <c r="J752" s="1" t="s">
        <v>8362</v>
      </c>
      <c r="K752" s="1" t="s">
        <v>4334</v>
      </c>
      <c r="L752" s="1" t="s">
        <v>4334</v>
      </c>
      <c r="M752" s="1" t="s">
        <v>8363</v>
      </c>
      <c r="N752" s="1" t="s">
        <v>8363</v>
      </c>
      <c r="O752" s="1" t="s">
        <v>32</v>
      </c>
      <c r="P752" s="1" t="s">
        <v>8364</v>
      </c>
      <c r="Q752" s="1" t="s">
        <v>8365</v>
      </c>
      <c r="R752" s="1" t="s">
        <v>10876</v>
      </c>
      <c r="S752" s="1" t="s">
        <v>8367</v>
      </c>
      <c r="T752" s="1" t="s">
        <v>8368</v>
      </c>
      <c r="U752" s="1" t="s">
        <v>8329</v>
      </c>
      <c r="V752" s="1" t="s">
        <v>8506</v>
      </c>
    </row>
    <row r="753" s="1" customFormat="1" spans="1:22">
      <c r="A753" s="3">
        <v>1060790849</v>
      </c>
      <c r="B753" s="1" t="s">
        <v>10768</v>
      </c>
      <c r="C753" s="1" t="s">
        <v>10877</v>
      </c>
      <c r="D753" s="1" t="s">
        <v>9189</v>
      </c>
      <c r="E753" s="1" t="s">
        <v>10878</v>
      </c>
      <c r="F753" s="1" t="s">
        <v>8359</v>
      </c>
      <c r="G753" s="1" t="s">
        <v>8360</v>
      </c>
      <c r="H753" s="1" t="s">
        <v>8361</v>
      </c>
      <c r="I753" s="1" t="s">
        <v>6259</v>
      </c>
      <c r="J753" s="1" t="s">
        <v>8362</v>
      </c>
      <c r="K753" s="1" t="s">
        <v>6259</v>
      </c>
      <c r="L753" s="1" t="s">
        <v>6259</v>
      </c>
      <c r="M753" s="1" t="s">
        <v>8363</v>
      </c>
      <c r="N753" s="1" t="s">
        <v>8363</v>
      </c>
      <c r="O753" s="1" t="s">
        <v>32</v>
      </c>
      <c r="P753" s="1" t="s">
        <v>8364</v>
      </c>
      <c r="Q753" s="1" t="s">
        <v>8365</v>
      </c>
      <c r="R753" s="1" t="s">
        <v>10879</v>
      </c>
      <c r="S753" s="1" t="s">
        <v>8367</v>
      </c>
      <c r="T753" s="1" t="s">
        <v>8368</v>
      </c>
      <c r="U753" s="1" t="s">
        <v>8328</v>
      </c>
      <c r="V753" s="1" t="s">
        <v>8494</v>
      </c>
    </row>
    <row r="754" s="1" customFormat="1" spans="1:22">
      <c r="A754" s="3">
        <v>1060824069</v>
      </c>
      <c r="B754" s="1" t="s">
        <v>10880</v>
      </c>
      <c r="C754" s="1" t="s">
        <v>6261</v>
      </c>
      <c r="D754" s="1" t="s">
        <v>10881</v>
      </c>
      <c r="E754" s="1" t="s">
        <v>10882</v>
      </c>
      <c r="F754" s="1" t="s">
        <v>8384</v>
      </c>
      <c r="G754" s="1" t="s">
        <v>8360</v>
      </c>
      <c r="H754" s="1" t="s">
        <v>8361</v>
      </c>
      <c r="I754" s="1" t="s">
        <v>6263</v>
      </c>
      <c r="J754" s="1" t="s">
        <v>8362</v>
      </c>
      <c r="K754" s="1" t="s">
        <v>6263</v>
      </c>
      <c r="L754" s="1" t="s">
        <v>6263</v>
      </c>
      <c r="M754" s="1" t="s">
        <v>8363</v>
      </c>
      <c r="N754" s="1" t="s">
        <v>8363</v>
      </c>
      <c r="O754" s="1" t="s">
        <v>32</v>
      </c>
      <c r="P754" s="1" t="s">
        <v>8364</v>
      </c>
      <c r="Q754" s="1" t="s">
        <v>8365</v>
      </c>
      <c r="R754" s="1" t="s">
        <v>10883</v>
      </c>
      <c r="S754" s="1" t="s">
        <v>8367</v>
      </c>
      <c r="T754" s="1" t="s">
        <v>8368</v>
      </c>
      <c r="U754" s="1" t="s">
        <v>8329</v>
      </c>
      <c r="V754" s="1" t="s">
        <v>8369</v>
      </c>
    </row>
    <row r="755" s="1" customFormat="1" spans="1:22">
      <c r="A755" s="3">
        <v>652573194</v>
      </c>
      <c r="B755" s="1" t="s">
        <v>10880</v>
      </c>
      <c r="C755" s="1" t="s">
        <v>2461</v>
      </c>
      <c r="D755" s="1" t="s">
        <v>10884</v>
      </c>
      <c r="E755" s="1" t="s">
        <v>10885</v>
      </c>
      <c r="F755" s="1" t="s">
        <v>8413</v>
      </c>
      <c r="G755" s="1" t="s">
        <v>8360</v>
      </c>
      <c r="H755" s="1" t="s">
        <v>8361</v>
      </c>
      <c r="I755" s="1" t="s">
        <v>2463</v>
      </c>
      <c r="J755" s="1" t="s">
        <v>8362</v>
      </c>
      <c r="K755" s="1" t="s">
        <v>2463</v>
      </c>
      <c r="L755" s="1" t="s">
        <v>2463</v>
      </c>
      <c r="M755" s="1" t="s">
        <v>8363</v>
      </c>
      <c r="N755" s="1" t="s">
        <v>8363</v>
      </c>
      <c r="O755" s="1" t="s">
        <v>32</v>
      </c>
      <c r="P755" s="1" t="s">
        <v>8364</v>
      </c>
      <c r="Q755" s="1" t="s">
        <v>8365</v>
      </c>
      <c r="R755" s="1" t="s">
        <v>10886</v>
      </c>
      <c r="S755" s="1" t="s">
        <v>8367</v>
      </c>
      <c r="T755" s="1" t="s">
        <v>8368</v>
      </c>
      <c r="U755" s="1" t="s">
        <v>8329</v>
      </c>
      <c r="V755" s="1" t="s">
        <v>10887</v>
      </c>
    </row>
    <row r="756" s="1" customFormat="1" spans="1:22">
      <c r="A756" s="3">
        <v>652729882</v>
      </c>
      <c r="B756" s="1" t="s">
        <v>10880</v>
      </c>
      <c r="C756" s="1" t="s">
        <v>2465</v>
      </c>
      <c r="D756" s="1" t="s">
        <v>10888</v>
      </c>
      <c r="E756" s="1" t="s">
        <v>10889</v>
      </c>
      <c r="F756" s="1" t="s">
        <v>8413</v>
      </c>
      <c r="G756" s="1" t="s">
        <v>8360</v>
      </c>
      <c r="H756" s="1" t="s">
        <v>8361</v>
      </c>
      <c r="I756" s="1" t="s">
        <v>2467</v>
      </c>
      <c r="J756" s="1" t="s">
        <v>8362</v>
      </c>
      <c r="K756" s="1" t="s">
        <v>2467</v>
      </c>
      <c r="L756" s="1" t="s">
        <v>2467</v>
      </c>
      <c r="M756" s="1" t="s">
        <v>8363</v>
      </c>
      <c r="N756" s="1" t="s">
        <v>8363</v>
      </c>
      <c r="O756" s="1" t="s">
        <v>32</v>
      </c>
      <c r="P756" s="1" t="s">
        <v>8364</v>
      </c>
      <c r="Q756" s="1" t="s">
        <v>8365</v>
      </c>
      <c r="R756" s="1" t="s">
        <v>10890</v>
      </c>
      <c r="S756" s="1" t="s">
        <v>8367</v>
      </c>
      <c r="T756" s="1" t="s">
        <v>8368</v>
      </c>
      <c r="U756" s="1" t="s">
        <v>8329</v>
      </c>
      <c r="V756" s="1" t="s">
        <v>8374</v>
      </c>
    </row>
    <row r="757" s="1" customFormat="1" spans="1:22">
      <c r="A757" s="3">
        <v>1060945577</v>
      </c>
      <c r="B757" s="1" t="s">
        <v>10880</v>
      </c>
      <c r="C757" s="1" t="s">
        <v>10891</v>
      </c>
      <c r="D757" s="1" t="s">
        <v>10659</v>
      </c>
      <c r="E757" s="1" t="s">
        <v>10892</v>
      </c>
      <c r="F757" s="1" t="s">
        <v>8359</v>
      </c>
      <c r="G757" s="1" t="s">
        <v>8360</v>
      </c>
      <c r="H757" s="1" t="s">
        <v>8361</v>
      </c>
      <c r="I757" s="1" t="s">
        <v>3523</v>
      </c>
      <c r="J757" s="1" t="s">
        <v>8362</v>
      </c>
      <c r="K757" s="1" t="s">
        <v>3523</v>
      </c>
      <c r="L757" s="1" t="s">
        <v>3523</v>
      </c>
      <c r="M757" s="1" t="s">
        <v>8363</v>
      </c>
      <c r="N757" s="1" t="s">
        <v>8363</v>
      </c>
      <c r="O757" s="1" t="s">
        <v>32</v>
      </c>
      <c r="P757" s="1" t="s">
        <v>8364</v>
      </c>
      <c r="Q757" s="1" t="s">
        <v>8365</v>
      </c>
      <c r="R757" s="1" t="s">
        <v>10893</v>
      </c>
      <c r="S757" s="1" t="s">
        <v>8367</v>
      </c>
      <c r="T757" s="1" t="s">
        <v>8368</v>
      </c>
      <c r="U757" s="1" t="s">
        <v>8328</v>
      </c>
      <c r="V757" s="1" t="s">
        <v>8468</v>
      </c>
    </row>
    <row r="758" s="1" customFormat="1" spans="1:22">
      <c r="A758" s="3">
        <v>1060972861</v>
      </c>
      <c r="B758" s="1" t="s">
        <v>10880</v>
      </c>
      <c r="C758" s="1" t="s">
        <v>6267</v>
      </c>
      <c r="D758" s="1" t="s">
        <v>10894</v>
      </c>
      <c r="E758" s="1" t="s">
        <v>10895</v>
      </c>
      <c r="F758" s="1" t="s">
        <v>8384</v>
      </c>
      <c r="G758" s="1" t="s">
        <v>8360</v>
      </c>
      <c r="H758" s="1" t="s">
        <v>8361</v>
      </c>
      <c r="I758" s="1" t="s">
        <v>6269</v>
      </c>
      <c r="J758" s="1" t="s">
        <v>8362</v>
      </c>
      <c r="K758" s="1" t="s">
        <v>6269</v>
      </c>
      <c r="L758" s="1" t="s">
        <v>6269</v>
      </c>
      <c r="M758" s="1" t="s">
        <v>8363</v>
      </c>
      <c r="N758" s="1" t="s">
        <v>8363</v>
      </c>
      <c r="O758" s="1" t="s">
        <v>32</v>
      </c>
      <c r="P758" s="1" t="s">
        <v>8364</v>
      </c>
      <c r="Q758" s="1" t="s">
        <v>8365</v>
      </c>
      <c r="R758" s="1" t="s">
        <v>10896</v>
      </c>
      <c r="S758" s="1" t="s">
        <v>8367</v>
      </c>
      <c r="T758" s="1" t="s">
        <v>8368</v>
      </c>
      <c r="U758" s="1" t="s">
        <v>8329</v>
      </c>
      <c r="V758" s="1" t="s">
        <v>8380</v>
      </c>
    </row>
    <row r="759" s="1" customFormat="1" spans="1:22">
      <c r="A759" s="3">
        <v>1061153957</v>
      </c>
      <c r="B759" s="1" t="s">
        <v>10880</v>
      </c>
      <c r="C759" s="1" t="s">
        <v>10897</v>
      </c>
      <c r="D759" s="1" t="s">
        <v>9012</v>
      </c>
      <c r="E759" s="1" t="s">
        <v>10898</v>
      </c>
      <c r="F759" s="1" t="s">
        <v>8384</v>
      </c>
      <c r="G759" s="1" t="s">
        <v>8360</v>
      </c>
      <c r="H759" s="1" t="s">
        <v>8361</v>
      </c>
      <c r="I759" s="1" t="s">
        <v>6272</v>
      </c>
      <c r="J759" s="1" t="s">
        <v>8362</v>
      </c>
      <c r="K759" s="1" t="s">
        <v>6272</v>
      </c>
      <c r="L759" s="1" t="s">
        <v>6272</v>
      </c>
      <c r="M759" s="1" t="s">
        <v>8363</v>
      </c>
      <c r="N759" s="1" t="s">
        <v>8363</v>
      </c>
      <c r="O759" s="1" t="s">
        <v>32</v>
      </c>
      <c r="P759" s="1" t="s">
        <v>8364</v>
      </c>
      <c r="Q759" s="1" t="s">
        <v>8365</v>
      </c>
      <c r="R759" s="1" t="s">
        <v>10899</v>
      </c>
      <c r="S759" s="1" t="s">
        <v>8367</v>
      </c>
      <c r="T759" s="1" t="s">
        <v>8368</v>
      </c>
      <c r="U759" s="1" t="s">
        <v>8328</v>
      </c>
      <c r="V759" s="1" t="s">
        <v>8396</v>
      </c>
    </row>
    <row r="760" s="1" customFormat="1" spans="1:22">
      <c r="A760" s="3">
        <v>1061156457</v>
      </c>
      <c r="B760" s="1" t="s">
        <v>10880</v>
      </c>
      <c r="C760" s="1" t="s">
        <v>6274</v>
      </c>
      <c r="D760" s="1" t="s">
        <v>8821</v>
      </c>
      <c r="E760" s="1" t="s">
        <v>10900</v>
      </c>
      <c r="F760" s="1" t="s">
        <v>8384</v>
      </c>
      <c r="G760" s="1" t="s">
        <v>8360</v>
      </c>
      <c r="H760" s="1" t="s">
        <v>8361</v>
      </c>
      <c r="I760" s="1" t="s">
        <v>6275</v>
      </c>
      <c r="J760" s="1" t="s">
        <v>8362</v>
      </c>
      <c r="K760" s="1" t="s">
        <v>6275</v>
      </c>
      <c r="L760" s="1" t="s">
        <v>6275</v>
      </c>
      <c r="M760" s="1" t="s">
        <v>8363</v>
      </c>
      <c r="N760" s="1" t="s">
        <v>8363</v>
      </c>
      <c r="O760" s="1" t="s">
        <v>32</v>
      </c>
      <c r="P760" s="1" t="s">
        <v>8364</v>
      </c>
      <c r="Q760" s="1" t="s">
        <v>8365</v>
      </c>
      <c r="R760" s="1" t="s">
        <v>10901</v>
      </c>
      <c r="S760" s="1" t="s">
        <v>8367</v>
      </c>
      <c r="T760" s="1" t="s">
        <v>8368</v>
      </c>
      <c r="U760" s="1" t="s">
        <v>8329</v>
      </c>
      <c r="V760" s="1" t="s">
        <v>8494</v>
      </c>
    </row>
    <row r="761" s="1" customFormat="1" spans="1:22">
      <c r="A761" s="3">
        <v>1061173909</v>
      </c>
      <c r="B761" s="1" t="s">
        <v>10880</v>
      </c>
      <c r="C761" s="1" t="s">
        <v>10902</v>
      </c>
      <c r="D761" s="1" t="s">
        <v>10504</v>
      </c>
      <c r="E761" s="1" t="s">
        <v>10903</v>
      </c>
      <c r="F761" s="1" t="s">
        <v>8384</v>
      </c>
      <c r="G761" s="1" t="s">
        <v>8360</v>
      </c>
      <c r="H761" s="1" t="s">
        <v>8361</v>
      </c>
      <c r="I761" s="1" t="s">
        <v>6225</v>
      </c>
      <c r="J761" s="1" t="s">
        <v>8362</v>
      </c>
      <c r="K761" s="1" t="s">
        <v>6225</v>
      </c>
      <c r="L761" s="1" t="s">
        <v>6225</v>
      </c>
      <c r="M761" s="1" t="s">
        <v>8363</v>
      </c>
      <c r="N761" s="1" t="s">
        <v>8363</v>
      </c>
      <c r="O761" s="1" t="s">
        <v>32</v>
      </c>
      <c r="P761" s="1" t="s">
        <v>8364</v>
      </c>
      <c r="Q761" s="1" t="s">
        <v>8365</v>
      </c>
      <c r="R761" s="1" t="s">
        <v>10904</v>
      </c>
      <c r="S761" s="1" t="s">
        <v>8367</v>
      </c>
      <c r="T761" s="1" t="s">
        <v>8368</v>
      </c>
      <c r="U761" s="1" t="s">
        <v>8328</v>
      </c>
      <c r="V761" s="1" t="s">
        <v>8494</v>
      </c>
    </row>
    <row r="762" s="1" customFormat="1" spans="1:22">
      <c r="A762" s="3">
        <v>1025886576</v>
      </c>
      <c r="B762" s="1" t="s">
        <v>10880</v>
      </c>
      <c r="C762" s="1" t="s">
        <v>10905</v>
      </c>
      <c r="D762" s="1" t="s">
        <v>10103</v>
      </c>
      <c r="E762" s="1" t="s">
        <v>10906</v>
      </c>
      <c r="F762" s="1" t="s">
        <v>8384</v>
      </c>
      <c r="G762" s="1" t="s">
        <v>8360</v>
      </c>
      <c r="H762" s="1" t="s">
        <v>8361</v>
      </c>
      <c r="I762" s="1" t="s">
        <v>3902</v>
      </c>
      <c r="J762" s="1" t="s">
        <v>8362</v>
      </c>
      <c r="K762" s="1" t="s">
        <v>3902</v>
      </c>
      <c r="L762" s="1" t="s">
        <v>3902</v>
      </c>
      <c r="M762" s="1" t="s">
        <v>8363</v>
      </c>
      <c r="N762" s="1" t="s">
        <v>8363</v>
      </c>
      <c r="O762" s="1" t="s">
        <v>32</v>
      </c>
      <c r="P762" s="1" t="s">
        <v>8364</v>
      </c>
      <c r="Q762" s="1" t="s">
        <v>8365</v>
      </c>
      <c r="R762" s="1" t="s">
        <v>10907</v>
      </c>
      <c r="S762" s="1" t="s">
        <v>8367</v>
      </c>
      <c r="T762" s="1" t="s">
        <v>8368</v>
      </c>
      <c r="U762" s="1" t="s">
        <v>8328</v>
      </c>
      <c r="V762" s="1" t="s">
        <v>8447</v>
      </c>
    </row>
    <row r="763" s="1" customFormat="1" spans="1:22">
      <c r="A763" s="3">
        <v>1025917576</v>
      </c>
      <c r="B763" s="1" t="s">
        <v>10880</v>
      </c>
      <c r="C763" s="1" t="s">
        <v>4341</v>
      </c>
      <c r="D763" s="1" t="s">
        <v>10908</v>
      </c>
      <c r="E763" s="1" t="s">
        <v>10909</v>
      </c>
      <c r="F763" s="1" t="s">
        <v>8384</v>
      </c>
      <c r="G763" s="1" t="s">
        <v>8360</v>
      </c>
      <c r="H763" s="1" t="s">
        <v>8361</v>
      </c>
      <c r="I763" s="1" t="s">
        <v>4343</v>
      </c>
      <c r="J763" s="1" t="s">
        <v>8362</v>
      </c>
      <c r="K763" s="1" t="s">
        <v>4343</v>
      </c>
      <c r="L763" s="1" t="s">
        <v>4343</v>
      </c>
      <c r="M763" s="1" t="s">
        <v>8363</v>
      </c>
      <c r="N763" s="1" t="s">
        <v>8363</v>
      </c>
      <c r="O763" s="1" t="s">
        <v>32</v>
      </c>
      <c r="P763" s="1" t="s">
        <v>8364</v>
      </c>
      <c r="Q763" s="1" t="s">
        <v>8365</v>
      </c>
      <c r="R763" s="1" t="s">
        <v>10910</v>
      </c>
      <c r="S763" s="1" t="s">
        <v>8367</v>
      </c>
      <c r="T763" s="1" t="s">
        <v>8368</v>
      </c>
      <c r="U763" s="1" t="s">
        <v>8329</v>
      </c>
      <c r="V763" s="1" t="s">
        <v>8390</v>
      </c>
    </row>
    <row r="764" s="1" customFormat="1" spans="1:22">
      <c r="A764" s="3">
        <v>1025923040</v>
      </c>
      <c r="B764" s="1" t="s">
        <v>10880</v>
      </c>
      <c r="C764" s="1" t="s">
        <v>4345</v>
      </c>
      <c r="D764" s="1" t="s">
        <v>10911</v>
      </c>
      <c r="E764" s="1" t="s">
        <v>10912</v>
      </c>
      <c r="F764" s="1" t="s">
        <v>8359</v>
      </c>
      <c r="G764" s="1" t="s">
        <v>8360</v>
      </c>
      <c r="H764" s="1" t="s">
        <v>8361</v>
      </c>
      <c r="I764" s="1" t="s">
        <v>4346</v>
      </c>
      <c r="J764" s="1" t="s">
        <v>8362</v>
      </c>
      <c r="K764" s="1" t="s">
        <v>4346</v>
      </c>
      <c r="L764" s="1" t="s">
        <v>4346</v>
      </c>
      <c r="M764" s="1" t="s">
        <v>8363</v>
      </c>
      <c r="N764" s="1" t="s">
        <v>8363</v>
      </c>
      <c r="O764" s="1" t="s">
        <v>32</v>
      </c>
      <c r="P764" s="1" t="s">
        <v>8364</v>
      </c>
      <c r="Q764" s="1" t="s">
        <v>8365</v>
      </c>
      <c r="R764" s="1" t="s">
        <v>10913</v>
      </c>
      <c r="S764" s="1" t="s">
        <v>8367</v>
      </c>
      <c r="T764" s="1" t="s">
        <v>8368</v>
      </c>
      <c r="U764" s="1" t="s">
        <v>8329</v>
      </c>
      <c r="V764" s="1" t="s">
        <v>8380</v>
      </c>
    </row>
    <row r="765" s="1" customFormat="1" spans="1:22">
      <c r="A765" s="3">
        <v>1025950376</v>
      </c>
      <c r="B765" s="1" t="s">
        <v>10880</v>
      </c>
      <c r="C765" s="1" t="s">
        <v>4348</v>
      </c>
      <c r="D765" s="1" t="s">
        <v>10868</v>
      </c>
      <c r="E765" s="1" t="s">
        <v>10914</v>
      </c>
      <c r="F765" s="1" t="s">
        <v>8384</v>
      </c>
      <c r="G765" s="1" t="s">
        <v>8360</v>
      </c>
      <c r="H765" s="1" t="s">
        <v>8361</v>
      </c>
      <c r="I765" s="1" t="s">
        <v>4349</v>
      </c>
      <c r="J765" s="1" t="s">
        <v>8362</v>
      </c>
      <c r="K765" s="1" t="s">
        <v>4349</v>
      </c>
      <c r="L765" s="1" t="s">
        <v>4349</v>
      </c>
      <c r="M765" s="1" t="s">
        <v>8363</v>
      </c>
      <c r="N765" s="1" t="s">
        <v>8363</v>
      </c>
      <c r="O765" s="1" t="s">
        <v>32</v>
      </c>
      <c r="P765" s="1" t="s">
        <v>8364</v>
      </c>
      <c r="Q765" s="1" t="s">
        <v>8365</v>
      </c>
      <c r="R765" s="1" t="s">
        <v>10915</v>
      </c>
      <c r="S765" s="1" t="s">
        <v>8367</v>
      </c>
      <c r="T765" s="1" t="s">
        <v>8368</v>
      </c>
      <c r="U765" s="1" t="s">
        <v>8329</v>
      </c>
      <c r="V765" s="1" t="s">
        <v>8380</v>
      </c>
    </row>
    <row r="766" s="1" customFormat="1" spans="1:22">
      <c r="A766" s="3">
        <v>1025994520</v>
      </c>
      <c r="B766" s="1" t="s">
        <v>10880</v>
      </c>
      <c r="C766" s="1" t="s">
        <v>4351</v>
      </c>
      <c r="D766" s="1" t="s">
        <v>10916</v>
      </c>
      <c r="E766" s="1" t="s">
        <v>10917</v>
      </c>
      <c r="F766" s="1" t="s">
        <v>8384</v>
      </c>
      <c r="G766" s="1" t="s">
        <v>8360</v>
      </c>
      <c r="H766" s="1" t="s">
        <v>8361</v>
      </c>
      <c r="I766" s="1" t="s">
        <v>4353</v>
      </c>
      <c r="J766" s="1" t="s">
        <v>8362</v>
      </c>
      <c r="K766" s="1" t="s">
        <v>4353</v>
      </c>
      <c r="L766" s="1" t="s">
        <v>4353</v>
      </c>
      <c r="M766" s="1" t="s">
        <v>8363</v>
      </c>
      <c r="N766" s="1" t="s">
        <v>8363</v>
      </c>
      <c r="O766" s="1" t="s">
        <v>32</v>
      </c>
      <c r="P766" s="1" t="s">
        <v>8364</v>
      </c>
      <c r="Q766" s="1" t="s">
        <v>8365</v>
      </c>
      <c r="R766" s="1" t="s">
        <v>10918</v>
      </c>
      <c r="S766" s="1" t="s">
        <v>8367</v>
      </c>
      <c r="T766" s="1" t="s">
        <v>8368</v>
      </c>
      <c r="U766" s="1" t="s">
        <v>8329</v>
      </c>
      <c r="V766" s="1" t="s">
        <v>8533</v>
      </c>
    </row>
    <row r="767" s="1" customFormat="1" spans="1:22">
      <c r="A767" s="3">
        <v>1026058700</v>
      </c>
      <c r="B767" s="1" t="s">
        <v>10880</v>
      </c>
      <c r="C767" s="1" t="s">
        <v>4355</v>
      </c>
      <c r="D767" s="1" t="s">
        <v>10919</v>
      </c>
      <c r="E767" s="1" t="s">
        <v>10920</v>
      </c>
      <c r="F767" s="1" t="s">
        <v>8359</v>
      </c>
      <c r="G767" s="1" t="s">
        <v>8360</v>
      </c>
      <c r="H767" s="1" t="s">
        <v>8361</v>
      </c>
      <c r="I767" s="1" t="s">
        <v>4357</v>
      </c>
      <c r="J767" s="1" t="s">
        <v>8362</v>
      </c>
      <c r="K767" s="1" t="s">
        <v>4357</v>
      </c>
      <c r="L767" s="1" t="s">
        <v>4357</v>
      </c>
      <c r="M767" s="1" t="s">
        <v>8363</v>
      </c>
      <c r="N767" s="1" t="s">
        <v>8363</v>
      </c>
      <c r="O767" s="1" t="s">
        <v>32</v>
      </c>
      <c r="P767" s="1" t="s">
        <v>8364</v>
      </c>
      <c r="Q767" s="1" t="s">
        <v>8365</v>
      </c>
      <c r="R767" s="1" t="s">
        <v>10921</v>
      </c>
      <c r="S767" s="1" t="s">
        <v>8367</v>
      </c>
      <c r="T767" s="1" t="s">
        <v>8368</v>
      </c>
      <c r="U767" s="1" t="s">
        <v>8329</v>
      </c>
      <c r="V767" s="1" t="s">
        <v>8506</v>
      </c>
    </row>
    <row r="768" s="1" customFormat="1" spans="1:22">
      <c r="A768" s="3">
        <v>1061391313</v>
      </c>
      <c r="B768" s="1" t="s">
        <v>10880</v>
      </c>
      <c r="C768" s="1" t="s">
        <v>10922</v>
      </c>
      <c r="D768" s="1" t="s">
        <v>10088</v>
      </c>
      <c r="E768" s="1" t="s">
        <v>10923</v>
      </c>
      <c r="F768" s="1" t="s">
        <v>8359</v>
      </c>
      <c r="G768" s="1" t="s">
        <v>8360</v>
      </c>
      <c r="H768" s="1" t="s">
        <v>8361</v>
      </c>
      <c r="I768" s="1" t="s">
        <v>10924</v>
      </c>
      <c r="J768" s="1" t="s">
        <v>8362</v>
      </c>
      <c r="K768" s="1" t="s">
        <v>10924</v>
      </c>
      <c r="L768" s="1" t="s">
        <v>10924</v>
      </c>
      <c r="M768" s="1" t="s">
        <v>8363</v>
      </c>
      <c r="N768" s="1" t="s">
        <v>8363</v>
      </c>
      <c r="O768" s="1" t="s">
        <v>32</v>
      </c>
      <c r="P768" s="1" t="s">
        <v>8364</v>
      </c>
      <c r="Q768" s="1" t="s">
        <v>8365</v>
      </c>
      <c r="R768" s="1" t="s">
        <v>10925</v>
      </c>
      <c r="S768" s="1" t="s">
        <v>8367</v>
      </c>
      <c r="T768" s="1" t="s">
        <v>8368</v>
      </c>
      <c r="U768" s="1" t="s">
        <v>8328</v>
      </c>
      <c r="V768" s="1" t="s">
        <v>8396</v>
      </c>
    </row>
    <row r="769" s="1" customFormat="1" spans="1:22">
      <c r="A769" s="3">
        <v>1061401693</v>
      </c>
      <c r="B769" s="1" t="s">
        <v>10880</v>
      </c>
      <c r="C769" s="1" t="s">
        <v>10926</v>
      </c>
      <c r="D769" s="1" t="s">
        <v>9060</v>
      </c>
      <c r="E769" s="1" t="s">
        <v>10927</v>
      </c>
      <c r="F769" s="1" t="s">
        <v>8413</v>
      </c>
      <c r="G769" s="1" t="s">
        <v>8360</v>
      </c>
      <c r="H769" s="1" t="s">
        <v>8361</v>
      </c>
      <c r="I769" s="1" t="s">
        <v>5042</v>
      </c>
      <c r="J769" s="1" t="s">
        <v>8362</v>
      </c>
      <c r="K769" s="1" t="s">
        <v>5042</v>
      </c>
      <c r="L769" s="1" t="s">
        <v>5042</v>
      </c>
      <c r="M769" s="1" t="s">
        <v>8363</v>
      </c>
      <c r="N769" s="1" t="s">
        <v>8363</v>
      </c>
      <c r="O769" s="1" t="s">
        <v>32</v>
      </c>
      <c r="P769" s="1" t="s">
        <v>8364</v>
      </c>
      <c r="Q769" s="1" t="s">
        <v>8365</v>
      </c>
      <c r="R769" s="1" t="s">
        <v>10928</v>
      </c>
      <c r="S769" s="1" t="s">
        <v>8367</v>
      </c>
      <c r="T769" s="1" t="s">
        <v>8368</v>
      </c>
      <c r="U769" s="1" t="s">
        <v>8328</v>
      </c>
      <c r="V769" s="1" t="s">
        <v>8494</v>
      </c>
    </row>
    <row r="770" s="1" customFormat="1" spans="1:22">
      <c r="A770" s="3">
        <v>1061439737</v>
      </c>
      <c r="B770" s="1" t="s">
        <v>10880</v>
      </c>
      <c r="C770" s="1" t="s">
        <v>10929</v>
      </c>
      <c r="D770" s="1" t="s">
        <v>10549</v>
      </c>
      <c r="E770" s="1" t="s">
        <v>10930</v>
      </c>
      <c r="F770" s="1" t="s">
        <v>8384</v>
      </c>
      <c r="G770" s="1" t="s">
        <v>8360</v>
      </c>
      <c r="H770" s="1" t="s">
        <v>8361</v>
      </c>
      <c r="I770" s="1" t="s">
        <v>6286</v>
      </c>
      <c r="J770" s="1" t="s">
        <v>8362</v>
      </c>
      <c r="K770" s="1" t="s">
        <v>6286</v>
      </c>
      <c r="L770" s="1" t="s">
        <v>6286</v>
      </c>
      <c r="M770" s="1" t="s">
        <v>8363</v>
      </c>
      <c r="N770" s="1" t="s">
        <v>8363</v>
      </c>
      <c r="O770" s="1" t="s">
        <v>32</v>
      </c>
      <c r="P770" s="1" t="s">
        <v>8364</v>
      </c>
      <c r="Q770" s="1" t="s">
        <v>8365</v>
      </c>
      <c r="R770" s="1" t="s">
        <v>10931</v>
      </c>
      <c r="S770" s="1" t="s">
        <v>8367</v>
      </c>
      <c r="T770" s="1" t="s">
        <v>8368</v>
      </c>
      <c r="U770" s="1" t="s">
        <v>8328</v>
      </c>
      <c r="V770" s="1" t="s">
        <v>8468</v>
      </c>
    </row>
    <row r="771" s="1" customFormat="1" spans="1:22">
      <c r="A771" s="3">
        <v>1061501221</v>
      </c>
      <c r="B771" s="1" t="s">
        <v>10880</v>
      </c>
      <c r="C771" s="1" t="s">
        <v>6288</v>
      </c>
      <c r="D771" s="1" t="s">
        <v>10932</v>
      </c>
      <c r="E771" s="1" t="s">
        <v>10933</v>
      </c>
      <c r="F771" s="1" t="s">
        <v>8384</v>
      </c>
      <c r="G771" s="1" t="s">
        <v>8360</v>
      </c>
      <c r="H771" s="1" t="s">
        <v>8361</v>
      </c>
      <c r="I771" s="1" t="s">
        <v>6290</v>
      </c>
      <c r="J771" s="1" t="s">
        <v>8362</v>
      </c>
      <c r="K771" s="1" t="s">
        <v>6290</v>
      </c>
      <c r="L771" s="1" t="s">
        <v>6290</v>
      </c>
      <c r="M771" s="1" t="s">
        <v>8363</v>
      </c>
      <c r="N771" s="1" t="s">
        <v>8363</v>
      </c>
      <c r="O771" s="1" t="s">
        <v>32</v>
      </c>
      <c r="P771" s="1" t="s">
        <v>8364</v>
      </c>
      <c r="Q771" s="1" t="s">
        <v>8365</v>
      </c>
      <c r="R771" s="1" t="s">
        <v>10934</v>
      </c>
      <c r="S771" s="1" t="s">
        <v>8367</v>
      </c>
      <c r="T771" s="1" t="s">
        <v>8368</v>
      </c>
      <c r="U771" s="1" t="s">
        <v>8329</v>
      </c>
      <c r="V771" s="1" t="s">
        <v>8468</v>
      </c>
    </row>
    <row r="772" s="1" customFormat="1" spans="1:22">
      <c r="A772" s="3">
        <v>1026261696</v>
      </c>
      <c r="B772" s="1" t="s">
        <v>10880</v>
      </c>
      <c r="C772" s="1" t="s">
        <v>4359</v>
      </c>
      <c r="D772" s="1" t="s">
        <v>9368</v>
      </c>
      <c r="E772" s="1" t="s">
        <v>10935</v>
      </c>
      <c r="F772" s="1" t="s">
        <v>8359</v>
      </c>
      <c r="G772" s="1" t="s">
        <v>8360</v>
      </c>
      <c r="H772" s="1" t="s">
        <v>8361</v>
      </c>
      <c r="I772" s="1" t="s">
        <v>4360</v>
      </c>
      <c r="J772" s="1" t="s">
        <v>8362</v>
      </c>
      <c r="K772" s="1" t="s">
        <v>4360</v>
      </c>
      <c r="L772" s="1" t="s">
        <v>4360</v>
      </c>
      <c r="M772" s="1" t="s">
        <v>8363</v>
      </c>
      <c r="N772" s="1" t="s">
        <v>8363</v>
      </c>
      <c r="O772" s="1" t="s">
        <v>32</v>
      </c>
      <c r="P772" s="1" t="s">
        <v>8364</v>
      </c>
      <c r="Q772" s="1" t="s">
        <v>8365</v>
      </c>
      <c r="R772" s="1" t="s">
        <v>10936</v>
      </c>
      <c r="S772" s="1" t="s">
        <v>8367</v>
      </c>
      <c r="T772" s="1" t="s">
        <v>8368</v>
      </c>
      <c r="U772" s="1" t="s">
        <v>8329</v>
      </c>
      <c r="V772" s="1" t="s">
        <v>8396</v>
      </c>
    </row>
    <row r="773" s="1" customFormat="1" spans="1:22">
      <c r="A773" s="3">
        <v>1026266736</v>
      </c>
      <c r="B773" s="1" t="s">
        <v>10880</v>
      </c>
      <c r="C773" s="1" t="s">
        <v>4362</v>
      </c>
      <c r="D773" s="1" t="s">
        <v>10937</v>
      </c>
      <c r="E773" s="1" t="s">
        <v>10938</v>
      </c>
      <c r="F773" s="1" t="s">
        <v>8359</v>
      </c>
      <c r="G773" s="1" t="s">
        <v>8360</v>
      </c>
      <c r="H773" s="1" t="s">
        <v>8361</v>
      </c>
      <c r="I773" s="1" t="s">
        <v>4364</v>
      </c>
      <c r="J773" s="1" t="s">
        <v>8362</v>
      </c>
      <c r="K773" s="1" t="s">
        <v>4364</v>
      </c>
      <c r="L773" s="1" t="s">
        <v>4364</v>
      </c>
      <c r="M773" s="1" t="s">
        <v>8363</v>
      </c>
      <c r="N773" s="1" t="s">
        <v>8363</v>
      </c>
      <c r="O773" s="1" t="s">
        <v>32</v>
      </c>
      <c r="P773" s="1" t="s">
        <v>8364</v>
      </c>
      <c r="Q773" s="1" t="s">
        <v>8365</v>
      </c>
      <c r="R773" s="1" t="s">
        <v>10939</v>
      </c>
      <c r="S773" s="1" t="s">
        <v>8367</v>
      </c>
      <c r="T773" s="1" t="s">
        <v>8368</v>
      </c>
      <c r="U773" s="1" t="s">
        <v>8329</v>
      </c>
      <c r="V773" s="1" t="s">
        <v>8380</v>
      </c>
    </row>
    <row r="774" s="1" customFormat="1" spans="1:22">
      <c r="A774" s="3">
        <v>1026295116</v>
      </c>
      <c r="B774" s="1" t="s">
        <v>10880</v>
      </c>
      <c r="C774" s="1" t="s">
        <v>4366</v>
      </c>
      <c r="D774" s="1" t="s">
        <v>10940</v>
      </c>
      <c r="E774" s="1" t="s">
        <v>10941</v>
      </c>
      <c r="F774" s="1" t="s">
        <v>8384</v>
      </c>
      <c r="G774" s="1" t="s">
        <v>8360</v>
      </c>
      <c r="H774" s="1" t="s">
        <v>8361</v>
      </c>
      <c r="I774" s="1" t="s">
        <v>4368</v>
      </c>
      <c r="J774" s="1" t="s">
        <v>8362</v>
      </c>
      <c r="K774" s="1" t="s">
        <v>4368</v>
      </c>
      <c r="L774" s="1" t="s">
        <v>4368</v>
      </c>
      <c r="M774" s="1" t="s">
        <v>8363</v>
      </c>
      <c r="N774" s="1" t="s">
        <v>8363</v>
      </c>
      <c r="O774" s="1" t="s">
        <v>32</v>
      </c>
      <c r="P774" s="1" t="s">
        <v>8364</v>
      </c>
      <c r="Q774" s="1" t="s">
        <v>8365</v>
      </c>
      <c r="R774" s="1" t="s">
        <v>10942</v>
      </c>
      <c r="S774" s="1" t="s">
        <v>8367</v>
      </c>
      <c r="T774" s="1" t="s">
        <v>8368</v>
      </c>
      <c r="U774" s="1" t="s">
        <v>8329</v>
      </c>
      <c r="V774" s="1" t="s">
        <v>8380</v>
      </c>
    </row>
    <row r="775" s="1" customFormat="1" spans="1:22">
      <c r="A775" s="3">
        <v>1026311120</v>
      </c>
      <c r="B775" s="1" t="s">
        <v>10880</v>
      </c>
      <c r="C775" s="1" t="s">
        <v>10943</v>
      </c>
      <c r="D775" s="1" t="s">
        <v>10342</v>
      </c>
      <c r="E775" s="1" t="s">
        <v>10944</v>
      </c>
      <c r="F775" s="1" t="s">
        <v>8359</v>
      </c>
      <c r="G775" s="1" t="s">
        <v>8360</v>
      </c>
      <c r="H775" s="1" t="s">
        <v>8361</v>
      </c>
      <c r="I775" s="1" t="s">
        <v>10945</v>
      </c>
      <c r="J775" s="1" t="s">
        <v>8362</v>
      </c>
      <c r="K775" s="1" t="s">
        <v>10945</v>
      </c>
      <c r="L775" s="1" t="s">
        <v>10945</v>
      </c>
      <c r="M775" s="1" t="s">
        <v>8363</v>
      </c>
      <c r="N775" s="1" t="s">
        <v>8363</v>
      </c>
      <c r="O775" s="1" t="s">
        <v>32</v>
      </c>
      <c r="P775" s="1" t="s">
        <v>8364</v>
      </c>
      <c r="Q775" s="1" t="s">
        <v>8365</v>
      </c>
      <c r="R775" s="1" t="s">
        <v>10946</v>
      </c>
      <c r="S775" s="1" t="s">
        <v>8367</v>
      </c>
      <c r="T775" s="1" t="s">
        <v>8368</v>
      </c>
      <c r="U775" s="1" t="s">
        <v>8328</v>
      </c>
      <c r="V775" s="1" t="s">
        <v>8380</v>
      </c>
    </row>
    <row r="776" s="1" customFormat="1" spans="1:22">
      <c r="A776" s="3">
        <v>388880695</v>
      </c>
      <c r="B776" s="1" t="s">
        <v>10880</v>
      </c>
      <c r="C776" s="1" t="s">
        <v>1891</v>
      </c>
      <c r="D776" s="1" t="s">
        <v>10947</v>
      </c>
      <c r="E776" s="1" t="s">
        <v>10948</v>
      </c>
      <c r="F776" s="1" t="s">
        <v>8418</v>
      </c>
      <c r="G776" s="1" t="s">
        <v>8360</v>
      </c>
      <c r="H776" s="1" t="s">
        <v>8361</v>
      </c>
      <c r="I776" s="1" t="s">
        <v>10949</v>
      </c>
      <c r="J776" s="1" t="s">
        <v>8362</v>
      </c>
      <c r="K776" s="1" t="s">
        <v>10949</v>
      </c>
      <c r="L776" s="1" t="s">
        <v>10949</v>
      </c>
      <c r="M776" s="1" t="s">
        <v>8363</v>
      </c>
      <c r="N776" s="1" t="s">
        <v>8363</v>
      </c>
      <c r="O776" s="1" t="s">
        <v>32</v>
      </c>
      <c r="P776" s="1" t="s">
        <v>8364</v>
      </c>
      <c r="Q776" s="1" t="s">
        <v>8365</v>
      </c>
      <c r="R776" s="1" t="s">
        <v>10950</v>
      </c>
      <c r="S776" s="1" t="s">
        <v>8367</v>
      </c>
      <c r="T776" s="1" t="s">
        <v>8368</v>
      </c>
      <c r="U776" s="1" t="s">
        <v>8329</v>
      </c>
      <c r="V776" s="1" t="s">
        <v>10951</v>
      </c>
    </row>
    <row r="777" s="1" customFormat="1" spans="1:22">
      <c r="A777" s="3">
        <v>1061610945</v>
      </c>
      <c r="B777" s="1" t="s">
        <v>10880</v>
      </c>
      <c r="C777" s="1" t="s">
        <v>6292</v>
      </c>
      <c r="D777" s="1" t="s">
        <v>10952</v>
      </c>
      <c r="E777" s="1" t="s">
        <v>10953</v>
      </c>
      <c r="F777" s="1" t="s">
        <v>8384</v>
      </c>
      <c r="G777" s="1" t="s">
        <v>8360</v>
      </c>
      <c r="H777" s="1" t="s">
        <v>8361</v>
      </c>
      <c r="I777" s="1" t="s">
        <v>6294</v>
      </c>
      <c r="J777" s="1" t="s">
        <v>8362</v>
      </c>
      <c r="K777" s="1" t="s">
        <v>6294</v>
      </c>
      <c r="L777" s="1" t="s">
        <v>6294</v>
      </c>
      <c r="M777" s="1" t="s">
        <v>8363</v>
      </c>
      <c r="N777" s="1" t="s">
        <v>8363</v>
      </c>
      <c r="O777" s="1" t="s">
        <v>32</v>
      </c>
      <c r="P777" s="1" t="s">
        <v>8364</v>
      </c>
      <c r="Q777" s="1" t="s">
        <v>8365</v>
      </c>
      <c r="R777" s="1" t="s">
        <v>10954</v>
      </c>
      <c r="S777" s="1" t="s">
        <v>8367</v>
      </c>
      <c r="T777" s="1" t="s">
        <v>8368</v>
      </c>
      <c r="U777" s="1" t="s">
        <v>8329</v>
      </c>
      <c r="V777" s="1" t="s">
        <v>8494</v>
      </c>
    </row>
    <row r="778" s="1" customFormat="1" spans="1:22">
      <c r="A778" s="3">
        <v>652858490</v>
      </c>
      <c r="B778" s="1" t="s">
        <v>10880</v>
      </c>
      <c r="C778" s="1" t="s">
        <v>2469</v>
      </c>
      <c r="D778" s="1" t="s">
        <v>9727</v>
      </c>
      <c r="E778" s="1" t="s">
        <v>10955</v>
      </c>
      <c r="F778" s="1" t="s">
        <v>8384</v>
      </c>
      <c r="G778" s="1" t="s">
        <v>8360</v>
      </c>
      <c r="H778" s="1" t="s">
        <v>8361</v>
      </c>
      <c r="I778" s="1" t="s">
        <v>2470</v>
      </c>
      <c r="J778" s="1" t="s">
        <v>8362</v>
      </c>
      <c r="K778" s="1" t="s">
        <v>2470</v>
      </c>
      <c r="L778" s="1" t="s">
        <v>2470</v>
      </c>
      <c r="M778" s="1" t="s">
        <v>8363</v>
      </c>
      <c r="N778" s="1" t="s">
        <v>8363</v>
      </c>
      <c r="O778" s="1" t="s">
        <v>32</v>
      </c>
      <c r="P778" s="1" t="s">
        <v>8364</v>
      </c>
      <c r="Q778" s="1" t="s">
        <v>8365</v>
      </c>
      <c r="R778" s="1" t="s">
        <v>10956</v>
      </c>
      <c r="S778" s="1" t="s">
        <v>8367</v>
      </c>
      <c r="T778" s="1" t="s">
        <v>8368</v>
      </c>
      <c r="U778" s="1" t="s">
        <v>8329</v>
      </c>
      <c r="V778" s="1" t="s">
        <v>8374</v>
      </c>
    </row>
    <row r="779" s="1" customFormat="1" spans="1:22">
      <c r="A779" s="3">
        <v>1026391468</v>
      </c>
      <c r="B779" s="1" t="s">
        <v>10880</v>
      </c>
      <c r="C779" s="1" t="s">
        <v>4373</v>
      </c>
      <c r="D779" s="1" t="s">
        <v>10937</v>
      </c>
      <c r="E779" s="1" t="s">
        <v>10957</v>
      </c>
      <c r="F779" s="1" t="s">
        <v>8384</v>
      </c>
      <c r="G779" s="1" t="s">
        <v>8360</v>
      </c>
      <c r="H779" s="1" t="s">
        <v>8361</v>
      </c>
      <c r="I779" s="1" t="s">
        <v>4374</v>
      </c>
      <c r="J779" s="1" t="s">
        <v>8362</v>
      </c>
      <c r="K779" s="1" t="s">
        <v>4374</v>
      </c>
      <c r="L779" s="1" t="s">
        <v>4374</v>
      </c>
      <c r="M779" s="1" t="s">
        <v>8363</v>
      </c>
      <c r="N779" s="1" t="s">
        <v>8363</v>
      </c>
      <c r="O779" s="1" t="s">
        <v>32</v>
      </c>
      <c r="P779" s="1" t="s">
        <v>8364</v>
      </c>
      <c r="Q779" s="1" t="s">
        <v>8365</v>
      </c>
      <c r="R779" s="1" t="s">
        <v>10958</v>
      </c>
      <c r="S779" s="1" t="s">
        <v>8367</v>
      </c>
      <c r="T779" s="1" t="s">
        <v>8368</v>
      </c>
      <c r="U779" s="1" t="s">
        <v>8329</v>
      </c>
      <c r="V779" s="1" t="s">
        <v>8380</v>
      </c>
    </row>
    <row r="780" s="1" customFormat="1" spans="1:22">
      <c r="A780" s="3">
        <v>1026391688</v>
      </c>
      <c r="B780" s="1" t="s">
        <v>10880</v>
      </c>
      <c r="C780" s="1" t="s">
        <v>4376</v>
      </c>
      <c r="D780" s="1" t="s">
        <v>9426</v>
      </c>
      <c r="E780" s="1" t="s">
        <v>10959</v>
      </c>
      <c r="F780" s="1" t="s">
        <v>8384</v>
      </c>
      <c r="G780" s="1" t="s">
        <v>8360</v>
      </c>
      <c r="H780" s="1" t="s">
        <v>8361</v>
      </c>
      <c r="I780" s="1" t="s">
        <v>4377</v>
      </c>
      <c r="J780" s="1" t="s">
        <v>8362</v>
      </c>
      <c r="K780" s="1" t="s">
        <v>4377</v>
      </c>
      <c r="L780" s="1" t="s">
        <v>4377</v>
      </c>
      <c r="M780" s="1" t="s">
        <v>8363</v>
      </c>
      <c r="N780" s="1" t="s">
        <v>8363</v>
      </c>
      <c r="O780" s="1" t="s">
        <v>32</v>
      </c>
      <c r="P780" s="1" t="s">
        <v>8364</v>
      </c>
      <c r="Q780" s="1" t="s">
        <v>8365</v>
      </c>
      <c r="R780" s="1" t="s">
        <v>10960</v>
      </c>
      <c r="S780" s="1" t="s">
        <v>8367</v>
      </c>
      <c r="T780" s="1" t="s">
        <v>8368</v>
      </c>
      <c r="U780" s="1" t="s">
        <v>8329</v>
      </c>
      <c r="V780" s="1" t="s">
        <v>8380</v>
      </c>
    </row>
    <row r="781" s="1" customFormat="1" spans="1:22">
      <c r="A781" s="3">
        <v>1061690221</v>
      </c>
      <c r="B781" s="1" t="s">
        <v>10880</v>
      </c>
      <c r="C781" s="1" t="s">
        <v>6296</v>
      </c>
      <c r="D781" s="1" t="s">
        <v>10961</v>
      </c>
      <c r="E781" s="1" t="s">
        <v>10962</v>
      </c>
      <c r="F781" s="1" t="s">
        <v>8359</v>
      </c>
      <c r="G781" s="1" t="s">
        <v>8360</v>
      </c>
      <c r="H781" s="1" t="s">
        <v>8361</v>
      </c>
      <c r="I781" s="1" t="s">
        <v>6298</v>
      </c>
      <c r="J781" s="1" t="s">
        <v>8362</v>
      </c>
      <c r="K781" s="1" t="s">
        <v>6298</v>
      </c>
      <c r="L781" s="1" t="s">
        <v>6298</v>
      </c>
      <c r="M781" s="1" t="s">
        <v>8363</v>
      </c>
      <c r="N781" s="1" t="s">
        <v>8363</v>
      </c>
      <c r="O781" s="1" t="s">
        <v>32</v>
      </c>
      <c r="P781" s="1" t="s">
        <v>8364</v>
      </c>
      <c r="Q781" s="1" t="s">
        <v>8365</v>
      </c>
      <c r="R781" s="1" t="s">
        <v>10963</v>
      </c>
      <c r="S781" s="1" t="s">
        <v>8367</v>
      </c>
      <c r="T781" s="1" t="s">
        <v>8368</v>
      </c>
      <c r="U781" s="1" t="s">
        <v>8329</v>
      </c>
      <c r="V781" s="1" t="s">
        <v>8468</v>
      </c>
    </row>
    <row r="782" s="1" customFormat="1" spans="1:22">
      <c r="A782" s="3">
        <v>1026423192</v>
      </c>
      <c r="B782" s="1" t="s">
        <v>10880</v>
      </c>
      <c r="C782" s="1" t="s">
        <v>4379</v>
      </c>
      <c r="D782" s="1" t="s">
        <v>10937</v>
      </c>
      <c r="E782" s="1" t="s">
        <v>10964</v>
      </c>
      <c r="F782" s="1" t="s">
        <v>8384</v>
      </c>
      <c r="G782" s="1" t="s">
        <v>8360</v>
      </c>
      <c r="H782" s="1" t="s">
        <v>8361</v>
      </c>
      <c r="I782" s="1" t="s">
        <v>4374</v>
      </c>
      <c r="J782" s="1" t="s">
        <v>8362</v>
      </c>
      <c r="K782" s="1" t="s">
        <v>4374</v>
      </c>
      <c r="L782" s="1" t="s">
        <v>4374</v>
      </c>
      <c r="M782" s="1" t="s">
        <v>8363</v>
      </c>
      <c r="N782" s="1" t="s">
        <v>8363</v>
      </c>
      <c r="O782" s="1" t="s">
        <v>32</v>
      </c>
      <c r="P782" s="1" t="s">
        <v>8364</v>
      </c>
      <c r="Q782" s="1" t="s">
        <v>8365</v>
      </c>
      <c r="R782" s="1" t="s">
        <v>10965</v>
      </c>
      <c r="S782" s="1" t="s">
        <v>8367</v>
      </c>
      <c r="T782" s="1" t="s">
        <v>8368</v>
      </c>
      <c r="U782" s="1" t="s">
        <v>8329</v>
      </c>
      <c r="V782" s="1" t="s">
        <v>8380</v>
      </c>
    </row>
    <row r="783" s="1" customFormat="1" spans="1:22">
      <c r="A783" s="3">
        <v>1026423616</v>
      </c>
      <c r="B783" s="1" t="s">
        <v>10880</v>
      </c>
      <c r="C783" s="1" t="s">
        <v>10966</v>
      </c>
      <c r="D783" s="1" t="s">
        <v>10967</v>
      </c>
      <c r="E783" s="1" t="s">
        <v>10968</v>
      </c>
      <c r="F783" s="1" t="s">
        <v>8359</v>
      </c>
      <c r="G783" s="1" t="s">
        <v>8360</v>
      </c>
      <c r="H783" s="1" t="s">
        <v>8361</v>
      </c>
      <c r="I783" s="1" t="s">
        <v>4383</v>
      </c>
      <c r="J783" s="1" t="s">
        <v>8362</v>
      </c>
      <c r="K783" s="1" t="s">
        <v>4383</v>
      </c>
      <c r="L783" s="1" t="s">
        <v>4383</v>
      </c>
      <c r="M783" s="1" t="s">
        <v>8363</v>
      </c>
      <c r="N783" s="1" t="s">
        <v>8363</v>
      </c>
      <c r="O783" s="1" t="s">
        <v>32</v>
      </c>
      <c r="P783" s="1" t="s">
        <v>8364</v>
      </c>
      <c r="Q783" s="1" t="s">
        <v>8365</v>
      </c>
      <c r="R783" s="1" t="s">
        <v>10969</v>
      </c>
      <c r="S783" s="1" t="s">
        <v>8367</v>
      </c>
      <c r="T783" s="1" t="s">
        <v>8368</v>
      </c>
      <c r="U783" s="1" t="s">
        <v>8328</v>
      </c>
      <c r="V783" s="1" t="s">
        <v>8447</v>
      </c>
    </row>
    <row r="784" s="1" customFormat="1" spans="1:22">
      <c r="A784" s="3">
        <v>1061701485</v>
      </c>
      <c r="B784" s="1" t="s">
        <v>10970</v>
      </c>
      <c r="C784" s="1" t="s">
        <v>10971</v>
      </c>
      <c r="D784" s="1" t="s">
        <v>8730</v>
      </c>
      <c r="E784" s="1" t="s">
        <v>10972</v>
      </c>
      <c r="F784" s="1" t="s">
        <v>8378</v>
      </c>
      <c r="G784" s="1" t="s">
        <v>8360</v>
      </c>
      <c r="H784" s="1" t="s">
        <v>8361</v>
      </c>
      <c r="I784" s="1" t="s">
        <v>6301</v>
      </c>
      <c r="J784" s="1" t="s">
        <v>8362</v>
      </c>
      <c r="K784" s="1" t="s">
        <v>6301</v>
      </c>
      <c r="L784" s="1" t="s">
        <v>6301</v>
      </c>
      <c r="M784" s="1" t="s">
        <v>8363</v>
      </c>
      <c r="N784" s="1" t="s">
        <v>8363</v>
      </c>
      <c r="O784" s="1" t="s">
        <v>32</v>
      </c>
      <c r="P784" s="1" t="s">
        <v>8364</v>
      </c>
      <c r="Q784" s="1" t="s">
        <v>8365</v>
      </c>
      <c r="R784" s="1" t="s">
        <v>10973</v>
      </c>
      <c r="S784" s="1" t="s">
        <v>8367</v>
      </c>
      <c r="T784" s="1" t="s">
        <v>8368</v>
      </c>
      <c r="U784" s="1" t="s">
        <v>8328</v>
      </c>
      <c r="V784" s="1" t="s">
        <v>8396</v>
      </c>
    </row>
    <row r="785" s="1" customFormat="1" spans="1:22">
      <c r="A785" s="3">
        <v>1026435476</v>
      </c>
      <c r="B785" s="1" t="s">
        <v>10970</v>
      </c>
      <c r="C785" s="1" t="s">
        <v>10974</v>
      </c>
      <c r="D785" s="1" t="s">
        <v>10816</v>
      </c>
      <c r="E785" s="1" t="s">
        <v>10975</v>
      </c>
      <c r="F785" s="1" t="s">
        <v>8413</v>
      </c>
      <c r="G785" s="1" t="s">
        <v>8360</v>
      </c>
      <c r="H785" s="1" t="s">
        <v>8361</v>
      </c>
      <c r="I785" s="1" t="s">
        <v>10976</v>
      </c>
      <c r="J785" s="1" t="s">
        <v>8362</v>
      </c>
      <c r="K785" s="1" t="s">
        <v>10976</v>
      </c>
      <c r="L785" s="1" t="s">
        <v>10976</v>
      </c>
      <c r="M785" s="1" t="s">
        <v>8363</v>
      </c>
      <c r="N785" s="1" t="s">
        <v>8363</v>
      </c>
      <c r="O785" s="1" t="s">
        <v>32</v>
      </c>
      <c r="P785" s="1" t="s">
        <v>8364</v>
      </c>
      <c r="Q785" s="1" t="s">
        <v>8365</v>
      </c>
      <c r="R785" s="1" t="s">
        <v>10977</v>
      </c>
      <c r="S785" s="1" t="s">
        <v>8367</v>
      </c>
      <c r="T785" s="1" t="s">
        <v>8368</v>
      </c>
      <c r="U785" s="1" t="s">
        <v>8328</v>
      </c>
      <c r="V785" s="1" t="s">
        <v>8396</v>
      </c>
    </row>
    <row r="786" s="1" customFormat="1" spans="1:22">
      <c r="A786" s="3">
        <v>388923055</v>
      </c>
      <c r="B786" s="1" t="s">
        <v>10970</v>
      </c>
      <c r="C786" s="1" t="s">
        <v>1895</v>
      </c>
      <c r="D786" s="1" t="s">
        <v>10978</v>
      </c>
      <c r="E786" s="1" t="s">
        <v>10979</v>
      </c>
      <c r="F786" s="1" t="s">
        <v>8359</v>
      </c>
      <c r="G786" s="1" t="s">
        <v>8360</v>
      </c>
      <c r="H786" s="1" t="s">
        <v>8361</v>
      </c>
      <c r="I786" s="1" t="s">
        <v>1897</v>
      </c>
      <c r="J786" s="1" t="s">
        <v>8362</v>
      </c>
      <c r="K786" s="1" t="s">
        <v>1897</v>
      </c>
      <c r="L786" s="1" t="s">
        <v>1897</v>
      </c>
      <c r="M786" s="1" t="s">
        <v>8363</v>
      </c>
      <c r="N786" s="1" t="s">
        <v>8363</v>
      </c>
      <c r="O786" s="1" t="s">
        <v>32</v>
      </c>
      <c r="P786" s="1" t="s">
        <v>8364</v>
      </c>
      <c r="Q786" s="1" t="s">
        <v>8365</v>
      </c>
      <c r="R786" s="1" t="s">
        <v>10980</v>
      </c>
      <c r="S786" s="1" t="s">
        <v>8367</v>
      </c>
      <c r="T786" s="1" t="s">
        <v>8368</v>
      </c>
      <c r="U786" s="1" t="s">
        <v>8329</v>
      </c>
      <c r="V786" s="1" t="s">
        <v>8924</v>
      </c>
    </row>
    <row r="787" s="1" customFormat="1" spans="1:22">
      <c r="A787" s="3">
        <v>388935431</v>
      </c>
      <c r="B787" s="1" t="s">
        <v>10970</v>
      </c>
      <c r="C787" s="1" t="s">
        <v>1899</v>
      </c>
      <c r="D787" s="1" t="s">
        <v>10981</v>
      </c>
      <c r="E787" s="1" t="s">
        <v>10982</v>
      </c>
      <c r="F787" s="1" t="s">
        <v>8384</v>
      </c>
      <c r="G787" s="1" t="s">
        <v>8360</v>
      </c>
      <c r="H787" s="1" t="s">
        <v>8361</v>
      </c>
      <c r="I787" s="1" t="s">
        <v>1901</v>
      </c>
      <c r="J787" s="1" t="s">
        <v>8362</v>
      </c>
      <c r="K787" s="1" t="s">
        <v>1901</v>
      </c>
      <c r="L787" s="1" t="s">
        <v>1901</v>
      </c>
      <c r="M787" s="1" t="s">
        <v>8363</v>
      </c>
      <c r="N787" s="1" t="s">
        <v>8363</v>
      </c>
      <c r="O787" s="1" t="s">
        <v>32</v>
      </c>
      <c r="P787" s="1" t="s">
        <v>8364</v>
      </c>
      <c r="Q787" s="1" t="s">
        <v>8365</v>
      </c>
      <c r="R787" s="1" t="s">
        <v>10983</v>
      </c>
      <c r="S787" s="1" t="s">
        <v>8367</v>
      </c>
      <c r="T787" s="1" t="s">
        <v>8368</v>
      </c>
      <c r="U787" s="1" t="s">
        <v>8329</v>
      </c>
      <c r="V787" s="1" t="s">
        <v>8442</v>
      </c>
    </row>
    <row r="788" s="1" customFormat="1" spans="1:22">
      <c r="A788" s="3">
        <v>652996514</v>
      </c>
      <c r="B788" s="1" t="s">
        <v>10970</v>
      </c>
      <c r="C788" s="1" t="s">
        <v>2472</v>
      </c>
      <c r="D788" s="1" t="s">
        <v>10984</v>
      </c>
      <c r="E788" s="1" t="s">
        <v>10985</v>
      </c>
      <c r="F788" s="1" t="s">
        <v>8413</v>
      </c>
      <c r="G788" s="1" t="s">
        <v>8360</v>
      </c>
      <c r="H788" s="1" t="s">
        <v>8361</v>
      </c>
      <c r="I788" s="1" t="s">
        <v>2474</v>
      </c>
      <c r="J788" s="1" t="s">
        <v>8362</v>
      </c>
      <c r="K788" s="1" t="s">
        <v>2474</v>
      </c>
      <c r="L788" s="1" t="s">
        <v>2474</v>
      </c>
      <c r="M788" s="1" t="s">
        <v>8363</v>
      </c>
      <c r="N788" s="1" t="s">
        <v>8363</v>
      </c>
      <c r="O788" s="1" t="s">
        <v>32</v>
      </c>
      <c r="P788" s="1" t="s">
        <v>8364</v>
      </c>
      <c r="Q788" s="1" t="s">
        <v>8365</v>
      </c>
      <c r="R788" s="1" t="s">
        <v>10986</v>
      </c>
      <c r="S788" s="1" t="s">
        <v>8367</v>
      </c>
      <c r="T788" s="1" t="s">
        <v>8368</v>
      </c>
      <c r="U788" s="1" t="s">
        <v>8329</v>
      </c>
      <c r="V788" s="1" t="s">
        <v>8369</v>
      </c>
    </row>
    <row r="789" s="1" customFormat="1" spans="1:22">
      <c r="A789" s="3">
        <v>653035774</v>
      </c>
      <c r="B789" s="1" t="s">
        <v>10970</v>
      </c>
      <c r="C789" s="1" t="s">
        <v>2476</v>
      </c>
      <c r="D789" s="1" t="s">
        <v>8713</v>
      </c>
      <c r="E789" s="1" t="s">
        <v>10987</v>
      </c>
      <c r="F789" s="1" t="s">
        <v>8384</v>
      </c>
      <c r="G789" s="1" t="s">
        <v>8360</v>
      </c>
      <c r="H789" s="1" t="s">
        <v>8361</v>
      </c>
      <c r="I789" s="1" t="s">
        <v>2477</v>
      </c>
      <c r="J789" s="1" t="s">
        <v>8362</v>
      </c>
      <c r="K789" s="1" t="s">
        <v>2477</v>
      </c>
      <c r="L789" s="1" t="s">
        <v>2477</v>
      </c>
      <c r="M789" s="1" t="s">
        <v>8363</v>
      </c>
      <c r="N789" s="1" t="s">
        <v>8363</v>
      </c>
      <c r="O789" s="1" t="s">
        <v>32</v>
      </c>
      <c r="P789" s="1" t="s">
        <v>8364</v>
      </c>
      <c r="Q789" s="1" t="s">
        <v>8365</v>
      </c>
      <c r="R789" s="1" t="s">
        <v>10988</v>
      </c>
      <c r="S789" s="1" t="s">
        <v>8367</v>
      </c>
      <c r="T789" s="1" t="s">
        <v>8368</v>
      </c>
      <c r="U789" s="1" t="s">
        <v>8329</v>
      </c>
      <c r="V789" s="1" t="s">
        <v>8380</v>
      </c>
    </row>
    <row r="790" s="1" customFormat="1" spans="1:22">
      <c r="A790" s="3">
        <v>1061825417</v>
      </c>
      <c r="B790" s="1" t="s">
        <v>10970</v>
      </c>
      <c r="C790" s="1" t="s">
        <v>6303</v>
      </c>
      <c r="D790" s="1" t="s">
        <v>10989</v>
      </c>
      <c r="E790" s="1" t="s">
        <v>10990</v>
      </c>
      <c r="F790" s="1" t="s">
        <v>8384</v>
      </c>
      <c r="G790" s="1" t="s">
        <v>8360</v>
      </c>
      <c r="H790" s="1" t="s">
        <v>8361</v>
      </c>
      <c r="I790" s="1" t="s">
        <v>6305</v>
      </c>
      <c r="J790" s="1" t="s">
        <v>8362</v>
      </c>
      <c r="K790" s="1" t="s">
        <v>6305</v>
      </c>
      <c r="L790" s="1" t="s">
        <v>6305</v>
      </c>
      <c r="M790" s="1" t="s">
        <v>8363</v>
      </c>
      <c r="N790" s="1" t="s">
        <v>8363</v>
      </c>
      <c r="O790" s="1" t="s">
        <v>32</v>
      </c>
      <c r="P790" s="1" t="s">
        <v>8364</v>
      </c>
      <c r="Q790" s="1" t="s">
        <v>8365</v>
      </c>
      <c r="R790" s="1" t="s">
        <v>10991</v>
      </c>
      <c r="S790" s="1" t="s">
        <v>8367</v>
      </c>
      <c r="T790" s="1" t="s">
        <v>8368</v>
      </c>
      <c r="U790" s="1" t="s">
        <v>8329</v>
      </c>
      <c r="V790" s="1" t="s">
        <v>8396</v>
      </c>
    </row>
    <row r="791" s="1" customFormat="1" spans="1:22">
      <c r="A791" s="3">
        <v>1026591036</v>
      </c>
      <c r="B791" s="1" t="s">
        <v>10970</v>
      </c>
      <c r="C791" s="1" t="s">
        <v>4388</v>
      </c>
      <c r="D791" s="1" t="s">
        <v>10992</v>
      </c>
      <c r="E791" s="1" t="s">
        <v>10993</v>
      </c>
      <c r="F791" s="1" t="s">
        <v>8384</v>
      </c>
      <c r="G791" s="1" t="s">
        <v>8360</v>
      </c>
      <c r="H791" s="1" t="s">
        <v>8361</v>
      </c>
      <c r="I791" s="1" t="s">
        <v>4390</v>
      </c>
      <c r="J791" s="1" t="s">
        <v>8362</v>
      </c>
      <c r="K791" s="1" t="s">
        <v>4390</v>
      </c>
      <c r="L791" s="1" t="s">
        <v>4390</v>
      </c>
      <c r="M791" s="1" t="s">
        <v>8363</v>
      </c>
      <c r="N791" s="1" t="s">
        <v>8363</v>
      </c>
      <c r="O791" s="1" t="s">
        <v>32</v>
      </c>
      <c r="P791" s="1" t="s">
        <v>8364</v>
      </c>
      <c r="Q791" s="1" t="s">
        <v>8365</v>
      </c>
      <c r="R791" s="1" t="s">
        <v>10994</v>
      </c>
      <c r="S791" s="1" t="s">
        <v>8367</v>
      </c>
      <c r="T791" s="1" t="s">
        <v>8368</v>
      </c>
      <c r="U791" s="1" t="s">
        <v>8329</v>
      </c>
      <c r="V791" s="1" t="s">
        <v>8380</v>
      </c>
    </row>
    <row r="792" s="1" customFormat="1" spans="1:22">
      <c r="A792" s="3">
        <v>1026614380</v>
      </c>
      <c r="B792" s="1" t="s">
        <v>10970</v>
      </c>
      <c r="C792" s="1" t="s">
        <v>4392</v>
      </c>
      <c r="D792" s="1" t="s">
        <v>10995</v>
      </c>
      <c r="E792" s="1" t="s">
        <v>10996</v>
      </c>
      <c r="F792" s="1" t="s">
        <v>8384</v>
      </c>
      <c r="G792" s="1" t="s">
        <v>8360</v>
      </c>
      <c r="H792" s="1" t="s">
        <v>8361</v>
      </c>
      <c r="I792" s="1" t="s">
        <v>4394</v>
      </c>
      <c r="J792" s="1" t="s">
        <v>8362</v>
      </c>
      <c r="K792" s="1" t="s">
        <v>4394</v>
      </c>
      <c r="L792" s="1" t="s">
        <v>4394</v>
      </c>
      <c r="M792" s="1" t="s">
        <v>8363</v>
      </c>
      <c r="N792" s="1" t="s">
        <v>8363</v>
      </c>
      <c r="O792" s="1" t="s">
        <v>32</v>
      </c>
      <c r="P792" s="1" t="s">
        <v>8364</v>
      </c>
      <c r="Q792" s="1" t="s">
        <v>8365</v>
      </c>
      <c r="R792" s="1" t="s">
        <v>10997</v>
      </c>
      <c r="S792" s="1" t="s">
        <v>8367</v>
      </c>
      <c r="T792" s="1" t="s">
        <v>8368</v>
      </c>
      <c r="U792" s="1" t="s">
        <v>8329</v>
      </c>
      <c r="V792" s="1" t="s">
        <v>8506</v>
      </c>
    </row>
    <row r="793" s="1" customFormat="1" spans="1:22">
      <c r="A793" s="3">
        <v>653101902</v>
      </c>
      <c r="B793" s="1" t="s">
        <v>10970</v>
      </c>
      <c r="C793" s="1" t="s">
        <v>2479</v>
      </c>
      <c r="D793" s="1" t="s">
        <v>10998</v>
      </c>
      <c r="E793" s="1" t="s">
        <v>10999</v>
      </c>
      <c r="F793" s="1" t="s">
        <v>8384</v>
      </c>
      <c r="G793" s="1" t="s">
        <v>8360</v>
      </c>
      <c r="H793" s="1" t="s">
        <v>8361</v>
      </c>
      <c r="I793" s="1" t="s">
        <v>2481</v>
      </c>
      <c r="J793" s="1" t="s">
        <v>8362</v>
      </c>
      <c r="K793" s="1" t="s">
        <v>2481</v>
      </c>
      <c r="L793" s="1" t="s">
        <v>2481</v>
      </c>
      <c r="M793" s="1" t="s">
        <v>8363</v>
      </c>
      <c r="N793" s="1" t="s">
        <v>8363</v>
      </c>
      <c r="O793" s="1" t="s">
        <v>32</v>
      </c>
      <c r="P793" s="1" t="s">
        <v>8364</v>
      </c>
      <c r="Q793" s="1" t="s">
        <v>8365</v>
      </c>
      <c r="R793" s="1" t="s">
        <v>11000</v>
      </c>
      <c r="S793" s="1" t="s">
        <v>8367</v>
      </c>
      <c r="T793" s="1" t="s">
        <v>8368</v>
      </c>
      <c r="U793" s="1" t="s">
        <v>8329</v>
      </c>
      <c r="V793" s="1" t="s">
        <v>8374</v>
      </c>
    </row>
    <row r="794" s="1" customFormat="1" spans="1:22">
      <c r="A794" s="3">
        <v>1026675436</v>
      </c>
      <c r="B794" s="1" t="s">
        <v>10970</v>
      </c>
      <c r="C794" s="1" t="s">
        <v>4396</v>
      </c>
      <c r="D794" s="1" t="s">
        <v>9887</v>
      </c>
      <c r="E794" s="1" t="s">
        <v>11001</v>
      </c>
      <c r="F794" s="1" t="s">
        <v>8359</v>
      </c>
      <c r="G794" s="1" t="s">
        <v>8360</v>
      </c>
      <c r="H794" s="1" t="s">
        <v>8361</v>
      </c>
      <c r="I794" s="1" t="s">
        <v>4397</v>
      </c>
      <c r="J794" s="1" t="s">
        <v>8362</v>
      </c>
      <c r="K794" s="1" t="s">
        <v>4397</v>
      </c>
      <c r="L794" s="1" t="s">
        <v>4397</v>
      </c>
      <c r="M794" s="1" t="s">
        <v>8363</v>
      </c>
      <c r="N794" s="1" t="s">
        <v>8363</v>
      </c>
      <c r="O794" s="1" t="s">
        <v>32</v>
      </c>
      <c r="P794" s="1" t="s">
        <v>8364</v>
      </c>
      <c r="Q794" s="1" t="s">
        <v>8365</v>
      </c>
      <c r="R794" s="1" t="s">
        <v>11002</v>
      </c>
      <c r="S794" s="1" t="s">
        <v>8367</v>
      </c>
      <c r="T794" s="1" t="s">
        <v>8368</v>
      </c>
      <c r="U794" s="1" t="s">
        <v>8329</v>
      </c>
      <c r="V794" s="1" t="s">
        <v>8380</v>
      </c>
    </row>
    <row r="795" s="1" customFormat="1" spans="1:22">
      <c r="A795" s="3">
        <v>1026697100</v>
      </c>
      <c r="B795" s="1" t="s">
        <v>10970</v>
      </c>
      <c r="C795" s="1" t="s">
        <v>4399</v>
      </c>
      <c r="D795" s="1" t="s">
        <v>11003</v>
      </c>
      <c r="E795" s="1" t="s">
        <v>11004</v>
      </c>
      <c r="F795" s="1" t="s">
        <v>8384</v>
      </c>
      <c r="G795" s="1" t="s">
        <v>8360</v>
      </c>
      <c r="H795" s="1" t="s">
        <v>8361</v>
      </c>
      <c r="I795" s="1" t="s">
        <v>4401</v>
      </c>
      <c r="J795" s="1" t="s">
        <v>8362</v>
      </c>
      <c r="K795" s="1" t="s">
        <v>4401</v>
      </c>
      <c r="L795" s="1" t="s">
        <v>4401</v>
      </c>
      <c r="M795" s="1" t="s">
        <v>8363</v>
      </c>
      <c r="N795" s="1" t="s">
        <v>8363</v>
      </c>
      <c r="O795" s="1" t="s">
        <v>32</v>
      </c>
      <c r="P795" s="1" t="s">
        <v>8364</v>
      </c>
      <c r="Q795" s="1" t="s">
        <v>8365</v>
      </c>
      <c r="R795" s="1" t="s">
        <v>11005</v>
      </c>
      <c r="S795" s="1" t="s">
        <v>8367</v>
      </c>
      <c r="T795" s="1" t="s">
        <v>8368</v>
      </c>
      <c r="U795" s="1" t="s">
        <v>8329</v>
      </c>
      <c r="V795" s="1" t="s">
        <v>8380</v>
      </c>
    </row>
    <row r="796" s="1" customFormat="1" spans="1:22">
      <c r="A796" s="3">
        <v>1061986221</v>
      </c>
      <c r="B796" s="1" t="s">
        <v>10970</v>
      </c>
      <c r="C796" s="1" t="s">
        <v>11006</v>
      </c>
      <c r="D796" s="1" t="s">
        <v>8730</v>
      </c>
      <c r="E796" s="1" t="s">
        <v>11007</v>
      </c>
      <c r="F796" s="1" t="s">
        <v>8413</v>
      </c>
      <c r="G796" s="1" t="s">
        <v>8360</v>
      </c>
      <c r="H796" s="1" t="s">
        <v>8361</v>
      </c>
      <c r="I796" s="1" t="s">
        <v>11008</v>
      </c>
      <c r="J796" s="1" t="s">
        <v>8362</v>
      </c>
      <c r="K796" s="1" t="s">
        <v>11008</v>
      </c>
      <c r="L796" s="1" t="s">
        <v>6308</v>
      </c>
      <c r="M796" s="1" t="s">
        <v>11009</v>
      </c>
      <c r="N796" s="1" t="s">
        <v>11009</v>
      </c>
      <c r="O796" s="1" t="s">
        <v>32</v>
      </c>
      <c r="P796" s="1" t="s">
        <v>8364</v>
      </c>
      <c r="Q796" s="1" t="s">
        <v>8365</v>
      </c>
      <c r="R796" s="1" t="s">
        <v>11010</v>
      </c>
      <c r="S796" s="1" t="s">
        <v>8367</v>
      </c>
      <c r="T796" s="1" t="s">
        <v>8368</v>
      </c>
      <c r="U796" s="1" t="s">
        <v>8328</v>
      </c>
      <c r="V796" s="1" t="s">
        <v>8396</v>
      </c>
    </row>
    <row r="797" s="1" customFormat="1" spans="1:22">
      <c r="A797" s="3">
        <v>1026831436</v>
      </c>
      <c r="B797" s="1" t="s">
        <v>10970</v>
      </c>
      <c r="C797" s="1" t="s">
        <v>4403</v>
      </c>
      <c r="D797" s="1" t="s">
        <v>10384</v>
      </c>
      <c r="E797" s="1" t="s">
        <v>11011</v>
      </c>
      <c r="F797" s="1" t="s">
        <v>8384</v>
      </c>
      <c r="G797" s="1" t="s">
        <v>8360</v>
      </c>
      <c r="H797" s="1" t="s">
        <v>8361</v>
      </c>
      <c r="I797" s="1" t="s">
        <v>4404</v>
      </c>
      <c r="J797" s="1" t="s">
        <v>8362</v>
      </c>
      <c r="K797" s="1" t="s">
        <v>4404</v>
      </c>
      <c r="L797" s="1" t="s">
        <v>4404</v>
      </c>
      <c r="M797" s="1" t="s">
        <v>8363</v>
      </c>
      <c r="N797" s="1" t="s">
        <v>8363</v>
      </c>
      <c r="O797" s="1" t="s">
        <v>32</v>
      </c>
      <c r="P797" s="1" t="s">
        <v>8364</v>
      </c>
      <c r="Q797" s="1" t="s">
        <v>8365</v>
      </c>
      <c r="R797" s="1" t="s">
        <v>11012</v>
      </c>
      <c r="S797" s="1" t="s">
        <v>8367</v>
      </c>
      <c r="T797" s="1" t="s">
        <v>8368</v>
      </c>
      <c r="U797" s="1" t="s">
        <v>8329</v>
      </c>
      <c r="V797" s="1" t="s">
        <v>8380</v>
      </c>
    </row>
    <row r="798" s="1" customFormat="1" spans="1:22">
      <c r="A798" s="3">
        <v>1026846832</v>
      </c>
      <c r="B798" s="1" t="s">
        <v>10970</v>
      </c>
      <c r="C798" s="1" t="s">
        <v>11013</v>
      </c>
      <c r="D798" s="1" t="s">
        <v>3730</v>
      </c>
      <c r="E798" s="1" t="s">
        <v>11014</v>
      </c>
      <c r="F798" s="1" t="s">
        <v>8359</v>
      </c>
      <c r="G798" s="1" t="s">
        <v>8360</v>
      </c>
      <c r="H798" s="1" t="s">
        <v>8361</v>
      </c>
      <c r="I798" s="1" t="s">
        <v>11015</v>
      </c>
      <c r="J798" s="1" t="s">
        <v>8362</v>
      </c>
      <c r="K798" s="1" t="s">
        <v>11015</v>
      </c>
      <c r="L798" s="1" t="s">
        <v>11015</v>
      </c>
      <c r="M798" s="1" t="s">
        <v>8363</v>
      </c>
      <c r="N798" s="1" t="s">
        <v>8363</v>
      </c>
      <c r="O798" s="1" t="s">
        <v>32</v>
      </c>
      <c r="P798" s="1" t="s">
        <v>8364</v>
      </c>
      <c r="Q798" s="1" t="s">
        <v>8365</v>
      </c>
      <c r="R798" s="1" t="s">
        <v>11016</v>
      </c>
      <c r="S798" s="1" t="s">
        <v>8367</v>
      </c>
      <c r="T798" s="1" t="s">
        <v>8368</v>
      </c>
      <c r="U798" s="1" t="s">
        <v>8328</v>
      </c>
      <c r="V798" s="1" t="s">
        <v>8447</v>
      </c>
    </row>
    <row r="799" s="1" customFormat="1" spans="1:22">
      <c r="A799" s="3">
        <v>1062184197</v>
      </c>
      <c r="B799" s="1" t="s">
        <v>10970</v>
      </c>
      <c r="C799" s="1" t="s">
        <v>6314</v>
      </c>
      <c r="D799" s="1" t="s">
        <v>11017</v>
      </c>
      <c r="E799" s="1" t="s">
        <v>11018</v>
      </c>
      <c r="F799" s="1" t="s">
        <v>8384</v>
      </c>
      <c r="G799" s="1" t="s">
        <v>8360</v>
      </c>
      <c r="H799" s="1" t="s">
        <v>8361</v>
      </c>
      <c r="I799" s="1" t="s">
        <v>6316</v>
      </c>
      <c r="J799" s="1" t="s">
        <v>8362</v>
      </c>
      <c r="K799" s="1" t="s">
        <v>6316</v>
      </c>
      <c r="L799" s="1" t="s">
        <v>6316</v>
      </c>
      <c r="M799" s="1" t="s">
        <v>8363</v>
      </c>
      <c r="N799" s="1" t="s">
        <v>8363</v>
      </c>
      <c r="O799" s="1" t="s">
        <v>32</v>
      </c>
      <c r="P799" s="1" t="s">
        <v>8364</v>
      </c>
      <c r="Q799" s="1" t="s">
        <v>8365</v>
      </c>
      <c r="R799" s="1" t="s">
        <v>11019</v>
      </c>
      <c r="S799" s="1" t="s">
        <v>8367</v>
      </c>
      <c r="T799" s="1" t="s">
        <v>8368</v>
      </c>
      <c r="U799" s="1" t="s">
        <v>8329</v>
      </c>
      <c r="V799" s="1" t="s">
        <v>8396</v>
      </c>
    </row>
    <row r="800" s="1" customFormat="1" spans="1:22">
      <c r="A800" s="3">
        <v>1062202505</v>
      </c>
      <c r="B800" s="1" t="s">
        <v>10970</v>
      </c>
      <c r="C800" s="1" t="s">
        <v>11020</v>
      </c>
      <c r="D800" s="1" t="s">
        <v>11021</v>
      </c>
      <c r="E800" s="1" t="s">
        <v>11022</v>
      </c>
      <c r="F800" s="1" t="s">
        <v>8359</v>
      </c>
      <c r="G800" s="1" t="s">
        <v>8360</v>
      </c>
      <c r="H800" s="1" t="s">
        <v>8361</v>
      </c>
      <c r="I800" s="1" t="s">
        <v>6320</v>
      </c>
      <c r="J800" s="1" t="s">
        <v>8362</v>
      </c>
      <c r="K800" s="1" t="s">
        <v>6320</v>
      </c>
      <c r="L800" s="1" t="s">
        <v>6320</v>
      </c>
      <c r="M800" s="1" t="s">
        <v>8363</v>
      </c>
      <c r="N800" s="1" t="s">
        <v>8363</v>
      </c>
      <c r="O800" s="1" t="s">
        <v>32</v>
      </c>
      <c r="P800" s="1" t="s">
        <v>8364</v>
      </c>
      <c r="Q800" s="1" t="s">
        <v>8365</v>
      </c>
      <c r="R800" s="1" t="s">
        <v>11023</v>
      </c>
      <c r="S800" s="1" t="s">
        <v>8367</v>
      </c>
      <c r="T800" s="1" t="s">
        <v>8368</v>
      </c>
      <c r="U800" s="1" t="s">
        <v>8328</v>
      </c>
      <c r="V800" s="1" t="s">
        <v>8494</v>
      </c>
    </row>
    <row r="801" s="1" customFormat="1" spans="1:22">
      <c r="A801" s="3">
        <v>1026930424</v>
      </c>
      <c r="B801" s="1" t="s">
        <v>10970</v>
      </c>
      <c r="C801" s="1" t="s">
        <v>4413</v>
      </c>
      <c r="D801" s="1" t="s">
        <v>9887</v>
      </c>
      <c r="E801" s="1" t="s">
        <v>11024</v>
      </c>
      <c r="F801" s="1" t="s">
        <v>8384</v>
      </c>
      <c r="G801" s="1" t="s">
        <v>8360</v>
      </c>
      <c r="H801" s="1" t="s">
        <v>8361</v>
      </c>
      <c r="I801" s="1" t="s">
        <v>4414</v>
      </c>
      <c r="J801" s="1" t="s">
        <v>8362</v>
      </c>
      <c r="K801" s="1" t="s">
        <v>4414</v>
      </c>
      <c r="L801" s="1" t="s">
        <v>4414</v>
      </c>
      <c r="M801" s="1" t="s">
        <v>8363</v>
      </c>
      <c r="N801" s="1" t="s">
        <v>8363</v>
      </c>
      <c r="O801" s="1" t="s">
        <v>32</v>
      </c>
      <c r="P801" s="1" t="s">
        <v>8364</v>
      </c>
      <c r="Q801" s="1" t="s">
        <v>8365</v>
      </c>
      <c r="R801" s="1" t="s">
        <v>11025</v>
      </c>
      <c r="S801" s="1" t="s">
        <v>8367</v>
      </c>
      <c r="T801" s="1" t="s">
        <v>8368</v>
      </c>
      <c r="U801" s="1" t="s">
        <v>8329</v>
      </c>
      <c r="V801" s="1" t="s">
        <v>8380</v>
      </c>
    </row>
    <row r="802" s="1" customFormat="1" spans="1:22">
      <c r="A802" s="3">
        <v>1062238737</v>
      </c>
      <c r="B802" s="1" t="s">
        <v>10970</v>
      </c>
      <c r="C802" s="1" t="s">
        <v>6322</v>
      </c>
      <c r="D802" s="1" t="s">
        <v>11026</v>
      </c>
      <c r="E802" s="1" t="s">
        <v>11027</v>
      </c>
      <c r="F802" s="1" t="s">
        <v>8732</v>
      </c>
      <c r="G802" s="1" t="s">
        <v>8360</v>
      </c>
      <c r="H802" s="1" t="s">
        <v>8361</v>
      </c>
      <c r="I802" s="1" t="s">
        <v>6324</v>
      </c>
      <c r="J802" s="1" t="s">
        <v>8362</v>
      </c>
      <c r="K802" s="1" t="s">
        <v>6324</v>
      </c>
      <c r="L802" s="1" t="s">
        <v>6324</v>
      </c>
      <c r="M802" s="1" t="s">
        <v>8363</v>
      </c>
      <c r="N802" s="1" t="s">
        <v>8363</v>
      </c>
      <c r="O802" s="1" t="s">
        <v>32</v>
      </c>
      <c r="P802" s="1" t="s">
        <v>8364</v>
      </c>
      <c r="Q802" s="1" t="s">
        <v>8365</v>
      </c>
      <c r="R802" s="1" t="s">
        <v>11028</v>
      </c>
      <c r="S802" s="1" t="s">
        <v>8367</v>
      </c>
      <c r="T802" s="1" t="s">
        <v>8368</v>
      </c>
      <c r="U802" s="1" t="s">
        <v>8329</v>
      </c>
      <c r="V802" s="1" t="s">
        <v>8437</v>
      </c>
    </row>
    <row r="803" s="1" customFormat="1" spans="1:22">
      <c r="A803" s="3">
        <v>1062287561</v>
      </c>
      <c r="B803" s="1" t="s">
        <v>10970</v>
      </c>
      <c r="C803" s="1" t="s">
        <v>6326</v>
      </c>
      <c r="D803" s="1" t="s">
        <v>11029</v>
      </c>
      <c r="E803" s="1" t="s">
        <v>11030</v>
      </c>
      <c r="F803" s="1" t="s">
        <v>8359</v>
      </c>
      <c r="G803" s="1" t="s">
        <v>8360</v>
      </c>
      <c r="H803" s="1" t="s">
        <v>8361</v>
      </c>
      <c r="I803" s="1" t="s">
        <v>11031</v>
      </c>
      <c r="J803" s="1" t="s">
        <v>8362</v>
      </c>
      <c r="K803" s="1" t="s">
        <v>11031</v>
      </c>
      <c r="L803" s="1" t="s">
        <v>11031</v>
      </c>
      <c r="M803" s="1" t="s">
        <v>8363</v>
      </c>
      <c r="N803" s="1" t="s">
        <v>8363</v>
      </c>
      <c r="O803" s="1" t="s">
        <v>32</v>
      </c>
      <c r="P803" s="1" t="s">
        <v>8364</v>
      </c>
      <c r="Q803" s="1" t="s">
        <v>8365</v>
      </c>
      <c r="R803" s="1" t="s">
        <v>11032</v>
      </c>
      <c r="S803" s="1" t="s">
        <v>8367</v>
      </c>
      <c r="T803" s="1" t="s">
        <v>8368</v>
      </c>
      <c r="U803" s="1" t="s">
        <v>8329</v>
      </c>
      <c r="V803" s="1" t="s">
        <v>11033</v>
      </c>
    </row>
    <row r="804" s="1" customFormat="1" spans="1:22">
      <c r="A804" s="3">
        <v>1062292165</v>
      </c>
      <c r="B804" s="1" t="s">
        <v>10970</v>
      </c>
      <c r="C804" s="1" t="s">
        <v>6330</v>
      </c>
      <c r="D804" s="1" t="s">
        <v>11029</v>
      </c>
      <c r="E804" s="1" t="s">
        <v>11034</v>
      </c>
      <c r="F804" s="1" t="s">
        <v>8359</v>
      </c>
      <c r="G804" s="1" t="s">
        <v>8360</v>
      </c>
      <c r="H804" s="1" t="s">
        <v>8361</v>
      </c>
      <c r="I804" s="1" t="s">
        <v>11031</v>
      </c>
      <c r="J804" s="1" t="s">
        <v>8362</v>
      </c>
      <c r="K804" s="1" t="s">
        <v>11031</v>
      </c>
      <c r="L804" s="1" t="s">
        <v>11031</v>
      </c>
      <c r="M804" s="1" t="s">
        <v>8363</v>
      </c>
      <c r="N804" s="1" t="s">
        <v>8363</v>
      </c>
      <c r="O804" s="1" t="s">
        <v>32</v>
      </c>
      <c r="P804" s="1" t="s">
        <v>8364</v>
      </c>
      <c r="Q804" s="1" t="s">
        <v>8365</v>
      </c>
      <c r="R804" s="1" t="s">
        <v>11035</v>
      </c>
      <c r="S804" s="1" t="s">
        <v>8367</v>
      </c>
      <c r="T804" s="1" t="s">
        <v>8368</v>
      </c>
      <c r="U804" s="1" t="s">
        <v>8329</v>
      </c>
      <c r="V804" s="1" t="s">
        <v>11033</v>
      </c>
    </row>
    <row r="805" s="1" customFormat="1" spans="1:22">
      <c r="A805" s="3">
        <v>1027048236</v>
      </c>
      <c r="B805" s="1" t="s">
        <v>10970</v>
      </c>
      <c r="C805" s="1" t="s">
        <v>11036</v>
      </c>
      <c r="D805" s="1" t="s">
        <v>11037</v>
      </c>
      <c r="E805" s="1" t="s">
        <v>11038</v>
      </c>
      <c r="F805" s="1" t="s">
        <v>8384</v>
      </c>
      <c r="G805" s="1" t="s">
        <v>8360</v>
      </c>
      <c r="H805" s="1" t="s">
        <v>8361</v>
      </c>
      <c r="I805" s="1" t="s">
        <v>4418</v>
      </c>
      <c r="J805" s="1" t="s">
        <v>8362</v>
      </c>
      <c r="K805" s="1" t="s">
        <v>4418</v>
      </c>
      <c r="L805" s="1" t="s">
        <v>4418</v>
      </c>
      <c r="M805" s="1" t="s">
        <v>8363</v>
      </c>
      <c r="N805" s="1" t="s">
        <v>8363</v>
      </c>
      <c r="O805" s="1" t="s">
        <v>32</v>
      </c>
      <c r="P805" s="1" t="s">
        <v>8364</v>
      </c>
      <c r="Q805" s="1" t="s">
        <v>8365</v>
      </c>
      <c r="R805" s="1" t="s">
        <v>11039</v>
      </c>
      <c r="S805" s="1" t="s">
        <v>8367</v>
      </c>
      <c r="T805" s="1" t="s">
        <v>8368</v>
      </c>
      <c r="U805" s="1" t="s">
        <v>8328</v>
      </c>
      <c r="V805" s="1" t="s">
        <v>8533</v>
      </c>
    </row>
    <row r="806" s="1" customFormat="1" spans="1:22">
      <c r="A806" s="3">
        <v>1027051188</v>
      </c>
      <c r="B806" s="1" t="s">
        <v>10970</v>
      </c>
      <c r="C806" s="1" t="s">
        <v>4420</v>
      </c>
      <c r="D806" s="1" t="s">
        <v>11040</v>
      </c>
      <c r="E806" s="1" t="s">
        <v>11041</v>
      </c>
      <c r="F806" s="1" t="s">
        <v>8384</v>
      </c>
      <c r="G806" s="1" t="s">
        <v>8360</v>
      </c>
      <c r="H806" s="1" t="s">
        <v>8361</v>
      </c>
      <c r="I806" s="1" t="s">
        <v>4422</v>
      </c>
      <c r="J806" s="1" t="s">
        <v>8362</v>
      </c>
      <c r="K806" s="1" t="s">
        <v>4422</v>
      </c>
      <c r="L806" s="1" t="s">
        <v>4422</v>
      </c>
      <c r="M806" s="1" t="s">
        <v>8363</v>
      </c>
      <c r="N806" s="1" t="s">
        <v>8363</v>
      </c>
      <c r="O806" s="1" t="s">
        <v>32</v>
      </c>
      <c r="P806" s="1" t="s">
        <v>8364</v>
      </c>
      <c r="Q806" s="1" t="s">
        <v>8365</v>
      </c>
      <c r="R806" s="1" t="s">
        <v>11042</v>
      </c>
      <c r="S806" s="1" t="s">
        <v>8367</v>
      </c>
      <c r="T806" s="1" t="s">
        <v>8368</v>
      </c>
      <c r="U806" s="1" t="s">
        <v>8329</v>
      </c>
      <c r="V806" s="1" t="s">
        <v>8380</v>
      </c>
    </row>
    <row r="807" s="1" customFormat="1" spans="1:22">
      <c r="A807" s="3">
        <v>1027119460</v>
      </c>
      <c r="B807" s="1" t="s">
        <v>10970</v>
      </c>
      <c r="C807" s="1" t="s">
        <v>4424</v>
      </c>
      <c r="D807" s="1" t="s">
        <v>10096</v>
      </c>
      <c r="E807" s="1" t="s">
        <v>11043</v>
      </c>
      <c r="F807" s="1" t="s">
        <v>8359</v>
      </c>
      <c r="G807" s="1" t="s">
        <v>8360</v>
      </c>
      <c r="H807" s="1" t="s">
        <v>8361</v>
      </c>
      <c r="I807" s="1" t="s">
        <v>4425</v>
      </c>
      <c r="J807" s="1" t="s">
        <v>8362</v>
      </c>
      <c r="K807" s="1" t="s">
        <v>4425</v>
      </c>
      <c r="L807" s="1" t="s">
        <v>4425</v>
      </c>
      <c r="M807" s="1" t="s">
        <v>8363</v>
      </c>
      <c r="N807" s="1" t="s">
        <v>8363</v>
      </c>
      <c r="O807" s="1" t="s">
        <v>32</v>
      </c>
      <c r="P807" s="1" t="s">
        <v>8364</v>
      </c>
      <c r="Q807" s="1" t="s">
        <v>8365</v>
      </c>
      <c r="R807" s="1" t="s">
        <v>11044</v>
      </c>
      <c r="S807" s="1" t="s">
        <v>8367</v>
      </c>
      <c r="T807" s="1" t="s">
        <v>8368</v>
      </c>
      <c r="U807" s="1" t="s">
        <v>8329</v>
      </c>
      <c r="V807" s="1" t="s">
        <v>8447</v>
      </c>
    </row>
    <row r="808" s="1" customFormat="1" spans="1:22">
      <c r="A808" s="3">
        <v>1062380981</v>
      </c>
      <c r="B808" s="1" t="s">
        <v>10970</v>
      </c>
      <c r="C808" s="1" t="s">
        <v>11045</v>
      </c>
      <c r="D808" s="1" t="s">
        <v>11046</v>
      </c>
      <c r="E808" s="1" t="s">
        <v>11047</v>
      </c>
      <c r="F808" s="1" t="s">
        <v>8384</v>
      </c>
      <c r="G808" s="1" t="s">
        <v>8360</v>
      </c>
      <c r="H808" s="1" t="s">
        <v>8361</v>
      </c>
      <c r="I808" s="1" t="s">
        <v>6334</v>
      </c>
      <c r="J808" s="1" t="s">
        <v>8362</v>
      </c>
      <c r="K808" s="1" t="s">
        <v>6334</v>
      </c>
      <c r="L808" s="1" t="s">
        <v>6334</v>
      </c>
      <c r="M808" s="1" t="s">
        <v>8363</v>
      </c>
      <c r="N808" s="1" t="s">
        <v>8363</v>
      </c>
      <c r="O808" s="1" t="s">
        <v>32</v>
      </c>
      <c r="P808" s="1" t="s">
        <v>8364</v>
      </c>
      <c r="Q808" s="1" t="s">
        <v>8365</v>
      </c>
      <c r="R808" s="1" t="s">
        <v>11048</v>
      </c>
      <c r="S808" s="1" t="s">
        <v>8367</v>
      </c>
      <c r="T808" s="1" t="s">
        <v>8368</v>
      </c>
      <c r="U808" s="1" t="s">
        <v>8328</v>
      </c>
      <c r="V808" s="1" t="s">
        <v>8468</v>
      </c>
    </row>
    <row r="809" s="1" customFormat="1" spans="1:22">
      <c r="A809" s="3">
        <v>1027147212</v>
      </c>
      <c r="B809" s="1" t="s">
        <v>10970</v>
      </c>
      <c r="C809" s="1" t="s">
        <v>4427</v>
      </c>
      <c r="D809" s="1" t="s">
        <v>9586</v>
      </c>
      <c r="E809" s="1" t="s">
        <v>11049</v>
      </c>
      <c r="F809" s="1" t="s">
        <v>8413</v>
      </c>
      <c r="G809" s="1" t="s">
        <v>8360</v>
      </c>
      <c r="H809" s="1" t="s">
        <v>8361</v>
      </c>
      <c r="I809" s="1" t="s">
        <v>11050</v>
      </c>
      <c r="J809" s="1" t="s">
        <v>8362</v>
      </c>
      <c r="K809" s="1" t="s">
        <v>11050</v>
      </c>
      <c r="L809" s="1" t="s">
        <v>11050</v>
      </c>
      <c r="M809" s="1" t="s">
        <v>8363</v>
      </c>
      <c r="N809" s="1" t="s">
        <v>8363</v>
      </c>
      <c r="O809" s="1" t="s">
        <v>32</v>
      </c>
      <c r="P809" s="1" t="s">
        <v>8364</v>
      </c>
      <c r="Q809" s="1" t="s">
        <v>8365</v>
      </c>
      <c r="R809" s="1" t="s">
        <v>11051</v>
      </c>
      <c r="S809" s="1" t="s">
        <v>8367</v>
      </c>
      <c r="T809" s="1" t="s">
        <v>8368</v>
      </c>
      <c r="U809" s="1" t="s">
        <v>8329</v>
      </c>
      <c r="V809" s="1" t="s">
        <v>8506</v>
      </c>
    </row>
    <row r="810" s="1" customFormat="1" spans="1:22">
      <c r="A810" s="3">
        <v>653195162</v>
      </c>
      <c r="B810" s="1" t="s">
        <v>10970</v>
      </c>
      <c r="C810" s="1" t="s">
        <v>11052</v>
      </c>
      <c r="D810" s="1" t="s">
        <v>11053</v>
      </c>
      <c r="E810" s="1" t="s">
        <v>11054</v>
      </c>
      <c r="F810" s="1" t="s">
        <v>8359</v>
      </c>
      <c r="G810" s="1" t="s">
        <v>8360</v>
      </c>
      <c r="H810" s="1" t="s">
        <v>8361</v>
      </c>
      <c r="I810" s="1" t="s">
        <v>2485</v>
      </c>
      <c r="J810" s="1" t="s">
        <v>8362</v>
      </c>
      <c r="K810" s="1" t="s">
        <v>2485</v>
      </c>
      <c r="L810" s="1" t="s">
        <v>2485</v>
      </c>
      <c r="M810" s="1" t="s">
        <v>8363</v>
      </c>
      <c r="N810" s="1" t="s">
        <v>8363</v>
      </c>
      <c r="O810" s="1" t="s">
        <v>32</v>
      </c>
      <c r="P810" s="1" t="s">
        <v>8364</v>
      </c>
      <c r="Q810" s="1" t="s">
        <v>8365</v>
      </c>
      <c r="R810" s="1" t="s">
        <v>11055</v>
      </c>
      <c r="S810" s="1" t="s">
        <v>8367</v>
      </c>
      <c r="T810" s="1" t="s">
        <v>8368</v>
      </c>
      <c r="U810" s="1" t="s">
        <v>8328</v>
      </c>
      <c r="V810" s="1" t="s">
        <v>8432</v>
      </c>
    </row>
    <row r="811" s="1" customFormat="1" spans="1:22">
      <c r="A811" s="3">
        <v>1027188640</v>
      </c>
      <c r="B811" s="1" t="s">
        <v>10970</v>
      </c>
      <c r="C811" s="1" t="s">
        <v>4433</v>
      </c>
      <c r="D811" s="1" t="s">
        <v>8775</v>
      </c>
      <c r="E811" s="1" t="s">
        <v>11056</v>
      </c>
      <c r="F811" s="1" t="s">
        <v>8384</v>
      </c>
      <c r="G811" s="1" t="s">
        <v>8360</v>
      </c>
      <c r="H811" s="1" t="s">
        <v>8361</v>
      </c>
      <c r="I811" s="1" t="s">
        <v>4434</v>
      </c>
      <c r="J811" s="1" t="s">
        <v>8362</v>
      </c>
      <c r="K811" s="1" t="s">
        <v>4434</v>
      </c>
      <c r="L811" s="1" t="s">
        <v>4434</v>
      </c>
      <c r="M811" s="1" t="s">
        <v>8363</v>
      </c>
      <c r="N811" s="1" t="s">
        <v>8363</v>
      </c>
      <c r="O811" s="1" t="s">
        <v>32</v>
      </c>
      <c r="P811" s="1" t="s">
        <v>8364</v>
      </c>
      <c r="Q811" s="1" t="s">
        <v>8365</v>
      </c>
      <c r="R811" s="1" t="s">
        <v>11057</v>
      </c>
      <c r="S811" s="1" t="s">
        <v>8367</v>
      </c>
      <c r="T811" s="1" t="s">
        <v>8368</v>
      </c>
      <c r="U811" s="1" t="s">
        <v>8329</v>
      </c>
      <c r="V811" s="1" t="s">
        <v>8506</v>
      </c>
    </row>
    <row r="812" s="1" customFormat="1" spans="1:22">
      <c r="A812" s="3">
        <v>1062457237</v>
      </c>
      <c r="B812" s="1" t="s">
        <v>10970</v>
      </c>
      <c r="C812" s="1" t="s">
        <v>6336</v>
      </c>
      <c r="D812" s="1" t="s">
        <v>9782</v>
      </c>
      <c r="E812" s="1" t="s">
        <v>11058</v>
      </c>
      <c r="F812" s="1" t="s">
        <v>8359</v>
      </c>
      <c r="G812" s="1" t="s">
        <v>8360</v>
      </c>
      <c r="H812" s="1" t="s">
        <v>8361</v>
      </c>
      <c r="I812" s="1" t="s">
        <v>6337</v>
      </c>
      <c r="J812" s="1" t="s">
        <v>8362</v>
      </c>
      <c r="K812" s="1" t="s">
        <v>6337</v>
      </c>
      <c r="L812" s="1" t="s">
        <v>6337</v>
      </c>
      <c r="M812" s="1" t="s">
        <v>8363</v>
      </c>
      <c r="N812" s="1" t="s">
        <v>8363</v>
      </c>
      <c r="O812" s="1" t="s">
        <v>32</v>
      </c>
      <c r="P812" s="1" t="s">
        <v>8364</v>
      </c>
      <c r="Q812" s="1" t="s">
        <v>8365</v>
      </c>
      <c r="R812" s="1" t="s">
        <v>11059</v>
      </c>
      <c r="S812" s="1" t="s">
        <v>8367</v>
      </c>
      <c r="T812" s="1" t="s">
        <v>8368</v>
      </c>
      <c r="U812" s="1" t="s">
        <v>8329</v>
      </c>
      <c r="V812" s="1" t="s">
        <v>8396</v>
      </c>
    </row>
    <row r="813" s="1" customFormat="1" spans="1:22">
      <c r="A813" s="3">
        <v>389111571</v>
      </c>
      <c r="B813" s="1" t="s">
        <v>10970</v>
      </c>
      <c r="C813" s="1" t="s">
        <v>1903</v>
      </c>
      <c r="D813" s="1" t="s">
        <v>11060</v>
      </c>
      <c r="E813" s="1" t="s">
        <v>11061</v>
      </c>
      <c r="F813" s="1" t="s">
        <v>8384</v>
      </c>
      <c r="G813" s="1" t="s">
        <v>8360</v>
      </c>
      <c r="H813" s="1" t="s">
        <v>8361</v>
      </c>
      <c r="I813" s="1" t="s">
        <v>1905</v>
      </c>
      <c r="J813" s="1" t="s">
        <v>8362</v>
      </c>
      <c r="K813" s="1" t="s">
        <v>1905</v>
      </c>
      <c r="L813" s="1" t="s">
        <v>1905</v>
      </c>
      <c r="M813" s="1" t="s">
        <v>8363</v>
      </c>
      <c r="N813" s="1" t="s">
        <v>8363</v>
      </c>
      <c r="O813" s="1" t="s">
        <v>32</v>
      </c>
      <c r="P813" s="1" t="s">
        <v>8364</v>
      </c>
      <c r="Q813" s="1" t="s">
        <v>8365</v>
      </c>
      <c r="R813" s="1" t="s">
        <v>11062</v>
      </c>
      <c r="S813" s="1" t="s">
        <v>8367</v>
      </c>
      <c r="T813" s="1" t="s">
        <v>8368</v>
      </c>
      <c r="U813" s="1" t="s">
        <v>8329</v>
      </c>
      <c r="V813" s="1" t="s">
        <v>8442</v>
      </c>
    </row>
    <row r="814" s="1" customFormat="1" spans="1:22">
      <c r="A814" s="3">
        <v>653233742</v>
      </c>
      <c r="B814" s="1" t="s">
        <v>11063</v>
      </c>
      <c r="C814" s="1" t="s">
        <v>2487</v>
      </c>
      <c r="D814" s="1" t="s">
        <v>11064</v>
      </c>
      <c r="E814" s="1" t="s">
        <v>11065</v>
      </c>
      <c r="F814" s="1" t="s">
        <v>8384</v>
      </c>
      <c r="G814" s="1" t="s">
        <v>8360</v>
      </c>
      <c r="H814" s="1" t="s">
        <v>8361</v>
      </c>
      <c r="I814" s="1" t="s">
        <v>2489</v>
      </c>
      <c r="J814" s="1" t="s">
        <v>8362</v>
      </c>
      <c r="K814" s="1" t="s">
        <v>2489</v>
      </c>
      <c r="L814" s="1" t="s">
        <v>2489</v>
      </c>
      <c r="M814" s="1" t="s">
        <v>8363</v>
      </c>
      <c r="N814" s="1" t="s">
        <v>8363</v>
      </c>
      <c r="O814" s="1" t="s">
        <v>32</v>
      </c>
      <c r="P814" s="1" t="s">
        <v>8364</v>
      </c>
      <c r="Q814" s="1" t="s">
        <v>8365</v>
      </c>
      <c r="R814" s="1" t="s">
        <v>11066</v>
      </c>
      <c r="S814" s="1" t="s">
        <v>8367</v>
      </c>
      <c r="T814" s="1" t="s">
        <v>8368</v>
      </c>
      <c r="U814" s="1" t="s">
        <v>8329</v>
      </c>
      <c r="V814" s="1" t="s">
        <v>8374</v>
      </c>
    </row>
    <row r="815" s="1" customFormat="1" spans="1:22">
      <c r="A815" s="3">
        <v>1027280332</v>
      </c>
      <c r="B815" s="1" t="s">
        <v>11063</v>
      </c>
      <c r="C815" s="1" t="s">
        <v>4436</v>
      </c>
      <c r="D815" s="1" t="s">
        <v>11067</v>
      </c>
      <c r="E815" s="1" t="s">
        <v>11068</v>
      </c>
      <c r="F815" s="1" t="s">
        <v>8384</v>
      </c>
      <c r="G815" s="1" t="s">
        <v>8360</v>
      </c>
      <c r="H815" s="1" t="s">
        <v>8361</v>
      </c>
      <c r="I815" s="1" t="s">
        <v>4438</v>
      </c>
      <c r="J815" s="1" t="s">
        <v>8362</v>
      </c>
      <c r="K815" s="1" t="s">
        <v>4438</v>
      </c>
      <c r="L815" s="1" t="s">
        <v>4438</v>
      </c>
      <c r="M815" s="1" t="s">
        <v>8363</v>
      </c>
      <c r="N815" s="1" t="s">
        <v>8363</v>
      </c>
      <c r="O815" s="1" t="s">
        <v>32</v>
      </c>
      <c r="P815" s="1" t="s">
        <v>8364</v>
      </c>
      <c r="Q815" s="1" t="s">
        <v>8365</v>
      </c>
      <c r="R815" s="1" t="s">
        <v>11069</v>
      </c>
      <c r="S815" s="1" t="s">
        <v>8367</v>
      </c>
      <c r="T815" s="1" t="s">
        <v>8368</v>
      </c>
      <c r="U815" s="1" t="s">
        <v>8329</v>
      </c>
      <c r="V815" s="1" t="s">
        <v>8506</v>
      </c>
    </row>
    <row r="816" s="1" customFormat="1" spans="1:22">
      <c r="A816" s="3">
        <v>1062534209</v>
      </c>
      <c r="B816" s="1" t="s">
        <v>11063</v>
      </c>
      <c r="C816" s="1" t="s">
        <v>6339</v>
      </c>
      <c r="D816" s="1" t="s">
        <v>11070</v>
      </c>
      <c r="E816" s="1" t="s">
        <v>11071</v>
      </c>
      <c r="F816" s="1" t="s">
        <v>8384</v>
      </c>
      <c r="G816" s="1" t="s">
        <v>8360</v>
      </c>
      <c r="H816" s="1" t="s">
        <v>8361</v>
      </c>
      <c r="I816" s="1" t="s">
        <v>6341</v>
      </c>
      <c r="J816" s="1" t="s">
        <v>8362</v>
      </c>
      <c r="K816" s="1" t="s">
        <v>6341</v>
      </c>
      <c r="L816" s="1" t="s">
        <v>6341</v>
      </c>
      <c r="M816" s="1" t="s">
        <v>8363</v>
      </c>
      <c r="N816" s="1" t="s">
        <v>8363</v>
      </c>
      <c r="O816" s="1" t="s">
        <v>32</v>
      </c>
      <c r="P816" s="1" t="s">
        <v>8364</v>
      </c>
      <c r="Q816" s="1" t="s">
        <v>8365</v>
      </c>
      <c r="R816" s="1" t="s">
        <v>11072</v>
      </c>
      <c r="S816" s="1" t="s">
        <v>8367</v>
      </c>
      <c r="T816" s="1" t="s">
        <v>8368</v>
      </c>
      <c r="U816" s="1" t="s">
        <v>8329</v>
      </c>
      <c r="V816" s="1" t="s">
        <v>8396</v>
      </c>
    </row>
    <row r="817" s="1" customFormat="1" spans="1:22">
      <c r="A817" s="3">
        <v>1027305428</v>
      </c>
      <c r="B817" s="1" t="s">
        <v>11063</v>
      </c>
      <c r="C817" s="1" t="s">
        <v>4440</v>
      </c>
      <c r="D817" s="1" t="s">
        <v>11073</v>
      </c>
      <c r="E817" s="1" t="s">
        <v>11074</v>
      </c>
      <c r="F817" s="1" t="s">
        <v>8384</v>
      </c>
      <c r="G817" s="1" t="s">
        <v>8360</v>
      </c>
      <c r="H817" s="1" t="s">
        <v>8361</v>
      </c>
      <c r="I817" s="1" t="s">
        <v>4442</v>
      </c>
      <c r="J817" s="1" t="s">
        <v>8362</v>
      </c>
      <c r="K817" s="1" t="s">
        <v>4442</v>
      </c>
      <c r="L817" s="1" t="s">
        <v>4442</v>
      </c>
      <c r="M817" s="1" t="s">
        <v>8363</v>
      </c>
      <c r="N817" s="1" t="s">
        <v>8363</v>
      </c>
      <c r="O817" s="1" t="s">
        <v>32</v>
      </c>
      <c r="P817" s="1" t="s">
        <v>8364</v>
      </c>
      <c r="Q817" s="1" t="s">
        <v>8365</v>
      </c>
      <c r="R817" s="1" t="s">
        <v>11075</v>
      </c>
      <c r="S817" s="1" t="s">
        <v>8367</v>
      </c>
      <c r="T817" s="1" t="s">
        <v>8368</v>
      </c>
      <c r="U817" s="1" t="s">
        <v>8329</v>
      </c>
      <c r="V817" s="1" t="s">
        <v>8380</v>
      </c>
    </row>
    <row r="818" s="1" customFormat="1" spans="1:22">
      <c r="A818" s="3">
        <v>1027311336</v>
      </c>
      <c r="B818" s="1" t="s">
        <v>11063</v>
      </c>
      <c r="C818" s="1" t="s">
        <v>11076</v>
      </c>
      <c r="D818" s="1" t="s">
        <v>10828</v>
      </c>
      <c r="E818" s="1" t="s">
        <v>11077</v>
      </c>
      <c r="F818" s="1" t="s">
        <v>8384</v>
      </c>
      <c r="G818" s="1" t="s">
        <v>8360</v>
      </c>
      <c r="H818" s="1" t="s">
        <v>8361</v>
      </c>
      <c r="I818" s="1" t="s">
        <v>4445</v>
      </c>
      <c r="J818" s="1" t="s">
        <v>8362</v>
      </c>
      <c r="K818" s="1" t="s">
        <v>4445</v>
      </c>
      <c r="L818" s="1" t="s">
        <v>4445</v>
      </c>
      <c r="M818" s="1" t="s">
        <v>8363</v>
      </c>
      <c r="N818" s="1" t="s">
        <v>8363</v>
      </c>
      <c r="O818" s="1" t="s">
        <v>32</v>
      </c>
      <c r="P818" s="1" t="s">
        <v>8364</v>
      </c>
      <c r="Q818" s="1" t="s">
        <v>8365</v>
      </c>
      <c r="R818" s="1" t="s">
        <v>11078</v>
      </c>
      <c r="S818" s="1" t="s">
        <v>8367</v>
      </c>
      <c r="T818" s="1" t="s">
        <v>8368</v>
      </c>
      <c r="U818" s="1" t="s">
        <v>8328</v>
      </c>
      <c r="V818" s="1" t="s">
        <v>8447</v>
      </c>
    </row>
    <row r="819" s="1" customFormat="1" spans="1:22">
      <c r="A819" s="3">
        <v>1027312056</v>
      </c>
      <c r="B819" s="1" t="s">
        <v>11063</v>
      </c>
      <c r="C819" s="1" t="s">
        <v>11079</v>
      </c>
      <c r="D819" s="1" t="s">
        <v>9965</v>
      </c>
      <c r="E819" s="1" t="s">
        <v>11080</v>
      </c>
      <c r="F819" s="1" t="s">
        <v>8384</v>
      </c>
      <c r="G819" s="1" t="s">
        <v>8360</v>
      </c>
      <c r="H819" s="1" t="s">
        <v>8361</v>
      </c>
      <c r="I819" s="1" t="s">
        <v>3796</v>
      </c>
      <c r="J819" s="1" t="s">
        <v>8362</v>
      </c>
      <c r="K819" s="1" t="s">
        <v>3796</v>
      </c>
      <c r="L819" s="1" t="s">
        <v>3796</v>
      </c>
      <c r="M819" s="1" t="s">
        <v>8363</v>
      </c>
      <c r="N819" s="1" t="s">
        <v>8363</v>
      </c>
      <c r="O819" s="1" t="s">
        <v>32</v>
      </c>
      <c r="P819" s="1" t="s">
        <v>8364</v>
      </c>
      <c r="Q819" s="1" t="s">
        <v>8365</v>
      </c>
      <c r="R819" s="1" t="s">
        <v>11081</v>
      </c>
      <c r="S819" s="1" t="s">
        <v>8367</v>
      </c>
      <c r="T819" s="1" t="s">
        <v>8368</v>
      </c>
      <c r="U819" s="1" t="s">
        <v>8328</v>
      </c>
      <c r="V819" s="1" t="s">
        <v>8447</v>
      </c>
    </row>
    <row r="820" s="1" customFormat="1" spans="1:22">
      <c r="A820" s="3">
        <v>389158523</v>
      </c>
      <c r="B820" s="1" t="s">
        <v>11063</v>
      </c>
      <c r="C820" s="1" t="s">
        <v>1907</v>
      </c>
      <c r="D820" s="1" t="s">
        <v>11082</v>
      </c>
      <c r="E820" s="1" t="s">
        <v>11083</v>
      </c>
      <c r="F820" s="1" t="s">
        <v>8413</v>
      </c>
      <c r="G820" s="1" t="s">
        <v>8360</v>
      </c>
      <c r="H820" s="1" t="s">
        <v>8361</v>
      </c>
      <c r="I820" s="1" t="s">
        <v>1909</v>
      </c>
      <c r="J820" s="1" t="s">
        <v>8362</v>
      </c>
      <c r="K820" s="1" t="s">
        <v>1909</v>
      </c>
      <c r="L820" s="1" t="s">
        <v>1909</v>
      </c>
      <c r="M820" s="1" t="s">
        <v>8363</v>
      </c>
      <c r="N820" s="1" t="s">
        <v>8363</v>
      </c>
      <c r="O820" s="1" t="s">
        <v>32</v>
      </c>
      <c r="P820" s="1" t="s">
        <v>8364</v>
      </c>
      <c r="Q820" s="1" t="s">
        <v>8365</v>
      </c>
      <c r="R820" s="1" t="s">
        <v>11084</v>
      </c>
      <c r="S820" s="1" t="s">
        <v>8367</v>
      </c>
      <c r="T820" s="1" t="s">
        <v>8368</v>
      </c>
      <c r="U820" s="1" t="s">
        <v>8329</v>
      </c>
      <c r="V820" s="1" t="s">
        <v>8447</v>
      </c>
    </row>
    <row r="821" s="1" customFormat="1" spans="1:22">
      <c r="A821" s="3">
        <v>1027321024</v>
      </c>
      <c r="B821" s="1" t="s">
        <v>11063</v>
      </c>
      <c r="C821" s="1" t="s">
        <v>11085</v>
      </c>
      <c r="D821" s="1" t="s">
        <v>9965</v>
      </c>
      <c r="E821" s="1" t="s">
        <v>11086</v>
      </c>
      <c r="F821" s="1" t="s">
        <v>8384</v>
      </c>
      <c r="G821" s="1" t="s">
        <v>8360</v>
      </c>
      <c r="H821" s="1" t="s">
        <v>8361</v>
      </c>
      <c r="I821" s="1" t="s">
        <v>3796</v>
      </c>
      <c r="J821" s="1" t="s">
        <v>8362</v>
      </c>
      <c r="K821" s="1" t="s">
        <v>3796</v>
      </c>
      <c r="L821" s="1" t="s">
        <v>3796</v>
      </c>
      <c r="M821" s="1" t="s">
        <v>8363</v>
      </c>
      <c r="N821" s="1" t="s">
        <v>8363</v>
      </c>
      <c r="O821" s="1" t="s">
        <v>32</v>
      </c>
      <c r="P821" s="1" t="s">
        <v>8364</v>
      </c>
      <c r="Q821" s="1" t="s">
        <v>8365</v>
      </c>
      <c r="R821" s="1" t="s">
        <v>11087</v>
      </c>
      <c r="S821" s="1" t="s">
        <v>8367</v>
      </c>
      <c r="T821" s="1" t="s">
        <v>8368</v>
      </c>
      <c r="U821" s="1" t="s">
        <v>8328</v>
      </c>
      <c r="V821" s="1" t="s">
        <v>8447</v>
      </c>
    </row>
    <row r="822" s="1" customFormat="1" spans="1:22">
      <c r="A822" s="3">
        <v>1027323332</v>
      </c>
      <c r="B822" s="1" t="s">
        <v>11063</v>
      </c>
      <c r="C822" s="1" t="s">
        <v>11088</v>
      </c>
      <c r="D822" s="1" t="s">
        <v>11089</v>
      </c>
      <c r="E822" s="1" t="s">
        <v>11090</v>
      </c>
      <c r="F822" s="1" t="s">
        <v>8413</v>
      </c>
      <c r="G822" s="1" t="s">
        <v>8360</v>
      </c>
      <c r="H822" s="1" t="s">
        <v>8361</v>
      </c>
      <c r="I822" s="1" t="s">
        <v>11091</v>
      </c>
      <c r="J822" s="1" t="s">
        <v>8362</v>
      </c>
      <c r="K822" s="1" t="s">
        <v>11091</v>
      </c>
      <c r="L822" s="1" t="s">
        <v>11091</v>
      </c>
      <c r="M822" s="1" t="s">
        <v>8363</v>
      </c>
      <c r="N822" s="1" t="s">
        <v>8363</v>
      </c>
      <c r="O822" s="1" t="s">
        <v>32</v>
      </c>
      <c r="P822" s="1" t="s">
        <v>8364</v>
      </c>
      <c r="Q822" s="1" t="s">
        <v>8365</v>
      </c>
      <c r="R822" s="1" t="s">
        <v>11092</v>
      </c>
      <c r="S822" s="1" t="s">
        <v>8367</v>
      </c>
      <c r="T822" s="1" t="s">
        <v>8368</v>
      </c>
      <c r="U822" s="1" t="s">
        <v>8328</v>
      </c>
      <c r="V822" s="1" t="s">
        <v>8396</v>
      </c>
    </row>
    <row r="823" s="1" customFormat="1" spans="1:22">
      <c r="A823" s="3">
        <v>1062602645</v>
      </c>
      <c r="B823" s="1" t="s">
        <v>11063</v>
      </c>
      <c r="C823" s="1" t="s">
        <v>6343</v>
      </c>
      <c r="D823" s="1" t="s">
        <v>11093</v>
      </c>
      <c r="E823" s="1" t="s">
        <v>11094</v>
      </c>
      <c r="F823" s="1" t="s">
        <v>8359</v>
      </c>
      <c r="G823" s="1" t="s">
        <v>8360</v>
      </c>
      <c r="H823" s="1" t="s">
        <v>8361</v>
      </c>
      <c r="I823" s="1" t="s">
        <v>6344</v>
      </c>
      <c r="J823" s="1" t="s">
        <v>8362</v>
      </c>
      <c r="K823" s="1" t="s">
        <v>6344</v>
      </c>
      <c r="L823" s="1" t="s">
        <v>6344</v>
      </c>
      <c r="M823" s="1" t="s">
        <v>8363</v>
      </c>
      <c r="N823" s="1" t="s">
        <v>8363</v>
      </c>
      <c r="O823" s="1" t="s">
        <v>32</v>
      </c>
      <c r="P823" s="1" t="s">
        <v>8364</v>
      </c>
      <c r="Q823" s="1" t="s">
        <v>8365</v>
      </c>
      <c r="R823" s="1" t="s">
        <v>11095</v>
      </c>
      <c r="S823" s="1" t="s">
        <v>8367</v>
      </c>
      <c r="T823" s="1" t="s">
        <v>8368</v>
      </c>
      <c r="U823" s="1" t="s">
        <v>8329</v>
      </c>
      <c r="V823" s="1" t="s">
        <v>8494</v>
      </c>
    </row>
    <row r="824" s="1" customFormat="1" spans="1:22">
      <c r="A824" s="3">
        <v>653395642</v>
      </c>
      <c r="B824" s="1" t="s">
        <v>11063</v>
      </c>
      <c r="C824" s="1" t="s">
        <v>2491</v>
      </c>
      <c r="D824" s="1" t="s">
        <v>11096</v>
      </c>
      <c r="E824" s="1" t="s">
        <v>11097</v>
      </c>
      <c r="F824" s="1" t="s">
        <v>8413</v>
      </c>
      <c r="G824" s="1" t="s">
        <v>8360</v>
      </c>
      <c r="H824" s="1" t="s">
        <v>8361</v>
      </c>
      <c r="I824" s="1" t="s">
        <v>11098</v>
      </c>
      <c r="J824" s="1" t="s">
        <v>8362</v>
      </c>
      <c r="K824" s="1" t="s">
        <v>11098</v>
      </c>
      <c r="L824" s="1" t="s">
        <v>11098</v>
      </c>
      <c r="M824" s="1" t="s">
        <v>8363</v>
      </c>
      <c r="N824" s="1" t="s">
        <v>8363</v>
      </c>
      <c r="O824" s="1" t="s">
        <v>32</v>
      </c>
      <c r="P824" s="1" t="s">
        <v>8364</v>
      </c>
      <c r="Q824" s="1" t="s">
        <v>8365</v>
      </c>
      <c r="R824" s="1" t="s">
        <v>11099</v>
      </c>
      <c r="S824" s="1" t="s">
        <v>8367</v>
      </c>
      <c r="T824" s="1" t="s">
        <v>8368</v>
      </c>
      <c r="U824" s="1" t="s">
        <v>8329</v>
      </c>
      <c r="V824" s="1" t="s">
        <v>8374</v>
      </c>
    </row>
    <row r="825" s="1" customFormat="1" spans="1:22">
      <c r="A825" s="3">
        <v>1062688213</v>
      </c>
      <c r="B825" s="1" t="s">
        <v>11063</v>
      </c>
      <c r="C825" s="1" t="s">
        <v>6346</v>
      </c>
      <c r="D825" s="1" t="s">
        <v>8654</v>
      </c>
      <c r="E825" s="1" t="s">
        <v>11100</v>
      </c>
      <c r="F825" s="1" t="s">
        <v>8384</v>
      </c>
      <c r="G825" s="1" t="s">
        <v>8360</v>
      </c>
      <c r="H825" s="1" t="s">
        <v>8361</v>
      </c>
      <c r="I825" s="1" t="s">
        <v>6347</v>
      </c>
      <c r="J825" s="1" t="s">
        <v>8362</v>
      </c>
      <c r="K825" s="1" t="s">
        <v>6347</v>
      </c>
      <c r="L825" s="1" t="s">
        <v>6347</v>
      </c>
      <c r="M825" s="1" t="s">
        <v>8363</v>
      </c>
      <c r="N825" s="1" t="s">
        <v>8363</v>
      </c>
      <c r="O825" s="1" t="s">
        <v>32</v>
      </c>
      <c r="P825" s="1" t="s">
        <v>8364</v>
      </c>
      <c r="Q825" s="1" t="s">
        <v>8365</v>
      </c>
      <c r="R825" s="1" t="s">
        <v>11101</v>
      </c>
      <c r="S825" s="1" t="s">
        <v>8367</v>
      </c>
      <c r="T825" s="1" t="s">
        <v>8368</v>
      </c>
      <c r="U825" s="1" t="s">
        <v>8329</v>
      </c>
      <c r="V825" s="1" t="s">
        <v>8494</v>
      </c>
    </row>
    <row r="826" s="1" customFormat="1" spans="1:22">
      <c r="A826" s="3">
        <v>1027398768</v>
      </c>
      <c r="B826" s="1" t="s">
        <v>11063</v>
      </c>
      <c r="C826" s="1" t="s">
        <v>11102</v>
      </c>
      <c r="D826" s="1" t="s">
        <v>9506</v>
      </c>
      <c r="E826" s="1" t="s">
        <v>11103</v>
      </c>
      <c r="F826" s="1" t="s">
        <v>8384</v>
      </c>
      <c r="G826" s="1" t="s">
        <v>8360</v>
      </c>
      <c r="H826" s="1" t="s">
        <v>8361</v>
      </c>
      <c r="I826" s="1" t="s">
        <v>4455</v>
      </c>
      <c r="J826" s="1" t="s">
        <v>8362</v>
      </c>
      <c r="K826" s="1" t="s">
        <v>4455</v>
      </c>
      <c r="L826" s="1" t="s">
        <v>4455</v>
      </c>
      <c r="M826" s="1" t="s">
        <v>8363</v>
      </c>
      <c r="N826" s="1" t="s">
        <v>8363</v>
      </c>
      <c r="O826" s="1" t="s">
        <v>32</v>
      </c>
      <c r="P826" s="1" t="s">
        <v>8364</v>
      </c>
      <c r="Q826" s="1" t="s">
        <v>8365</v>
      </c>
      <c r="R826" s="1" t="s">
        <v>11104</v>
      </c>
      <c r="S826" s="1" t="s">
        <v>8367</v>
      </c>
      <c r="T826" s="1" t="s">
        <v>8368</v>
      </c>
      <c r="U826" s="1" t="s">
        <v>8328</v>
      </c>
      <c r="V826" s="1" t="s">
        <v>8396</v>
      </c>
    </row>
    <row r="827" s="1" customFormat="1" spans="1:22">
      <c r="A827" s="3">
        <v>1062721981</v>
      </c>
      <c r="B827" s="1" t="s">
        <v>11063</v>
      </c>
      <c r="C827" s="1" t="s">
        <v>6349</v>
      </c>
      <c r="D827" s="1" t="s">
        <v>10701</v>
      </c>
      <c r="E827" s="1" t="s">
        <v>11105</v>
      </c>
      <c r="F827" s="1" t="s">
        <v>8384</v>
      </c>
      <c r="G827" s="1" t="s">
        <v>8360</v>
      </c>
      <c r="H827" s="1" t="s">
        <v>8361</v>
      </c>
      <c r="I827" s="1" t="s">
        <v>6350</v>
      </c>
      <c r="J827" s="1" t="s">
        <v>8362</v>
      </c>
      <c r="K827" s="1" t="s">
        <v>6350</v>
      </c>
      <c r="L827" s="1" t="s">
        <v>6350</v>
      </c>
      <c r="M827" s="1" t="s">
        <v>8363</v>
      </c>
      <c r="N827" s="1" t="s">
        <v>8363</v>
      </c>
      <c r="O827" s="1" t="s">
        <v>32</v>
      </c>
      <c r="P827" s="1" t="s">
        <v>8364</v>
      </c>
      <c r="Q827" s="1" t="s">
        <v>8365</v>
      </c>
      <c r="R827" s="1" t="s">
        <v>11106</v>
      </c>
      <c r="S827" s="1" t="s">
        <v>8367</v>
      </c>
      <c r="T827" s="1" t="s">
        <v>8368</v>
      </c>
      <c r="U827" s="1" t="s">
        <v>8329</v>
      </c>
      <c r="V827" s="1" t="s">
        <v>8494</v>
      </c>
    </row>
    <row r="828" s="1" customFormat="1" spans="1:22">
      <c r="A828" s="3">
        <v>1027440084</v>
      </c>
      <c r="B828" s="1" t="s">
        <v>11063</v>
      </c>
      <c r="C828" s="1" t="s">
        <v>4457</v>
      </c>
      <c r="D828" s="1" t="s">
        <v>11107</v>
      </c>
      <c r="E828" s="1" t="s">
        <v>11108</v>
      </c>
      <c r="F828" s="1" t="s">
        <v>8418</v>
      </c>
      <c r="G828" s="1" t="s">
        <v>8360</v>
      </c>
      <c r="H828" s="1" t="s">
        <v>8361</v>
      </c>
      <c r="I828" s="1" t="s">
        <v>11109</v>
      </c>
      <c r="J828" s="1" t="s">
        <v>8362</v>
      </c>
      <c r="K828" s="1" t="s">
        <v>11109</v>
      </c>
      <c r="L828" s="1" t="s">
        <v>11109</v>
      </c>
      <c r="M828" s="1" t="s">
        <v>8363</v>
      </c>
      <c r="N828" s="1" t="s">
        <v>8363</v>
      </c>
      <c r="O828" s="1" t="s">
        <v>32</v>
      </c>
      <c r="P828" s="1" t="s">
        <v>8364</v>
      </c>
      <c r="Q828" s="1" t="s">
        <v>8365</v>
      </c>
      <c r="R828" s="1" t="s">
        <v>11110</v>
      </c>
      <c r="S828" s="1" t="s">
        <v>8367</v>
      </c>
      <c r="T828" s="1" t="s">
        <v>8368</v>
      </c>
      <c r="U828" s="1" t="s">
        <v>8329</v>
      </c>
      <c r="V828" s="1" t="s">
        <v>8396</v>
      </c>
    </row>
    <row r="829" s="1" customFormat="1" spans="1:22">
      <c r="A829" s="3">
        <v>1027459168</v>
      </c>
      <c r="B829" s="1" t="s">
        <v>11063</v>
      </c>
      <c r="C829" s="1" t="s">
        <v>4461</v>
      </c>
      <c r="D829" s="1" t="s">
        <v>11111</v>
      </c>
      <c r="E829" s="1" t="s">
        <v>11112</v>
      </c>
      <c r="F829" s="1" t="s">
        <v>8384</v>
      </c>
      <c r="G829" s="1" t="s">
        <v>8360</v>
      </c>
      <c r="H829" s="1" t="s">
        <v>8361</v>
      </c>
      <c r="I829" s="1" t="s">
        <v>4463</v>
      </c>
      <c r="J829" s="1" t="s">
        <v>8362</v>
      </c>
      <c r="K829" s="1" t="s">
        <v>4463</v>
      </c>
      <c r="L829" s="1" t="s">
        <v>4463</v>
      </c>
      <c r="M829" s="1" t="s">
        <v>8363</v>
      </c>
      <c r="N829" s="1" t="s">
        <v>8363</v>
      </c>
      <c r="O829" s="1" t="s">
        <v>32</v>
      </c>
      <c r="P829" s="1" t="s">
        <v>8364</v>
      </c>
      <c r="Q829" s="1" t="s">
        <v>8365</v>
      </c>
      <c r="R829" s="1" t="s">
        <v>11113</v>
      </c>
      <c r="S829" s="1" t="s">
        <v>8367</v>
      </c>
      <c r="T829" s="1" t="s">
        <v>8368</v>
      </c>
      <c r="U829" s="1" t="s">
        <v>8329</v>
      </c>
      <c r="V829" s="1" t="s">
        <v>8380</v>
      </c>
    </row>
    <row r="830" s="1" customFormat="1" spans="1:22">
      <c r="A830" s="3">
        <v>1062794453</v>
      </c>
      <c r="B830" s="1" t="s">
        <v>11063</v>
      </c>
      <c r="C830" s="1" t="s">
        <v>11114</v>
      </c>
      <c r="D830" s="1" t="s">
        <v>11115</v>
      </c>
      <c r="E830" s="1" t="s">
        <v>11116</v>
      </c>
      <c r="F830" s="1" t="s">
        <v>8384</v>
      </c>
      <c r="G830" s="1" t="s">
        <v>8360</v>
      </c>
      <c r="H830" s="1" t="s">
        <v>8361</v>
      </c>
      <c r="I830" s="1" t="s">
        <v>6354</v>
      </c>
      <c r="J830" s="1" t="s">
        <v>8362</v>
      </c>
      <c r="K830" s="1" t="s">
        <v>6354</v>
      </c>
      <c r="L830" s="1" t="s">
        <v>6354</v>
      </c>
      <c r="M830" s="1" t="s">
        <v>8363</v>
      </c>
      <c r="N830" s="1" t="s">
        <v>8363</v>
      </c>
      <c r="O830" s="1" t="s">
        <v>32</v>
      </c>
      <c r="P830" s="1" t="s">
        <v>8364</v>
      </c>
      <c r="Q830" s="1" t="s">
        <v>8365</v>
      </c>
      <c r="R830" s="1" t="s">
        <v>11117</v>
      </c>
      <c r="S830" s="1" t="s">
        <v>8367</v>
      </c>
      <c r="T830" s="1" t="s">
        <v>8368</v>
      </c>
      <c r="U830" s="1" t="s">
        <v>8328</v>
      </c>
      <c r="V830" s="1" t="s">
        <v>8494</v>
      </c>
    </row>
    <row r="831" s="1" customFormat="1" spans="1:22">
      <c r="A831" s="3">
        <v>1027493008</v>
      </c>
      <c r="B831" s="1" t="s">
        <v>11063</v>
      </c>
      <c r="C831" s="1" t="s">
        <v>11118</v>
      </c>
      <c r="D831" s="1" t="s">
        <v>9965</v>
      </c>
      <c r="E831" s="1" t="s">
        <v>11119</v>
      </c>
      <c r="F831" s="1" t="s">
        <v>8384</v>
      </c>
      <c r="G831" s="1" t="s">
        <v>8360</v>
      </c>
      <c r="H831" s="1" t="s">
        <v>8361</v>
      </c>
      <c r="I831" s="1" t="s">
        <v>3796</v>
      </c>
      <c r="J831" s="1" t="s">
        <v>8362</v>
      </c>
      <c r="K831" s="1" t="s">
        <v>3796</v>
      </c>
      <c r="L831" s="1" t="s">
        <v>3796</v>
      </c>
      <c r="M831" s="1" t="s">
        <v>8363</v>
      </c>
      <c r="N831" s="1" t="s">
        <v>8363</v>
      </c>
      <c r="O831" s="1" t="s">
        <v>32</v>
      </c>
      <c r="P831" s="1" t="s">
        <v>8364</v>
      </c>
      <c r="Q831" s="1" t="s">
        <v>8365</v>
      </c>
      <c r="R831" s="1" t="s">
        <v>11120</v>
      </c>
      <c r="S831" s="1" t="s">
        <v>8367</v>
      </c>
      <c r="T831" s="1" t="s">
        <v>8368</v>
      </c>
      <c r="U831" s="1" t="s">
        <v>8328</v>
      </c>
      <c r="V831" s="1" t="s">
        <v>8447</v>
      </c>
    </row>
    <row r="832" s="1" customFormat="1" spans="1:22">
      <c r="A832" s="3">
        <v>1062845973</v>
      </c>
      <c r="B832" s="1" t="s">
        <v>11063</v>
      </c>
      <c r="C832" s="1" t="s">
        <v>11121</v>
      </c>
      <c r="D832" s="1" t="s">
        <v>9689</v>
      </c>
      <c r="E832" s="1" t="s">
        <v>11122</v>
      </c>
      <c r="F832" s="1" t="s">
        <v>8359</v>
      </c>
      <c r="G832" s="1" t="s">
        <v>8360</v>
      </c>
      <c r="H832" s="1" t="s">
        <v>8361</v>
      </c>
      <c r="I832" s="1" t="s">
        <v>6357</v>
      </c>
      <c r="J832" s="1" t="s">
        <v>8362</v>
      </c>
      <c r="K832" s="1" t="s">
        <v>6357</v>
      </c>
      <c r="L832" s="1" t="s">
        <v>6357</v>
      </c>
      <c r="M832" s="1" t="s">
        <v>8363</v>
      </c>
      <c r="N832" s="1" t="s">
        <v>8363</v>
      </c>
      <c r="O832" s="1" t="s">
        <v>32</v>
      </c>
      <c r="P832" s="1" t="s">
        <v>8364</v>
      </c>
      <c r="Q832" s="1" t="s">
        <v>8365</v>
      </c>
      <c r="R832" s="1" t="s">
        <v>11123</v>
      </c>
      <c r="S832" s="1" t="s">
        <v>8367</v>
      </c>
      <c r="T832" s="1" t="s">
        <v>8368</v>
      </c>
      <c r="U832" s="1" t="s">
        <v>8328</v>
      </c>
      <c r="V832" s="1" t="s">
        <v>8494</v>
      </c>
    </row>
    <row r="833" s="1" customFormat="1" spans="1:22">
      <c r="A833" s="3">
        <v>1062845977</v>
      </c>
      <c r="B833" s="1" t="s">
        <v>11063</v>
      </c>
      <c r="C833" s="1" t="s">
        <v>11124</v>
      </c>
      <c r="D833" s="1" t="s">
        <v>9689</v>
      </c>
      <c r="E833" s="1" t="s">
        <v>11122</v>
      </c>
      <c r="F833" s="1" t="s">
        <v>8359</v>
      </c>
      <c r="G833" s="1" t="s">
        <v>8360</v>
      </c>
      <c r="H833" s="1" t="s">
        <v>8361</v>
      </c>
      <c r="I833" s="1" t="s">
        <v>6357</v>
      </c>
      <c r="J833" s="1" t="s">
        <v>8362</v>
      </c>
      <c r="K833" s="1" t="s">
        <v>6357</v>
      </c>
      <c r="L833" s="1" t="s">
        <v>6357</v>
      </c>
      <c r="M833" s="1" t="s">
        <v>8363</v>
      </c>
      <c r="N833" s="1" t="s">
        <v>8363</v>
      </c>
      <c r="O833" s="1" t="s">
        <v>32</v>
      </c>
      <c r="P833" s="1" t="s">
        <v>8364</v>
      </c>
      <c r="Q833" s="1" t="s">
        <v>8365</v>
      </c>
      <c r="R833" s="1" t="s">
        <v>11125</v>
      </c>
      <c r="S833" s="1" t="s">
        <v>8367</v>
      </c>
      <c r="T833" s="1" t="s">
        <v>8368</v>
      </c>
      <c r="U833" s="1" t="s">
        <v>8328</v>
      </c>
      <c r="V833" s="1" t="s">
        <v>8494</v>
      </c>
    </row>
    <row r="834" s="1" customFormat="1" spans="1:22">
      <c r="A834" s="3">
        <v>1062845981</v>
      </c>
      <c r="B834" s="1" t="s">
        <v>11063</v>
      </c>
      <c r="C834" s="1" t="s">
        <v>11126</v>
      </c>
      <c r="D834" s="1" t="s">
        <v>9689</v>
      </c>
      <c r="E834" s="1" t="s">
        <v>11122</v>
      </c>
      <c r="F834" s="1" t="s">
        <v>8359</v>
      </c>
      <c r="G834" s="1" t="s">
        <v>8360</v>
      </c>
      <c r="H834" s="1" t="s">
        <v>8361</v>
      </c>
      <c r="I834" s="1" t="s">
        <v>6357</v>
      </c>
      <c r="J834" s="1" t="s">
        <v>8362</v>
      </c>
      <c r="K834" s="1" t="s">
        <v>6357</v>
      </c>
      <c r="L834" s="1" t="s">
        <v>6357</v>
      </c>
      <c r="M834" s="1" t="s">
        <v>8363</v>
      </c>
      <c r="N834" s="1" t="s">
        <v>8363</v>
      </c>
      <c r="O834" s="1" t="s">
        <v>32</v>
      </c>
      <c r="P834" s="1" t="s">
        <v>8364</v>
      </c>
      <c r="Q834" s="1" t="s">
        <v>8365</v>
      </c>
      <c r="R834" s="1" t="s">
        <v>11127</v>
      </c>
      <c r="S834" s="1" t="s">
        <v>8367</v>
      </c>
      <c r="T834" s="1" t="s">
        <v>8368</v>
      </c>
      <c r="U834" s="1" t="s">
        <v>8328</v>
      </c>
      <c r="V834" s="1" t="s">
        <v>8494</v>
      </c>
    </row>
    <row r="835" s="1" customFormat="1" spans="1:22">
      <c r="A835" s="3">
        <v>1027563348</v>
      </c>
      <c r="B835" s="1" t="s">
        <v>11063</v>
      </c>
      <c r="C835" s="1" t="s">
        <v>11128</v>
      </c>
      <c r="D835" s="1" t="s">
        <v>10306</v>
      </c>
      <c r="E835" s="1" t="s">
        <v>11129</v>
      </c>
      <c r="F835" s="1" t="s">
        <v>8413</v>
      </c>
      <c r="G835" s="1" t="s">
        <v>8360</v>
      </c>
      <c r="H835" s="1" t="s">
        <v>8361</v>
      </c>
      <c r="I835" s="1" t="s">
        <v>11130</v>
      </c>
      <c r="J835" s="1" t="s">
        <v>8362</v>
      </c>
      <c r="K835" s="1" t="s">
        <v>11130</v>
      </c>
      <c r="L835" s="1" t="s">
        <v>11130</v>
      </c>
      <c r="M835" s="1" t="s">
        <v>8363</v>
      </c>
      <c r="N835" s="1" t="s">
        <v>8363</v>
      </c>
      <c r="O835" s="1" t="s">
        <v>32</v>
      </c>
      <c r="P835" s="1" t="s">
        <v>8364</v>
      </c>
      <c r="Q835" s="1" t="s">
        <v>8365</v>
      </c>
      <c r="R835" s="1" t="s">
        <v>11131</v>
      </c>
      <c r="S835" s="1" t="s">
        <v>8367</v>
      </c>
      <c r="T835" s="1" t="s">
        <v>8368</v>
      </c>
      <c r="U835" s="1" t="s">
        <v>8328</v>
      </c>
      <c r="V835" s="1" t="s">
        <v>8447</v>
      </c>
    </row>
    <row r="836" s="1" customFormat="1" spans="1:22">
      <c r="A836" s="3">
        <v>1062938389</v>
      </c>
      <c r="B836" s="1" t="s">
        <v>11063</v>
      </c>
      <c r="C836" s="1" t="s">
        <v>6363</v>
      </c>
      <c r="D836" s="1" t="s">
        <v>11132</v>
      </c>
      <c r="E836" s="1" t="s">
        <v>11133</v>
      </c>
      <c r="F836" s="1" t="s">
        <v>8359</v>
      </c>
      <c r="G836" s="1" t="s">
        <v>8360</v>
      </c>
      <c r="H836" s="1" t="s">
        <v>8361</v>
      </c>
      <c r="I836" s="1" t="s">
        <v>6365</v>
      </c>
      <c r="J836" s="1" t="s">
        <v>8362</v>
      </c>
      <c r="K836" s="1" t="s">
        <v>6365</v>
      </c>
      <c r="L836" s="1" t="s">
        <v>6365</v>
      </c>
      <c r="M836" s="1" t="s">
        <v>8363</v>
      </c>
      <c r="N836" s="1" t="s">
        <v>8363</v>
      </c>
      <c r="O836" s="1" t="s">
        <v>32</v>
      </c>
      <c r="P836" s="1" t="s">
        <v>8364</v>
      </c>
      <c r="Q836" s="1" t="s">
        <v>8365</v>
      </c>
      <c r="R836" s="1" t="s">
        <v>11134</v>
      </c>
      <c r="S836" s="1" t="s">
        <v>8367</v>
      </c>
      <c r="T836" s="1" t="s">
        <v>8368</v>
      </c>
      <c r="U836" s="1" t="s">
        <v>8329</v>
      </c>
      <c r="V836" s="1" t="s">
        <v>8442</v>
      </c>
    </row>
    <row r="837" s="1" customFormat="1" spans="1:22">
      <c r="A837" s="3">
        <v>653491506</v>
      </c>
      <c r="B837" s="1" t="s">
        <v>11063</v>
      </c>
      <c r="C837" s="1" t="s">
        <v>2494</v>
      </c>
      <c r="D837" s="1" t="s">
        <v>11135</v>
      </c>
      <c r="E837" s="1" t="s">
        <v>11136</v>
      </c>
      <c r="F837" s="1" t="s">
        <v>8384</v>
      </c>
      <c r="G837" s="1" t="s">
        <v>8360</v>
      </c>
      <c r="H837" s="1" t="s">
        <v>8361</v>
      </c>
      <c r="I837" s="1" t="s">
        <v>2496</v>
      </c>
      <c r="J837" s="1" t="s">
        <v>8362</v>
      </c>
      <c r="K837" s="1" t="s">
        <v>2496</v>
      </c>
      <c r="L837" s="1" t="s">
        <v>2496</v>
      </c>
      <c r="M837" s="1" t="s">
        <v>8363</v>
      </c>
      <c r="N837" s="1" t="s">
        <v>8363</v>
      </c>
      <c r="O837" s="1" t="s">
        <v>32</v>
      </c>
      <c r="P837" s="1" t="s">
        <v>8364</v>
      </c>
      <c r="Q837" s="1" t="s">
        <v>8365</v>
      </c>
      <c r="R837" s="1" t="s">
        <v>11137</v>
      </c>
      <c r="S837" s="1" t="s">
        <v>8367</v>
      </c>
      <c r="T837" s="1" t="s">
        <v>8368</v>
      </c>
      <c r="U837" s="1" t="s">
        <v>8329</v>
      </c>
      <c r="V837" s="1" t="s">
        <v>8374</v>
      </c>
    </row>
    <row r="838" s="1" customFormat="1" spans="1:22">
      <c r="A838" s="3">
        <v>1063033961</v>
      </c>
      <c r="B838" s="1" t="s">
        <v>11063</v>
      </c>
      <c r="C838" s="1" t="s">
        <v>6367</v>
      </c>
      <c r="D838" s="1" t="s">
        <v>11138</v>
      </c>
      <c r="E838" s="1" t="s">
        <v>11139</v>
      </c>
      <c r="F838" s="1" t="s">
        <v>8384</v>
      </c>
      <c r="G838" s="1" t="s">
        <v>8360</v>
      </c>
      <c r="H838" s="1" t="s">
        <v>8361</v>
      </c>
      <c r="I838" s="1" t="s">
        <v>11140</v>
      </c>
      <c r="J838" s="1" t="s">
        <v>8362</v>
      </c>
      <c r="K838" s="1" t="s">
        <v>11140</v>
      </c>
      <c r="L838" s="1" t="s">
        <v>11140</v>
      </c>
      <c r="M838" s="1" t="s">
        <v>8363</v>
      </c>
      <c r="N838" s="1" t="s">
        <v>8363</v>
      </c>
      <c r="O838" s="1" t="s">
        <v>32</v>
      </c>
      <c r="P838" s="1" t="s">
        <v>8364</v>
      </c>
      <c r="Q838" s="1" t="s">
        <v>8365</v>
      </c>
      <c r="R838" s="1" t="s">
        <v>11141</v>
      </c>
      <c r="S838" s="1" t="s">
        <v>8367</v>
      </c>
      <c r="T838" s="1" t="s">
        <v>8368</v>
      </c>
      <c r="U838" s="1" t="s">
        <v>8329</v>
      </c>
      <c r="V838" s="1" t="s">
        <v>8396</v>
      </c>
    </row>
    <row r="839" s="1" customFormat="1" spans="1:22">
      <c r="A839" s="3">
        <v>1063051349</v>
      </c>
      <c r="B839" s="1" t="s">
        <v>11063</v>
      </c>
      <c r="C839" s="1" t="s">
        <v>11142</v>
      </c>
      <c r="D839" s="1" t="s">
        <v>11143</v>
      </c>
      <c r="E839" s="1" t="s">
        <v>11144</v>
      </c>
      <c r="F839" s="1" t="s">
        <v>8359</v>
      </c>
      <c r="G839" s="1" t="s">
        <v>8360</v>
      </c>
      <c r="H839" s="1" t="s">
        <v>8361</v>
      </c>
      <c r="I839" s="1" t="s">
        <v>6373</v>
      </c>
      <c r="J839" s="1" t="s">
        <v>8362</v>
      </c>
      <c r="K839" s="1" t="s">
        <v>6373</v>
      </c>
      <c r="L839" s="1" t="s">
        <v>6373</v>
      </c>
      <c r="M839" s="1" t="s">
        <v>8363</v>
      </c>
      <c r="N839" s="1" t="s">
        <v>8363</v>
      </c>
      <c r="O839" s="1" t="s">
        <v>32</v>
      </c>
      <c r="P839" s="1" t="s">
        <v>8364</v>
      </c>
      <c r="Q839" s="1" t="s">
        <v>8365</v>
      </c>
      <c r="R839" s="1" t="s">
        <v>11145</v>
      </c>
      <c r="S839" s="1" t="s">
        <v>8367</v>
      </c>
      <c r="T839" s="1" t="s">
        <v>8368</v>
      </c>
      <c r="U839" s="1" t="s">
        <v>8328</v>
      </c>
      <c r="V839" s="1" t="s">
        <v>8494</v>
      </c>
    </row>
    <row r="840" s="1" customFormat="1" spans="1:22">
      <c r="A840" s="3">
        <v>1027791752</v>
      </c>
      <c r="B840" s="1" t="s">
        <v>11063</v>
      </c>
      <c r="C840" s="1" t="s">
        <v>4470</v>
      </c>
      <c r="D840" s="1" t="s">
        <v>11146</v>
      </c>
      <c r="E840" s="1" t="s">
        <v>11147</v>
      </c>
      <c r="F840" s="1" t="s">
        <v>8384</v>
      </c>
      <c r="G840" s="1" t="s">
        <v>8360</v>
      </c>
      <c r="H840" s="1" t="s">
        <v>8361</v>
      </c>
      <c r="I840" s="1" t="s">
        <v>4471</v>
      </c>
      <c r="J840" s="1" t="s">
        <v>8362</v>
      </c>
      <c r="K840" s="1" t="s">
        <v>4471</v>
      </c>
      <c r="L840" s="1" t="s">
        <v>4471</v>
      </c>
      <c r="M840" s="1" t="s">
        <v>8363</v>
      </c>
      <c r="N840" s="1" t="s">
        <v>8363</v>
      </c>
      <c r="O840" s="1" t="s">
        <v>32</v>
      </c>
      <c r="P840" s="1" t="s">
        <v>8364</v>
      </c>
      <c r="Q840" s="1" t="s">
        <v>8365</v>
      </c>
      <c r="R840" s="1" t="s">
        <v>11148</v>
      </c>
      <c r="S840" s="1" t="s">
        <v>8367</v>
      </c>
      <c r="T840" s="1" t="s">
        <v>8368</v>
      </c>
      <c r="U840" s="1" t="s">
        <v>8329</v>
      </c>
      <c r="V840" s="1" t="s">
        <v>8533</v>
      </c>
    </row>
    <row r="841" s="1" customFormat="1" spans="1:22">
      <c r="A841" s="3">
        <v>1027795784</v>
      </c>
      <c r="B841" s="1" t="s">
        <v>11063</v>
      </c>
      <c r="C841" s="1" t="s">
        <v>4473</v>
      </c>
      <c r="D841" s="1" t="s">
        <v>11149</v>
      </c>
      <c r="E841" s="1" t="s">
        <v>11150</v>
      </c>
      <c r="F841" s="1" t="s">
        <v>8384</v>
      </c>
      <c r="G841" s="1" t="s">
        <v>8360</v>
      </c>
      <c r="H841" s="1" t="s">
        <v>8361</v>
      </c>
      <c r="I841" s="1" t="s">
        <v>4475</v>
      </c>
      <c r="J841" s="1" t="s">
        <v>8362</v>
      </c>
      <c r="K841" s="1" t="s">
        <v>4475</v>
      </c>
      <c r="L841" s="1" t="s">
        <v>4475</v>
      </c>
      <c r="M841" s="1" t="s">
        <v>8363</v>
      </c>
      <c r="N841" s="1" t="s">
        <v>8363</v>
      </c>
      <c r="O841" s="1" t="s">
        <v>32</v>
      </c>
      <c r="P841" s="1" t="s">
        <v>8364</v>
      </c>
      <c r="Q841" s="1" t="s">
        <v>8365</v>
      </c>
      <c r="R841" s="1" t="s">
        <v>11151</v>
      </c>
      <c r="S841" s="1" t="s">
        <v>8367</v>
      </c>
      <c r="T841" s="1" t="s">
        <v>8368</v>
      </c>
      <c r="U841" s="1" t="s">
        <v>8329</v>
      </c>
      <c r="V841" s="1" t="s">
        <v>8533</v>
      </c>
    </row>
    <row r="842" s="1" customFormat="1" spans="1:22">
      <c r="A842" s="3">
        <v>1027807032</v>
      </c>
      <c r="B842" s="1" t="s">
        <v>11063</v>
      </c>
      <c r="C842" s="1" t="s">
        <v>4477</v>
      </c>
      <c r="D842" s="1" t="s">
        <v>9782</v>
      </c>
      <c r="E842" s="1" t="s">
        <v>11152</v>
      </c>
      <c r="F842" s="1" t="s">
        <v>8430</v>
      </c>
      <c r="G842" s="1" t="s">
        <v>8360</v>
      </c>
      <c r="H842" s="1" t="s">
        <v>8361</v>
      </c>
      <c r="I842" s="1" t="s">
        <v>11153</v>
      </c>
      <c r="J842" s="1" t="s">
        <v>8362</v>
      </c>
      <c r="K842" s="1" t="s">
        <v>11153</v>
      </c>
      <c r="L842" s="1" t="s">
        <v>11153</v>
      </c>
      <c r="M842" s="1" t="s">
        <v>8363</v>
      </c>
      <c r="N842" s="1" t="s">
        <v>8363</v>
      </c>
      <c r="O842" s="1" t="s">
        <v>32</v>
      </c>
      <c r="P842" s="1" t="s">
        <v>8364</v>
      </c>
      <c r="Q842" s="1" t="s">
        <v>8365</v>
      </c>
      <c r="R842" s="1" t="s">
        <v>11154</v>
      </c>
      <c r="S842" s="1" t="s">
        <v>8367</v>
      </c>
      <c r="T842" s="1" t="s">
        <v>8368</v>
      </c>
      <c r="U842" s="1" t="s">
        <v>8329</v>
      </c>
      <c r="V842" s="1" t="s">
        <v>8396</v>
      </c>
    </row>
    <row r="843" s="1" customFormat="1" spans="1:22">
      <c r="A843" s="3">
        <v>1027816300</v>
      </c>
      <c r="B843" s="1" t="s">
        <v>11063</v>
      </c>
      <c r="C843" s="1" t="s">
        <v>11155</v>
      </c>
      <c r="D843" s="1" t="s">
        <v>10816</v>
      </c>
      <c r="E843" s="1" t="s">
        <v>11156</v>
      </c>
      <c r="F843" s="1" t="s">
        <v>8378</v>
      </c>
      <c r="G843" s="1" t="s">
        <v>8360</v>
      </c>
      <c r="H843" s="1" t="s">
        <v>8361</v>
      </c>
      <c r="I843" s="1" t="s">
        <v>11157</v>
      </c>
      <c r="J843" s="1" t="s">
        <v>8362</v>
      </c>
      <c r="K843" s="1" t="s">
        <v>11157</v>
      </c>
      <c r="L843" s="1" t="s">
        <v>11157</v>
      </c>
      <c r="M843" s="1" t="s">
        <v>8363</v>
      </c>
      <c r="N843" s="1" t="s">
        <v>8363</v>
      </c>
      <c r="O843" s="1" t="s">
        <v>32</v>
      </c>
      <c r="P843" s="1" t="s">
        <v>8364</v>
      </c>
      <c r="Q843" s="1" t="s">
        <v>8365</v>
      </c>
      <c r="R843" s="1" t="s">
        <v>11158</v>
      </c>
      <c r="S843" s="1" t="s">
        <v>8367</v>
      </c>
      <c r="T843" s="1" t="s">
        <v>8368</v>
      </c>
      <c r="U843" s="1" t="s">
        <v>8328</v>
      </c>
      <c r="V843" s="1" t="s">
        <v>8396</v>
      </c>
    </row>
    <row r="844" s="1" customFormat="1" spans="1:22">
      <c r="A844" s="3">
        <v>653515458</v>
      </c>
      <c r="B844" s="1" t="s">
        <v>11063</v>
      </c>
      <c r="C844" s="1" t="s">
        <v>2498</v>
      </c>
      <c r="D844" s="1" t="s">
        <v>11159</v>
      </c>
      <c r="E844" s="1" t="s">
        <v>11160</v>
      </c>
      <c r="F844" s="1" t="s">
        <v>8732</v>
      </c>
      <c r="G844" s="1" t="s">
        <v>8360</v>
      </c>
      <c r="H844" s="1" t="s">
        <v>8361</v>
      </c>
      <c r="I844" s="1" t="s">
        <v>2500</v>
      </c>
      <c r="J844" s="1" t="s">
        <v>8362</v>
      </c>
      <c r="K844" s="1" t="s">
        <v>2500</v>
      </c>
      <c r="L844" s="1" t="s">
        <v>2500</v>
      </c>
      <c r="M844" s="1" t="s">
        <v>8363</v>
      </c>
      <c r="N844" s="1" t="s">
        <v>8363</v>
      </c>
      <c r="O844" s="1" t="s">
        <v>32</v>
      </c>
      <c r="P844" s="1" t="s">
        <v>8364</v>
      </c>
      <c r="Q844" s="1" t="s">
        <v>8365</v>
      </c>
      <c r="R844" s="1" t="s">
        <v>11161</v>
      </c>
      <c r="S844" s="1" t="s">
        <v>8367</v>
      </c>
      <c r="T844" s="1" t="s">
        <v>8368</v>
      </c>
      <c r="U844" s="1" t="s">
        <v>8329</v>
      </c>
      <c r="V844" s="1" t="s">
        <v>8374</v>
      </c>
    </row>
    <row r="845" s="1" customFormat="1" spans="1:22">
      <c r="A845" s="3">
        <v>1063155421</v>
      </c>
      <c r="B845" s="1" t="s">
        <v>11063</v>
      </c>
      <c r="C845" s="1" t="s">
        <v>6375</v>
      </c>
      <c r="D845" s="1" t="s">
        <v>11162</v>
      </c>
      <c r="E845" s="1" t="s">
        <v>11163</v>
      </c>
      <c r="F845" s="1" t="s">
        <v>8384</v>
      </c>
      <c r="G845" s="1" t="s">
        <v>8360</v>
      </c>
      <c r="H845" s="1" t="s">
        <v>8361</v>
      </c>
      <c r="I845" s="1" t="s">
        <v>6377</v>
      </c>
      <c r="J845" s="1" t="s">
        <v>8362</v>
      </c>
      <c r="K845" s="1" t="s">
        <v>6377</v>
      </c>
      <c r="L845" s="1" t="s">
        <v>6377</v>
      </c>
      <c r="M845" s="1" t="s">
        <v>8363</v>
      </c>
      <c r="N845" s="1" t="s">
        <v>8363</v>
      </c>
      <c r="O845" s="1" t="s">
        <v>32</v>
      </c>
      <c r="P845" s="1" t="s">
        <v>8364</v>
      </c>
      <c r="Q845" s="1" t="s">
        <v>8365</v>
      </c>
      <c r="R845" s="1" t="s">
        <v>11164</v>
      </c>
      <c r="S845" s="1" t="s">
        <v>8367</v>
      </c>
      <c r="T845" s="1" t="s">
        <v>8368</v>
      </c>
      <c r="U845" s="1" t="s">
        <v>8329</v>
      </c>
      <c r="V845" s="1" t="s">
        <v>9205</v>
      </c>
    </row>
    <row r="846" s="1" customFormat="1" spans="1:22">
      <c r="A846" s="3">
        <v>1027908760</v>
      </c>
      <c r="B846" s="1" t="s">
        <v>11063</v>
      </c>
      <c r="C846" s="1" t="s">
        <v>4483</v>
      </c>
      <c r="D846" s="1" t="s">
        <v>11165</v>
      </c>
      <c r="E846" s="1" t="s">
        <v>11166</v>
      </c>
      <c r="F846" s="1" t="s">
        <v>8384</v>
      </c>
      <c r="G846" s="1" t="s">
        <v>8360</v>
      </c>
      <c r="H846" s="1" t="s">
        <v>8361</v>
      </c>
      <c r="I846" s="1" t="s">
        <v>4485</v>
      </c>
      <c r="J846" s="1" t="s">
        <v>8362</v>
      </c>
      <c r="K846" s="1" t="s">
        <v>4485</v>
      </c>
      <c r="L846" s="1" t="s">
        <v>4485</v>
      </c>
      <c r="M846" s="1" t="s">
        <v>8363</v>
      </c>
      <c r="N846" s="1" t="s">
        <v>8363</v>
      </c>
      <c r="O846" s="1" t="s">
        <v>32</v>
      </c>
      <c r="P846" s="1" t="s">
        <v>8364</v>
      </c>
      <c r="Q846" s="1" t="s">
        <v>8365</v>
      </c>
      <c r="R846" s="1" t="s">
        <v>11167</v>
      </c>
      <c r="S846" s="1" t="s">
        <v>8367</v>
      </c>
      <c r="T846" s="1" t="s">
        <v>8368</v>
      </c>
      <c r="U846" s="1" t="s">
        <v>8329</v>
      </c>
      <c r="V846" s="1" t="s">
        <v>8442</v>
      </c>
    </row>
    <row r="847" s="1" customFormat="1" spans="1:22">
      <c r="A847" s="3">
        <v>389301151</v>
      </c>
      <c r="B847" s="1" t="s">
        <v>11063</v>
      </c>
      <c r="C847" s="1" t="s">
        <v>1911</v>
      </c>
      <c r="D847" s="1" t="s">
        <v>11168</v>
      </c>
      <c r="E847" s="1" t="s">
        <v>11169</v>
      </c>
      <c r="F847" s="1" t="s">
        <v>8413</v>
      </c>
      <c r="G847" s="1" t="s">
        <v>8360</v>
      </c>
      <c r="H847" s="1" t="s">
        <v>8361</v>
      </c>
      <c r="I847" s="1" t="s">
        <v>1913</v>
      </c>
      <c r="J847" s="1" t="s">
        <v>8362</v>
      </c>
      <c r="K847" s="1" t="s">
        <v>1913</v>
      </c>
      <c r="L847" s="1" t="s">
        <v>1913</v>
      </c>
      <c r="M847" s="1" t="s">
        <v>8363</v>
      </c>
      <c r="N847" s="1" t="s">
        <v>8363</v>
      </c>
      <c r="O847" s="1" t="s">
        <v>32</v>
      </c>
      <c r="P847" s="1" t="s">
        <v>8364</v>
      </c>
      <c r="Q847" s="1" t="s">
        <v>8365</v>
      </c>
      <c r="R847" s="1" t="s">
        <v>11170</v>
      </c>
      <c r="S847" s="1" t="s">
        <v>8367</v>
      </c>
      <c r="T847" s="1" t="s">
        <v>8368</v>
      </c>
      <c r="U847" s="1" t="s">
        <v>8329</v>
      </c>
      <c r="V847" s="1" t="s">
        <v>9971</v>
      </c>
    </row>
    <row r="848" s="1" customFormat="1" spans="1:22">
      <c r="A848" s="3">
        <v>1063269909</v>
      </c>
      <c r="B848" s="1" t="s">
        <v>11063</v>
      </c>
      <c r="C848" s="1" t="s">
        <v>11171</v>
      </c>
      <c r="D848" s="1" t="s">
        <v>11172</v>
      </c>
      <c r="E848" s="1" t="s">
        <v>11173</v>
      </c>
      <c r="F848" s="1" t="s">
        <v>8359</v>
      </c>
      <c r="G848" s="1" t="s">
        <v>8360</v>
      </c>
      <c r="H848" s="1" t="s">
        <v>8361</v>
      </c>
      <c r="I848" s="1" t="s">
        <v>6381</v>
      </c>
      <c r="J848" s="1" t="s">
        <v>8362</v>
      </c>
      <c r="K848" s="1" t="s">
        <v>6381</v>
      </c>
      <c r="L848" s="1" t="s">
        <v>6381</v>
      </c>
      <c r="M848" s="1" t="s">
        <v>8363</v>
      </c>
      <c r="N848" s="1" t="s">
        <v>8363</v>
      </c>
      <c r="O848" s="1" t="s">
        <v>32</v>
      </c>
      <c r="P848" s="1" t="s">
        <v>8364</v>
      </c>
      <c r="Q848" s="1" t="s">
        <v>8365</v>
      </c>
      <c r="R848" s="1" t="s">
        <v>11174</v>
      </c>
      <c r="S848" s="1" t="s">
        <v>8367</v>
      </c>
      <c r="T848" s="1" t="s">
        <v>8368</v>
      </c>
      <c r="U848" s="1" t="s">
        <v>8328</v>
      </c>
      <c r="V848" s="1" t="s">
        <v>8494</v>
      </c>
    </row>
    <row r="849" s="1" customFormat="1" spans="1:22">
      <c r="A849" s="3">
        <v>1063306801</v>
      </c>
      <c r="B849" s="1" t="s">
        <v>11063</v>
      </c>
      <c r="C849" s="1" t="s">
        <v>11175</v>
      </c>
      <c r="D849" s="1" t="s">
        <v>10816</v>
      </c>
      <c r="E849" s="1" t="s">
        <v>11176</v>
      </c>
      <c r="F849" s="1" t="s">
        <v>9483</v>
      </c>
      <c r="G849" s="1" t="s">
        <v>8360</v>
      </c>
      <c r="H849" s="1" t="s">
        <v>8361</v>
      </c>
      <c r="I849" s="1" t="s">
        <v>11177</v>
      </c>
      <c r="J849" s="1" t="s">
        <v>8362</v>
      </c>
      <c r="K849" s="1" t="s">
        <v>11177</v>
      </c>
      <c r="L849" s="1" t="s">
        <v>11177</v>
      </c>
      <c r="M849" s="1" t="s">
        <v>8363</v>
      </c>
      <c r="N849" s="1" t="s">
        <v>8363</v>
      </c>
      <c r="O849" s="1" t="s">
        <v>32</v>
      </c>
      <c r="P849" s="1" t="s">
        <v>8364</v>
      </c>
      <c r="Q849" s="1" t="s">
        <v>8365</v>
      </c>
      <c r="R849" s="1" t="s">
        <v>11178</v>
      </c>
      <c r="S849" s="1" t="s">
        <v>8367</v>
      </c>
      <c r="T849" s="1" t="s">
        <v>8368</v>
      </c>
      <c r="U849" s="1" t="s">
        <v>8328</v>
      </c>
      <c r="V849" s="1" t="s">
        <v>8396</v>
      </c>
    </row>
    <row r="850" s="1" customFormat="1" spans="1:22">
      <c r="A850" s="3">
        <v>653574170</v>
      </c>
      <c r="B850" s="1" t="s">
        <v>11179</v>
      </c>
      <c r="C850" s="1" t="s">
        <v>2502</v>
      </c>
      <c r="D850" s="1" t="s">
        <v>9881</v>
      </c>
      <c r="E850" s="1" t="s">
        <v>11180</v>
      </c>
      <c r="F850" s="1" t="s">
        <v>8384</v>
      </c>
      <c r="G850" s="1" t="s">
        <v>8360</v>
      </c>
      <c r="H850" s="1" t="s">
        <v>8361</v>
      </c>
      <c r="I850" s="1" t="s">
        <v>2503</v>
      </c>
      <c r="J850" s="1" t="s">
        <v>8362</v>
      </c>
      <c r="K850" s="1" t="s">
        <v>2503</v>
      </c>
      <c r="L850" s="1" t="s">
        <v>2503</v>
      </c>
      <c r="M850" s="1" t="s">
        <v>8363</v>
      </c>
      <c r="N850" s="1" t="s">
        <v>8363</v>
      </c>
      <c r="O850" s="1" t="s">
        <v>32</v>
      </c>
      <c r="P850" s="1" t="s">
        <v>8364</v>
      </c>
      <c r="Q850" s="1" t="s">
        <v>8365</v>
      </c>
      <c r="R850" s="1" t="s">
        <v>11181</v>
      </c>
      <c r="S850" s="1" t="s">
        <v>8367</v>
      </c>
      <c r="T850" s="1" t="s">
        <v>8368</v>
      </c>
      <c r="U850" s="1" t="s">
        <v>8329</v>
      </c>
      <c r="V850" s="1" t="s">
        <v>8374</v>
      </c>
    </row>
    <row r="851" s="1" customFormat="1" spans="1:22">
      <c r="A851" s="3">
        <v>653728226</v>
      </c>
      <c r="B851" s="1" t="s">
        <v>11179</v>
      </c>
      <c r="C851" s="1" t="s">
        <v>2505</v>
      </c>
      <c r="D851" s="1" t="s">
        <v>11182</v>
      </c>
      <c r="E851" s="1" t="s">
        <v>11183</v>
      </c>
      <c r="F851" s="1" t="s">
        <v>8384</v>
      </c>
      <c r="G851" s="1" t="s">
        <v>8360</v>
      </c>
      <c r="H851" s="1" t="s">
        <v>8361</v>
      </c>
      <c r="I851" s="1" t="s">
        <v>2507</v>
      </c>
      <c r="J851" s="1" t="s">
        <v>8362</v>
      </c>
      <c r="K851" s="1" t="s">
        <v>2507</v>
      </c>
      <c r="L851" s="1" t="s">
        <v>2507</v>
      </c>
      <c r="M851" s="1" t="s">
        <v>8363</v>
      </c>
      <c r="N851" s="1" t="s">
        <v>8363</v>
      </c>
      <c r="O851" s="1" t="s">
        <v>32</v>
      </c>
      <c r="P851" s="1" t="s">
        <v>8364</v>
      </c>
      <c r="Q851" s="1" t="s">
        <v>8365</v>
      </c>
      <c r="R851" s="1" t="s">
        <v>11184</v>
      </c>
      <c r="S851" s="1" t="s">
        <v>8367</v>
      </c>
      <c r="T851" s="1" t="s">
        <v>8368</v>
      </c>
      <c r="U851" s="1" t="s">
        <v>8329</v>
      </c>
      <c r="V851" s="1" t="s">
        <v>8374</v>
      </c>
    </row>
    <row r="852" s="1" customFormat="1" spans="1:22">
      <c r="A852" s="3">
        <v>1063457273</v>
      </c>
      <c r="B852" s="1" t="s">
        <v>11179</v>
      </c>
      <c r="C852" s="1" t="s">
        <v>11185</v>
      </c>
      <c r="D852" s="1" t="s">
        <v>9692</v>
      </c>
      <c r="E852" s="1" t="s">
        <v>11186</v>
      </c>
      <c r="F852" s="1" t="s">
        <v>8384</v>
      </c>
      <c r="G852" s="1" t="s">
        <v>8360</v>
      </c>
      <c r="H852" s="1" t="s">
        <v>8361</v>
      </c>
      <c r="I852" s="1" t="s">
        <v>4779</v>
      </c>
      <c r="J852" s="1" t="s">
        <v>8362</v>
      </c>
      <c r="K852" s="1" t="s">
        <v>4779</v>
      </c>
      <c r="L852" s="1" t="s">
        <v>4779</v>
      </c>
      <c r="M852" s="1" t="s">
        <v>8363</v>
      </c>
      <c r="N852" s="1" t="s">
        <v>8363</v>
      </c>
      <c r="O852" s="1" t="s">
        <v>32</v>
      </c>
      <c r="P852" s="1" t="s">
        <v>8364</v>
      </c>
      <c r="Q852" s="1" t="s">
        <v>8365</v>
      </c>
      <c r="R852" s="1" t="s">
        <v>11187</v>
      </c>
      <c r="S852" s="1" t="s">
        <v>8367</v>
      </c>
      <c r="T852" s="1" t="s">
        <v>8368</v>
      </c>
      <c r="U852" s="1" t="s">
        <v>8328</v>
      </c>
      <c r="V852" s="1" t="s">
        <v>8396</v>
      </c>
    </row>
    <row r="853" s="1" customFormat="1" spans="1:22">
      <c r="A853" s="3">
        <v>1063477237</v>
      </c>
      <c r="B853" s="1" t="s">
        <v>11179</v>
      </c>
      <c r="C853" s="1" t="s">
        <v>11188</v>
      </c>
      <c r="D853" s="1" t="s">
        <v>9350</v>
      </c>
      <c r="E853" s="1" t="s">
        <v>11189</v>
      </c>
      <c r="F853" s="1" t="s">
        <v>8359</v>
      </c>
      <c r="G853" s="1" t="s">
        <v>8360</v>
      </c>
      <c r="H853" s="1" t="s">
        <v>8361</v>
      </c>
      <c r="I853" s="1" t="s">
        <v>6389</v>
      </c>
      <c r="J853" s="1" t="s">
        <v>8362</v>
      </c>
      <c r="K853" s="1" t="s">
        <v>6389</v>
      </c>
      <c r="L853" s="1" t="s">
        <v>6389</v>
      </c>
      <c r="M853" s="1" t="s">
        <v>8363</v>
      </c>
      <c r="N853" s="1" t="s">
        <v>8363</v>
      </c>
      <c r="O853" s="1" t="s">
        <v>32</v>
      </c>
      <c r="P853" s="1" t="s">
        <v>8364</v>
      </c>
      <c r="Q853" s="1" t="s">
        <v>8365</v>
      </c>
      <c r="R853" s="1" t="s">
        <v>11190</v>
      </c>
      <c r="S853" s="1" t="s">
        <v>8367</v>
      </c>
      <c r="T853" s="1" t="s">
        <v>8368</v>
      </c>
      <c r="U853" s="1" t="s">
        <v>8328</v>
      </c>
      <c r="V853" s="1" t="s">
        <v>8432</v>
      </c>
    </row>
    <row r="854" s="1" customFormat="1" spans="1:22">
      <c r="A854" s="3">
        <v>1063488145</v>
      </c>
      <c r="B854" s="1" t="s">
        <v>11179</v>
      </c>
      <c r="C854" s="1" t="s">
        <v>6391</v>
      </c>
      <c r="D854" s="1" t="s">
        <v>11191</v>
      </c>
      <c r="E854" s="1" t="s">
        <v>11192</v>
      </c>
      <c r="F854" s="1" t="s">
        <v>8413</v>
      </c>
      <c r="G854" s="1" t="s">
        <v>8360</v>
      </c>
      <c r="H854" s="1" t="s">
        <v>8361</v>
      </c>
      <c r="I854" s="1" t="s">
        <v>6393</v>
      </c>
      <c r="J854" s="1" t="s">
        <v>8362</v>
      </c>
      <c r="K854" s="1" t="s">
        <v>6393</v>
      </c>
      <c r="L854" s="1" t="s">
        <v>6393</v>
      </c>
      <c r="M854" s="1" t="s">
        <v>8363</v>
      </c>
      <c r="N854" s="1" t="s">
        <v>8363</v>
      </c>
      <c r="O854" s="1" t="s">
        <v>32</v>
      </c>
      <c r="P854" s="1" t="s">
        <v>8364</v>
      </c>
      <c r="Q854" s="1" t="s">
        <v>8365</v>
      </c>
      <c r="R854" s="1" t="s">
        <v>11193</v>
      </c>
      <c r="S854" s="1" t="s">
        <v>8367</v>
      </c>
      <c r="T854" s="1" t="s">
        <v>8368</v>
      </c>
      <c r="U854" s="1" t="s">
        <v>8329</v>
      </c>
      <c r="V854" s="1" t="s">
        <v>8468</v>
      </c>
    </row>
    <row r="855" s="1" customFormat="1" spans="1:22">
      <c r="A855" s="3">
        <v>1063531489</v>
      </c>
      <c r="B855" s="1" t="s">
        <v>11179</v>
      </c>
      <c r="C855" s="1" t="s">
        <v>6395</v>
      </c>
      <c r="D855" s="1" t="s">
        <v>11194</v>
      </c>
      <c r="E855" s="1" t="s">
        <v>11195</v>
      </c>
      <c r="F855" s="1" t="s">
        <v>8384</v>
      </c>
      <c r="G855" s="1" t="s">
        <v>8360</v>
      </c>
      <c r="H855" s="1" t="s">
        <v>8361</v>
      </c>
      <c r="I855" s="1" t="s">
        <v>6397</v>
      </c>
      <c r="J855" s="1" t="s">
        <v>8362</v>
      </c>
      <c r="K855" s="1" t="s">
        <v>6397</v>
      </c>
      <c r="L855" s="1" t="s">
        <v>6397</v>
      </c>
      <c r="M855" s="1" t="s">
        <v>8363</v>
      </c>
      <c r="N855" s="1" t="s">
        <v>8363</v>
      </c>
      <c r="O855" s="1" t="s">
        <v>32</v>
      </c>
      <c r="P855" s="1" t="s">
        <v>8364</v>
      </c>
      <c r="Q855" s="1" t="s">
        <v>8365</v>
      </c>
      <c r="R855" s="1" t="s">
        <v>11196</v>
      </c>
      <c r="S855" s="1" t="s">
        <v>8367</v>
      </c>
      <c r="T855" s="1" t="s">
        <v>8368</v>
      </c>
      <c r="U855" s="1" t="s">
        <v>8329</v>
      </c>
      <c r="V855" s="1" t="s">
        <v>8494</v>
      </c>
    </row>
    <row r="856" s="1" customFormat="1" spans="1:22">
      <c r="A856" s="3">
        <v>1063547605</v>
      </c>
      <c r="B856" s="1" t="s">
        <v>11179</v>
      </c>
      <c r="C856" s="1" t="s">
        <v>6399</v>
      </c>
      <c r="D856" s="1" t="s">
        <v>11197</v>
      </c>
      <c r="E856" s="1" t="s">
        <v>11198</v>
      </c>
      <c r="F856" s="1" t="s">
        <v>8384</v>
      </c>
      <c r="G856" s="1" t="s">
        <v>8360</v>
      </c>
      <c r="H856" s="1" t="s">
        <v>8361</v>
      </c>
      <c r="I856" s="1" t="s">
        <v>6401</v>
      </c>
      <c r="J856" s="1" t="s">
        <v>8362</v>
      </c>
      <c r="K856" s="1" t="s">
        <v>6401</v>
      </c>
      <c r="L856" s="1" t="s">
        <v>6401</v>
      </c>
      <c r="M856" s="1" t="s">
        <v>8363</v>
      </c>
      <c r="N856" s="1" t="s">
        <v>8363</v>
      </c>
      <c r="O856" s="1" t="s">
        <v>32</v>
      </c>
      <c r="P856" s="1" t="s">
        <v>8364</v>
      </c>
      <c r="Q856" s="1" t="s">
        <v>8365</v>
      </c>
      <c r="R856" s="1" t="s">
        <v>11199</v>
      </c>
      <c r="S856" s="1" t="s">
        <v>8367</v>
      </c>
      <c r="T856" s="1" t="s">
        <v>8368</v>
      </c>
      <c r="U856" s="1" t="s">
        <v>8329</v>
      </c>
      <c r="V856" s="1" t="s">
        <v>8447</v>
      </c>
    </row>
    <row r="857" s="1" customFormat="1" spans="1:22">
      <c r="A857" s="3">
        <v>653805178</v>
      </c>
      <c r="B857" s="1" t="s">
        <v>11179</v>
      </c>
      <c r="C857" s="1" t="s">
        <v>11200</v>
      </c>
      <c r="D857" s="1" t="s">
        <v>11201</v>
      </c>
      <c r="E857" s="1" t="s">
        <v>11202</v>
      </c>
      <c r="F857" s="1" t="s">
        <v>8413</v>
      </c>
      <c r="G857" s="1" t="s">
        <v>8360</v>
      </c>
      <c r="H857" s="1" t="s">
        <v>8361</v>
      </c>
      <c r="I857" s="1" t="s">
        <v>11203</v>
      </c>
      <c r="J857" s="1" t="s">
        <v>8362</v>
      </c>
      <c r="K857" s="1" t="s">
        <v>11203</v>
      </c>
      <c r="L857" s="1" t="s">
        <v>11203</v>
      </c>
      <c r="M857" s="1" t="s">
        <v>8363</v>
      </c>
      <c r="N857" s="1" t="s">
        <v>8363</v>
      </c>
      <c r="O857" s="1" t="s">
        <v>32</v>
      </c>
      <c r="P857" s="1" t="s">
        <v>8364</v>
      </c>
      <c r="Q857" s="1" t="s">
        <v>8365</v>
      </c>
      <c r="R857" s="1" t="s">
        <v>11204</v>
      </c>
      <c r="S857" s="1" t="s">
        <v>8367</v>
      </c>
      <c r="T857" s="1" t="s">
        <v>8368</v>
      </c>
      <c r="U857" s="1" t="s">
        <v>8328</v>
      </c>
      <c r="V857" s="1" t="s">
        <v>8415</v>
      </c>
    </row>
    <row r="858" s="1" customFormat="1" spans="1:22">
      <c r="A858" s="3">
        <v>1063626741</v>
      </c>
      <c r="B858" s="1" t="s">
        <v>11179</v>
      </c>
      <c r="C858" s="1" t="s">
        <v>6403</v>
      </c>
      <c r="D858" s="1" t="s">
        <v>11205</v>
      </c>
      <c r="E858" s="1" t="s">
        <v>11206</v>
      </c>
      <c r="F858" s="1" t="s">
        <v>8413</v>
      </c>
      <c r="G858" s="1" t="s">
        <v>8360</v>
      </c>
      <c r="H858" s="1" t="s">
        <v>8361</v>
      </c>
      <c r="I858" s="1" t="s">
        <v>6405</v>
      </c>
      <c r="J858" s="1" t="s">
        <v>8362</v>
      </c>
      <c r="K858" s="1" t="s">
        <v>6405</v>
      </c>
      <c r="L858" s="1" t="s">
        <v>6405</v>
      </c>
      <c r="M858" s="1" t="s">
        <v>8363</v>
      </c>
      <c r="N858" s="1" t="s">
        <v>8363</v>
      </c>
      <c r="O858" s="1" t="s">
        <v>32</v>
      </c>
      <c r="P858" s="1" t="s">
        <v>8364</v>
      </c>
      <c r="Q858" s="1" t="s">
        <v>8365</v>
      </c>
      <c r="R858" s="1" t="s">
        <v>11207</v>
      </c>
      <c r="S858" s="1" t="s">
        <v>8367</v>
      </c>
      <c r="T858" s="1" t="s">
        <v>8368</v>
      </c>
      <c r="U858" s="1" t="s">
        <v>8329</v>
      </c>
      <c r="V858" s="1" t="s">
        <v>10697</v>
      </c>
    </row>
    <row r="859" s="1" customFormat="1" spans="1:22">
      <c r="A859" s="3">
        <v>1028325884</v>
      </c>
      <c r="B859" s="1" t="s">
        <v>11179</v>
      </c>
      <c r="C859" s="1" t="s">
        <v>11208</v>
      </c>
      <c r="D859" s="1" t="s">
        <v>11209</v>
      </c>
      <c r="E859" s="1" t="s">
        <v>11210</v>
      </c>
      <c r="F859" s="1" t="s">
        <v>8413</v>
      </c>
      <c r="G859" s="1" t="s">
        <v>8360</v>
      </c>
      <c r="H859" s="1" t="s">
        <v>8361</v>
      </c>
      <c r="I859" s="1" t="s">
        <v>11211</v>
      </c>
      <c r="J859" s="1" t="s">
        <v>8362</v>
      </c>
      <c r="K859" s="1" t="s">
        <v>11211</v>
      </c>
      <c r="L859" s="1" t="s">
        <v>11211</v>
      </c>
      <c r="M859" s="1" t="s">
        <v>8363</v>
      </c>
      <c r="N859" s="1" t="s">
        <v>8363</v>
      </c>
      <c r="O859" s="1" t="s">
        <v>32</v>
      </c>
      <c r="P859" s="1" t="s">
        <v>8364</v>
      </c>
      <c r="Q859" s="1" t="s">
        <v>8365</v>
      </c>
      <c r="R859" s="1" t="s">
        <v>11212</v>
      </c>
      <c r="S859" s="1" t="s">
        <v>8367</v>
      </c>
      <c r="T859" s="1" t="s">
        <v>8368</v>
      </c>
      <c r="U859" s="1" t="s">
        <v>8328</v>
      </c>
      <c r="V859" s="1" t="s">
        <v>8447</v>
      </c>
    </row>
    <row r="860" s="1" customFormat="1" spans="1:22">
      <c r="A860" s="3">
        <v>1028364524</v>
      </c>
      <c r="B860" s="1" t="s">
        <v>11179</v>
      </c>
      <c r="C860" s="1" t="s">
        <v>4494</v>
      </c>
      <c r="D860" s="1" t="s">
        <v>11213</v>
      </c>
      <c r="E860" s="1" t="s">
        <v>11214</v>
      </c>
      <c r="F860" s="1" t="s">
        <v>8384</v>
      </c>
      <c r="G860" s="1" t="s">
        <v>8360</v>
      </c>
      <c r="H860" s="1" t="s">
        <v>8361</v>
      </c>
      <c r="I860" s="1" t="s">
        <v>4495</v>
      </c>
      <c r="J860" s="1" t="s">
        <v>8362</v>
      </c>
      <c r="K860" s="1" t="s">
        <v>4495</v>
      </c>
      <c r="L860" s="1" t="s">
        <v>4495</v>
      </c>
      <c r="M860" s="1" t="s">
        <v>8363</v>
      </c>
      <c r="N860" s="1" t="s">
        <v>8363</v>
      </c>
      <c r="O860" s="1" t="s">
        <v>32</v>
      </c>
      <c r="P860" s="1" t="s">
        <v>8364</v>
      </c>
      <c r="Q860" s="1" t="s">
        <v>8365</v>
      </c>
      <c r="R860" s="1" t="s">
        <v>11215</v>
      </c>
      <c r="S860" s="1" t="s">
        <v>8367</v>
      </c>
      <c r="T860" s="1" t="s">
        <v>8368</v>
      </c>
      <c r="U860" s="1" t="s">
        <v>8329</v>
      </c>
      <c r="V860" s="1" t="s">
        <v>8380</v>
      </c>
    </row>
    <row r="861" s="1" customFormat="1" spans="1:22">
      <c r="A861" s="3">
        <v>1063729133</v>
      </c>
      <c r="B861" s="1" t="s">
        <v>11179</v>
      </c>
      <c r="C861" s="1" t="s">
        <v>11216</v>
      </c>
      <c r="D861" s="1" t="s">
        <v>9573</v>
      </c>
      <c r="E861" s="1" t="s">
        <v>11217</v>
      </c>
      <c r="F861" s="1" t="s">
        <v>8359</v>
      </c>
      <c r="G861" s="1" t="s">
        <v>8360</v>
      </c>
      <c r="H861" s="1" t="s">
        <v>8361</v>
      </c>
      <c r="I861" s="1" t="s">
        <v>6408</v>
      </c>
      <c r="J861" s="1" t="s">
        <v>8362</v>
      </c>
      <c r="K861" s="1" t="s">
        <v>6408</v>
      </c>
      <c r="L861" s="1" t="s">
        <v>6408</v>
      </c>
      <c r="M861" s="1" t="s">
        <v>8363</v>
      </c>
      <c r="N861" s="1" t="s">
        <v>8363</v>
      </c>
      <c r="O861" s="1" t="s">
        <v>32</v>
      </c>
      <c r="P861" s="1" t="s">
        <v>8364</v>
      </c>
      <c r="Q861" s="1" t="s">
        <v>8365</v>
      </c>
      <c r="R861" s="1" t="s">
        <v>11218</v>
      </c>
      <c r="S861" s="1" t="s">
        <v>8367</v>
      </c>
      <c r="T861" s="1" t="s">
        <v>8368</v>
      </c>
      <c r="U861" s="1" t="s">
        <v>8328</v>
      </c>
      <c r="V861" s="1" t="s">
        <v>8396</v>
      </c>
    </row>
    <row r="862" s="1" customFormat="1" spans="1:22">
      <c r="A862" s="3">
        <v>1063996817</v>
      </c>
      <c r="B862" s="1" t="s">
        <v>11179</v>
      </c>
      <c r="C862" s="1" t="s">
        <v>11219</v>
      </c>
      <c r="D862" s="1" t="s">
        <v>11220</v>
      </c>
      <c r="E862" s="1" t="s">
        <v>11221</v>
      </c>
      <c r="F862" s="1" t="s">
        <v>8384</v>
      </c>
      <c r="G862" s="1" t="s">
        <v>8360</v>
      </c>
      <c r="H862" s="1" t="s">
        <v>8361</v>
      </c>
      <c r="I862" s="1" t="s">
        <v>6411</v>
      </c>
      <c r="J862" s="1" t="s">
        <v>8362</v>
      </c>
      <c r="K862" s="1" t="s">
        <v>6411</v>
      </c>
      <c r="L862" s="1" t="s">
        <v>6411</v>
      </c>
      <c r="M862" s="1" t="s">
        <v>8363</v>
      </c>
      <c r="N862" s="1" t="s">
        <v>8363</v>
      </c>
      <c r="O862" s="1" t="s">
        <v>32</v>
      </c>
      <c r="P862" s="1" t="s">
        <v>8364</v>
      </c>
      <c r="Q862" s="1" t="s">
        <v>8365</v>
      </c>
      <c r="R862" s="1" t="s">
        <v>11222</v>
      </c>
      <c r="S862" s="1" t="s">
        <v>8367</v>
      </c>
      <c r="T862" s="1" t="s">
        <v>8368</v>
      </c>
      <c r="U862" s="1" t="s">
        <v>8328</v>
      </c>
      <c r="V862" s="1" t="s">
        <v>8494</v>
      </c>
    </row>
    <row r="863" s="1" customFormat="1" spans="1:22">
      <c r="A863" s="3">
        <v>1028672456</v>
      </c>
      <c r="B863" s="1" t="s">
        <v>11179</v>
      </c>
      <c r="C863" s="1" t="s">
        <v>4497</v>
      </c>
      <c r="D863" s="1" t="s">
        <v>11223</v>
      </c>
      <c r="E863" s="1" t="s">
        <v>11224</v>
      </c>
      <c r="F863" s="1" t="s">
        <v>8384</v>
      </c>
      <c r="G863" s="1" t="s">
        <v>8360</v>
      </c>
      <c r="H863" s="1" t="s">
        <v>8361</v>
      </c>
      <c r="I863" s="1" t="s">
        <v>4499</v>
      </c>
      <c r="J863" s="1" t="s">
        <v>8362</v>
      </c>
      <c r="K863" s="1" t="s">
        <v>4499</v>
      </c>
      <c r="L863" s="1" t="s">
        <v>4499</v>
      </c>
      <c r="M863" s="1" t="s">
        <v>8363</v>
      </c>
      <c r="N863" s="1" t="s">
        <v>8363</v>
      </c>
      <c r="O863" s="1" t="s">
        <v>32</v>
      </c>
      <c r="P863" s="1" t="s">
        <v>8364</v>
      </c>
      <c r="Q863" s="1" t="s">
        <v>8365</v>
      </c>
      <c r="R863" s="1" t="s">
        <v>11225</v>
      </c>
      <c r="S863" s="1" t="s">
        <v>8367</v>
      </c>
      <c r="T863" s="1" t="s">
        <v>8368</v>
      </c>
      <c r="U863" s="1" t="s">
        <v>8329</v>
      </c>
      <c r="V863" s="1" t="s">
        <v>8533</v>
      </c>
    </row>
    <row r="864" s="1" customFormat="1" spans="1:22">
      <c r="A864" s="3">
        <v>653902926</v>
      </c>
      <c r="B864" s="1" t="s">
        <v>11179</v>
      </c>
      <c r="C864" s="1" t="s">
        <v>2513</v>
      </c>
      <c r="D864" s="1" t="s">
        <v>11096</v>
      </c>
      <c r="E864" s="1" t="s">
        <v>11226</v>
      </c>
      <c r="F864" s="1" t="s">
        <v>8384</v>
      </c>
      <c r="G864" s="1" t="s">
        <v>8360</v>
      </c>
      <c r="H864" s="1" t="s">
        <v>8361</v>
      </c>
      <c r="I864" s="1" t="s">
        <v>2514</v>
      </c>
      <c r="J864" s="1" t="s">
        <v>8362</v>
      </c>
      <c r="K864" s="1" t="s">
        <v>2514</v>
      </c>
      <c r="L864" s="1" t="s">
        <v>2514</v>
      </c>
      <c r="M864" s="1" t="s">
        <v>8363</v>
      </c>
      <c r="N864" s="1" t="s">
        <v>8363</v>
      </c>
      <c r="O864" s="1" t="s">
        <v>32</v>
      </c>
      <c r="P864" s="1" t="s">
        <v>8364</v>
      </c>
      <c r="Q864" s="1" t="s">
        <v>8365</v>
      </c>
      <c r="R864" s="1" t="s">
        <v>11227</v>
      </c>
      <c r="S864" s="1" t="s">
        <v>8367</v>
      </c>
      <c r="T864" s="1" t="s">
        <v>8368</v>
      </c>
      <c r="U864" s="1" t="s">
        <v>8329</v>
      </c>
      <c r="V864" s="1" t="s">
        <v>8374</v>
      </c>
    </row>
    <row r="865" s="1" customFormat="1" spans="1:22">
      <c r="A865" s="3">
        <v>1064057613</v>
      </c>
      <c r="B865" s="1" t="s">
        <v>11179</v>
      </c>
      <c r="C865" s="1" t="s">
        <v>6413</v>
      </c>
      <c r="D865" s="1" t="s">
        <v>11228</v>
      </c>
      <c r="E865" s="1" t="s">
        <v>11229</v>
      </c>
      <c r="F865" s="1" t="s">
        <v>8418</v>
      </c>
      <c r="G865" s="1" t="s">
        <v>8360</v>
      </c>
      <c r="H865" s="1" t="s">
        <v>8361</v>
      </c>
      <c r="I865" s="1" t="s">
        <v>6415</v>
      </c>
      <c r="J865" s="1" t="s">
        <v>8362</v>
      </c>
      <c r="K865" s="1" t="s">
        <v>6415</v>
      </c>
      <c r="L865" s="1" t="s">
        <v>6415</v>
      </c>
      <c r="M865" s="1" t="s">
        <v>8363</v>
      </c>
      <c r="N865" s="1" t="s">
        <v>8363</v>
      </c>
      <c r="O865" s="1" t="s">
        <v>32</v>
      </c>
      <c r="P865" s="1" t="s">
        <v>8364</v>
      </c>
      <c r="Q865" s="1" t="s">
        <v>8365</v>
      </c>
      <c r="R865" s="1" t="s">
        <v>11230</v>
      </c>
      <c r="S865" s="1" t="s">
        <v>8367</v>
      </c>
      <c r="T865" s="1" t="s">
        <v>8368</v>
      </c>
      <c r="U865" s="1" t="s">
        <v>8329</v>
      </c>
      <c r="V865" s="1" t="s">
        <v>8396</v>
      </c>
    </row>
    <row r="866" s="1" customFormat="1" spans="1:22">
      <c r="A866" s="3">
        <v>1064076445</v>
      </c>
      <c r="B866" s="1" t="s">
        <v>11179</v>
      </c>
      <c r="C866" s="1" t="s">
        <v>6417</v>
      </c>
      <c r="D866" s="1" t="s">
        <v>11231</v>
      </c>
      <c r="E866" s="1" t="s">
        <v>11232</v>
      </c>
      <c r="F866" s="1" t="s">
        <v>8359</v>
      </c>
      <c r="G866" s="1" t="s">
        <v>8360</v>
      </c>
      <c r="H866" s="1" t="s">
        <v>8361</v>
      </c>
      <c r="I866" s="1" t="s">
        <v>6419</v>
      </c>
      <c r="J866" s="1" t="s">
        <v>8362</v>
      </c>
      <c r="K866" s="1" t="s">
        <v>6419</v>
      </c>
      <c r="L866" s="1" t="s">
        <v>6419</v>
      </c>
      <c r="M866" s="1" t="s">
        <v>8363</v>
      </c>
      <c r="N866" s="1" t="s">
        <v>8363</v>
      </c>
      <c r="O866" s="1" t="s">
        <v>32</v>
      </c>
      <c r="P866" s="1" t="s">
        <v>8364</v>
      </c>
      <c r="Q866" s="1" t="s">
        <v>8365</v>
      </c>
      <c r="R866" s="1" t="s">
        <v>11233</v>
      </c>
      <c r="S866" s="1" t="s">
        <v>8367</v>
      </c>
      <c r="T866" s="1" t="s">
        <v>8368</v>
      </c>
      <c r="U866" s="1" t="s">
        <v>8329</v>
      </c>
      <c r="V866" s="1" t="s">
        <v>8396</v>
      </c>
    </row>
    <row r="867" s="1" customFormat="1" spans="1:22">
      <c r="A867" s="3">
        <v>1028782664</v>
      </c>
      <c r="B867" s="1" t="s">
        <v>11234</v>
      </c>
      <c r="C867" s="1" t="s">
        <v>4501</v>
      </c>
      <c r="D867" s="1" t="s">
        <v>9887</v>
      </c>
      <c r="E867" s="1" t="s">
        <v>11235</v>
      </c>
      <c r="F867" s="1" t="s">
        <v>8359</v>
      </c>
      <c r="G867" s="1" t="s">
        <v>8360</v>
      </c>
      <c r="H867" s="1" t="s">
        <v>8361</v>
      </c>
      <c r="I867" s="1" t="s">
        <v>4502</v>
      </c>
      <c r="J867" s="1" t="s">
        <v>8362</v>
      </c>
      <c r="K867" s="1" t="s">
        <v>4502</v>
      </c>
      <c r="L867" s="1" t="s">
        <v>4502</v>
      </c>
      <c r="M867" s="1" t="s">
        <v>8363</v>
      </c>
      <c r="N867" s="1" t="s">
        <v>8363</v>
      </c>
      <c r="O867" s="1" t="s">
        <v>32</v>
      </c>
      <c r="P867" s="1" t="s">
        <v>8364</v>
      </c>
      <c r="Q867" s="1" t="s">
        <v>8365</v>
      </c>
      <c r="R867" s="1" t="s">
        <v>11236</v>
      </c>
      <c r="S867" s="1" t="s">
        <v>8367</v>
      </c>
      <c r="T867" s="1" t="s">
        <v>8368</v>
      </c>
      <c r="U867" s="1" t="s">
        <v>8329</v>
      </c>
      <c r="V867" s="1" t="s">
        <v>8380</v>
      </c>
    </row>
    <row r="868" s="1" customFormat="1" spans="1:22">
      <c r="A868" s="3">
        <v>1064395385</v>
      </c>
      <c r="B868" s="1" t="s">
        <v>11234</v>
      </c>
      <c r="C868" s="1" t="s">
        <v>6421</v>
      </c>
      <c r="D868" s="1" t="s">
        <v>10088</v>
      </c>
      <c r="E868" s="1" t="s">
        <v>11237</v>
      </c>
      <c r="F868" s="1" t="s">
        <v>8384</v>
      </c>
      <c r="G868" s="1" t="s">
        <v>8360</v>
      </c>
      <c r="H868" s="1" t="s">
        <v>8361</v>
      </c>
      <c r="I868" s="1" t="s">
        <v>6422</v>
      </c>
      <c r="J868" s="1" t="s">
        <v>8362</v>
      </c>
      <c r="K868" s="1" t="s">
        <v>6422</v>
      </c>
      <c r="L868" s="1" t="s">
        <v>6422</v>
      </c>
      <c r="M868" s="1" t="s">
        <v>8363</v>
      </c>
      <c r="N868" s="1" t="s">
        <v>8363</v>
      </c>
      <c r="O868" s="1" t="s">
        <v>32</v>
      </c>
      <c r="P868" s="1" t="s">
        <v>8364</v>
      </c>
      <c r="Q868" s="1" t="s">
        <v>8365</v>
      </c>
      <c r="R868" s="1" t="s">
        <v>11238</v>
      </c>
      <c r="S868" s="1" t="s">
        <v>8367</v>
      </c>
      <c r="T868" s="1" t="s">
        <v>8368</v>
      </c>
      <c r="U868" s="1" t="s">
        <v>8329</v>
      </c>
      <c r="V868" s="1" t="s">
        <v>8396</v>
      </c>
    </row>
    <row r="869" s="1" customFormat="1" spans="1:22">
      <c r="A869" s="3">
        <v>1029068336</v>
      </c>
      <c r="B869" s="1" t="s">
        <v>11234</v>
      </c>
      <c r="C869" s="1" t="s">
        <v>11239</v>
      </c>
      <c r="D869" s="1" t="s">
        <v>10663</v>
      </c>
      <c r="E869" s="1" t="s">
        <v>11240</v>
      </c>
      <c r="F869" s="1" t="s">
        <v>8359</v>
      </c>
      <c r="G869" s="1" t="s">
        <v>8360</v>
      </c>
      <c r="H869" s="1" t="s">
        <v>8361</v>
      </c>
      <c r="I869" s="1" t="s">
        <v>4509</v>
      </c>
      <c r="J869" s="1" t="s">
        <v>8362</v>
      </c>
      <c r="K869" s="1" t="s">
        <v>4509</v>
      </c>
      <c r="L869" s="1" t="s">
        <v>4509</v>
      </c>
      <c r="M869" s="1" t="s">
        <v>8363</v>
      </c>
      <c r="N869" s="1" t="s">
        <v>8363</v>
      </c>
      <c r="O869" s="1" t="s">
        <v>32</v>
      </c>
      <c r="P869" s="1" t="s">
        <v>8364</v>
      </c>
      <c r="Q869" s="1" t="s">
        <v>8365</v>
      </c>
      <c r="R869" s="1" t="s">
        <v>11241</v>
      </c>
      <c r="S869" s="1" t="s">
        <v>8367</v>
      </c>
      <c r="T869" s="1" t="s">
        <v>8368</v>
      </c>
      <c r="U869" s="1" t="s">
        <v>8328</v>
      </c>
      <c r="V869" s="1" t="s">
        <v>8396</v>
      </c>
    </row>
    <row r="870" s="1" customFormat="1" spans="1:22">
      <c r="A870" s="3">
        <v>1029071040</v>
      </c>
      <c r="B870" s="1" t="s">
        <v>11234</v>
      </c>
      <c r="C870" s="1" t="s">
        <v>4511</v>
      </c>
      <c r="D870" s="1" t="s">
        <v>8491</v>
      </c>
      <c r="E870" s="1" t="s">
        <v>11242</v>
      </c>
      <c r="F870" s="1" t="s">
        <v>8384</v>
      </c>
      <c r="G870" s="1" t="s">
        <v>8360</v>
      </c>
      <c r="H870" s="1" t="s">
        <v>8361</v>
      </c>
      <c r="I870" s="1" t="s">
        <v>4512</v>
      </c>
      <c r="J870" s="1" t="s">
        <v>8362</v>
      </c>
      <c r="K870" s="1" t="s">
        <v>4512</v>
      </c>
      <c r="L870" s="1" t="s">
        <v>4512</v>
      </c>
      <c r="M870" s="1" t="s">
        <v>8363</v>
      </c>
      <c r="N870" s="1" t="s">
        <v>8363</v>
      </c>
      <c r="O870" s="1" t="s">
        <v>32</v>
      </c>
      <c r="P870" s="1" t="s">
        <v>8364</v>
      </c>
      <c r="Q870" s="1" t="s">
        <v>8365</v>
      </c>
      <c r="R870" s="1" t="s">
        <v>11243</v>
      </c>
      <c r="S870" s="1" t="s">
        <v>8367</v>
      </c>
      <c r="T870" s="1" t="s">
        <v>8368</v>
      </c>
      <c r="U870" s="1" t="s">
        <v>8329</v>
      </c>
      <c r="V870" s="1" t="s">
        <v>8494</v>
      </c>
    </row>
    <row r="871" s="1" customFormat="1" spans="1:22">
      <c r="A871" s="3">
        <v>1029150164</v>
      </c>
      <c r="B871" s="1" t="s">
        <v>11234</v>
      </c>
      <c r="C871" s="1" t="s">
        <v>4514</v>
      </c>
      <c r="D871" s="1" t="s">
        <v>8846</v>
      </c>
      <c r="E871" s="1" t="s">
        <v>11244</v>
      </c>
      <c r="F871" s="1" t="s">
        <v>8384</v>
      </c>
      <c r="G871" s="1" t="s">
        <v>8360</v>
      </c>
      <c r="H871" s="1" t="s">
        <v>8361</v>
      </c>
      <c r="I871" s="1" t="s">
        <v>4515</v>
      </c>
      <c r="J871" s="1" t="s">
        <v>8362</v>
      </c>
      <c r="K871" s="1" t="s">
        <v>4515</v>
      </c>
      <c r="L871" s="1" t="s">
        <v>4515</v>
      </c>
      <c r="M871" s="1" t="s">
        <v>8363</v>
      </c>
      <c r="N871" s="1" t="s">
        <v>8363</v>
      </c>
      <c r="O871" s="1" t="s">
        <v>32</v>
      </c>
      <c r="P871" s="1" t="s">
        <v>8364</v>
      </c>
      <c r="Q871" s="1" t="s">
        <v>8365</v>
      </c>
      <c r="R871" s="1" t="s">
        <v>11245</v>
      </c>
      <c r="S871" s="1" t="s">
        <v>8367</v>
      </c>
      <c r="T871" s="1" t="s">
        <v>8368</v>
      </c>
      <c r="U871" s="1" t="s">
        <v>8329</v>
      </c>
      <c r="V871" s="1" t="s">
        <v>8380</v>
      </c>
    </row>
    <row r="872" s="1" customFormat="1" spans="1:22">
      <c r="A872" s="3">
        <v>1064564813</v>
      </c>
      <c r="B872" s="1" t="s">
        <v>11234</v>
      </c>
      <c r="C872" s="1" t="s">
        <v>6424</v>
      </c>
      <c r="D872" s="1" t="s">
        <v>9644</v>
      </c>
      <c r="E872" s="1" t="s">
        <v>11246</v>
      </c>
      <c r="F872" s="1" t="s">
        <v>8359</v>
      </c>
      <c r="G872" s="1" t="s">
        <v>8360</v>
      </c>
      <c r="H872" s="1" t="s">
        <v>8361</v>
      </c>
      <c r="I872" s="1" t="s">
        <v>6425</v>
      </c>
      <c r="J872" s="1" t="s">
        <v>8362</v>
      </c>
      <c r="K872" s="1" t="s">
        <v>6425</v>
      </c>
      <c r="L872" s="1" t="s">
        <v>6425</v>
      </c>
      <c r="M872" s="1" t="s">
        <v>8363</v>
      </c>
      <c r="N872" s="1" t="s">
        <v>8363</v>
      </c>
      <c r="O872" s="1" t="s">
        <v>32</v>
      </c>
      <c r="P872" s="1" t="s">
        <v>8364</v>
      </c>
      <c r="Q872" s="1" t="s">
        <v>8365</v>
      </c>
      <c r="R872" s="1" t="s">
        <v>11247</v>
      </c>
      <c r="S872" s="1" t="s">
        <v>8367</v>
      </c>
      <c r="T872" s="1" t="s">
        <v>8368</v>
      </c>
      <c r="U872" s="1" t="s">
        <v>8329</v>
      </c>
      <c r="V872" s="1" t="s">
        <v>8494</v>
      </c>
    </row>
    <row r="873" s="1" customFormat="1" spans="1:22">
      <c r="A873" s="3">
        <v>1064568985</v>
      </c>
      <c r="B873" s="1" t="s">
        <v>11234</v>
      </c>
      <c r="C873" s="1" t="s">
        <v>11248</v>
      </c>
      <c r="D873" s="1" t="s">
        <v>10088</v>
      </c>
      <c r="E873" s="1" t="s">
        <v>11249</v>
      </c>
      <c r="F873" s="1" t="s">
        <v>8384</v>
      </c>
      <c r="G873" s="1" t="s">
        <v>8360</v>
      </c>
      <c r="H873" s="1" t="s">
        <v>8361</v>
      </c>
      <c r="I873" s="1" t="s">
        <v>5998</v>
      </c>
      <c r="J873" s="1" t="s">
        <v>8362</v>
      </c>
      <c r="K873" s="1" t="s">
        <v>5998</v>
      </c>
      <c r="L873" s="1" t="s">
        <v>5998</v>
      </c>
      <c r="M873" s="1" t="s">
        <v>8363</v>
      </c>
      <c r="N873" s="1" t="s">
        <v>8363</v>
      </c>
      <c r="O873" s="1" t="s">
        <v>32</v>
      </c>
      <c r="P873" s="1" t="s">
        <v>8364</v>
      </c>
      <c r="Q873" s="1" t="s">
        <v>8365</v>
      </c>
      <c r="R873" s="1" t="s">
        <v>11250</v>
      </c>
      <c r="S873" s="1" t="s">
        <v>8367</v>
      </c>
      <c r="T873" s="1" t="s">
        <v>8368</v>
      </c>
      <c r="U873" s="1" t="s">
        <v>8328</v>
      </c>
      <c r="V873" s="1" t="s">
        <v>8396</v>
      </c>
    </row>
    <row r="874" s="1" customFormat="1" spans="1:22">
      <c r="A874" s="3">
        <v>1064609273</v>
      </c>
      <c r="B874" s="1" t="s">
        <v>11234</v>
      </c>
      <c r="C874" s="1" t="s">
        <v>11251</v>
      </c>
      <c r="D874" s="1" t="s">
        <v>8587</v>
      </c>
      <c r="E874" s="1" t="s">
        <v>11252</v>
      </c>
      <c r="F874" s="1" t="s">
        <v>8413</v>
      </c>
      <c r="G874" s="1" t="s">
        <v>8360</v>
      </c>
      <c r="H874" s="1" t="s">
        <v>8361</v>
      </c>
      <c r="I874" s="1" t="s">
        <v>6430</v>
      </c>
      <c r="J874" s="1" t="s">
        <v>8362</v>
      </c>
      <c r="K874" s="1" t="s">
        <v>6430</v>
      </c>
      <c r="L874" s="1" t="s">
        <v>6430</v>
      </c>
      <c r="M874" s="1" t="s">
        <v>8363</v>
      </c>
      <c r="N874" s="1" t="s">
        <v>8363</v>
      </c>
      <c r="O874" s="1" t="s">
        <v>32</v>
      </c>
      <c r="P874" s="1" t="s">
        <v>8364</v>
      </c>
      <c r="Q874" s="1" t="s">
        <v>8365</v>
      </c>
      <c r="R874" s="1" t="s">
        <v>11253</v>
      </c>
      <c r="S874" s="1" t="s">
        <v>8367</v>
      </c>
      <c r="T874" s="1" t="s">
        <v>8368</v>
      </c>
      <c r="U874" s="1" t="s">
        <v>8328</v>
      </c>
      <c r="V874" s="1" t="s">
        <v>8396</v>
      </c>
    </row>
    <row r="875" s="1" customFormat="1" spans="1:22">
      <c r="A875" s="3">
        <v>1029312936</v>
      </c>
      <c r="B875" s="1" t="s">
        <v>11234</v>
      </c>
      <c r="C875" s="1" t="s">
        <v>4517</v>
      </c>
      <c r="D875" s="1" t="s">
        <v>11254</v>
      </c>
      <c r="E875" s="1" t="s">
        <v>11255</v>
      </c>
      <c r="F875" s="1" t="s">
        <v>8359</v>
      </c>
      <c r="G875" s="1" t="s">
        <v>8360</v>
      </c>
      <c r="H875" s="1" t="s">
        <v>8361</v>
      </c>
      <c r="I875" s="1" t="s">
        <v>4519</v>
      </c>
      <c r="J875" s="1" t="s">
        <v>8362</v>
      </c>
      <c r="K875" s="1" t="s">
        <v>4519</v>
      </c>
      <c r="L875" s="1" t="s">
        <v>4519</v>
      </c>
      <c r="M875" s="1" t="s">
        <v>8363</v>
      </c>
      <c r="N875" s="1" t="s">
        <v>8363</v>
      </c>
      <c r="O875" s="1" t="s">
        <v>32</v>
      </c>
      <c r="P875" s="1" t="s">
        <v>8364</v>
      </c>
      <c r="Q875" s="1" t="s">
        <v>8365</v>
      </c>
      <c r="R875" s="1" t="s">
        <v>11256</v>
      </c>
      <c r="S875" s="1" t="s">
        <v>8367</v>
      </c>
      <c r="T875" s="1" t="s">
        <v>8368</v>
      </c>
      <c r="U875" s="1" t="s">
        <v>8329</v>
      </c>
      <c r="V875" s="1" t="s">
        <v>8415</v>
      </c>
    </row>
    <row r="876" s="1" customFormat="1" spans="1:22">
      <c r="A876" s="3">
        <v>1029349800</v>
      </c>
      <c r="B876" s="1" t="s">
        <v>11234</v>
      </c>
      <c r="C876" s="1" t="s">
        <v>4521</v>
      </c>
      <c r="D876" s="1" t="s">
        <v>10801</v>
      </c>
      <c r="E876" s="1" t="s">
        <v>11257</v>
      </c>
      <c r="F876" s="1" t="s">
        <v>8413</v>
      </c>
      <c r="G876" s="1" t="s">
        <v>8360</v>
      </c>
      <c r="H876" s="1" t="s">
        <v>8361</v>
      </c>
      <c r="I876" s="1" t="s">
        <v>11258</v>
      </c>
      <c r="J876" s="1" t="s">
        <v>8362</v>
      </c>
      <c r="K876" s="1" t="s">
        <v>11258</v>
      </c>
      <c r="L876" s="1" t="s">
        <v>11258</v>
      </c>
      <c r="M876" s="1" t="s">
        <v>8363</v>
      </c>
      <c r="N876" s="1" t="s">
        <v>8363</v>
      </c>
      <c r="O876" s="1" t="s">
        <v>32</v>
      </c>
      <c r="P876" s="1" t="s">
        <v>8364</v>
      </c>
      <c r="Q876" s="1" t="s">
        <v>8365</v>
      </c>
      <c r="R876" s="1" t="s">
        <v>11259</v>
      </c>
      <c r="S876" s="1" t="s">
        <v>8367</v>
      </c>
      <c r="T876" s="1" t="s">
        <v>8368</v>
      </c>
      <c r="U876" s="1" t="s">
        <v>8329</v>
      </c>
      <c r="V876" s="1" t="s">
        <v>8506</v>
      </c>
    </row>
    <row r="877" s="1" customFormat="1" spans="1:22">
      <c r="A877" s="3">
        <v>1029391648</v>
      </c>
      <c r="B877" s="1" t="s">
        <v>11234</v>
      </c>
      <c r="C877" s="1" t="s">
        <v>4524</v>
      </c>
      <c r="D877" s="1" t="s">
        <v>11260</v>
      </c>
      <c r="E877" s="1" t="s">
        <v>11261</v>
      </c>
      <c r="F877" s="1" t="s">
        <v>8384</v>
      </c>
      <c r="G877" s="1" t="s">
        <v>8360</v>
      </c>
      <c r="H877" s="1" t="s">
        <v>8361</v>
      </c>
      <c r="I877" s="1" t="s">
        <v>4526</v>
      </c>
      <c r="J877" s="1" t="s">
        <v>8362</v>
      </c>
      <c r="K877" s="1" t="s">
        <v>4526</v>
      </c>
      <c r="L877" s="1" t="s">
        <v>4526</v>
      </c>
      <c r="M877" s="1" t="s">
        <v>8363</v>
      </c>
      <c r="N877" s="1" t="s">
        <v>8363</v>
      </c>
      <c r="O877" s="1" t="s">
        <v>32</v>
      </c>
      <c r="P877" s="1" t="s">
        <v>8364</v>
      </c>
      <c r="Q877" s="1" t="s">
        <v>8365</v>
      </c>
      <c r="R877" s="1" t="s">
        <v>11262</v>
      </c>
      <c r="S877" s="1" t="s">
        <v>8367</v>
      </c>
      <c r="T877" s="1" t="s">
        <v>8368</v>
      </c>
      <c r="U877" s="1" t="s">
        <v>8329</v>
      </c>
      <c r="V877" s="1" t="s">
        <v>8380</v>
      </c>
    </row>
    <row r="878" s="1" customFormat="1" spans="1:22">
      <c r="A878" s="3">
        <v>1064853037</v>
      </c>
      <c r="B878" s="1" t="s">
        <v>11234</v>
      </c>
      <c r="C878" s="1" t="s">
        <v>6432</v>
      </c>
      <c r="D878" s="1" t="s">
        <v>11107</v>
      </c>
      <c r="E878" s="1" t="s">
        <v>11263</v>
      </c>
      <c r="F878" s="1" t="s">
        <v>8384</v>
      </c>
      <c r="G878" s="1" t="s">
        <v>8360</v>
      </c>
      <c r="H878" s="1" t="s">
        <v>8361</v>
      </c>
      <c r="I878" s="1" t="s">
        <v>6433</v>
      </c>
      <c r="J878" s="1" t="s">
        <v>8362</v>
      </c>
      <c r="K878" s="1" t="s">
        <v>6433</v>
      </c>
      <c r="L878" s="1" t="s">
        <v>6433</v>
      </c>
      <c r="M878" s="1" t="s">
        <v>8363</v>
      </c>
      <c r="N878" s="1" t="s">
        <v>8363</v>
      </c>
      <c r="O878" s="1" t="s">
        <v>32</v>
      </c>
      <c r="P878" s="1" t="s">
        <v>8364</v>
      </c>
      <c r="Q878" s="1" t="s">
        <v>8365</v>
      </c>
      <c r="R878" s="1" t="s">
        <v>11264</v>
      </c>
      <c r="S878" s="1" t="s">
        <v>8367</v>
      </c>
      <c r="T878" s="1" t="s">
        <v>8368</v>
      </c>
      <c r="U878" s="1" t="s">
        <v>8329</v>
      </c>
      <c r="V878" s="1" t="s">
        <v>8396</v>
      </c>
    </row>
    <row r="879" s="1" customFormat="1" spans="1:22">
      <c r="A879" s="3">
        <v>1029436300</v>
      </c>
      <c r="B879" s="1" t="s">
        <v>11234</v>
      </c>
      <c r="C879" s="1" t="s">
        <v>4528</v>
      </c>
      <c r="D879" s="1" t="s">
        <v>11265</v>
      </c>
      <c r="E879" s="1" t="s">
        <v>11266</v>
      </c>
      <c r="F879" s="1" t="s">
        <v>8413</v>
      </c>
      <c r="G879" s="1" t="s">
        <v>8360</v>
      </c>
      <c r="H879" s="1" t="s">
        <v>8361</v>
      </c>
      <c r="I879" s="1" t="s">
        <v>4530</v>
      </c>
      <c r="J879" s="1" t="s">
        <v>8362</v>
      </c>
      <c r="K879" s="1" t="s">
        <v>4530</v>
      </c>
      <c r="L879" s="1" t="s">
        <v>4530</v>
      </c>
      <c r="M879" s="1" t="s">
        <v>8363</v>
      </c>
      <c r="N879" s="1" t="s">
        <v>8363</v>
      </c>
      <c r="O879" s="1" t="s">
        <v>32</v>
      </c>
      <c r="P879" s="1" t="s">
        <v>8364</v>
      </c>
      <c r="Q879" s="1" t="s">
        <v>8365</v>
      </c>
      <c r="R879" s="1" t="s">
        <v>11267</v>
      </c>
      <c r="S879" s="1" t="s">
        <v>8367</v>
      </c>
      <c r="T879" s="1" t="s">
        <v>8368</v>
      </c>
      <c r="U879" s="1" t="s">
        <v>8329</v>
      </c>
      <c r="V879" s="1" t="s">
        <v>8396</v>
      </c>
    </row>
    <row r="880" s="1" customFormat="1" spans="1:22">
      <c r="A880" s="3">
        <v>1064859625</v>
      </c>
      <c r="B880" s="1" t="s">
        <v>11234</v>
      </c>
      <c r="C880" s="1" t="s">
        <v>6435</v>
      </c>
      <c r="D880" s="1" t="s">
        <v>11268</v>
      </c>
      <c r="E880" s="1" t="s">
        <v>11269</v>
      </c>
      <c r="F880" s="1" t="s">
        <v>8359</v>
      </c>
      <c r="G880" s="1" t="s">
        <v>8360</v>
      </c>
      <c r="H880" s="1" t="s">
        <v>8361</v>
      </c>
      <c r="I880" s="1" t="s">
        <v>6437</v>
      </c>
      <c r="J880" s="1" t="s">
        <v>8362</v>
      </c>
      <c r="K880" s="1" t="s">
        <v>6437</v>
      </c>
      <c r="L880" s="1" t="s">
        <v>6437</v>
      </c>
      <c r="M880" s="1" t="s">
        <v>8363</v>
      </c>
      <c r="N880" s="1" t="s">
        <v>8363</v>
      </c>
      <c r="O880" s="1" t="s">
        <v>32</v>
      </c>
      <c r="P880" s="1" t="s">
        <v>8364</v>
      </c>
      <c r="Q880" s="1" t="s">
        <v>8365</v>
      </c>
      <c r="R880" s="1" t="s">
        <v>11270</v>
      </c>
      <c r="S880" s="1" t="s">
        <v>8367</v>
      </c>
      <c r="T880" s="1" t="s">
        <v>8368</v>
      </c>
      <c r="U880" s="1" t="s">
        <v>8329</v>
      </c>
      <c r="V880" s="1" t="s">
        <v>8396</v>
      </c>
    </row>
    <row r="881" s="1" customFormat="1" spans="1:22">
      <c r="A881" s="3">
        <v>1029444856</v>
      </c>
      <c r="B881" s="1" t="s">
        <v>11234</v>
      </c>
      <c r="C881" s="1" t="s">
        <v>4532</v>
      </c>
      <c r="D881" s="1" t="s">
        <v>11271</v>
      </c>
      <c r="E881" s="1" t="s">
        <v>11272</v>
      </c>
      <c r="F881" s="1" t="s">
        <v>8384</v>
      </c>
      <c r="G881" s="1" t="s">
        <v>8360</v>
      </c>
      <c r="H881" s="1" t="s">
        <v>8361</v>
      </c>
      <c r="I881" s="1" t="s">
        <v>4534</v>
      </c>
      <c r="J881" s="1" t="s">
        <v>8362</v>
      </c>
      <c r="K881" s="1" t="s">
        <v>4534</v>
      </c>
      <c r="L881" s="1" t="s">
        <v>4534</v>
      </c>
      <c r="M881" s="1" t="s">
        <v>8363</v>
      </c>
      <c r="N881" s="1" t="s">
        <v>8363</v>
      </c>
      <c r="O881" s="1" t="s">
        <v>32</v>
      </c>
      <c r="P881" s="1" t="s">
        <v>8364</v>
      </c>
      <c r="Q881" s="1" t="s">
        <v>8365</v>
      </c>
      <c r="R881" s="1" t="s">
        <v>11273</v>
      </c>
      <c r="S881" s="1" t="s">
        <v>8367</v>
      </c>
      <c r="T881" s="1" t="s">
        <v>8368</v>
      </c>
      <c r="U881" s="1" t="s">
        <v>8329</v>
      </c>
      <c r="V881" s="1" t="s">
        <v>8380</v>
      </c>
    </row>
    <row r="882" s="1" customFormat="1" spans="1:22">
      <c r="A882" s="3">
        <v>654269458</v>
      </c>
      <c r="B882" s="1" t="s">
        <v>11274</v>
      </c>
      <c r="C882" s="1" t="s">
        <v>2516</v>
      </c>
      <c r="D882" s="1" t="s">
        <v>9881</v>
      </c>
      <c r="E882" s="1" t="s">
        <v>11275</v>
      </c>
      <c r="F882" s="1" t="s">
        <v>8384</v>
      </c>
      <c r="G882" s="1" t="s">
        <v>8360</v>
      </c>
      <c r="H882" s="1" t="s">
        <v>8361</v>
      </c>
      <c r="I882" s="1" t="s">
        <v>2517</v>
      </c>
      <c r="J882" s="1" t="s">
        <v>8362</v>
      </c>
      <c r="K882" s="1" t="s">
        <v>2517</v>
      </c>
      <c r="L882" s="1" t="s">
        <v>2517</v>
      </c>
      <c r="M882" s="1" t="s">
        <v>8363</v>
      </c>
      <c r="N882" s="1" t="s">
        <v>8363</v>
      </c>
      <c r="O882" s="1" t="s">
        <v>32</v>
      </c>
      <c r="P882" s="1" t="s">
        <v>8364</v>
      </c>
      <c r="Q882" s="1" t="s">
        <v>8365</v>
      </c>
      <c r="R882" s="1" t="s">
        <v>11276</v>
      </c>
      <c r="S882" s="1" t="s">
        <v>8367</v>
      </c>
      <c r="T882" s="1" t="s">
        <v>8368</v>
      </c>
      <c r="U882" s="1" t="s">
        <v>8329</v>
      </c>
      <c r="V882" s="1" t="s">
        <v>8374</v>
      </c>
    </row>
    <row r="883" s="1" customFormat="1" spans="1:22">
      <c r="A883" s="3">
        <v>1064892657</v>
      </c>
      <c r="B883" s="1" t="s">
        <v>11274</v>
      </c>
      <c r="C883" s="1" t="s">
        <v>6439</v>
      </c>
      <c r="D883" s="1" t="s">
        <v>8654</v>
      </c>
      <c r="E883" s="1" t="s">
        <v>11277</v>
      </c>
      <c r="F883" s="1" t="s">
        <v>8384</v>
      </c>
      <c r="G883" s="1" t="s">
        <v>8360</v>
      </c>
      <c r="H883" s="1" t="s">
        <v>8361</v>
      </c>
      <c r="I883" s="1" t="s">
        <v>6440</v>
      </c>
      <c r="J883" s="1" t="s">
        <v>8362</v>
      </c>
      <c r="K883" s="1" t="s">
        <v>6440</v>
      </c>
      <c r="L883" s="1" t="s">
        <v>6440</v>
      </c>
      <c r="M883" s="1" t="s">
        <v>8363</v>
      </c>
      <c r="N883" s="1" t="s">
        <v>8363</v>
      </c>
      <c r="O883" s="1" t="s">
        <v>32</v>
      </c>
      <c r="P883" s="1" t="s">
        <v>8364</v>
      </c>
      <c r="Q883" s="1" t="s">
        <v>8365</v>
      </c>
      <c r="R883" s="1" t="s">
        <v>11278</v>
      </c>
      <c r="S883" s="1" t="s">
        <v>8367</v>
      </c>
      <c r="T883" s="1" t="s">
        <v>8368</v>
      </c>
      <c r="U883" s="1" t="s">
        <v>8329</v>
      </c>
      <c r="V883" s="1" t="s">
        <v>8494</v>
      </c>
    </row>
    <row r="884" s="1" customFormat="1" spans="1:22">
      <c r="A884" s="3">
        <v>1029470080</v>
      </c>
      <c r="B884" s="1" t="s">
        <v>11274</v>
      </c>
      <c r="C884" s="1" t="s">
        <v>4536</v>
      </c>
      <c r="D884" s="1" t="s">
        <v>11279</v>
      </c>
      <c r="E884" s="1" t="s">
        <v>11280</v>
      </c>
      <c r="F884" s="1" t="s">
        <v>8384</v>
      </c>
      <c r="G884" s="1" t="s">
        <v>8360</v>
      </c>
      <c r="H884" s="1" t="s">
        <v>8361</v>
      </c>
      <c r="I884" s="1" t="s">
        <v>4538</v>
      </c>
      <c r="J884" s="1" t="s">
        <v>8362</v>
      </c>
      <c r="K884" s="1" t="s">
        <v>4538</v>
      </c>
      <c r="L884" s="1" t="s">
        <v>4538</v>
      </c>
      <c r="M884" s="1" t="s">
        <v>8363</v>
      </c>
      <c r="N884" s="1" t="s">
        <v>8363</v>
      </c>
      <c r="O884" s="1" t="s">
        <v>32</v>
      </c>
      <c r="P884" s="1" t="s">
        <v>8364</v>
      </c>
      <c r="Q884" s="1" t="s">
        <v>8365</v>
      </c>
      <c r="R884" s="1" t="s">
        <v>11281</v>
      </c>
      <c r="S884" s="1" t="s">
        <v>8367</v>
      </c>
      <c r="T884" s="1" t="s">
        <v>8368</v>
      </c>
      <c r="U884" s="1" t="s">
        <v>8329</v>
      </c>
      <c r="V884" s="1" t="s">
        <v>8533</v>
      </c>
    </row>
    <row r="885" s="1" customFormat="1" spans="1:22">
      <c r="A885" s="3">
        <v>1029494524</v>
      </c>
      <c r="B885" s="1" t="s">
        <v>11274</v>
      </c>
      <c r="C885" s="1" t="s">
        <v>4540</v>
      </c>
      <c r="D885" s="1" t="s">
        <v>11282</v>
      </c>
      <c r="E885" s="1" t="s">
        <v>11283</v>
      </c>
      <c r="F885" s="1" t="s">
        <v>8384</v>
      </c>
      <c r="G885" s="1" t="s">
        <v>8360</v>
      </c>
      <c r="H885" s="1" t="s">
        <v>8361</v>
      </c>
      <c r="I885" s="1" t="s">
        <v>4542</v>
      </c>
      <c r="J885" s="1" t="s">
        <v>8362</v>
      </c>
      <c r="K885" s="1" t="s">
        <v>4542</v>
      </c>
      <c r="L885" s="1" t="s">
        <v>4542</v>
      </c>
      <c r="M885" s="1" t="s">
        <v>8363</v>
      </c>
      <c r="N885" s="1" t="s">
        <v>8363</v>
      </c>
      <c r="O885" s="1" t="s">
        <v>32</v>
      </c>
      <c r="P885" s="1" t="s">
        <v>8364</v>
      </c>
      <c r="Q885" s="1" t="s">
        <v>8365</v>
      </c>
      <c r="R885" s="1" t="s">
        <v>11284</v>
      </c>
      <c r="S885" s="1" t="s">
        <v>8367</v>
      </c>
      <c r="T885" s="1" t="s">
        <v>8368</v>
      </c>
      <c r="U885" s="1" t="s">
        <v>8329</v>
      </c>
      <c r="V885" s="1" t="s">
        <v>8506</v>
      </c>
    </row>
    <row r="886" s="1" customFormat="1" spans="1:22">
      <c r="A886" s="3">
        <v>1029560588</v>
      </c>
      <c r="B886" s="1" t="s">
        <v>11274</v>
      </c>
      <c r="C886" s="1" t="s">
        <v>4547</v>
      </c>
      <c r="D886" s="1" t="s">
        <v>11285</v>
      </c>
      <c r="E886" s="1" t="s">
        <v>11286</v>
      </c>
      <c r="F886" s="1" t="s">
        <v>8359</v>
      </c>
      <c r="G886" s="1" t="s">
        <v>8360</v>
      </c>
      <c r="H886" s="1" t="s">
        <v>8361</v>
      </c>
      <c r="I886" s="1" t="s">
        <v>4549</v>
      </c>
      <c r="J886" s="1" t="s">
        <v>8362</v>
      </c>
      <c r="K886" s="1" t="s">
        <v>4549</v>
      </c>
      <c r="L886" s="1" t="s">
        <v>4549</v>
      </c>
      <c r="M886" s="1" t="s">
        <v>8363</v>
      </c>
      <c r="N886" s="1" t="s">
        <v>8363</v>
      </c>
      <c r="O886" s="1" t="s">
        <v>32</v>
      </c>
      <c r="P886" s="1" t="s">
        <v>8364</v>
      </c>
      <c r="Q886" s="1" t="s">
        <v>8365</v>
      </c>
      <c r="R886" s="1" t="s">
        <v>11287</v>
      </c>
      <c r="S886" s="1" t="s">
        <v>8367</v>
      </c>
      <c r="T886" s="1" t="s">
        <v>8368</v>
      </c>
      <c r="U886" s="1" t="s">
        <v>8329</v>
      </c>
      <c r="V886" s="1" t="s">
        <v>8380</v>
      </c>
    </row>
    <row r="887" s="1" customFormat="1" spans="1:22">
      <c r="A887" s="3">
        <v>1029623596</v>
      </c>
      <c r="B887" s="1" t="s">
        <v>11274</v>
      </c>
      <c r="C887" s="1" t="s">
        <v>4551</v>
      </c>
      <c r="D887" s="1" t="s">
        <v>11288</v>
      </c>
      <c r="E887" s="1" t="s">
        <v>11289</v>
      </c>
      <c r="F887" s="1" t="s">
        <v>8384</v>
      </c>
      <c r="G887" s="1" t="s">
        <v>8360</v>
      </c>
      <c r="H887" s="1" t="s">
        <v>8361</v>
      </c>
      <c r="I887" s="1" t="s">
        <v>4553</v>
      </c>
      <c r="J887" s="1" t="s">
        <v>8362</v>
      </c>
      <c r="K887" s="1" t="s">
        <v>4553</v>
      </c>
      <c r="L887" s="1" t="s">
        <v>4553</v>
      </c>
      <c r="M887" s="1" t="s">
        <v>8363</v>
      </c>
      <c r="N887" s="1" t="s">
        <v>8363</v>
      </c>
      <c r="O887" s="1" t="s">
        <v>32</v>
      </c>
      <c r="P887" s="1" t="s">
        <v>8364</v>
      </c>
      <c r="Q887" s="1" t="s">
        <v>8365</v>
      </c>
      <c r="R887" s="1" t="s">
        <v>11290</v>
      </c>
      <c r="S887" s="1" t="s">
        <v>8367</v>
      </c>
      <c r="T887" s="1" t="s">
        <v>8368</v>
      </c>
      <c r="U887" s="1" t="s">
        <v>8329</v>
      </c>
      <c r="V887" s="1" t="s">
        <v>8380</v>
      </c>
    </row>
    <row r="888" s="1" customFormat="1" spans="1:22">
      <c r="A888" s="3">
        <v>1065092989</v>
      </c>
      <c r="B888" s="1" t="s">
        <v>11274</v>
      </c>
      <c r="C888" s="1" t="s">
        <v>11291</v>
      </c>
      <c r="D888" s="1" t="s">
        <v>11292</v>
      </c>
      <c r="E888" s="1" t="s">
        <v>11293</v>
      </c>
      <c r="F888" s="1" t="s">
        <v>8413</v>
      </c>
      <c r="G888" s="1" t="s">
        <v>8360</v>
      </c>
      <c r="H888" s="1" t="s">
        <v>8361</v>
      </c>
      <c r="I888" s="1" t="s">
        <v>6444</v>
      </c>
      <c r="J888" s="1" t="s">
        <v>8362</v>
      </c>
      <c r="K888" s="1" t="s">
        <v>6444</v>
      </c>
      <c r="L888" s="1" t="s">
        <v>6444</v>
      </c>
      <c r="M888" s="1" t="s">
        <v>8363</v>
      </c>
      <c r="N888" s="1" t="s">
        <v>8363</v>
      </c>
      <c r="O888" s="1" t="s">
        <v>32</v>
      </c>
      <c r="P888" s="1" t="s">
        <v>8364</v>
      </c>
      <c r="Q888" s="1" t="s">
        <v>8365</v>
      </c>
      <c r="R888" s="1" t="s">
        <v>11294</v>
      </c>
      <c r="S888" s="1" t="s">
        <v>8367</v>
      </c>
      <c r="T888" s="1" t="s">
        <v>8368</v>
      </c>
      <c r="U888" s="1" t="s">
        <v>8328</v>
      </c>
      <c r="V888" s="1" t="s">
        <v>8396</v>
      </c>
    </row>
    <row r="889" s="1" customFormat="1" spans="1:22">
      <c r="A889" s="3">
        <v>1029768756</v>
      </c>
      <c r="B889" s="1" t="s">
        <v>11274</v>
      </c>
      <c r="C889" s="1" t="s">
        <v>11295</v>
      </c>
      <c r="D889" s="1" t="s">
        <v>9906</v>
      </c>
      <c r="E889" s="1" t="s">
        <v>11296</v>
      </c>
      <c r="F889" s="1" t="s">
        <v>8359</v>
      </c>
      <c r="G889" s="1" t="s">
        <v>8360</v>
      </c>
      <c r="H889" s="1" t="s">
        <v>8361</v>
      </c>
      <c r="I889" s="1" t="s">
        <v>4560</v>
      </c>
      <c r="J889" s="1" t="s">
        <v>8362</v>
      </c>
      <c r="K889" s="1" t="s">
        <v>4560</v>
      </c>
      <c r="L889" s="1" t="s">
        <v>4560</v>
      </c>
      <c r="M889" s="1" t="s">
        <v>8363</v>
      </c>
      <c r="N889" s="1" t="s">
        <v>8363</v>
      </c>
      <c r="O889" s="1" t="s">
        <v>32</v>
      </c>
      <c r="P889" s="1" t="s">
        <v>8364</v>
      </c>
      <c r="Q889" s="1" t="s">
        <v>8365</v>
      </c>
      <c r="R889" s="1" t="s">
        <v>11297</v>
      </c>
      <c r="S889" s="1" t="s">
        <v>8367</v>
      </c>
      <c r="T889" s="1" t="s">
        <v>8368</v>
      </c>
      <c r="U889" s="1" t="s">
        <v>8328</v>
      </c>
      <c r="V889" s="1" t="s">
        <v>8494</v>
      </c>
    </row>
    <row r="890" s="1" customFormat="1" spans="1:22">
      <c r="A890" s="3">
        <v>1029787732</v>
      </c>
      <c r="B890" s="1" t="s">
        <v>11274</v>
      </c>
      <c r="C890" s="1" t="s">
        <v>4562</v>
      </c>
      <c r="D890" s="1" t="s">
        <v>11298</v>
      </c>
      <c r="E890" s="1" t="s">
        <v>11299</v>
      </c>
      <c r="F890" s="1" t="s">
        <v>8384</v>
      </c>
      <c r="G890" s="1" t="s">
        <v>8360</v>
      </c>
      <c r="H890" s="1" t="s">
        <v>8361</v>
      </c>
      <c r="I890" s="1" t="s">
        <v>4564</v>
      </c>
      <c r="J890" s="1" t="s">
        <v>8362</v>
      </c>
      <c r="K890" s="1" t="s">
        <v>4564</v>
      </c>
      <c r="L890" s="1" t="s">
        <v>4564</v>
      </c>
      <c r="M890" s="1" t="s">
        <v>8363</v>
      </c>
      <c r="N890" s="1" t="s">
        <v>8363</v>
      </c>
      <c r="O890" s="1" t="s">
        <v>32</v>
      </c>
      <c r="P890" s="1" t="s">
        <v>8364</v>
      </c>
      <c r="Q890" s="1" t="s">
        <v>8365</v>
      </c>
      <c r="R890" s="1" t="s">
        <v>11300</v>
      </c>
      <c r="S890" s="1" t="s">
        <v>8367</v>
      </c>
      <c r="T890" s="1" t="s">
        <v>8368</v>
      </c>
      <c r="U890" s="1" t="s">
        <v>8328</v>
      </c>
      <c r="V890" s="1" t="s">
        <v>8468</v>
      </c>
    </row>
    <row r="891" s="1" customFormat="1" spans="1:22">
      <c r="A891" s="3">
        <v>1029792208</v>
      </c>
      <c r="B891" s="1" t="s">
        <v>11274</v>
      </c>
      <c r="C891" s="1" t="s">
        <v>4566</v>
      </c>
      <c r="D891" s="1" t="s">
        <v>9853</v>
      </c>
      <c r="E891" s="1" t="s">
        <v>11301</v>
      </c>
      <c r="F891" s="1" t="s">
        <v>8384</v>
      </c>
      <c r="G891" s="1" t="s">
        <v>8360</v>
      </c>
      <c r="H891" s="1" t="s">
        <v>8361</v>
      </c>
      <c r="I891" s="1" t="s">
        <v>4567</v>
      </c>
      <c r="J891" s="1" t="s">
        <v>8362</v>
      </c>
      <c r="K891" s="1" t="s">
        <v>4567</v>
      </c>
      <c r="L891" s="1" t="s">
        <v>4567</v>
      </c>
      <c r="M891" s="1" t="s">
        <v>8363</v>
      </c>
      <c r="N891" s="1" t="s">
        <v>8363</v>
      </c>
      <c r="O891" s="1" t="s">
        <v>32</v>
      </c>
      <c r="P891" s="1" t="s">
        <v>8364</v>
      </c>
      <c r="Q891" s="1" t="s">
        <v>8365</v>
      </c>
      <c r="R891" s="1" t="s">
        <v>11302</v>
      </c>
      <c r="S891" s="1" t="s">
        <v>8367</v>
      </c>
      <c r="T891" s="1" t="s">
        <v>8368</v>
      </c>
      <c r="U891" s="1" t="s">
        <v>8329</v>
      </c>
      <c r="V891" s="1" t="s">
        <v>8533</v>
      </c>
    </row>
    <row r="892" s="1" customFormat="1" spans="1:22">
      <c r="A892" s="3">
        <v>1029800672</v>
      </c>
      <c r="B892" s="1" t="s">
        <v>11274</v>
      </c>
      <c r="C892" s="1" t="s">
        <v>11303</v>
      </c>
      <c r="D892" s="1" t="s">
        <v>11304</v>
      </c>
      <c r="E892" s="1" t="s">
        <v>11305</v>
      </c>
      <c r="F892" s="1" t="s">
        <v>8413</v>
      </c>
      <c r="G892" s="1" t="s">
        <v>8360</v>
      </c>
      <c r="H892" s="1" t="s">
        <v>8361</v>
      </c>
      <c r="I892" s="1" t="s">
        <v>11306</v>
      </c>
      <c r="J892" s="1" t="s">
        <v>8362</v>
      </c>
      <c r="K892" s="1" t="s">
        <v>11306</v>
      </c>
      <c r="L892" s="1" t="s">
        <v>11306</v>
      </c>
      <c r="M892" s="1" t="s">
        <v>8363</v>
      </c>
      <c r="N892" s="1" t="s">
        <v>8363</v>
      </c>
      <c r="O892" s="1" t="s">
        <v>32</v>
      </c>
      <c r="P892" s="1" t="s">
        <v>8364</v>
      </c>
      <c r="Q892" s="1" t="s">
        <v>8365</v>
      </c>
      <c r="R892" s="1" t="s">
        <v>11307</v>
      </c>
      <c r="S892" s="1" t="s">
        <v>8367</v>
      </c>
      <c r="T892" s="1" t="s">
        <v>8368</v>
      </c>
      <c r="U892" s="1" t="s">
        <v>8328</v>
      </c>
      <c r="V892" s="1" t="s">
        <v>8447</v>
      </c>
    </row>
    <row r="893" s="1" customFormat="1" spans="1:22">
      <c r="A893" s="3">
        <v>1029820028</v>
      </c>
      <c r="B893" s="1" t="s">
        <v>11274</v>
      </c>
      <c r="C893" s="1" t="s">
        <v>4573</v>
      </c>
      <c r="D893" s="1" t="s">
        <v>11308</v>
      </c>
      <c r="E893" s="1" t="s">
        <v>11309</v>
      </c>
      <c r="F893" s="1" t="s">
        <v>8384</v>
      </c>
      <c r="G893" s="1" t="s">
        <v>8360</v>
      </c>
      <c r="H893" s="1" t="s">
        <v>8361</v>
      </c>
      <c r="I893" s="1" t="s">
        <v>4575</v>
      </c>
      <c r="J893" s="1" t="s">
        <v>8362</v>
      </c>
      <c r="K893" s="1" t="s">
        <v>4575</v>
      </c>
      <c r="L893" s="1" t="s">
        <v>4575</v>
      </c>
      <c r="M893" s="1" t="s">
        <v>8363</v>
      </c>
      <c r="N893" s="1" t="s">
        <v>8363</v>
      </c>
      <c r="O893" s="1" t="s">
        <v>32</v>
      </c>
      <c r="P893" s="1" t="s">
        <v>8364</v>
      </c>
      <c r="Q893" s="1" t="s">
        <v>8365</v>
      </c>
      <c r="R893" s="1" t="s">
        <v>11310</v>
      </c>
      <c r="S893" s="1" t="s">
        <v>8367</v>
      </c>
      <c r="T893" s="1" t="s">
        <v>8368</v>
      </c>
      <c r="U893" s="1" t="s">
        <v>8329</v>
      </c>
      <c r="V893" s="1" t="s">
        <v>8533</v>
      </c>
    </row>
    <row r="894" s="1" customFormat="1" spans="1:22">
      <c r="A894" s="3">
        <v>1029821564</v>
      </c>
      <c r="B894" s="1" t="s">
        <v>11274</v>
      </c>
      <c r="C894" s="1" t="s">
        <v>4577</v>
      </c>
      <c r="D894" s="1" t="s">
        <v>8843</v>
      </c>
      <c r="E894" s="1" t="s">
        <v>11311</v>
      </c>
      <c r="F894" s="1" t="s">
        <v>8413</v>
      </c>
      <c r="G894" s="1" t="s">
        <v>8360</v>
      </c>
      <c r="H894" s="1" t="s">
        <v>8361</v>
      </c>
      <c r="I894" s="1" t="s">
        <v>11312</v>
      </c>
      <c r="J894" s="1" t="s">
        <v>8362</v>
      </c>
      <c r="K894" s="1" t="s">
        <v>11312</v>
      </c>
      <c r="L894" s="1" t="s">
        <v>11312</v>
      </c>
      <c r="M894" s="1" t="s">
        <v>8363</v>
      </c>
      <c r="N894" s="1" t="s">
        <v>8363</v>
      </c>
      <c r="O894" s="1" t="s">
        <v>32</v>
      </c>
      <c r="P894" s="1" t="s">
        <v>8364</v>
      </c>
      <c r="Q894" s="1" t="s">
        <v>8365</v>
      </c>
      <c r="R894" s="1" t="s">
        <v>11313</v>
      </c>
      <c r="S894" s="1" t="s">
        <v>8367</v>
      </c>
      <c r="T894" s="1" t="s">
        <v>8368</v>
      </c>
      <c r="U894" s="1" t="s">
        <v>8329</v>
      </c>
      <c r="V894" s="1" t="s">
        <v>8396</v>
      </c>
    </row>
    <row r="895" s="1" customFormat="1" spans="1:22">
      <c r="A895" s="3">
        <v>1029838424</v>
      </c>
      <c r="B895" s="1" t="s">
        <v>11274</v>
      </c>
      <c r="C895" s="1" t="s">
        <v>11314</v>
      </c>
      <c r="D895" s="1" t="s">
        <v>11315</v>
      </c>
      <c r="E895" s="1" t="s">
        <v>11316</v>
      </c>
      <c r="F895" s="1" t="s">
        <v>11317</v>
      </c>
      <c r="G895" s="1" t="s">
        <v>8360</v>
      </c>
      <c r="H895" s="1" t="s">
        <v>8361</v>
      </c>
      <c r="I895" s="1" t="s">
        <v>4583</v>
      </c>
      <c r="J895" s="1" t="s">
        <v>8362</v>
      </c>
      <c r="K895" s="1" t="s">
        <v>4583</v>
      </c>
      <c r="L895" s="1" t="s">
        <v>4583</v>
      </c>
      <c r="M895" s="1" t="s">
        <v>8363</v>
      </c>
      <c r="N895" s="1" t="s">
        <v>8363</v>
      </c>
      <c r="O895" s="1" t="s">
        <v>32</v>
      </c>
      <c r="P895" s="1" t="s">
        <v>8364</v>
      </c>
      <c r="Q895" s="1" t="s">
        <v>8365</v>
      </c>
      <c r="R895" s="1" t="s">
        <v>11318</v>
      </c>
      <c r="S895" s="1" t="s">
        <v>8367</v>
      </c>
      <c r="T895" s="1" t="s">
        <v>8368</v>
      </c>
      <c r="U895" s="1" t="s">
        <v>8328</v>
      </c>
      <c r="V895" s="1" t="s">
        <v>8447</v>
      </c>
    </row>
    <row r="896" s="1" customFormat="1" spans="1:22">
      <c r="A896" s="3">
        <v>1029858964</v>
      </c>
      <c r="B896" s="1" t="s">
        <v>11274</v>
      </c>
      <c r="C896" s="1" t="s">
        <v>4585</v>
      </c>
      <c r="D896" s="1" t="s">
        <v>11319</v>
      </c>
      <c r="E896" s="1" t="s">
        <v>11320</v>
      </c>
      <c r="F896" s="1" t="s">
        <v>8384</v>
      </c>
      <c r="G896" s="1" t="s">
        <v>8360</v>
      </c>
      <c r="H896" s="1" t="s">
        <v>8361</v>
      </c>
      <c r="I896" s="1" t="s">
        <v>4587</v>
      </c>
      <c r="J896" s="1" t="s">
        <v>8362</v>
      </c>
      <c r="K896" s="1" t="s">
        <v>4587</v>
      </c>
      <c r="L896" s="1" t="s">
        <v>4587</v>
      </c>
      <c r="M896" s="1" t="s">
        <v>8363</v>
      </c>
      <c r="N896" s="1" t="s">
        <v>8363</v>
      </c>
      <c r="O896" s="1" t="s">
        <v>32</v>
      </c>
      <c r="P896" s="1" t="s">
        <v>8364</v>
      </c>
      <c r="Q896" s="1" t="s">
        <v>8365</v>
      </c>
      <c r="R896" s="1" t="s">
        <v>11321</v>
      </c>
      <c r="S896" s="1" t="s">
        <v>8367</v>
      </c>
      <c r="T896" s="1" t="s">
        <v>8368</v>
      </c>
      <c r="U896" s="1" t="s">
        <v>8329</v>
      </c>
      <c r="V896" s="1" t="s">
        <v>8506</v>
      </c>
    </row>
    <row r="897" s="1" customFormat="1" spans="1:22">
      <c r="A897" s="3">
        <v>1065309133</v>
      </c>
      <c r="B897" s="1" t="s">
        <v>11274</v>
      </c>
      <c r="C897" s="1" t="s">
        <v>11322</v>
      </c>
      <c r="D897" s="1" t="s">
        <v>10088</v>
      </c>
      <c r="E897" s="1" t="s">
        <v>11323</v>
      </c>
      <c r="F897" s="1" t="s">
        <v>8384</v>
      </c>
      <c r="G897" s="1" t="s">
        <v>8360</v>
      </c>
      <c r="H897" s="1" t="s">
        <v>8361</v>
      </c>
      <c r="I897" s="1" t="s">
        <v>5998</v>
      </c>
      <c r="J897" s="1" t="s">
        <v>8362</v>
      </c>
      <c r="K897" s="1" t="s">
        <v>5998</v>
      </c>
      <c r="L897" s="1" t="s">
        <v>5998</v>
      </c>
      <c r="M897" s="1" t="s">
        <v>8363</v>
      </c>
      <c r="N897" s="1" t="s">
        <v>8363</v>
      </c>
      <c r="O897" s="1" t="s">
        <v>32</v>
      </c>
      <c r="P897" s="1" t="s">
        <v>8364</v>
      </c>
      <c r="Q897" s="1" t="s">
        <v>8365</v>
      </c>
      <c r="R897" s="1" t="s">
        <v>11324</v>
      </c>
      <c r="S897" s="1" t="s">
        <v>8367</v>
      </c>
      <c r="T897" s="1" t="s">
        <v>8368</v>
      </c>
      <c r="U897" s="1" t="s">
        <v>8328</v>
      </c>
      <c r="V897" s="1" t="s">
        <v>8396</v>
      </c>
    </row>
    <row r="898" s="1" customFormat="1" spans="1:22">
      <c r="A898" s="3">
        <v>1065368693</v>
      </c>
      <c r="B898" s="1" t="s">
        <v>11274</v>
      </c>
      <c r="C898" s="1" t="s">
        <v>6448</v>
      </c>
      <c r="D898" s="1" t="s">
        <v>10701</v>
      </c>
      <c r="E898" s="1" t="s">
        <v>11325</v>
      </c>
      <c r="F898" s="1" t="s">
        <v>8384</v>
      </c>
      <c r="G898" s="1" t="s">
        <v>8360</v>
      </c>
      <c r="H898" s="1" t="s">
        <v>8361</v>
      </c>
      <c r="I898" s="1" t="s">
        <v>6449</v>
      </c>
      <c r="J898" s="1" t="s">
        <v>8362</v>
      </c>
      <c r="K898" s="1" t="s">
        <v>6449</v>
      </c>
      <c r="L898" s="1" t="s">
        <v>6449</v>
      </c>
      <c r="M898" s="1" t="s">
        <v>8363</v>
      </c>
      <c r="N898" s="1" t="s">
        <v>8363</v>
      </c>
      <c r="O898" s="1" t="s">
        <v>32</v>
      </c>
      <c r="P898" s="1" t="s">
        <v>8364</v>
      </c>
      <c r="Q898" s="1" t="s">
        <v>8365</v>
      </c>
      <c r="R898" s="1" t="s">
        <v>11326</v>
      </c>
      <c r="S898" s="1" t="s">
        <v>8367</v>
      </c>
      <c r="T898" s="1" t="s">
        <v>8368</v>
      </c>
      <c r="U898" s="1" t="s">
        <v>8329</v>
      </c>
      <c r="V898" s="1" t="s">
        <v>8494</v>
      </c>
    </row>
    <row r="899" s="1" customFormat="1" spans="1:22">
      <c r="A899" s="3">
        <v>1029944320</v>
      </c>
      <c r="B899" s="1" t="s">
        <v>11274</v>
      </c>
      <c r="C899" s="1" t="s">
        <v>11327</v>
      </c>
      <c r="D899" s="1" t="s">
        <v>11328</v>
      </c>
      <c r="E899" s="1" t="s">
        <v>11329</v>
      </c>
      <c r="F899" s="1" t="s">
        <v>8384</v>
      </c>
      <c r="G899" s="1" t="s">
        <v>8360</v>
      </c>
      <c r="H899" s="1" t="s">
        <v>8361</v>
      </c>
      <c r="I899" s="1" t="s">
        <v>4591</v>
      </c>
      <c r="J899" s="1" t="s">
        <v>8362</v>
      </c>
      <c r="K899" s="1" t="s">
        <v>4591</v>
      </c>
      <c r="L899" s="1" t="s">
        <v>4591</v>
      </c>
      <c r="M899" s="1" t="s">
        <v>8363</v>
      </c>
      <c r="N899" s="1" t="s">
        <v>8363</v>
      </c>
      <c r="O899" s="1" t="s">
        <v>32</v>
      </c>
      <c r="P899" s="1" t="s">
        <v>8364</v>
      </c>
      <c r="Q899" s="1" t="s">
        <v>8365</v>
      </c>
      <c r="R899" s="1" t="s">
        <v>11330</v>
      </c>
      <c r="S899" s="1" t="s">
        <v>8367</v>
      </c>
      <c r="T899" s="1" t="s">
        <v>8368</v>
      </c>
      <c r="U899" s="1" t="s">
        <v>8328</v>
      </c>
      <c r="V899" s="1" t="s">
        <v>8494</v>
      </c>
    </row>
    <row r="900" s="1" customFormat="1" spans="1:22">
      <c r="A900" s="3">
        <v>1065428389</v>
      </c>
      <c r="B900" s="1" t="s">
        <v>11274</v>
      </c>
      <c r="C900" s="1" t="s">
        <v>11331</v>
      </c>
      <c r="D900" s="1" t="s">
        <v>9354</v>
      </c>
      <c r="E900" s="1" t="s">
        <v>11332</v>
      </c>
      <c r="F900" s="1" t="s">
        <v>8359</v>
      </c>
      <c r="G900" s="1" t="s">
        <v>8360</v>
      </c>
      <c r="H900" s="1" t="s">
        <v>8361</v>
      </c>
      <c r="I900" s="1" t="s">
        <v>6234</v>
      </c>
      <c r="J900" s="1" t="s">
        <v>8362</v>
      </c>
      <c r="K900" s="1" t="s">
        <v>6234</v>
      </c>
      <c r="L900" s="1" t="s">
        <v>6234</v>
      </c>
      <c r="M900" s="1" t="s">
        <v>8363</v>
      </c>
      <c r="N900" s="1" t="s">
        <v>8363</v>
      </c>
      <c r="O900" s="1" t="s">
        <v>32</v>
      </c>
      <c r="P900" s="1" t="s">
        <v>8364</v>
      </c>
      <c r="Q900" s="1" t="s">
        <v>8365</v>
      </c>
      <c r="R900" s="1" t="s">
        <v>11333</v>
      </c>
      <c r="S900" s="1" t="s">
        <v>8367</v>
      </c>
      <c r="T900" s="1" t="s">
        <v>8368</v>
      </c>
      <c r="U900" s="1" t="s">
        <v>8328</v>
      </c>
      <c r="V900" s="1" t="s">
        <v>8468</v>
      </c>
    </row>
    <row r="901" s="1" customFormat="1" spans="1:22">
      <c r="A901" s="3">
        <v>389805643</v>
      </c>
      <c r="B901" s="1" t="s">
        <v>11274</v>
      </c>
      <c r="C901" s="1" t="s">
        <v>11334</v>
      </c>
      <c r="D901" s="1" t="s">
        <v>1916</v>
      </c>
      <c r="E901" s="1" t="s">
        <v>11335</v>
      </c>
      <c r="F901" s="1" t="s">
        <v>8359</v>
      </c>
      <c r="G901" s="1" t="s">
        <v>8360</v>
      </c>
      <c r="H901" s="1" t="s">
        <v>8361</v>
      </c>
      <c r="I901" s="1" t="s">
        <v>10682</v>
      </c>
      <c r="J901" s="1" t="s">
        <v>8362</v>
      </c>
      <c r="K901" s="1" t="s">
        <v>10682</v>
      </c>
      <c r="L901" s="1" t="s">
        <v>10682</v>
      </c>
      <c r="M901" s="1" t="s">
        <v>8363</v>
      </c>
      <c r="N901" s="1" t="s">
        <v>8363</v>
      </c>
      <c r="O901" s="1" t="s">
        <v>32</v>
      </c>
      <c r="P901" s="1" t="s">
        <v>8364</v>
      </c>
      <c r="Q901" s="1" t="s">
        <v>8365</v>
      </c>
      <c r="R901" s="1" t="s">
        <v>11336</v>
      </c>
      <c r="S901" s="1" t="s">
        <v>8367</v>
      </c>
      <c r="T901" s="1" t="s">
        <v>8368</v>
      </c>
      <c r="U901" s="1" t="s">
        <v>8328</v>
      </c>
      <c r="V901" s="1" t="s">
        <v>8494</v>
      </c>
    </row>
    <row r="902" s="1" customFormat="1" spans="1:22">
      <c r="A902" s="3">
        <v>1065534785</v>
      </c>
      <c r="B902" s="1" t="s">
        <v>11274</v>
      </c>
      <c r="C902" s="1" t="s">
        <v>11337</v>
      </c>
      <c r="D902" s="1" t="s">
        <v>9189</v>
      </c>
      <c r="E902" s="1" t="s">
        <v>11338</v>
      </c>
      <c r="F902" s="1" t="s">
        <v>8384</v>
      </c>
      <c r="G902" s="1" t="s">
        <v>8360</v>
      </c>
      <c r="H902" s="1" t="s">
        <v>8361</v>
      </c>
      <c r="I902" s="1" t="s">
        <v>6454</v>
      </c>
      <c r="J902" s="1" t="s">
        <v>8362</v>
      </c>
      <c r="K902" s="1" t="s">
        <v>6454</v>
      </c>
      <c r="L902" s="1" t="s">
        <v>6454</v>
      </c>
      <c r="M902" s="1" t="s">
        <v>8363</v>
      </c>
      <c r="N902" s="1" t="s">
        <v>8363</v>
      </c>
      <c r="O902" s="1" t="s">
        <v>32</v>
      </c>
      <c r="P902" s="1" t="s">
        <v>8364</v>
      </c>
      <c r="Q902" s="1" t="s">
        <v>8365</v>
      </c>
      <c r="R902" s="1" t="s">
        <v>11339</v>
      </c>
      <c r="S902" s="1" t="s">
        <v>8367</v>
      </c>
      <c r="T902" s="1" t="s">
        <v>8368</v>
      </c>
      <c r="U902" s="1" t="s">
        <v>8328</v>
      </c>
      <c r="V902" s="1" t="s">
        <v>8494</v>
      </c>
    </row>
    <row r="903" s="1" customFormat="1" spans="1:22">
      <c r="A903" s="3">
        <v>1030137644</v>
      </c>
      <c r="B903" s="1" t="s">
        <v>11274</v>
      </c>
      <c r="C903" s="1" t="s">
        <v>4593</v>
      </c>
      <c r="D903" s="1" t="s">
        <v>11340</v>
      </c>
      <c r="E903" s="1" t="s">
        <v>11341</v>
      </c>
      <c r="F903" s="1" t="s">
        <v>8359</v>
      </c>
      <c r="G903" s="1" t="s">
        <v>8360</v>
      </c>
      <c r="H903" s="1" t="s">
        <v>8361</v>
      </c>
      <c r="I903" s="1" t="s">
        <v>4595</v>
      </c>
      <c r="J903" s="1" t="s">
        <v>8362</v>
      </c>
      <c r="K903" s="1" t="s">
        <v>4595</v>
      </c>
      <c r="L903" s="1" t="s">
        <v>4595</v>
      </c>
      <c r="M903" s="1" t="s">
        <v>8363</v>
      </c>
      <c r="N903" s="1" t="s">
        <v>8363</v>
      </c>
      <c r="O903" s="1" t="s">
        <v>32</v>
      </c>
      <c r="P903" s="1" t="s">
        <v>8364</v>
      </c>
      <c r="Q903" s="1" t="s">
        <v>8365</v>
      </c>
      <c r="R903" s="1" t="s">
        <v>11342</v>
      </c>
      <c r="S903" s="1" t="s">
        <v>8367</v>
      </c>
      <c r="T903" s="1" t="s">
        <v>8368</v>
      </c>
      <c r="U903" s="1" t="s">
        <v>8329</v>
      </c>
      <c r="V903" s="1" t="s">
        <v>8533</v>
      </c>
    </row>
    <row r="904" s="1" customFormat="1" spans="1:22">
      <c r="A904" s="3">
        <v>1030235700</v>
      </c>
      <c r="B904" s="1" t="s">
        <v>11343</v>
      </c>
      <c r="C904" s="1" t="s">
        <v>4601</v>
      </c>
      <c r="D904" s="1" t="s">
        <v>11344</v>
      </c>
      <c r="E904" s="1" t="s">
        <v>11345</v>
      </c>
      <c r="F904" s="1" t="s">
        <v>8384</v>
      </c>
      <c r="G904" s="1" t="s">
        <v>8360</v>
      </c>
      <c r="H904" s="1" t="s">
        <v>8361</v>
      </c>
      <c r="I904" s="1" t="s">
        <v>4603</v>
      </c>
      <c r="J904" s="1" t="s">
        <v>8362</v>
      </c>
      <c r="K904" s="1" t="s">
        <v>4603</v>
      </c>
      <c r="L904" s="1" t="s">
        <v>4603</v>
      </c>
      <c r="M904" s="1" t="s">
        <v>8363</v>
      </c>
      <c r="N904" s="1" t="s">
        <v>8363</v>
      </c>
      <c r="O904" s="1" t="s">
        <v>32</v>
      </c>
      <c r="P904" s="1" t="s">
        <v>8364</v>
      </c>
      <c r="Q904" s="1" t="s">
        <v>8365</v>
      </c>
      <c r="R904" s="1" t="s">
        <v>11346</v>
      </c>
      <c r="S904" s="1" t="s">
        <v>8367</v>
      </c>
      <c r="T904" s="1" t="s">
        <v>8368</v>
      </c>
      <c r="U904" s="1" t="s">
        <v>8329</v>
      </c>
      <c r="V904" s="1" t="s">
        <v>8506</v>
      </c>
    </row>
    <row r="905" s="1" customFormat="1" spans="1:22">
      <c r="A905" s="3">
        <v>1030243820</v>
      </c>
      <c r="B905" s="1" t="s">
        <v>11343</v>
      </c>
      <c r="C905" s="1" t="s">
        <v>11347</v>
      </c>
      <c r="D905" s="1" t="s">
        <v>11304</v>
      </c>
      <c r="E905" s="1" t="s">
        <v>11348</v>
      </c>
      <c r="F905" s="1" t="s">
        <v>8413</v>
      </c>
      <c r="G905" s="1" t="s">
        <v>8360</v>
      </c>
      <c r="H905" s="1" t="s">
        <v>8361</v>
      </c>
      <c r="I905" s="1" t="s">
        <v>11306</v>
      </c>
      <c r="J905" s="1" t="s">
        <v>8362</v>
      </c>
      <c r="K905" s="1" t="s">
        <v>11306</v>
      </c>
      <c r="L905" s="1" t="s">
        <v>11306</v>
      </c>
      <c r="M905" s="1" t="s">
        <v>8363</v>
      </c>
      <c r="N905" s="1" t="s">
        <v>8363</v>
      </c>
      <c r="O905" s="1" t="s">
        <v>32</v>
      </c>
      <c r="P905" s="1" t="s">
        <v>8364</v>
      </c>
      <c r="Q905" s="1" t="s">
        <v>8365</v>
      </c>
      <c r="R905" s="1" t="s">
        <v>11349</v>
      </c>
      <c r="S905" s="1" t="s">
        <v>8367</v>
      </c>
      <c r="T905" s="1" t="s">
        <v>8368</v>
      </c>
      <c r="U905" s="1" t="s">
        <v>8328</v>
      </c>
      <c r="V905" s="1" t="s">
        <v>8447</v>
      </c>
    </row>
    <row r="906" s="1" customFormat="1" spans="1:22">
      <c r="A906" s="3">
        <v>654740518</v>
      </c>
      <c r="B906" s="1" t="s">
        <v>11343</v>
      </c>
      <c r="C906" s="1" t="s">
        <v>2519</v>
      </c>
      <c r="D906" s="1" t="s">
        <v>11350</v>
      </c>
      <c r="E906" s="1" t="s">
        <v>11351</v>
      </c>
      <c r="F906" s="1" t="s">
        <v>8413</v>
      </c>
      <c r="G906" s="1" t="s">
        <v>8360</v>
      </c>
      <c r="H906" s="1" t="s">
        <v>8361</v>
      </c>
      <c r="I906" s="1" t="s">
        <v>2521</v>
      </c>
      <c r="J906" s="1" t="s">
        <v>8362</v>
      </c>
      <c r="K906" s="1" t="s">
        <v>2521</v>
      </c>
      <c r="L906" s="1" t="s">
        <v>2521</v>
      </c>
      <c r="M906" s="1" t="s">
        <v>8363</v>
      </c>
      <c r="N906" s="1" t="s">
        <v>8363</v>
      </c>
      <c r="O906" s="1" t="s">
        <v>32</v>
      </c>
      <c r="P906" s="1" t="s">
        <v>8364</v>
      </c>
      <c r="Q906" s="1" t="s">
        <v>8365</v>
      </c>
      <c r="R906" s="1" t="s">
        <v>11352</v>
      </c>
      <c r="S906" s="1" t="s">
        <v>8367</v>
      </c>
      <c r="T906" s="1" t="s">
        <v>8368</v>
      </c>
      <c r="U906" s="1" t="s">
        <v>8329</v>
      </c>
      <c r="V906" s="1" t="s">
        <v>8374</v>
      </c>
    </row>
    <row r="907" s="1" customFormat="1" spans="1:22">
      <c r="A907" s="3">
        <v>1065736913</v>
      </c>
      <c r="B907" s="1" t="s">
        <v>11343</v>
      </c>
      <c r="C907" s="1" t="s">
        <v>11353</v>
      </c>
      <c r="D907" s="1" t="s">
        <v>11354</v>
      </c>
      <c r="E907" s="1" t="s">
        <v>11355</v>
      </c>
      <c r="F907" s="1" t="s">
        <v>8384</v>
      </c>
      <c r="G907" s="1" t="s">
        <v>8360</v>
      </c>
      <c r="H907" s="1" t="s">
        <v>8361</v>
      </c>
      <c r="I907" s="1" t="s">
        <v>6354</v>
      </c>
      <c r="J907" s="1" t="s">
        <v>8362</v>
      </c>
      <c r="K907" s="1" t="s">
        <v>6354</v>
      </c>
      <c r="L907" s="1" t="s">
        <v>6354</v>
      </c>
      <c r="M907" s="1" t="s">
        <v>8363</v>
      </c>
      <c r="N907" s="1" t="s">
        <v>8363</v>
      </c>
      <c r="O907" s="1" t="s">
        <v>32</v>
      </c>
      <c r="P907" s="1" t="s">
        <v>8364</v>
      </c>
      <c r="Q907" s="1" t="s">
        <v>8365</v>
      </c>
      <c r="R907" s="1" t="s">
        <v>11356</v>
      </c>
      <c r="S907" s="1" t="s">
        <v>8367</v>
      </c>
      <c r="T907" s="1" t="s">
        <v>8368</v>
      </c>
      <c r="U907" s="1" t="s">
        <v>8328</v>
      </c>
      <c r="V907" s="1" t="s">
        <v>8494</v>
      </c>
    </row>
    <row r="908" s="1" customFormat="1" spans="1:22">
      <c r="A908" s="3">
        <v>1065751497</v>
      </c>
      <c r="B908" s="1" t="s">
        <v>11343</v>
      </c>
      <c r="C908" s="1" t="s">
        <v>6459</v>
      </c>
      <c r="D908" s="1" t="s">
        <v>8491</v>
      </c>
      <c r="E908" s="1" t="s">
        <v>11357</v>
      </c>
      <c r="F908" s="1" t="s">
        <v>8359</v>
      </c>
      <c r="G908" s="1" t="s">
        <v>8360</v>
      </c>
      <c r="H908" s="1" t="s">
        <v>8361</v>
      </c>
      <c r="I908" s="1" t="s">
        <v>11358</v>
      </c>
      <c r="J908" s="1" t="s">
        <v>8362</v>
      </c>
      <c r="K908" s="1" t="s">
        <v>11358</v>
      </c>
      <c r="L908" s="1" t="s">
        <v>11358</v>
      </c>
      <c r="M908" s="1" t="s">
        <v>8363</v>
      </c>
      <c r="N908" s="1" t="s">
        <v>8363</v>
      </c>
      <c r="O908" s="1" t="s">
        <v>32</v>
      </c>
      <c r="P908" s="1" t="s">
        <v>8364</v>
      </c>
      <c r="Q908" s="1" t="s">
        <v>8365</v>
      </c>
      <c r="R908" s="1" t="s">
        <v>11359</v>
      </c>
      <c r="S908" s="1" t="s">
        <v>8367</v>
      </c>
      <c r="T908" s="1" t="s">
        <v>8368</v>
      </c>
      <c r="U908" s="1" t="s">
        <v>8329</v>
      </c>
      <c r="V908" s="1" t="s">
        <v>8494</v>
      </c>
    </row>
    <row r="909" s="1" customFormat="1" spans="1:22">
      <c r="A909" s="3">
        <v>1065759045</v>
      </c>
      <c r="B909" s="1" t="s">
        <v>11343</v>
      </c>
      <c r="C909" s="1" t="s">
        <v>6462</v>
      </c>
      <c r="D909" s="1" t="s">
        <v>11360</v>
      </c>
      <c r="E909" s="1" t="s">
        <v>11361</v>
      </c>
      <c r="F909" s="1" t="s">
        <v>8413</v>
      </c>
      <c r="G909" s="1" t="s">
        <v>8360</v>
      </c>
      <c r="H909" s="1" t="s">
        <v>8361</v>
      </c>
      <c r="I909" s="1" t="s">
        <v>6464</v>
      </c>
      <c r="J909" s="1" t="s">
        <v>8362</v>
      </c>
      <c r="K909" s="1" t="s">
        <v>6464</v>
      </c>
      <c r="L909" s="1" t="s">
        <v>6464</v>
      </c>
      <c r="M909" s="1" t="s">
        <v>8363</v>
      </c>
      <c r="N909" s="1" t="s">
        <v>8363</v>
      </c>
      <c r="O909" s="1" t="s">
        <v>32</v>
      </c>
      <c r="P909" s="1" t="s">
        <v>8364</v>
      </c>
      <c r="Q909" s="1" t="s">
        <v>8365</v>
      </c>
      <c r="R909" s="1" t="s">
        <v>11362</v>
      </c>
      <c r="S909" s="1" t="s">
        <v>8367</v>
      </c>
      <c r="T909" s="1" t="s">
        <v>8368</v>
      </c>
      <c r="U909" s="1" t="s">
        <v>8329</v>
      </c>
      <c r="V909" s="1" t="s">
        <v>8494</v>
      </c>
    </row>
    <row r="910" s="1" customFormat="1" spans="1:22">
      <c r="A910" s="3">
        <v>1030383560</v>
      </c>
      <c r="B910" s="1" t="s">
        <v>11343</v>
      </c>
      <c r="C910" s="1" t="s">
        <v>4607</v>
      </c>
      <c r="D910" s="1" t="s">
        <v>11363</v>
      </c>
      <c r="E910" s="1" t="s">
        <v>11364</v>
      </c>
      <c r="F910" s="1" t="s">
        <v>8413</v>
      </c>
      <c r="G910" s="1" t="s">
        <v>8360</v>
      </c>
      <c r="H910" s="1" t="s">
        <v>8361</v>
      </c>
      <c r="I910" s="1" t="s">
        <v>11365</v>
      </c>
      <c r="J910" s="1" t="s">
        <v>8362</v>
      </c>
      <c r="K910" s="1" t="s">
        <v>11365</v>
      </c>
      <c r="L910" s="1" t="s">
        <v>11365</v>
      </c>
      <c r="M910" s="1" t="s">
        <v>8363</v>
      </c>
      <c r="N910" s="1" t="s">
        <v>8363</v>
      </c>
      <c r="O910" s="1" t="s">
        <v>32</v>
      </c>
      <c r="P910" s="1" t="s">
        <v>8364</v>
      </c>
      <c r="Q910" s="1" t="s">
        <v>8365</v>
      </c>
      <c r="R910" s="1" t="s">
        <v>11366</v>
      </c>
      <c r="S910" s="1" t="s">
        <v>8367</v>
      </c>
      <c r="T910" s="1" t="s">
        <v>8368</v>
      </c>
      <c r="U910" s="1" t="s">
        <v>8329</v>
      </c>
      <c r="V910" s="1" t="s">
        <v>8533</v>
      </c>
    </row>
    <row r="911" s="1" customFormat="1" spans="1:22">
      <c r="A911" s="3">
        <v>389898919</v>
      </c>
      <c r="B911" s="1" t="s">
        <v>11343</v>
      </c>
      <c r="C911" s="1" t="s">
        <v>1919</v>
      </c>
      <c r="D911" s="1" t="s">
        <v>11367</v>
      </c>
      <c r="E911" s="1" t="s">
        <v>11368</v>
      </c>
      <c r="F911" s="1" t="s">
        <v>8418</v>
      </c>
      <c r="G911" s="1" t="s">
        <v>8360</v>
      </c>
      <c r="H911" s="1" t="s">
        <v>8361</v>
      </c>
      <c r="I911" s="1" t="s">
        <v>1921</v>
      </c>
      <c r="J911" s="1" t="s">
        <v>8362</v>
      </c>
      <c r="K911" s="1" t="s">
        <v>1921</v>
      </c>
      <c r="L911" s="1" t="s">
        <v>1921</v>
      </c>
      <c r="M911" s="1" t="s">
        <v>8363</v>
      </c>
      <c r="N911" s="1" t="s">
        <v>8363</v>
      </c>
      <c r="O911" s="1" t="s">
        <v>32</v>
      </c>
      <c r="P911" s="1" t="s">
        <v>8364</v>
      </c>
      <c r="Q911" s="1" t="s">
        <v>8365</v>
      </c>
      <c r="R911" s="1" t="s">
        <v>11369</v>
      </c>
      <c r="S911" s="1" t="s">
        <v>8367</v>
      </c>
      <c r="T911" s="1" t="s">
        <v>8368</v>
      </c>
      <c r="U911" s="1" t="s">
        <v>8329</v>
      </c>
      <c r="V911" s="1" t="s">
        <v>8599</v>
      </c>
    </row>
    <row r="912" s="1" customFormat="1" spans="1:22">
      <c r="A912" s="3">
        <v>1030432860</v>
      </c>
      <c r="B912" s="1" t="s">
        <v>11343</v>
      </c>
      <c r="C912" s="1" t="s">
        <v>4611</v>
      </c>
      <c r="D912" s="1" t="s">
        <v>11370</v>
      </c>
      <c r="E912" s="1" t="s">
        <v>11371</v>
      </c>
      <c r="F912" s="1" t="s">
        <v>8384</v>
      </c>
      <c r="G912" s="1" t="s">
        <v>8360</v>
      </c>
      <c r="H912" s="1" t="s">
        <v>8361</v>
      </c>
      <c r="I912" s="1" t="s">
        <v>4613</v>
      </c>
      <c r="J912" s="1" t="s">
        <v>8362</v>
      </c>
      <c r="K912" s="1" t="s">
        <v>4613</v>
      </c>
      <c r="L912" s="1" t="s">
        <v>4613</v>
      </c>
      <c r="M912" s="1" t="s">
        <v>8363</v>
      </c>
      <c r="N912" s="1" t="s">
        <v>8363</v>
      </c>
      <c r="O912" s="1" t="s">
        <v>32</v>
      </c>
      <c r="P912" s="1" t="s">
        <v>8364</v>
      </c>
      <c r="Q912" s="1" t="s">
        <v>8365</v>
      </c>
      <c r="R912" s="1" t="s">
        <v>11372</v>
      </c>
      <c r="S912" s="1" t="s">
        <v>8367</v>
      </c>
      <c r="T912" s="1" t="s">
        <v>8368</v>
      </c>
      <c r="U912" s="1" t="s">
        <v>8329</v>
      </c>
      <c r="V912" s="1" t="s">
        <v>8380</v>
      </c>
    </row>
    <row r="913" s="1" customFormat="1" spans="1:22">
      <c r="A913" s="3">
        <v>1065814077</v>
      </c>
      <c r="B913" s="1" t="s">
        <v>11343</v>
      </c>
      <c r="C913" s="1" t="s">
        <v>11373</v>
      </c>
      <c r="D913" s="1" t="s">
        <v>11374</v>
      </c>
      <c r="E913" s="1" t="s">
        <v>11375</v>
      </c>
      <c r="F913" s="1" t="s">
        <v>8359</v>
      </c>
      <c r="G913" s="1" t="s">
        <v>8360</v>
      </c>
      <c r="H913" s="1" t="s">
        <v>8361</v>
      </c>
      <c r="I913" s="1" t="s">
        <v>6467</v>
      </c>
      <c r="J913" s="1" t="s">
        <v>8362</v>
      </c>
      <c r="K913" s="1" t="s">
        <v>6467</v>
      </c>
      <c r="L913" s="1" t="s">
        <v>6467</v>
      </c>
      <c r="M913" s="1" t="s">
        <v>8363</v>
      </c>
      <c r="N913" s="1" t="s">
        <v>8363</v>
      </c>
      <c r="O913" s="1" t="s">
        <v>32</v>
      </c>
      <c r="P913" s="1" t="s">
        <v>8364</v>
      </c>
      <c r="Q913" s="1" t="s">
        <v>8365</v>
      </c>
      <c r="R913" s="1" t="s">
        <v>11376</v>
      </c>
      <c r="S913" s="1" t="s">
        <v>8367</v>
      </c>
      <c r="T913" s="1" t="s">
        <v>8368</v>
      </c>
      <c r="U913" s="1" t="s">
        <v>8328</v>
      </c>
      <c r="V913" s="1" t="s">
        <v>8494</v>
      </c>
    </row>
    <row r="914" s="1" customFormat="1" spans="1:22">
      <c r="A914" s="3">
        <v>1065855397</v>
      </c>
      <c r="B914" s="1" t="s">
        <v>11343</v>
      </c>
      <c r="C914" s="1" t="s">
        <v>6469</v>
      </c>
      <c r="D914" s="1" t="s">
        <v>10701</v>
      </c>
      <c r="E914" s="1" t="s">
        <v>11377</v>
      </c>
      <c r="F914" s="1" t="s">
        <v>8359</v>
      </c>
      <c r="G914" s="1" t="s">
        <v>8360</v>
      </c>
      <c r="H914" s="1" t="s">
        <v>8361</v>
      </c>
      <c r="I914" s="1" t="s">
        <v>6470</v>
      </c>
      <c r="J914" s="1" t="s">
        <v>8362</v>
      </c>
      <c r="K914" s="1" t="s">
        <v>6470</v>
      </c>
      <c r="L914" s="1" t="s">
        <v>6470</v>
      </c>
      <c r="M914" s="1" t="s">
        <v>8363</v>
      </c>
      <c r="N914" s="1" t="s">
        <v>8363</v>
      </c>
      <c r="O914" s="1" t="s">
        <v>32</v>
      </c>
      <c r="P914" s="1" t="s">
        <v>8364</v>
      </c>
      <c r="Q914" s="1" t="s">
        <v>8365</v>
      </c>
      <c r="R914" s="1" t="s">
        <v>11378</v>
      </c>
      <c r="S914" s="1" t="s">
        <v>8367</v>
      </c>
      <c r="T914" s="1" t="s">
        <v>8368</v>
      </c>
      <c r="U914" s="1" t="s">
        <v>8329</v>
      </c>
      <c r="V914" s="1" t="s">
        <v>8494</v>
      </c>
    </row>
    <row r="915" s="1" customFormat="1" spans="1:22">
      <c r="A915" s="3">
        <v>654817650</v>
      </c>
      <c r="B915" s="1" t="s">
        <v>11343</v>
      </c>
      <c r="C915" s="1" t="s">
        <v>2523</v>
      </c>
      <c r="D915" s="1" t="s">
        <v>11379</v>
      </c>
      <c r="E915" s="1" t="s">
        <v>11380</v>
      </c>
      <c r="F915" s="1" t="s">
        <v>8384</v>
      </c>
      <c r="G915" s="1" t="s">
        <v>8360</v>
      </c>
      <c r="H915" s="1" t="s">
        <v>8361</v>
      </c>
      <c r="I915" s="1" t="s">
        <v>2525</v>
      </c>
      <c r="J915" s="1" t="s">
        <v>8362</v>
      </c>
      <c r="K915" s="1" t="s">
        <v>2525</v>
      </c>
      <c r="L915" s="1" t="s">
        <v>2525</v>
      </c>
      <c r="M915" s="1" t="s">
        <v>8363</v>
      </c>
      <c r="N915" s="1" t="s">
        <v>8363</v>
      </c>
      <c r="O915" s="1" t="s">
        <v>32</v>
      </c>
      <c r="P915" s="1" t="s">
        <v>8364</v>
      </c>
      <c r="Q915" s="1" t="s">
        <v>8365</v>
      </c>
      <c r="R915" s="1" t="s">
        <v>11381</v>
      </c>
      <c r="S915" s="1" t="s">
        <v>8367</v>
      </c>
      <c r="T915" s="1" t="s">
        <v>8368</v>
      </c>
      <c r="U915" s="1" t="s">
        <v>8329</v>
      </c>
      <c r="V915" s="1" t="s">
        <v>8374</v>
      </c>
    </row>
    <row r="916" s="1" customFormat="1" spans="1:22">
      <c r="A916" s="3">
        <v>1030534848</v>
      </c>
      <c r="B916" s="1" t="s">
        <v>11343</v>
      </c>
      <c r="C916" s="1" t="s">
        <v>4618</v>
      </c>
      <c r="D916" s="1" t="s">
        <v>11382</v>
      </c>
      <c r="E916" s="1" t="s">
        <v>11383</v>
      </c>
      <c r="F916" s="1" t="s">
        <v>8384</v>
      </c>
      <c r="G916" s="1" t="s">
        <v>8360</v>
      </c>
      <c r="H916" s="1" t="s">
        <v>8361</v>
      </c>
      <c r="I916" s="1" t="s">
        <v>4620</v>
      </c>
      <c r="J916" s="1" t="s">
        <v>8362</v>
      </c>
      <c r="K916" s="1" t="s">
        <v>4620</v>
      </c>
      <c r="L916" s="1" t="s">
        <v>4620</v>
      </c>
      <c r="M916" s="1" t="s">
        <v>8363</v>
      </c>
      <c r="N916" s="1" t="s">
        <v>8363</v>
      </c>
      <c r="O916" s="1" t="s">
        <v>32</v>
      </c>
      <c r="P916" s="1" t="s">
        <v>8364</v>
      </c>
      <c r="Q916" s="1" t="s">
        <v>8365</v>
      </c>
      <c r="R916" s="1" t="s">
        <v>11384</v>
      </c>
      <c r="S916" s="1" t="s">
        <v>8367</v>
      </c>
      <c r="T916" s="1" t="s">
        <v>8368</v>
      </c>
      <c r="U916" s="1" t="s">
        <v>8329</v>
      </c>
      <c r="V916" s="1" t="s">
        <v>8380</v>
      </c>
    </row>
    <row r="917" s="1" customFormat="1" spans="1:22">
      <c r="A917" s="3">
        <v>1030559260</v>
      </c>
      <c r="B917" s="1" t="s">
        <v>11343</v>
      </c>
      <c r="C917" s="1" t="s">
        <v>4622</v>
      </c>
      <c r="D917" s="1" t="s">
        <v>11385</v>
      </c>
      <c r="E917" s="1" t="s">
        <v>11386</v>
      </c>
      <c r="F917" s="1" t="s">
        <v>8359</v>
      </c>
      <c r="G917" s="1" t="s">
        <v>8360</v>
      </c>
      <c r="H917" s="1" t="s">
        <v>8361</v>
      </c>
      <c r="I917" s="1" t="s">
        <v>11387</v>
      </c>
      <c r="J917" s="1" t="s">
        <v>8362</v>
      </c>
      <c r="K917" s="1" t="s">
        <v>11387</v>
      </c>
      <c r="L917" s="1" t="s">
        <v>11387</v>
      </c>
      <c r="M917" s="1" t="s">
        <v>8363</v>
      </c>
      <c r="N917" s="1" t="s">
        <v>8363</v>
      </c>
      <c r="O917" s="1" t="s">
        <v>32</v>
      </c>
      <c r="P917" s="1" t="s">
        <v>8364</v>
      </c>
      <c r="Q917" s="1" t="s">
        <v>8365</v>
      </c>
      <c r="R917" s="1" t="s">
        <v>11388</v>
      </c>
      <c r="S917" s="1" t="s">
        <v>8367</v>
      </c>
      <c r="T917" s="1" t="s">
        <v>8368</v>
      </c>
      <c r="U917" s="1" t="s">
        <v>8329</v>
      </c>
      <c r="V917" s="1" t="s">
        <v>8380</v>
      </c>
    </row>
    <row r="918" s="1" customFormat="1" spans="1:22">
      <c r="A918" s="3">
        <v>1030560808</v>
      </c>
      <c r="B918" s="1" t="s">
        <v>11343</v>
      </c>
      <c r="C918" s="1" t="s">
        <v>4625</v>
      </c>
      <c r="D918" s="1" t="s">
        <v>11389</v>
      </c>
      <c r="E918" s="1" t="s">
        <v>11390</v>
      </c>
      <c r="F918" s="1" t="s">
        <v>8413</v>
      </c>
      <c r="G918" s="1" t="s">
        <v>8360</v>
      </c>
      <c r="H918" s="1" t="s">
        <v>8361</v>
      </c>
      <c r="I918" s="1" t="s">
        <v>4626</v>
      </c>
      <c r="J918" s="1" t="s">
        <v>8362</v>
      </c>
      <c r="K918" s="1" t="s">
        <v>4626</v>
      </c>
      <c r="L918" s="1" t="s">
        <v>4626</v>
      </c>
      <c r="M918" s="1" t="s">
        <v>8363</v>
      </c>
      <c r="N918" s="1" t="s">
        <v>8363</v>
      </c>
      <c r="O918" s="1" t="s">
        <v>32</v>
      </c>
      <c r="P918" s="1" t="s">
        <v>8364</v>
      </c>
      <c r="Q918" s="1" t="s">
        <v>8365</v>
      </c>
      <c r="R918" s="1" t="s">
        <v>11391</v>
      </c>
      <c r="S918" s="1" t="s">
        <v>8367</v>
      </c>
      <c r="T918" s="1" t="s">
        <v>8368</v>
      </c>
      <c r="U918" s="1" t="s">
        <v>8329</v>
      </c>
      <c r="V918" s="1" t="s">
        <v>8396</v>
      </c>
    </row>
    <row r="919" s="1" customFormat="1" spans="1:22">
      <c r="A919" s="3">
        <v>389927559</v>
      </c>
      <c r="B919" s="1" t="s">
        <v>11343</v>
      </c>
      <c r="C919" s="1" t="s">
        <v>1923</v>
      </c>
      <c r="D919" s="1" t="s">
        <v>11392</v>
      </c>
      <c r="E919" s="1" t="s">
        <v>11393</v>
      </c>
      <c r="F919" s="1" t="s">
        <v>8413</v>
      </c>
      <c r="G919" s="1" t="s">
        <v>8360</v>
      </c>
      <c r="H919" s="1" t="s">
        <v>8361</v>
      </c>
      <c r="I919" s="1" t="s">
        <v>11394</v>
      </c>
      <c r="J919" s="1" t="s">
        <v>8362</v>
      </c>
      <c r="K919" s="1" t="s">
        <v>11394</v>
      </c>
      <c r="L919" s="1" t="s">
        <v>11394</v>
      </c>
      <c r="M919" s="1" t="s">
        <v>8363</v>
      </c>
      <c r="N919" s="1" t="s">
        <v>8363</v>
      </c>
      <c r="O919" s="1" t="s">
        <v>32</v>
      </c>
      <c r="P919" s="1" t="s">
        <v>8364</v>
      </c>
      <c r="Q919" s="1" t="s">
        <v>8365</v>
      </c>
      <c r="R919" s="1" t="s">
        <v>11395</v>
      </c>
      <c r="S919" s="1" t="s">
        <v>8367</v>
      </c>
      <c r="T919" s="1" t="s">
        <v>8368</v>
      </c>
      <c r="U919" s="1" t="s">
        <v>8329</v>
      </c>
      <c r="V919" s="1" t="s">
        <v>8442</v>
      </c>
    </row>
    <row r="920" s="1" customFormat="1" spans="1:22">
      <c r="A920" s="3">
        <v>1030580092</v>
      </c>
      <c r="B920" s="1" t="s">
        <v>11343</v>
      </c>
      <c r="C920" s="1" t="s">
        <v>4628</v>
      </c>
      <c r="D920" s="1" t="s">
        <v>11396</v>
      </c>
      <c r="E920" s="1" t="s">
        <v>11397</v>
      </c>
      <c r="F920" s="1" t="s">
        <v>8413</v>
      </c>
      <c r="G920" s="1" t="s">
        <v>8360</v>
      </c>
      <c r="H920" s="1" t="s">
        <v>8361</v>
      </c>
      <c r="I920" s="1" t="s">
        <v>4630</v>
      </c>
      <c r="J920" s="1" t="s">
        <v>8362</v>
      </c>
      <c r="K920" s="1" t="s">
        <v>4630</v>
      </c>
      <c r="L920" s="1" t="s">
        <v>4630</v>
      </c>
      <c r="M920" s="1" t="s">
        <v>8363</v>
      </c>
      <c r="N920" s="1" t="s">
        <v>8363</v>
      </c>
      <c r="O920" s="1" t="s">
        <v>32</v>
      </c>
      <c r="P920" s="1" t="s">
        <v>8364</v>
      </c>
      <c r="Q920" s="1" t="s">
        <v>8365</v>
      </c>
      <c r="R920" s="1" t="s">
        <v>11398</v>
      </c>
      <c r="S920" s="1" t="s">
        <v>8367</v>
      </c>
      <c r="T920" s="1" t="s">
        <v>8368</v>
      </c>
      <c r="U920" s="1" t="s">
        <v>8329</v>
      </c>
      <c r="V920" s="1" t="s">
        <v>8415</v>
      </c>
    </row>
    <row r="921" s="1" customFormat="1" spans="1:22">
      <c r="A921" s="3">
        <v>1066032505</v>
      </c>
      <c r="B921" s="1" t="s">
        <v>11343</v>
      </c>
      <c r="C921" s="1" t="s">
        <v>6472</v>
      </c>
      <c r="D921" s="1" t="s">
        <v>11399</v>
      </c>
      <c r="E921" s="1" t="s">
        <v>11400</v>
      </c>
      <c r="F921" s="1" t="s">
        <v>8418</v>
      </c>
      <c r="G921" s="1" t="s">
        <v>8360</v>
      </c>
      <c r="H921" s="1" t="s">
        <v>8361</v>
      </c>
      <c r="I921" s="1" t="s">
        <v>11401</v>
      </c>
      <c r="J921" s="1" t="s">
        <v>8362</v>
      </c>
      <c r="K921" s="1" t="s">
        <v>11401</v>
      </c>
      <c r="L921" s="1" t="s">
        <v>11401</v>
      </c>
      <c r="M921" s="1" t="s">
        <v>8363</v>
      </c>
      <c r="N921" s="1" t="s">
        <v>8363</v>
      </c>
      <c r="O921" s="1" t="s">
        <v>32</v>
      </c>
      <c r="P921" s="1" t="s">
        <v>8364</v>
      </c>
      <c r="Q921" s="1" t="s">
        <v>8365</v>
      </c>
      <c r="R921" s="1" t="s">
        <v>11402</v>
      </c>
      <c r="S921" s="1" t="s">
        <v>8367</v>
      </c>
      <c r="T921" s="1" t="s">
        <v>8368</v>
      </c>
      <c r="U921" s="1" t="s">
        <v>8329</v>
      </c>
      <c r="V921" s="1" t="s">
        <v>8494</v>
      </c>
    </row>
    <row r="922" s="1" customFormat="1" spans="1:22">
      <c r="A922" s="3">
        <v>1066033609</v>
      </c>
      <c r="B922" s="1" t="s">
        <v>11343</v>
      </c>
      <c r="C922" s="1" t="s">
        <v>11403</v>
      </c>
      <c r="D922" s="1" t="s">
        <v>9689</v>
      </c>
      <c r="E922" s="1" t="s">
        <v>11404</v>
      </c>
      <c r="F922" s="1" t="s">
        <v>8384</v>
      </c>
      <c r="G922" s="1" t="s">
        <v>8360</v>
      </c>
      <c r="H922" s="1" t="s">
        <v>8361</v>
      </c>
      <c r="I922" s="1" t="s">
        <v>6477</v>
      </c>
      <c r="J922" s="1" t="s">
        <v>8362</v>
      </c>
      <c r="K922" s="1" t="s">
        <v>6477</v>
      </c>
      <c r="L922" s="1" t="s">
        <v>6477</v>
      </c>
      <c r="M922" s="1" t="s">
        <v>8363</v>
      </c>
      <c r="N922" s="1" t="s">
        <v>8363</v>
      </c>
      <c r="O922" s="1" t="s">
        <v>32</v>
      </c>
      <c r="P922" s="1" t="s">
        <v>8364</v>
      </c>
      <c r="Q922" s="1" t="s">
        <v>8365</v>
      </c>
      <c r="R922" s="1" t="s">
        <v>11405</v>
      </c>
      <c r="S922" s="1" t="s">
        <v>8367</v>
      </c>
      <c r="T922" s="1" t="s">
        <v>8368</v>
      </c>
      <c r="U922" s="1" t="s">
        <v>8328</v>
      </c>
      <c r="V922" s="1" t="s">
        <v>8494</v>
      </c>
    </row>
    <row r="923" s="1" customFormat="1" spans="1:22">
      <c r="A923" s="3">
        <v>654833754</v>
      </c>
      <c r="B923" s="1" t="s">
        <v>11343</v>
      </c>
      <c r="C923" s="1" t="s">
        <v>2527</v>
      </c>
      <c r="D923" s="1" t="s">
        <v>11406</v>
      </c>
      <c r="E923" s="1" t="s">
        <v>11407</v>
      </c>
      <c r="F923" s="1" t="s">
        <v>8359</v>
      </c>
      <c r="G923" s="1" t="s">
        <v>8360</v>
      </c>
      <c r="H923" s="1" t="s">
        <v>8361</v>
      </c>
      <c r="I923" s="1" t="s">
        <v>2529</v>
      </c>
      <c r="J923" s="1" t="s">
        <v>8362</v>
      </c>
      <c r="K923" s="1" t="s">
        <v>2529</v>
      </c>
      <c r="L923" s="1" t="s">
        <v>2529</v>
      </c>
      <c r="M923" s="1" t="s">
        <v>8363</v>
      </c>
      <c r="N923" s="1" t="s">
        <v>8363</v>
      </c>
      <c r="O923" s="1" t="s">
        <v>32</v>
      </c>
      <c r="P923" s="1" t="s">
        <v>8364</v>
      </c>
      <c r="Q923" s="1" t="s">
        <v>8365</v>
      </c>
      <c r="R923" s="1" t="s">
        <v>11408</v>
      </c>
      <c r="S923" s="1" t="s">
        <v>8367</v>
      </c>
      <c r="T923" s="1" t="s">
        <v>8368</v>
      </c>
      <c r="U923" s="1" t="s">
        <v>8329</v>
      </c>
      <c r="V923" s="1" t="s">
        <v>8374</v>
      </c>
    </row>
    <row r="924" s="1" customFormat="1" spans="1:22">
      <c r="A924" s="3">
        <v>1030698672</v>
      </c>
      <c r="B924" s="1" t="s">
        <v>11343</v>
      </c>
      <c r="C924" s="1" t="s">
        <v>4632</v>
      </c>
      <c r="D924" s="1" t="s">
        <v>11409</v>
      </c>
      <c r="E924" s="1" t="s">
        <v>11410</v>
      </c>
      <c r="F924" s="1" t="s">
        <v>8359</v>
      </c>
      <c r="G924" s="1" t="s">
        <v>8360</v>
      </c>
      <c r="H924" s="1" t="s">
        <v>8361</v>
      </c>
      <c r="I924" s="1" t="s">
        <v>4634</v>
      </c>
      <c r="J924" s="1" t="s">
        <v>8362</v>
      </c>
      <c r="K924" s="1" t="s">
        <v>4634</v>
      </c>
      <c r="L924" s="1" t="s">
        <v>4634</v>
      </c>
      <c r="M924" s="1" t="s">
        <v>8363</v>
      </c>
      <c r="N924" s="1" t="s">
        <v>8363</v>
      </c>
      <c r="O924" s="1" t="s">
        <v>32</v>
      </c>
      <c r="P924" s="1" t="s">
        <v>8364</v>
      </c>
      <c r="Q924" s="1" t="s">
        <v>8365</v>
      </c>
      <c r="R924" s="1" t="s">
        <v>11411</v>
      </c>
      <c r="S924" s="1" t="s">
        <v>8367</v>
      </c>
      <c r="T924" s="1" t="s">
        <v>8368</v>
      </c>
      <c r="U924" s="1" t="s">
        <v>8329</v>
      </c>
      <c r="V924" s="1" t="s">
        <v>8506</v>
      </c>
    </row>
    <row r="925" s="1" customFormat="1" spans="1:22">
      <c r="A925" s="3">
        <v>1066126797</v>
      </c>
      <c r="B925" s="1" t="s">
        <v>11343</v>
      </c>
      <c r="C925" s="1" t="s">
        <v>11412</v>
      </c>
      <c r="D925" s="1" t="s">
        <v>11413</v>
      </c>
      <c r="E925" s="1" t="s">
        <v>11414</v>
      </c>
      <c r="F925" s="1" t="s">
        <v>8359</v>
      </c>
      <c r="G925" s="1" t="s">
        <v>8360</v>
      </c>
      <c r="H925" s="1" t="s">
        <v>8361</v>
      </c>
      <c r="I925" s="1" t="s">
        <v>11415</v>
      </c>
      <c r="J925" s="1" t="s">
        <v>8362</v>
      </c>
      <c r="K925" s="1" t="s">
        <v>11415</v>
      </c>
      <c r="L925" s="1" t="s">
        <v>11415</v>
      </c>
      <c r="M925" s="1" t="s">
        <v>8363</v>
      </c>
      <c r="N925" s="1" t="s">
        <v>8363</v>
      </c>
      <c r="O925" s="1" t="s">
        <v>32</v>
      </c>
      <c r="P925" s="1" t="s">
        <v>8364</v>
      </c>
      <c r="Q925" s="1" t="s">
        <v>8365</v>
      </c>
      <c r="R925" s="1" t="s">
        <v>11416</v>
      </c>
      <c r="S925" s="1" t="s">
        <v>8367</v>
      </c>
      <c r="T925" s="1" t="s">
        <v>8368</v>
      </c>
      <c r="U925" s="1" t="s">
        <v>8328</v>
      </c>
      <c r="V925" s="1" t="s">
        <v>8494</v>
      </c>
    </row>
    <row r="926" s="1" customFormat="1" spans="1:22">
      <c r="A926" s="3">
        <v>1030720172</v>
      </c>
      <c r="B926" s="1" t="s">
        <v>11343</v>
      </c>
      <c r="C926" s="1" t="s">
        <v>4636</v>
      </c>
      <c r="D926" s="1" t="s">
        <v>8556</v>
      </c>
      <c r="E926" s="1" t="s">
        <v>11417</v>
      </c>
      <c r="F926" s="1" t="s">
        <v>8384</v>
      </c>
      <c r="G926" s="1" t="s">
        <v>8360</v>
      </c>
      <c r="H926" s="1" t="s">
        <v>8361</v>
      </c>
      <c r="I926" s="1" t="s">
        <v>4637</v>
      </c>
      <c r="J926" s="1" t="s">
        <v>8362</v>
      </c>
      <c r="K926" s="1" t="s">
        <v>4637</v>
      </c>
      <c r="L926" s="1" t="s">
        <v>4637</v>
      </c>
      <c r="M926" s="1" t="s">
        <v>8363</v>
      </c>
      <c r="N926" s="1" t="s">
        <v>8363</v>
      </c>
      <c r="O926" s="1" t="s">
        <v>32</v>
      </c>
      <c r="P926" s="1" t="s">
        <v>8364</v>
      </c>
      <c r="Q926" s="1" t="s">
        <v>8365</v>
      </c>
      <c r="R926" s="1" t="s">
        <v>11418</v>
      </c>
      <c r="S926" s="1" t="s">
        <v>8367</v>
      </c>
      <c r="T926" s="1" t="s">
        <v>8368</v>
      </c>
      <c r="U926" s="1" t="s">
        <v>8329</v>
      </c>
      <c r="V926" s="1" t="s">
        <v>8380</v>
      </c>
    </row>
    <row r="927" s="1" customFormat="1" spans="1:22">
      <c r="A927" s="3">
        <v>1066150929</v>
      </c>
      <c r="B927" s="1" t="s">
        <v>11343</v>
      </c>
      <c r="C927" s="1" t="s">
        <v>6483</v>
      </c>
      <c r="D927" s="1" t="s">
        <v>9644</v>
      </c>
      <c r="E927" s="1" t="s">
        <v>11419</v>
      </c>
      <c r="F927" s="1" t="s">
        <v>8384</v>
      </c>
      <c r="G927" s="1" t="s">
        <v>8360</v>
      </c>
      <c r="H927" s="1" t="s">
        <v>8361</v>
      </c>
      <c r="I927" s="1" t="s">
        <v>11420</v>
      </c>
      <c r="J927" s="1" t="s">
        <v>8362</v>
      </c>
      <c r="K927" s="1" t="s">
        <v>11420</v>
      </c>
      <c r="L927" s="1" t="s">
        <v>11420</v>
      </c>
      <c r="M927" s="1" t="s">
        <v>8363</v>
      </c>
      <c r="N927" s="1" t="s">
        <v>8363</v>
      </c>
      <c r="O927" s="1" t="s">
        <v>32</v>
      </c>
      <c r="P927" s="1" t="s">
        <v>8364</v>
      </c>
      <c r="Q927" s="1" t="s">
        <v>8365</v>
      </c>
      <c r="R927" s="1" t="s">
        <v>11421</v>
      </c>
      <c r="S927" s="1" t="s">
        <v>8367</v>
      </c>
      <c r="T927" s="1" t="s">
        <v>8368</v>
      </c>
      <c r="U927" s="1" t="s">
        <v>8329</v>
      </c>
      <c r="V927" s="1" t="s">
        <v>8494</v>
      </c>
    </row>
    <row r="928" s="1" customFormat="1" spans="1:22">
      <c r="A928" s="3">
        <v>1030732000</v>
      </c>
      <c r="B928" s="1" t="s">
        <v>11343</v>
      </c>
      <c r="C928" s="1" t="s">
        <v>4639</v>
      </c>
      <c r="D928" s="1" t="s">
        <v>11422</v>
      </c>
      <c r="E928" s="1" t="s">
        <v>11423</v>
      </c>
      <c r="F928" s="1" t="s">
        <v>8384</v>
      </c>
      <c r="G928" s="1" t="s">
        <v>8360</v>
      </c>
      <c r="H928" s="1" t="s">
        <v>8361</v>
      </c>
      <c r="I928" s="1" t="s">
        <v>4641</v>
      </c>
      <c r="J928" s="1" t="s">
        <v>8362</v>
      </c>
      <c r="K928" s="1" t="s">
        <v>4641</v>
      </c>
      <c r="L928" s="1" t="s">
        <v>4641</v>
      </c>
      <c r="M928" s="1" t="s">
        <v>8363</v>
      </c>
      <c r="N928" s="1" t="s">
        <v>8363</v>
      </c>
      <c r="O928" s="1" t="s">
        <v>32</v>
      </c>
      <c r="P928" s="1" t="s">
        <v>8364</v>
      </c>
      <c r="Q928" s="1" t="s">
        <v>8365</v>
      </c>
      <c r="R928" s="1" t="s">
        <v>11424</v>
      </c>
      <c r="S928" s="1" t="s">
        <v>8367</v>
      </c>
      <c r="T928" s="1" t="s">
        <v>8368</v>
      </c>
      <c r="U928" s="1" t="s">
        <v>8329</v>
      </c>
      <c r="V928" s="1" t="s">
        <v>8380</v>
      </c>
    </row>
    <row r="929" s="1" customFormat="1" spans="1:22">
      <c r="A929" s="3">
        <v>1066205133</v>
      </c>
      <c r="B929" s="1" t="s">
        <v>11343</v>
      </c>
      <c r="C929" s="1" t="s">
        <v>6486</v>
      </c>
      <c r="D929" s="1" t="s">
        <v>11425</v>
      </c>
      <c r="E929" s="1" t="s">
        <v>11426</v>
      </c>
      <c r="F929" s="1" t="s">
        <v>8384</v>
      </c>
      <c r="G929" s="1" t="s">
        <v>8360</v>
      </c>
      <c r="H929" s="1" t="s">
        <v>8361</v>
      </c>
      <c r="I929" s="1" t="s">
        <v>6488</v>
      </c>
      <c r="J929" s="1" t="s">
        <v>8362</v>
      </c>
      <c r="K929" s="1" t="s">
        <v>6488</v>
      </c>
      <c r="L929" s="1" t="s">
        <v>6488</v>
      </c>
      <c r="M929" s="1" t="s">
        <v>8363</v>
      </c>
      <c r="N929" s="1" t="s">
        <v>8363</v>
      </c>
      <c r="O929" s="1" t="s">
        <v>32</v>
      </c>
      <c r="P929" s="1" t="s">
        <v>8364</v>
      </c>
      <c r="Q929" s="1" t="s">
        <v>8365</v>
      </c>
      <c r="R929" s="1" t="s">
        <v>11427</v>
      </c>
      <c r="S929" s="1" t="s">
        <v>8367</v>
      </c>
      <c r="T929" s="1" t="s">
        <v>8368</v>
      </c>
      <c r="U929" s="1" t="s">
        <v>8329</v>
      </c>
      <c r="V929" s="1" t="s">
        <v>8494</v>
      </c>
    </row>
    <row r="930" s="1" customFormat="1" spans="1:22">
      <c r="A930" s="3">
        <v>654848982</v>
      </c>
      <c r="B930" s="1" t="s">
        <v>11343</v>
      </c>
      <c r="C930" s="1" t="s">
        <v>2531</v>
      </c>
      <c r="D930" s="1" t="s">
        <v>11428</v>
      </c>
      <c r="E930" s="1" t="s">
        <v>11429</v>
      </c>
      <c r="F930" s="1" t="s">
        <v>8413</v>
      </c>
      <c r="G930" s="1" t="s">
        <v>8360</v>
      </c>
      <c r="H930" s="1" t="s">
        <v>8361</v>
      </c>
      <c r="I930" s="1" t="s">
        <v>2533</v>
      </c>
      <c r="J930" s="1" t="s">
        <v>8362</v>
      </c>
      <c r="K930" s="1" t="s">
        <v>2533</v>
      </c>
      <c r="L930" s="1" t="s">
        <v>2533</v>
      </c>
      <c r="M930" s="1" t="s">
        <v>8363</v>
      </c>
      <c r="N930" s="1" t="s">
        <v>8363</v>
      </c>
      <c r="O930" s="1" t="s">
        <v>32</v>
      </c>
      <c r="P930" s="1" t="s">
        <v>8364</v>
      </c>
      <c r="Q930" s="1" t="s">
        <v>8365</v>
      </c>
      <c r="R930" s="1" t="s">
        <v>11430</v>
      </c>
      <c r="S930" s="1" t="s">
        <v>8367</v>
      </c>
      <c r="T930" s="1" t="s">
        <v>8368</v>
      </c>
      <c r="U930" s="1" t="s">
        <v>8329</v>
      </c>
      <c r="V930" s="1" t="s">
        <v>8437</v>
      </c>
    </row>
    <row r="931" s="1" customFormat="1" spans="1:22">
      <c r="A931" s="3">
        <v>1030814100</v>
      </c>
      <c r="B931" s="1" t="s">
        <v>11343</v>
      </c>
      <c r="C931" s="1" t="s">
        <v>4643</v>
      </c>
      <c r="D931" s="1" t="s">
        <v>11431</v>
      </c>
      <c r="E931" s="1" t="s">
        <v>11432</v>
      </c>
      <c r="F931" s="1" t="s">
        <v>8384</v>
      </c>
      <c r="G931" s="1" t="s">
        <v>8360</v>
      </c>
      <c r="H931" s="1" t="s">
        <v>8361</v>
      </c>
      <c r="I931" s="1" t="s">
        <v>4645</v>
      </c>
      <c r="J931" s="1" t="s">
        <v>8362</v>
      </c>
      <c r="K931" s="1" t="s">
        <v>4645</v>
      </c>
      <c r="L931" s="1" t="s">
        <v>4645</v>
      </c>
      <c r="M931" s="1" t="s">
        <v>8363</v>
      </c>
      <c r="N931" s="1" t="s">
        <v>8363</v>
      </c>
      <c r="O931" s="1" t="s">
        <v>32</v>
      </c>
      <c r="P931" s="1" t="s">
        <v>8364</v>
      </c>
      <c r="Q931" s="1" t="s">
        <v>8365</v>
      </c>
      <c r="R931" s="1" t="s">
        <v>11433</v>
      </c>
      <c r="S931" s="1" t="s">
        <v>8367</v>
      </c>
      <c r="T931" s="1" t="s">
        <v>8368</v>
      </c>
      <c r="U931" s="1" t="s">
        <v>8329</v>
      </c>
      <c r="V931" s="1" t="s">
        <v>8380</v>
      </c>
    </row>
    <row r="932" s="1" customFormat="1" spans="1:22">
      <c r="A932" s="3">
        <v>1030821708</v>
      </c>
      <c r="B932" s="1" t="s">
        <v>11343</v>
      </c>
      <c r="C932" s="1" t="s">
        <v>4647</v>
      </c>
      <c r="D932" s="1" t="s">
        <v>10088</v>
      </c>
      <c r="E932" s="1" t="s">
        <v>11434</v>
      </c>
      <c r="F932" s="1" t="s">
        <v>8413</v>
      </c>
      <c r="G932" s="1" t="s">
        <v>8360</v>
      </c>
      <c r="H932" s="1" t="s">
        <v>8361</v>
      </c>
      <c r="I932" s="1" t="s">
        <v>4648</v>
      </c>
      <c r="J932" s="1" t="s">
        <v>8362</v>
      </c>
      <c r="K932" s="1" t="s">
        <v>4648</v>
      </c>
      <c r="L932" s="1" t="s">
        <v>4648</v>
      </c>
      <c r="M932" s="1" t="s">
        <v>8363</v>
      </c>
      <c r="N932" s="1" t="s">
        <v>8363</v>
      </c>
      <c r="O932" s="1" t="s">
        <v>32</v>
      </c>
      <c r="P932" s="1" t="s">
        <v>8364</v>
      </c>
      <c r="Q932" s="1" t="s">
        <v>8365</v>
      </c>
      <c r="R932" s="1" t="s">
        <v>11435</v>
      </c>
      <c r="S932" s="1" t="s">
        <v>8367</v>
      </c>
      <c r="T932" s="1" t="s">
        <v>8368</v>
      </c>
      <c r="U932" s="1" t="s">
        <v>8329</v>
      </c>
      <c r="V932" s="1" t="s">
        <v>8396</v>
      </c>
    </row>
    <row r="933" s="1" customFormat="1" spans="1:22">
      <c r="A933" s="3">
        <v>1030824384</v>
      </c>
      <c r="B933" s="1" t="s">
        <v>11343</v>
      </c>
      <c r="C933" s="1" t="s">
        <v>11436</v>
      </c>
      <c r="D933" s="1" t="s">
        <v>10088</v>
      </c>
      <c r="E933" s="1" t="s">
        <v>11437</v>
      </c>
      <c r="F933" s="1" t="s">
        <v>8413</v>
      </c>
      <c r="G933" s="1" t="s">
        <v>8360</v>
      </c>
      <c r="H933" s="1" t="s">
        <v>8361</v>
      </c>
      <c r="I933" s="1" t="s">
        <v>4651</v>
      </c>
      <c r="J933" s="1" t="s">
        <v>8362</v>
      </c>
      <c r="K933" s="1" t="s">
        <v>4651</v>
      </c>
      <c r="L933" s="1" t="s">
        <v>4651</v>
      </c>
      <c r="M933" s="1" t="s">
        <v>8363</v>
      </c>
      <c r="N933" s="1" t="s">
        <v>8363</v>
      </c>
      <c r="O933" s="1" t="s">
        <v>32</v>
      </c>
      <c r="P933" s="1" t="s">
        <v>8364</v>
      </c>
      <c r="Q933" s="1" t="s">
        <v>8365</v>
      </c>
      <c r="R933" s="1" t="s">
        <v>11438</v>
      </c>
      <c r="S933" s="1" t="s">
        <v>8367</v>
      </c>
      <c r="T933" s="1" t="s">
        <v>8368</v>
      </c>
      <c r="U933" s="1" t="s">
        <v>8328</v>
      </c>
      <c r="V933" s="1" t="s">
        <v>8396</v>
      </c>
    </row>
    <row r="934" s="1" customFormat="1" spans="1:22">
      <c r="A934" s="3">
        <v>1030828080</v>
      </c>
      <c r="B934" s="1" t="s">
        <v>11343</v>
      </c>
      <c r="C934" s="1" t="s">
        <v>4653</v>
      </c>
      <c r="D934" s="1" t="s">
        <v>11439</v>
      </c>
      <c r="E934" s="1" t="s">
        <v>11440</v>
      </c>
      <c r="F934" s="1" t="s">
        <v>8384</v>
      </c>
      <c r="G934" s="1" t="s">
        <v>8360</v>
      </c>
      <c r="H934" s="1" t="s">
        <v>8361</v>
      </c>
      <c r="I934" s="1" t="s">
        <v>4655</v>
      </c>
      <c r="J934" s="1" t="s">
        <v>8362</v>
      </c>
      <c r="K934" s="1" t="s">
        <v>4655</v>
      </c>
      <c r="L934" s="1" t="s">
        <v>4655</v>
      </c>
      <c r="M934" s="1" t="s">
        <v>8363</v>
      </c>
      <c r="N934" s="1" t="s">
        <v>8363</v>
      </c>
      <c r="O934" s="1" t="s">
        <v>32</v>
      </c>
      <c r="P934" s="1" t="s">
        <v>8364</v>
      </c>
      <c r="Q934" s="1" t="s">
        <v>8365</v>
      </c>
      <c r="R934" s="1" t="s">
        <v>11441</v>
      </c>
      <c r="S934" s="1" t="s">
        <v>8367</v>
      </c>
      <c r="T934" s="1" t="s">
        <v>8368</v>
      </c>
      <c r="U934" s="1" t="s">
        <v>8329</v>
      </c>
      <c r="V934" s="1" t="s">
        <v>8506</v>
      </c>
    </row>
    <row r="935" s="1" customFormat="1" spans="1:22">
      <c r="A935" s="3">
        <v>1030832572</v>
      </c>
      <c r="B935" s="1" t="s">
        <v>11343</v>
      </c>
      <c r="C935" s="1" t="s">
        <v>11442</v>
      </c>
      <c r="D935" s="1" t="s">
        <v>10088</v>
      </c>
      <c r="E935" s="1" t="s">
        <v>11443</v>
      </c>
      <c r="F935" s="1" t="s">
        <v>8413</v>
      </c>
      <c r="G935" s="1" t="s">
        <v>8360</v>
      </c>
      <c r="H935" s="1" t="s">
        <v>8361</v>
      </c>
      <c r="I935" s="1" t="s">
        <v>4651</v>
      </c>
      <c r="J935" s="1" t="s">
        <v>8362</v>
      </c>
      <c r="K935" s="1" t="s">
        <v>4651</v>
      </c>
      <c r="L935" s="1" t="s">
        <v>4651</v>
      </c>
      <c r="M935" s="1" t="s">
        <v>8363</v>
      </c>
      <c r="N935" s="1" t="s">
        <v>8363</v>
      </c>
      <c r="O935" s="1" t="s">
        <v>32</v>
      </c>
      <c r="P935" s="1" t="s">
        <v>8364</v>
      </c>
      <c r="Q935" s="1" t="s">
        <v>8365</v>
      </c>
      <c r="R935" s="1" t="s">
        <v>11444</v>
      </c>
      <c r="S935" s="1" t="s">
        <v>8367</v>
      </c>
      <c r="T935" s="1" t="s">
        <v>8368</v>
      </c>
      <c r="U935" s="1" t="s">
        <v>8328</v>
      </c>
      <c r="V935" s="1" t="s">
        <v>8396</v>
      </c>
    </row>
    <row r="936" s="1" customFormat="1" spans="1:22">
      <c r="A936" s="3">
        <v>1030841292</v>
      </c>
      <c r="B936" s="1" t="s">
        <v>11343</v>
      </c>
      <c r="C936" s="1" t="s">
        <v>4659</v>
      </c>
      <c r="D936" s="1" t="s">
        <v>11445</v>
      </c>
      <c r="E936" s="1" t="s">
        <v>11446</v>
      </c>
      <c r="F936" s="1" t="s">
        <v>8384</v>
      </c>
      <c r="G936" s="1" t="s">
        <v>8360</v>
      </c>
      <c r="H936" s="1" t="s">
        <v>8361</v>
      </c>
      <c r="I936" s="1" t="s">
        <v>4660</v>
      </c>
      <c r="J936" s="1" t="s">
        <v>8362</v>
      </c>
      <c r="K936" s="1" t="s">
        <v>4660</v>
      </c>
      <c r="L936" s="1" t="s">
        <v>4660</v>
      </c>
      <c r="M936" s="1" t="s">
        <v>8363</v>
      </c>
      <c r="N936" s="1" t="s">
        <v>8363</v>
      </c>
      <c r="O936" s="1" t="s">
        <v>32</v>
      </c>
      <c r="P936" s="1" t="s">
        <v>8364</v>
      </c>
      <c r="Q936" s="1" t="s">
        <v>8365</v>
      </c>
      <c r="R936" s="1" t="s">
        <v>11447</v>
      </c>
      <c r="S936" s="1" t="s">
        <v>8367</v>
      </c>
      <c r="T936" s="1" t="s">
        <v>8368</v>
      </c>
      <c r="U936" s="1" t="s">
        <v>8329</v>
      </c>
      <c r="V936" s="1" t="s">
        <v>8380</v>
      </c>
    </row>
    <row r="937" s="1" customFormat="1" spans="1:22">
      <c r="A937" s="3">
        <v>1066260637</v>
      </c>
      <c r="B937" s="1" t="s">
        <v>11343</v>
      </c>
      <c r="C937" s="1" t="s">
        <v>11448</v>
      </c>
      <c r="D937" s="1" t="s">
        <v>11449</v>
      </c>
      <c r="E937" s="1" t="s">
        <v>11450</v>
      </c>
      <c r="F937" s="1" t="s">
        <v>8384</v>
      </c>
      <c r="G937" s="1" t="s">
        <v>8360</v>
      </c>
      <c r="H937" s="1" t="s">
        <v>8361</v>
      </c>
      <c r="I937" s="1" t="s">
        <v>6492</v>
      </c>
      <c r="J937" s="1" t="s">
        <v>8362</v>
      </c>
      <c r="K937" s="1" t="s">
        <v>6492</v>
      </c>
      <c r="L937" s="1" t="s">
        <v>6492</v>
      </c>
      <c r="M937" s="1" t="s">
        <v>8363</v>
      </c>
      <c r="N937" s="1" t="s">
        <v>8363</v>
      </c>
      <c r="O937" s="1" t="s">
        <v>32</v>
      </c>
      <c r="P937" s="1" t="s">
        <v>8364</v>
      </c>
      <c r="Q937" s="1" t="s">
        <v>8365</v>
      </c>
      <c r="R937" s="1" t="s">
        <v>11451</v>
      </c>
      <c r="S937" s="1" t="s">
        <v>8367</v>
      </c>
      <c r="T937" s="1" t="s">
        <v>8368</v>
      </c>
      <c r="U937" s="1" t="s">
        <v>8328</v>
      </c>
      <c r="V937" s="1" t="s">
        <v>8494</v>
      </c>
    </row>
    <row r="938" s="1" customFormat="1" spans="1:22">
      <c r="A938" s="3">
        <v>1066287001</v>
      </c>
      <c r="B938" s="1" t="s">
        <v>11343</v>
      </c>
      <c r="C938" s="1" t="s">
        <v>11452</v>
      </c>
      <c r="D938" s="1" t="s">
        <v>11292</v>
      </c>
      <c r="E938" s="1" t="s">
        <v>11453</v>
      </c>
      <c r="F938" s="1" t="s">
        <v>8413</v>
      </c>
      <c r="G938" s="1" t="s">
        <v>8360</v>
      </c>
      <c r="H938" s="1" t="s">
        <v>8361</v>
      </c>
      <c r="I938" s="1" t="s">
        <v>6444</v>
      </c>
      <c r="J938" s="1" t="s">
        <v>8362</v>
      </c>
      <c r="K938" s="1" t="s">
        <v>6444</v>
      </c>
      <c r="L938" s="1" t="s">
        <v>6444</v>
      </c>
      <c r="M938" s="1" t="s">
        <v>8363</v>
      </c>
      <c r="N938" s="1" t="s">
        <v>8363</v>
      </c>
      <c r="O938" s="1" t="s">
        <v>32</v>
      </c>
      <c r="P938" s="1" t="s">
        <v>8364</v>
      </c>
      <c r="Q938" s="1" t="s">
        <v>8365</v>
      </c>
      <c r="R938" s="1" t="s">
        <v>11454</v>
      </c>
      <c r="S938" s="1" t="s">
        <v>8367</v>
      </c>
      <c r="T938" s="1" t="s">
        <v>8368</v>
      </c>
      <c r="U938" s="1" t="s">
        <v>8328</v>
      </c>
      <c r="V938" s="1" t="s">
        <v>8396</v>
      </c>
    </row>
    <row r="939" s="1" customFormat="1" spans="1:22">
      <c r="A939" s="3">
        <v>1066306321</v>
      </c>
      <c r="B939" s="1" t="s">
        <v>11343</v>
      </c>
      <c r="C939" s="1" t="s">
        <v>6496</v>
      </c>
      <c r="D939" s="1" t="s">
        <v>9774</v>
      </c>
      <c r="E939" s="1" t="s">
        <v>11455</v>
      </c>
      <c r="F939" s="1" t="s">
        <v>8413</v>
      </c>
      <c r="G939" s="1" t="s">
        <v>8360</v>
      </c>
      <c r="H939" s="1" t="s">
        <v>8361</v>
      </c>
      <c r="I939" s="1" t="s">
        <v>6497</v>
      </c>
      <c r="J939" s="1" t="s">
        <v>8362</v>
      </c>
      <c r="K939" s="1" t="s">
        <v>6497</v>
      </c>
      <c r="L939" s="1" t="s">
        <v>6497</v>
      </c>
      <c r="M939" s="1" t="s">
        <v>8363</v>
      </c>
      <c r="N939" s="1" t="s">
        <v>8363</v>
      </c>
      <c r="O939" s="1" t="s">
        <v>32</v>
      </c>
      <c r="P939" s="1" t="s">
        <v>8364</v>
      </c>
      <c r="Q939" s="1" t="s">
        <v>8365</v>
      </c>
      <c r="R939" s="1" t="s">
        <v>11456</v>
      </c>
      <c r="S939" s="1" t="s">
        <v>8367</v>
      </c>
      <c r="T939" s="1" t="s">
        <v>8368</v>
      </c>
      <c r="U939" s="1" t="s">
        <v>8329</v>
      </c>
      <c r="V939" s="1" t="s">
        <v>8494</v>
      </c>
    </row>
    <row r="940" s="1" customFormat="1" spans="1:22">
      <c r="A940" s="3">
        <v>1066321485</v>
      </c>
      <c r="B940" s="1" t="s">
        <v>11343</v>
      </c>
      <c r="C940" s="1" t="s">
        <v>6499</v>
      </c>
      <c r="D940" s="1" t="s">
        <v>11457</v>
      </c>
      <c r="E940" s="1" t="s">
        <v>11458</v>
      </c>
      <c r="F940" s="1" t="s">
        <v>8384</v>
      </c>
      <c r="G940" s="1" t="s">
        <v>8360</v>
      </c>
      <c r="H940" s="1" t="s">
        <v>8361</v>
      </c>
      <c r="I940" s="1" t="s">
        <v>6500</v>
      </c>
      <c r="J940" s="1" t="s">
        <v>8362</v>
      </c>
      <c r="K940" s="1" t="s">
        <v>6500</v>
      </c>
      <c r="L940" s="1" t="s">
        <v>6500</v>
      </c>
      <c r="M940" s="1" t="s">
        <v>8363</v>
      </c>
      <c r="N940" s="1" t="s">
        <v>8363</v>
      </c>
      <c r="O940" s="1" t="s">
        <v>32</v>
      </c>
      <c r="P940" s="1" t="s">
        <v>8364</v>
      </c>
      <c r="Q940" s="1" t="s">
        <v>8365</v>
      </c>
      <c r="R940" s="1" t="s">
        <v>11459</v>
      </c>
      <c r="S940" s="1" t="s">
        <v>8367</v>
      </c>
      <c r="T940" s="1" t="s">
        <v>8368</v>
      </c>
      <c r="U940" s="1" t="s">
        <v>8329</v>
      </c>
      <c r="V940" s="1" t="s">
        <v>8494</v>
      </c>
    </row>
    <row r="941" s="1" customFormat="1" spans="1:22">
      <c r="A941" s="3">
        <v>1030926216</v>
      </c>
      <c r="B941" s="1" t="s">
        <v>11343</v>
      </c>
      <c r="C941" s="1" t="s">
        <v>4666</v>
      </c>
      <c r="D941" s="1" t="s">
        <v>9800</v>
      </c>
      <c r="E941" s="1" t="s">
        <v>11460</v>
      </c>
      <c r="F941" s="1" t="s">
        <v>8359</v>
      </c>
      <c r="G941" s="1" t="s">
        <v>8360</v>
      </c>
      <c r="H941" s="1" t="s">
        <v>8361</v>
      </c>
      <c r="I941" s="1" t="s">
        <v>11461</v>
      </c>
      <c r="J941" s="1" t="s">
        <v>8362</v>
      </c>
      <c r="K941" s="1" t="s">
        <v>11461</v>
      </c>
      <c r="L941" s="1" t="s">
        <v>11461</v>
      </c>
      <c r="M941" s="1" t="s">
        <v>8363</v>
      </c>
      <c r="N941" s="1" t="s">
        <v>8363</v>
      </c>
      <c r="O941" s="1" t="s">
        <v>32</v>
      </c>
      <c r="P941" s="1" t="s">
        <v>8364</v>
      </c>
      <c r="Q941" s="1" t="s">
        <v>8365</v>
      </c>
      <c r="R941" s="1" t="s">
        <v>11462</v>
      </c>
      <c r="S941" s="1" t="s">
        <v>8367</v>
      </c>
      <c r="T941" s="1" t="s">
        <v>8368</v>
      </c>
      <c r="U941" s="1" t="s">
        <v>8329</v>
      </c>
      <c r="V941" s="1" t="s">
        <v>8380</v>
      </c>
    </row>
    <row r="942" s="1" customFormat="1" spans="1:22">
      <c r="A942" s="3">
        <v>1030937136</v>
      </c>
      <c r="B942" s="1" t="s">
        <v>11343</v>
      </c>
      <c r="C942" s="1" t="s">
        <v>4670</v>
      </c>
      <c r="D942" s="1" t="s">
        <v>11409</v>
      </c>
      <c r="E942" s="1" t="s">
        <v>11463</v>
      </c>
      <c r="F942" s="1" t="s">
        <v>8384</v>
      </c>
      <c r="G942" s="1" t="s">
        <v>8360</v>
      </c>
      <c r="H942" s="1" t="s">
        <v>8361</v>
      </c>
      <c r="I942" s="1" t="s">
        <v>4671</v>
      </c>
      <c r="J942" s="1" t="s">
        <v>8362</v>
      </c>
      <c r="K942" s="1" t="s">
        <v>4671</v>
      </c>
      <c r="L942" s="1" t="s">
        <v>4671</v>
      </c>
      <c r="M942" s="1" t="s">
        <v>8363</v>
      </c>
      <c r="N942" s="1" t="s">
        <v>8363</v>
      </c>
      <c r="O942" s="1" t="s">
        <v>32</v>
      </c>
      <c r="P942" s="1" t="s">
        <v>8364</v>
      </c>
      <c r="Q942" s="1" t="s">
        <v>8365</v>
      </c>
      <c r="R942" s="1" t="s">
        <v>11464</v>
      </c>
      <c r="S942" s="1" t="s">
        <v>8367</v>
      </c>
      <c r="T942" s="1" t="s">
        <v>8368</v>
      </c>
      <c r="U942" s="1" t="s">
        <v>8329</v>
      </c>
      <c r="V942" s="1" t="s">
        <v>8506</v>
      </c>
    </row>
    <row r="943" s="1" customFormat="1" spans="1:22">
      <c r="A943" s="3">
        <v>1030950356</v>
      </c>
      <c r="B943" s="1" t="s">
        <v>11343</v>
      </c>
      <c r="C943" s="1" t="s">
        <v>11465</v>
      </c>
      <c r="D943" s="1" t="s">
        <v>9404</v>
      </c>
      <c r="E943" s="1" t="s">
        <v>11466</v>
      </c>
      <c r="F943" s="1" t="s">
        <v>8359</v>
      </c>
      <c r="G943" s="1" t="s">
        <v>8360</v>
      </c>
      <c r="H943" s="1" t="s">
        <v>8361</v>
      </c>
      <c r="I943" s="1" t="s">
        <v>11467</v>
      </c>
      <c r="J943" s="1" t="s">
        <v>8362</v>
      </c>
      <c r="K943" s="1" t="s">
        <v>11467</v>
      </c>
      <c r="L943" s="1" t="s">
        <v>11467</v>
      </c>
      <c r="M943" s="1" t="s">
        <v>8363</v>
      </c>
      <c r="N943" s="1" t="s">
        <v>8363</v>
      </c>
      <c r="O943" s="1" t="s">
        <v>32</v>
      </c>
      <c r="P943" s="1" t="s">
        <v>8364</v>
      </c>
      <c r="Q943" s="1" t="s">
        <v>8365</v>
      </c>
      <c r="R943" s="1" t="s">
        <v>11468</v>
      </c>
      <c r="S943" s="1" t="s">
        <v>8367</v>
      </c>
      <c r="T943" s="1" t="s">
        <v>8368</v>
      </c>
      <c r="U943" s="1" t="s">
        <v>8328</v>
      </c>
      <c r="V943" s="1" t="s">
        <v>8447</v>
      </c>
    </row>
    <row r="944" s="1" customFormat="1" spans="1:22">
      <c r="A944" s="3">
        <v>390021815</v>
      </c>
      <c r="B944" s="1" t="s">
        <v>11343</v>
      </c>
      <c r="C944" s="1" t="s">
        <v>1927</v>
      </c>
      <c r="D944" s="1" t="s">
        <v>11469</v>
      </c>
      <c r="E944" s="1" t="s">
        <v>11470</v>
      </c>
      <c r="F944" s="1" t="s">
        <v>8384</v>
      </c>
      <c r="G944" s="1" t="s">
        <v>8360</v>
      </c>
      <c r="H944" s="1" t="s">
        <v>8361</v>
      </c>
      <c r="I944" s="1" t="s">
        <v>1929</v>
      </c>
      <c r="J944" s="1" t="s">
        <v>8362</v>
      </c>
      <c r="K944" s="1" t="s">
        <v>1929</v>
      </c>
      <c r="L944" s="1" t="s">
        <v>1929</v>
      </c>
      <c r="M944" s="1" t="s">
        <v>8363</v>
      </c>
      <c r="N944" s="1" t="s">
        <v>8363</v>
      </c>
      <c r="O944" s="1" t="s">
        <v>32</v>
      </c>
      <c r="P944" s="1" t="s">
        <v>8364</v>
      </c>
      <c r="Q944" s="1" t="s">
        <v>8365</v>
      </c>
      <c r="R944" s="1" t="s">
        <v>11471</v>
      </c>
      <c r="S944" s="1" t="s">
        <v>8367</v>
      </c>
      <c r="T944" s="1" t="s">
        <v>8368</v>
      </c>
      <c r="U944" s="1" t="s">
        <v>8329</v>
      </c>
      <c r="V944" s="1" t="s">
        <v>11472</v>
      </c>
    </row>
    <row r="945" s="1" customFormat="1" spans="1:22">
      <c r="A945" s="3">
        <v>1066435573</v>
      </c>
      <c r="B945" s="1" t="s">
        <v>11473</v>
      </c>
      <c r="C945" s="1" t="s">
        <v>11474</v>
      </c>
      <c r="D945" s="1" t="s">
        <v>9689</v>
      </c>
      <c r="E945" s="1" t="s">
        <v>11475</v>
      </c>
      <c r="F945" s="1" t="s">
        <v>8418</v>
      </c>
      <c r="G945" s="1" t="s">
        <v>8360</v>
      </c>
      <c r="H945" s="1" t="s">
        <v>8361</v>
      </c>
      <c r="I945" s="1" t="s">
        <v>11476</v>
      </c>
      <c r="J945" s="1" t="s">
        <v>8362</v>
      </c>
      <c r="K945" s="1" t="s">
        <v>11476</v>
      </c>
      <c r="L945" s="1" t="s">
        <v>11476</v>
      </c>
      <c r="M945" s="1" t="s">
        <v>8363</v>
      </c>
      <c r="N945" s="1" t="s">
        <v>8363</v>
      </c>
      <c r="O945" s="1" t="s">
        <v>32</v>
      </c>
      <c r="P945" s="1" t="s">
        <v>8364</v>
      </c>
      <c r="Q945" s="1" t="s">
        <v>8365</v>
      </c>
      <c r="R945" s="1" t="s">
        <v>11477</v>
      </c>
      <c r="S945" s="1" t="s">
        <v>8367</v>
      </c>
      <c r="T945" s="1" t="s">
        <v>8368</v>
      </c>
      <c r="U945" s="1" t="s">
        <v>8328</v>
      </c>
      <c r="V945" s="1" t="s">
        <v>8494</v>
      </c>
    </row>
    <row r="946" s="1" customFormat="1" spans="1:22">
      <c r="A946" s="3">
        <v>1066437537</v>
      </c>
      <c r="B946" s="1" t="s">
        <v>11473</v>
      </c>
      <c r="C946" s="1" t="s">
        <v>11478</v>
      </c>
      <c r="D946" s="1" t="s">
        <v>11479</v>
      </c>
      <c r="E946" s="1" t="s">
        <v>11480</v>
      </c>
      <c r="F946" s="1" t="s">
        <v>8359</v>
      </c>
      <c r="G946" s="1" t="s">
        <v>8360</v>
      </c>
      <c r="H946" s="1" t="s">
        <v>8361</v>
      </c>
      <c r="I946" s="1" t="s">
        <v>11481</v>
      </c>
      <c r="J946" s="1" t="s">
        <v>8362</v>
      </c>
      <c r="K946" s="1" t="s">
        <v>11481</v>
      </c>
      <c r="L946" s="1" t="s">
        <v>11481</v>
      </c>
      <c r="M946" s="1" t="s">
        <v>8363</v>
      </c>
      <c r="N946" s="1" t="s">
        <v>8363</v>
      </c>
      <c r="O946" s="1" t="s">
        <v>32</v>
      </c>
      <c r="P946" s="1" t="s">
        <v>8364</v>
      </c>
      <c r="Q946" s="1" t="s">
        <v>8365</v>
      </c>
      <c r="R946" s="1" t="s">
        <v>11482</v>
      </c>
      <c r="S946" s="1" t="s">
        <v>8367</v>
      </c>
      <c r="T946" s="1" t="s">
        <v>8368</v>
      </c>
      <c r="U946" s="1" t="s">
        <v>8328</v>
      </c>
      <c r="V946" s="1" t="s">
        <v>8494</v>
      </c>
    </row>
    <row r="947" s="1" customFormat="1" spans="1:22">
      <c r="A947" s="3">
        <v>390037795</v>
      </c>
      <c r="B947" s="1" t="s">
        <v>11473</v>
      </c>
      <c r="C947" s="1" t="s">
        <v>1931</v>
      </c>
      <c r="D947" s="1" t="s">
        <v>11483</v>
      </c>
      <c r="E947" s="1" t="s">
        <v>11484</v>
      </c>
      <c r="F947" s="1" t="s">
        <v>8384</v>
      </c>
      <c r="G947" s="1" t="s">
        <v>8360</v>
      </c>
      <c r="H947" s="1" t="s">
        <v>8361</v>
      </c>
      <c r="I947" s="1" t="s">
        <v>1933</v>
      </c>
      <c r="J947" s="1" t="s">
        <v>8362</v>
      </c>
      <c r="K947" s="1" t="s">
        <v>1933</v>
      </c>
      <c r="L947" s="1" t="s">
        <v>1933</v>
      </c>
      <c r="M947" s="1" t="s">
        <v>8363</v>
      </c>
      <c r="N947" s="1" t="s">
        <v>8363</v>
      </c>
      <c r="O947" s="1" t="s">
        <v>32</v>
      </c>
      <c r="P947" s="1" t="s">
        <v>8364</v>
      </c>
      <c r="Q947" s="1" t="s">
        <v>8365</v>
      </c>
      <c r="R947" s="1" t="s">
        <v>11485</v>
      </c>
      <c r="S947" s="1" t="s">
        <v>8367</v>
      </c>
      <c r="T947" s="1" t="s">
        <v>8368</v>
      </c>
      <c r="U947" s="1" t="s">
        <v>8329</v>
      </c>
      <c r="V947" s="1" t="s">
        <v>8442</v>
      </c>
    </row>
    <row r="948" s="1" customFormat="1" spans="1:22">
      <c r="A948" s="3">
        <v>1066442569</v>
      </c>
      <c r="B948" s="1" t="s">
        <v>11473</v>
      </c>
      <c r="C948" s="1" t="s">
        <v>11486</v>
      </c>
      <c r="D948" s="1" t="s">
        <v>10659</v>
      </c>
      <c r="E948" s="1" t="s">
        <v>11487</v>
      </c>
      <c r="F948" s="1" t="s">
        <v>8384</v>
      </c>
      <c r="G948" s="1" t="s">
        <v>8360</v>
      </c>
      <c r="H948" s="1" t="s">
        <v>8361</v>
      </c>
      <c r="I948" s="1" t="s">
        <v>6509</v>
      </c>
      <c r="J948" s="1" t="s">
        <v>8362</v>
      </c>
      <c r="K948" s="1" t="s">
        <v>6509</v>
      </c>
      <c r="L948" s="1" t="s">
        <v>6509</v>
      </c>
      <c r="M948" s="1" t="s">
        <v>8363</v>
      </c>
      <c r="N948" s="1" t="s">
        <v>8363</v>
      </c>
      <c r="O948" s="1" t="s">
        <v>32</v>
      </c>
      <c r="P948" s="1" t="s">
        <v>8364</v>
      </c>
      <c r="Q948" s="1" t="s">
        <v>8365</v>
      </c>
      <c r="R948" s="1" t="s">
        <v>11488</v>
      </c>
      <c r="S948" s="1" t="s">
        <v>8367</v>
      </c>
      <c r="T948" s="1" t="s">
        <v>8368</v>
      </c>
      <c r="U948" s="1" t="s">
        <v>8328</v>
      </c>
      <c r="V948" s="1" t="s">
        <v>8468</v>
      </c>
    </row>
    <row r="949" s="1" customFormat="1" spans="1:22">
      <c r="A949" s="3">
        <v>1066501397</v>
      </c>
      <c r="B949" s="1" t="s">
        <v>11473</v>
      </c>
      <c r="C949" s="1" t="s">
        <v>11489</v>
      </c>
      <c r="D949" s="1" t="s">
        <v>8587</v>
      </c>
      <c r="E949" s="1" t="s">
        <v>11490</v>
      </c>
      <c r="F949" s="1" t="s">
        <v>8359</v>
      </c>
      <c r="G949" s="1" t="s">
        <v>8360</v>
      </c>
      <c r="H949" s="1" t="s">
        <v>8361</v>
      </c>
      <c r="I949" s="1" t="s">
        <v>6512</v>
      </c>
      <c r="J949" s="1" t="s">
        <v>8362</v>
      </c>
      <c r="K949" s="1" t="s">
        <v>6512</v>
      </c>
      <c r="L949" s="1" t="s">
        <v>6512</v>
      </c>
      <c r="M949" s="1" t="s">
        <v>8363</v>
      </c>
      <c r="N949" s="1" t="s">
        <v>8363</v>
      </c>
      <c r="O949" s="1" t="s">
        <v>32</v>
      </c>
      <c r="P949" s="1" t="s">
        <v>8364</v>
      </c>
      <c r="Q949" s="1" t="s">
        <v>8365</v>
      </c>
      <c r="R949" s="1" t="s">
        <v>11491</v>
      </c>
      <c r="S949" s="1" t="s">
        <v>8367</v>
      </c>
      <c r="T949" s="1" t="s">
        <v>8368</v>
      </c>
      <c r="U949" s="1" t="s">
        <v>8328</v>
      </c>
      <c r="V949" s="1" t="s">
        <v>8396</v>
      </c>
    </row>
    <row r="950" s="1" customFormat="1" spans="1:22">
      <c r="A950" s="3">
        <v>655012538</v>
      </c>
      <c r="B950" s="1" t="s">
        <v>11473</v>
      </c>
      <c r="C950" s="1" t="s">
        <v>2535</v>
      </c>
      <c r="D950" s="1" t="s">
        <v>9811</v>
      </c>
      <c r="E950" s="1" t="s">
        <v>11492</v>
      </c>
      <c r="F950" s="1" t="s">
        <v>8359</v>
      </c>
      <c r="G950" s="1" t="s">
        <v>8360</v>
      </c>
      <c r="H950" s="1" t="s">
        <v>8361</v>
      </c>
      <c r="I950" s="1" t="s">
        <v>2536</v>
      </c>
      <c r="J950" s="1" t="s">
        <v>8362</v>
      </c>
      <c r="K950" s="1" t="s">
        <v>2536</v>
      </c>
      <c r="L950" s="1" t="s">
        <v>2536</v>
      </c>
      <c r="M950" s="1" t="s">
        <v>8363</v>
      </c>
      <c r="N950" s="1" t="s">
        <v>8363</v>
      </c>
      <c r="O950" s="1" t="s">
        <v>32</v>
      </c>
      <c r="P950" s="1" t="s">
        <v>8364</v>
      </c>
      <c r="Q950" s="1" t="s">
        <v>8365</v>
      </c>
      <c r="R950" s="1" t="s">
        <v>11493</v>
      </c>
      <c r="S950" s="1" t="s">
        <v>8367</v>
      </c>
      <c r="T950" s="1" t="s">
        <v>8368</v>
      </c>
      <c r="U950" s="1" t="s">
        <v>8329</v>
      </c>
      <c r="V950" s="1" t="s">
        <v>8374</v>
      </c>
    </row>
    <row r="951" s="1" customFormat="1" spans="1:22">
      <c r="A951" s="3">
        <v>390082535</v>
      </c>
      <c r="B951" s="1" t="s">
        <v>11473</v>
      </c>
      <c r="C951" s="1" t="s">
        <v>1935</v>
      </c>
      <c r="D951" s="1" t="s">
        <v>11494</v>
      </c>
      <c r="E951" s="1" t="s">
        <v>11495</v>
      </c>
      <c r="F951" s="1" t="s">
        <v>8384</v>
      </c>
      <c r="G951" s="1" t="s">
        <v>8360</v>
      </c>
      <c r="H951" s="1" t="s">
        <v>8361</v>
      </c>
      <c r="I951" s="1" t="s">
        <v>1937</v>
      </c>
      <c r="J951" s="1" t="s">
        <v>8362</v>
      </c>
      <c r="K951" s="1" t="s">
        <v>1937</v>
      </c>
      <c r="L951" s="1" t="s">
        <v>1937</v>
      </c>
      <c r="M951" s="1" t="s">
        <v>8363</v>
      </c>
      <c r="N951" s="1" t="s">
        <v>8363</v>
      </c>
      <c r="O951" s="1" t="s">
        <v>32</v>
      </c>
      <c r="P951" s="1" t="s">
        <v>8364</v>
      </c>
      <c r="Q951" s="1" t="s">
        <v>8365</v>
      </c>
      <c r="R951" s="1" t="s">
        <v>11496</v>
      </c>
      <c r="S951" s="1" t="s">
        <v>8367</v>
      </c>
      <c r="T951" s="1" t="s">
        <v>8368</v>
      </c>
      <c r="U951" s="1" t="s">
        <v>8329</v>
      </c>
      <c r="V951" s="1" t="s">
        <v>8442</v>
      </c>
    </row>
    <row r="952" s="1" customFormat="1" spans="1:22">
      <c r="A952" s="3">
        <v>655044826</v>
      </c>
      <c r="B952" s="1" t="s">
        <v>11473</v>
      </c>
      <c r="C952" s="1" t="s">
        <v>2538</v>
      </c>
      <c r="D952" s="1" t="s">
        <v>11497</v>
      </c>
      <c r="E952" s="1" t="s">
        <v>11498</v>
      </c>
      <c r="F952" s="1" t="s">
        <v>8413</v>
      </c>
      <c r="G952" s="1" t="s">
        <v>8360</v>
      </c>
      <c r="H952" s="1" t="s">
        <v>8361</v>
      </c>
      <c r="I952" s="1" t="s">
        <v>2540</v>
      </c>
      <c r="J952" s="1" t="s">
        <v>8362</v>
      </c>
      <c r="K952" s="1" t="s">
        <v>2540</v>
      </c>
      <c r="L952" s="1" t="s">
        <v>2540</v>
      </c>
      <c r="M952" s="1" t="s">
        <v>8363</v>
      </c>
      <c r="N952" s="1" t="s">
        <v>8363</v>
      </c>
      <c r="O952" s="1" t="s">
        <v>32</v>
      </c>
      <c r="P952" s="1" t="s">
        <v>8364</v>
      </c>
      <c r="Q952" s="1" t="s">
        <v>8365</v>
      </c>
      <c r="R952" s="1" t="s">
        <v>11499</v>
      </c>
      <c r="S952" s="1" t="s">
        <v>8367</v>
      </c>
      <c r="T952" s="1" t="s">
        <v>8368</v>
      </c>
      <c r="U952" s="1" t="s">
        <v>8329</v>
      </c>
      <c r="V952" s="1" t="s">
        <v>8374</v>
      </c>
    </row>
    <row r="953" s="1" customFormat="1" spans="1:22">
      <c r="A953" s="3">
        <v>1031080880</v>
      </c>
      <c r="B953" s="1" t="s">
        <v>11473</v>
      </c>
      <c r="C953" s="1" t="s">
        <v>4676</v>
      </c>
      <c r="D953" s="1" t="s">
        <v>11500</v>
      </c>
      <c r="E953" s="1" t="s">
        <v>11501</v>
      </c>
      <c r="F953" s="1" t="s">
        <v>8359</v>
      </c>
      <c r="G953" s="1" t="s">
        <v>8360</v>
      </c>
      <c r="H953" s="1" t="s">
        <v>8361</v>
      </c>
      <c r="I953" s="1" t="s">
        <v>4678</v>
      </c>
      <c r="J953" s="1" t="s">
        <v>8362</v>
      </c>
      <c r="K953" s="1" t="s">
        <v>4678</v>
      </c>
      <c r="L953" s="1" t="s">
        <v>4678</v>
      </c>
      <c r="M953" s="1" t="s">
        <v>8363</v>
      </c>
      <c r="N953" s="1" t="s">
        <v>8363</v>
      </c>
      <c r="O953" s="1" t="s">
        <v>32</v>
      </c>
      <c r="P953" s="1" t="s">
        <v>8364</v>
      </c>
      <c r="Q953" s="1" t="s">
        <v>8365</v>
      </c>
      <c r="R953" s="1" t="s">
        <v>11502</v>
      </c>
      <c r="S953" s="1" t="s">
        <v>8367</v>
      </c>
      <c r="T953" s="1" t="s">
        <v>8368</v>
      </c>
      <c r="U953" s="1" t="s">
        <v>8329</v>
      </c>
      <c r="V953" s="1" t="s">
        <v>8396</v>
      </c>
    </row>
    <row r="954" s="1" customFormat="1" spans="1:22">
      <c r="A954" s="3">
        <v>1031127396</v>
      </c>
      <c r="B954" s="1" t="s">
        <v>11473</v>
      </c>
      <c r="C954" s="1" t="s">
        <v>4680</v>
      </c>
      <c r="D954" s="1" t="s">
        <v>11503</v>
      </c>
      <c r="E954" s="1" t="s">
        <v>11504</v>
      </c>
      <c r="F954" s="1" t="s">
        <v>8359</v>
      </c>
      <c r="G954" s="1" t="s">
        <v>8360</v>
      </c>
      <c r="H954" s="1" t="s">
        <v>8361</v>
      </c>
      <c r="I954" s="1" t="s">
        <v>4682</v>
      </c>
      <c r="J954" s="1" t="s">
        <v>8362</v>
      </c>
      <c r="K954" s="1" t="s">
        <v>4682</v>
      </c>
      <c r="L954" s="1" t="s">
        <v>4682</v>
      </c>
      <c r="M954" s="1" t="s">
        <v>8363</v>
      </c>
      <c r="N954" s="1" t="s">
        <v>8363</v>
      </c>
      <c r="O954" s="1" t="s">
        <v>32</v>
      </c>
      <c r="P954" s="1" t="s">
        <v>8364</v>
      </c>
      <c r="Q954" s="1" t="s">
        <v>8365</v>
      </c>
      <c r="R954" s="1" t="s">
        <v>11505</v>
      </c>
      <c r="S954" s="1" t="s">
        <v>8367</v>
      </c>
      <c r="T954" s="1" t="s">
        <v>8368</v>
      </c>
      <c r="U954" s="1" t="s">
        <v>8329</v>
      </c>
      <c r="V954" s="1" t="s">
        <v>8447</v>
      </c>
    </row>
    <row r="955" s="1" customFormat="1" spans="1:22">
      <c r="A955" s="3">
        <v>1066532165</v>
      </c>
      <c r="B955" s="1" t="s">
        <v>11473</v>
      </c>
      <c r="C955" s="1" t="s">
        <v>6514</v>
      </c>
      <c r="D955" s="1" t="s">
        <v>11506</v>
      </c>
      <c r="E955" s="1" t="s">
        <v>11507</v>
      </c>
      <c r="F955" s="1" t="s">
        <v>8384</v>
      </c>
      <c r="G955" s="1" t="s">
        <v>8360</v>
      </c>
      <c r="H955" s="1" t="s">
        <v>8361</v>
      </c>
      <c r="I955" s="1" t="s">
        <v>6516</v>
      </c>
      <c r="J955" s="1" t="s">
        <v>8362</v>
      </c>
      <c r="K955" s="1" t="s">
        <v>6516</v>
      </c>
      <c r="L955" s="1" t="s">
        <v>6516</v>
      </c>
      <c r="M955" s="1" t="s">
        <v>8363</v>
      </c>
      <c r="N955" s="1" t="s">
        <v>8363</v>
      </c>
      <c r="O955" s="1" t="s">
        <v>32</v>
      </c>
      <c r="P955" s="1" t="s">
        <v>8364</v>
      </c>
      <c r="Q955" s="1" t="s">
        <v>8365</v>
      </c>
      <c r="R955" s="1" t="s">
        <v>11508</v>
      </c>
      <c r="S955" s="1" t="s">
        <v>8367</v>
      </c>
      <c r="T955" s="1" t="s">
        <v>8368</v>
      </c>
      <c r="U955" s="1" t="s">
        <v>8329</v>
      </c>
      <c r="V955" s="1" t="s">
        <v>8494</v>
      </c>
    </row>
    <row r="956" s="1" customFormat="1" spans="1:22">
      <c r="A956" s="3">
        <v>1031167104</v>
      </c>
      <c r="B956" s="1" t="s">
        <v>11473</v>
      </c>
      <c r="C956" s="1" t="s">
        <v>4684</v>
      </c>
      <c r="D956" s="1" t="s">
        <v>11509</v>
      </c>
      <c r="E956" s="1" t="s">
        <v>11510</v>
      </c>
      <c r="F956" s="1" t="s">
        <v>8418</v>
      </c>
      <c r="G956" s="1" t="s">
        <v>8360</v>
      </c>
      <c r="H956" s="1" t="s">
        <v>8361</v>
      </c>
      <c r="I956" s="1" t="s">
        <v>11511</v>
      </c>
      <c r="J956" s="1" t="s">
        <v>8362</v>
      </c>
      <c r="K956" s="1" t="s">
        <v>11511</v>
      </c>
      <c r="L956" s="1" t="s">
        <v>11511</v>
      </c>
      <c r="M956" s="1" t="s">
        <v>8363</v>
      </c>
      <c r="N956" s="1" t="s">
        <v>8363</v>
      </c>
      <c r="O956" s="1" t="s">
        <v>32</v>
      </c>
      <c r="P956" s="1" t="s">
        <v>8364</v>
      </c>
      <c r="Q956" s="1" t="s">
        <v>8365</v>
      </c>
      <c r="R956" s="1" t="s">
        <v>11512</v>
      </c>
      <c r="S956" s="1" t="s">
        <v>8367</v>
      </c>
      <c r="T956" s="1" t="s">
        <v>8368</v>
      </c>
      <c r="U956" s="1" t="s">
        <v>8329</v>
      </c>
      <c r="V956" s="1" t="s">
        <v>8380</v>
      </c>
    </row>
    <row r="957" s="1" customFormat="1" spans="1:22">
      <c r="A957" s="3">
        <v>1031187808</v>
      </c>
      <c r="B957" s="1" t="s">
        <v>11473</v>
      </c>
      <c r="C957" s="1" t="s">
        <v>4688</v>
      </c>
      <c r="D957" s="1" t="s">
        <v>11513</v>
      </c>
      <c r="E957" s="1" t="s">
        <v>11514</v>
      </c>
      <c r="F957" s="1" t="s">
        <v>8413</v>
      </c>
      <c r="G957" s="1" t="s">
        <v>8360</v>
      </c>
      <c r="H957" s="1" t="s">
        <v>8361</v>
      </c>
      <c r="I957" s="1" t="s">
        <v>4690</v>
      </c>
      <c r="J957" s="1" t="s">
        <v>8362</v>
      </c>
      <c r="K957" s="1" t="s">
        <v>4690</v>
      </c>
      <c r="L957" s="1" t="s">
        <v>4690</v>
      </c>
      <c r="M957" s="1" t="s">
        <v>8363</v>
      </c>
      <c r="N957" s="1" t="s">
        <v>8363</v>
      </c>
      <c r="O957" s="1" t="s">
        <v>32</v>
      </c>
      <c r="P957" s="1" t="s">
        <v>8364</v>
      </c>
      <c r="Q957" s="1" t="s">
        <v>8365</v>
      </c>
      <c r="R957" s="1" t="s">
        <v>11515</v>
      </c>
      <c r="S957" s="1" t="s">
        <v>8367</v>
      </c>
      <c r="T957" s="1" t="s">
        <v>8368</v>
      </c>
      <c r="U957" s="1" t="s">
        <v>8329</v>
      </c>
      <c r="V957" s="1" t="s">
        <v>8447</v>
      </c>
    </row>
    <row r="958" s="1" customFormat="1" spans="1:22">
      <c r="A958" s="3">
        <v>1031193296</v>
      </c>
      <c r="B958" s="1" t="s">
        <v>11473</v>
      </c>
      <c r="C958" s="1" t="s">
        <v>4692</v>
      </c>
      <c r="D958" s="1" t="s">
        <v>11516</v>
      </c>
      <c r="E958" s="1" t="s">
        <v>11517</v>
      </c>
      <c r="F958" s="1" t="s">
        <v>8384</v>
      </c>
      <c r="G958" s="1" t="s">
        <v>8360</v>
      </c>
      <c r="H958" s="1" t="s">
        <v>8361</v>
      </c>
      <c r="I958" s="1" t="s">
        <v>4693</v>
      </c>
      <c r="J958" s="1" t="s">
        <v>8362</v>
      </c>
      <c r="K958" s="1" t="s">
        <v>4693</v>
      </c>
      <c r="L958" s="1" t="s">
        <v>4693</v>
      </c>
      <c r="M958" s="1" t="s">
        <v>8363</v>
      </c>
      <c r="N958" s="1" t="s">
        <v>8363</v>
      </c>
      <c r="O958" s="1" t="s">
        <v>32</v>
      </c>
      <c r="P958" s="1" t="s">
        <v>8364</v>
      </c>
      <c r="Q958" s="1" t="s">
        <v>8365</v>
      </c>
      <c r="R958" s="1" t="s">
        <v>11518</v>
      </c>
      <c r="S958" s="1" t="s">
        <v>8367</v>
      </c>
      <c r="T958" s="1" t="s">
        <v>8368</v>
      </c>
      <c r="U958" s="1" t="s">
        <v>8329</v>
      </c>
      <c r="V958" s="1" t="s">
        <v>8506</v>
      </c>
    </row>
    <row r="959" s="1" customFormat="1" spans="1:22">
      <c r="A959" s="3">
        <v>1066592049</v>
      </c>
      <c r="B959" s="1" t="s">
        <v>11473</v>
      </c>
      <c r="C959" s="1" t="s">
        <v>11519</v>
      </c>
      <c r="D959" s="1" t="s">
        <v>11520</v>
      </c>
      <c r="E959" s="1" t="s">
        <v>11521</v>
      </c>
      <c r="F959" s="1" t="s">
        <v>8732</v>
      </c>
      <c r="G959" s="1" t="s">
        <v>8360</v>
      </c>
      <c r="H959" s="1" t="s">
        <v>8361</v>
      </c>
      <c r="I959" s="1" t="s">
        <v>11522</v>
      </c>
      <c r="J959" s="1" t="s">
        <v>8362</v>
      </c>
      <c r="K959" s="1" t="s">
        <v>11522</v>
      </c>
      <c r="L959" s="1" t="s">
        <v>11522</v>
      </c>
      <c r="M959" s="1" t="s">
        <v>8363</v>
      </c>
      <c r="N959" s="1" t="s">
        <v>8363</v>
      </c>
      <c r="O959" s="1" t="s">
        <v>32</v>
      </c>
      <c r="P959" s="1" t="s">
        <v>8364</v>
      </c>
      <c r="Q959" s="1" t="s">
        <v>8365</v>
      </c>
      <c r="R959" s="1" t="s">
        <v>11523</v>
      </c>
      <c r="S959" s="1" t="s">
        <v>8367</v>
      </c>
      <c r="T959" s="1" t="s">
        <v>8368</v>
      </c>
      <c r="U959" s="1" t="s">
        <v>8328</v>
      </c>
      <c r="V959" s="1" t="s">
        <v>8468</v>
      </c>
    </row>
    <row r="960" s="1" customFormat="1" spans="1:22">
      <c r="A960" s="3">
        <v>1066603549</v>
      </c>
      <c r="B960" s="1" t="s">
        <v>11473</v>
      </c>
      <c r="C960" s="1" t="s">
        <v>11524</v>
      </c>
      <c r="D960" s="1" t="s">
        <v>11525</v>
      </c>
      <c r="E960" s="1" t="s">
        <v>11526</v>
      </c>
      <c r="F960" s="1" t="s">
        <v>8359</v>
      </c>
      <c r="G960" s="1" t="s">
        <v>8360</v>
      </c>
      <c r="H960" s="1" t="s">
        <v>8361</v>
      </c>
      <c r="I960" s="1" t="s">
        <v>11527</v>
      </c>
      <c r="J960" s="1" t="s">
        <v>8362</v>
      </c>
      <c r="K960" s="1" t="s">
        <v>11527</v>
      </c>
      <c r="L960" s="1" t="s">
        <v>11527</v>
      </c>
      <c r="M960" s="1" t="s">
        <v>8363</v>
      </c>
      <c r="N960" s="1" t="s">
        <v>8363</v>
      </c>
      <c r="O960" s="1" t="s">
        <v>32</v>
      </c>
      <c r="P960" s="1" t="s">
        <v>8364</v>
      </c>
      <c r="Q960" s="1" t="s">
        <v>8365</v>
      </c>
      <c r="R960" s="1" t="s">
        <v>11528</v>
      </c>
      <c r="S960" s="1" t="s">
        <v>8367</v>
      </c>
      <c r="T960" s="1" t="s">
        <v>8368</v>
      </c>
      <c r="U960" s="1" t="s">
        <v>8328</v>
      </c>
      <c r="V960" s="1" t="s">
        <v>8494</v>
      </c>
    </row>
    <row r="961" s="1" customFormat="1" spans="1:22">
      <c r="A961" s="3">
        <v>1031233268</v>
      </c>
      <c r="B961" s="1" t="s">
        <v>11473</v>
      </c>
      <c r="C961" s="1" t="s">
        <v>4695</v>
      </c>
      <c r="D961" s="1" t="s">
        <v>11529</v>
      </c>
      <c r="E961" s="1" t="s">
        <v>11530</v>
      </c>
      <c r="F961" s="1" t="s">
        <v>8384</v>
      </c>
      <c r="G961" s="1" t="s">
        <v>8360</v>
      </c>
      <c r="H961" s="1" t="s">
        <v>8361</v>
      </c>
      <c r="I961" s="1" t="s">
        <v>4697</v>
      </c>
      <c r="J961" s="1" t="s">
        <v>8362</v>
      </c>
      <c r="K961" s="1" t="s">
        <v>4697</v>
      </c>
      <c r="L961" s="1" t="s">
        <v>4697</v>
      </c>
      <c r="M961" s="1" t="s">
        <v>8363</v>
      </c>
      <c r="N961" s="1" t="s">
        <v>8363</v>
      </c>
      <c r="O961" s="1" t="s">
        <v>32</v>
      </c>
      <c r="P961" s="1" t="s">
        <v>8364</v>
      </c>
      <c r="Q961" s="1" t="s">
        <v>8365</v>
      </c>
      <c r="R961" s="1" t="s">
        <v>11531</v>
      </c>
      <c r="S961" s="1" t="s">
        <v>8367</v>
      </c>
      <c r="T961" s="1" t="s">
        <v>8368</v>
      </c>
      <c r="U961" s="1" t="s">
        <v>8329</v>
      </c>
      <c r="V961" s="1" t="s">
        <v>8380</v>
      </c>
    </row>
    <row r="962" s="1" customFormat="1" spans="1:22">
      <c r="A962" s="3">
        <v>1066616333</v>
      </c>
      <c r="B962" s="1" t="s">
        <v>11473</v>
      </c>
      <c r="C962" s="1" t="s">
        <v>11532</v>
      </c>
      <c r="D962" s="1" t="s">
        <v>11220</v>
      </c>
      <c r="E962" s="1" t="s">
        <v>11533</v>
      </c>
      <c r="F962" s="1" t="s">
        <v>8384</v>
      </c>
      <c r="G962" s="1" t="s">
        <v>8360</v>
      </c>
      <c r="H962" s="1" t="s">
        <v>8361</v>
      </c>
      <c r="I962" s="1" t="s">
        <v>11534</v>
      </c>
      <c r="J962" s="1" t="s">
        <v>8362</v>
      </c>
      <c r="K962" s="1" t="s">
        <v>11534</v>
      </c>
      <c r="L962" s="1" t="s">
        <v>11534</v>
      </c>
      <c r="M962" s="1" t="s">
        <v>8363</v>
      </c>
      <c r="N962" s="1" t="s">
        <v>8363</v>
      </c>
      <c r="O962" s="1" t="s">
        <v>32</v>
      </c>
      <c r="P962" s="1" t="s">
        <v>8364</v>
      </c>
      <c r="Q962" s="1" t="s">
        <v>8365</v>
      </c>
      <c r="R962" s="1" t="s">
        <v>11535</v>
      </c>
      <c r="S962" s="1" t="s">
        <v>8367</v>
      </c>
      <c r="T962" s="1" t="s">
        <v>8368</v>
      </c>
      <c r="U962" s="1" t="s">
        <v>8328</v>
      </c>
      <c r="V962" s="1" t="s">
        <v>8494</v>
      </c>
    </row>
    <row r="963" s="1" customFormat="1" spans="1:22">
      <c r="A963" s="3">
        <v>1031285824</v>
      </c>
      <c r="B963" s="1" t="s">
        <v>11473</v>
      </c>
      <c r="C963" s="1" t="s">
        <v>4699</v>
      </c>
      <c r="D963" s="1" t="s">
        <v>9644</v>
      </c>
      <c r="E963" s="1" t="s">
        <v>11536</v>
      </c>
      <c r="F963" s="1" t="s">
        <v>8384</v>
      </c>
      <c r="G963" s="1" t="s">
        <v>8360</v>
      </c>
      <c r="H963" s="1" t="s">
        <v>8361</v>
      </c>
      <c r="I963" s="1" t="s">
        <v>4701</v>
      </c>
      <c r="J963" s="1" t="s">
        <v>8362</v>
      </c>
      <c r="K963" s="1" t="s">
        <v>4701</v>
      </c>
      <c r="L963" s="1" t="s">
        <v>4701</v>
      </c>
      <c r="M963" s="1" t="s">
        <v>8363</v>
      </c>
      <c r="N963" s="1" t="s">
        <v>8363</v>
      </c>
      <c r="O963" s="1" t="s">
        <v>32</v>
      </c>
      <c r="P963" s="1" t="s">
        <v>8364</v>
      </c>
      <c r="Q963" s="1" t="s">
        <v>8365</v>
      </c>
      <c r="R963" s="1" t="s">
        <v>11537</v>
      </c>
      <c r="S963" s="1" t="s">
        <v>8367</v>
      </c>
      <c r="T963" s="1" t="s">
        <v>8368</v>
      </c>
      <c r="U963" s="1" t="s">
        <v>8329</v>
      </c>
      <c r="V963" s="1" t="s">
        <v>8494</v>
      </c>
    </row>
    <row r="964" s="1" customFormat="1" spans="1:22">
      <c r="A964" s="3">
        <v>1031305216</v>
      </c>
      <c r="B964" s="1" t="s">
        <v>11473</v>
      </c>
      <c r="C964" s="1" t="s">
        <v>11538</v>
      </c>
      <c r="D964" s="1" t="s">
        <v>10342</v>
      </c>
      <c r="E964" s="1" t="s">
        <v>11539</v>
      </c>
      <c r="F964" s="1" t="s">
        <v>8378</v>
      </c>
      <c r="G964" s="1" t="s">
        <v>8360</v>
      </c>
      <c r="H964" s="1" t="s">
        <v>8361</v>
      </c>
      <c r="I964" s="1" t="s">
        <v>4704</v>
      </c>
      <c r="J964" s="1" t="s">
        <v>8362</v>
      </c>
      <c r="K964" s="1" t="s">
        <v>4704</v>
      </c>
      <c r="L964" s="1" t="s">
        <v>4704</v>
      </c>
      <c r="M964" s="1" t="s">
        <v>8363</v>
      </c>
      <c r="N964" s="1" t="s">
        <v>8363</v>
      </c>
      <c r="O964" s="1" t="s">
        <v>32</v>
      </c>
      <c r="P964" s="1" t="s">
        <v>8364</v>
      </c>
      <c r="Q964" s="1" t="s">
        <v>8365</v>
      </c>
      <c r="R964" s="1" t="s">
        <v>11540</v>
      </c>
      <c r="S964" s="1" t="s">
        <v>8367</v>
      </c>
      <c r="T964" s="1" t="s">
        <v>8368</v>
      </c>
      <c r="U964" s="1" t="s">
        <v>8328</v>
      </c>
      <c r="V964" s="1" t="s">
        <v>8380</v>
      </c>
    </row>
    <row r="965" s="1" customFormat="1" spans="1:22">
      <c r="A965" s="3">
        <v>1031306796</v>
      </c>
      <c r="B965" s="1" t="s">
        <v>11473</v>
      </c>
      <c r="C965" s="1" t="s">
        <v>11541</v>
      </c>
      <c r="D965" s="1" t="s">
        <v>10816</v>
      </c>
      <c r="E965" s="1" t="s">
        <v>11542</v>
      </c>
      <c r="F965" s="1" t="s">
        <v>8359</v>
      </c>
      <c r="G965" s="1" t="s">
        <v>8360</v>
      </c>
      <c r="H965" s="1" t="s">
        <v>8361</v>
      </c>
      <c r="I965" s="1" t="s">
        <v>11543</v>
      </c>
      <c r="J965" s="1" t="s">
        <v>8362</v>
      </c>
      <c r="K965" s="1" t="s">
        <v>11543</v>
      </c>
      <c r="L965" s="1" t="s">
        <v>4707</v>
      </c>
      <c r="M965" s="1" t="s">
        <v>8363</v>
      </c>
      <c r="N965" s="1" t="s">
        <v>8363</v>
      </c>
      <c r="O965" s="1" t="s">
        <v>32</v>
      </c>
      <c r="P965" s="1" t="s">
        <v>8364</v>
      </c>
      <c r="Q965" s="1" t="s">
        <v>8365</v>
      </c>
      <c r="R965" s="1" t="s">
        <v>11544</v>
      </c>
      <c r="S965" s="1" t="s">
        <v>8367</v>
      </c>
      <c r="T965" s="1" t="s">
        <v>8368</v>
      </c>
      <c r="U965" s="1" t="s">
        <v>8328</v>
      </c>
      <c r="V965" s="1" t="s">
        <v>8396</v>
      </c>
    </row>
    <row r="966" s="1" customFormat="1" spans="1:22">
      <c r="A966" s="3">
        <v>1031325216</v>
      </c>
      <c r="B966" s="1" t="s">
        <v>11473</v>
      </c>
      <c r="C966" s="1" t="s">
        <v>11545</v>
      </c>
      <c r="D966" s="1" t="s">
        <v>10816</v>
      </c>
      <c r="E966" s="1" t="s">
        <v>11546</v>
      </c>
      <c r="F966" s="1" t="s">
        <v>8359</v>
      </c>
      <c r="G966" s="1" t="s">
        <v>8360</v>
      </c>
      <c r="H966" s="1" t="s">
        <v>8361</v>
      </c>
      <c r="I966" s="1" t="s">
        <v>4710</v>
      </c>
      <c r="J966" s="1" t="s">
        <v>8362</v>
      </c>
      <c r="K966" s="1" t="s">
        <v>4710</v>
      </c>
      <c r="L966" s="1" t="s">
        <v>4710</v>
      </c>
      <c r="M966" s="1" t="s">
        <v>8363</v>
      </c>
      <c r="N966" s="1" t="s">
        <v>8363</v>
      </c>
      <c r="O966" s="1" t="s">
        <v>32</v>
      </c>
      <c r="P966" s="1" t="s">
        <v>8364</v>
      </c>
      <c r="Q966" s="1" t="s">
        <v>8365</v>
      </c>
      <c r="R966" s="1" t="s">
        <v>11547</v>
      </c>
      <c r="S966" s="1" t="s">
        <v>8367</v>
      </c>
      <c r="T966" s="1" t="s">
        <v>8368</v>
      </c>
      <c r="U966" s="1" t="s">
        <v>8328</v>
      </c>
      <c r="V966" s="1" t="s">
        <v>8396</v>
      </c>
    </row>
    <row r="967" s="1" customFormat="1" spans="1:22">
      <c r="A967" s="3">
        <v>1031360888</v>
      </c>
      <c r="B967" s="1" t="s">
        <v>11473</v>
      </c>
      <c r="C967" s="1" t="s">
        <v>11548</v>
      </c>
      <c r="D967" s="1" t="s">
        <v>11220</v>
      </c>
      <c r="E967" s="1" t="s">
        <v>11549</v>
      </c>
      <c r="F967" s="1" t="s">
        <v>8384</v>
      </c>
      <c r="G967" s="1" t="s">
        <v>8360</v>
      </c>
      <c r="H967" s="1" t="s">
        <v>8361</v>
      </c>
      <c r="I967" s="1" t="s">
        <v>4779</v>
      </c>
      <c r="J967" s="1" t="s">
        <v>8362</v>
      </c>
      <c r="K967" s="1" t="s">
        <v>4779</v>
      </c>
      <c r="L967" s="1" t="s">
        <v>4779</v>
      </c>
      <c r="M967" s="1" t="s">
        <v>8363</v>
      </c>
      <c r="N967" s="1" t="s">
        <v>8363</v>
      </c>
      <c r="O967" s="1" t="s">
        <v>32</v>
      </c>
      <c r="P967" s="1" t="s">
        <v>8364</v>
      </c>
      <c r="Q967" s="1" t="s">
        <v>8365</v>
      </c>
      <c r="R967" s="1" t="s">
        <v>11550</v>
      </c>
      <c r="S967" s="1" t="s">
        <v>8367</v>
      </c>
      <c r="T967" s="1" t="s">
        <v>8368</v>
      </c>
      <c r="U967" s="1" t="s">
        <v>8328</v>
      </c>
      <c r="V967" s="1" t="s">
        <v>8494</v>
      </c>
    </row>
    <row r="968" s="1" customFormat="1" spans="1:22">
      <c r="A968" s="3">
        <v>1031442120</v>
      </c>
      <c r="B968" s="1" t="s">
        <v>11473</v>
      </c>
      <c r="C968" s="1" t="s">
        <v>4716</v>
      </c>
      <c r="D968" s="1" t="s">
        <v>11551</v>
      </c>
      <c r="E968" s="1" t="s">
        <v>11552</v>
      </c>
      <c r="F968" s="1" t="s">
        <v>8359</v>
      </c>
      <c r="G968" s="1" t="s">
        <v>8360</v>
      </c>
      <c r="H968" s="1" t="s">
        <v>8361</v>
      </c>
      <c r="I968" s="1" t="s">
        <v>4718</v>
      </c>
      <c r="J968" s="1" t="s">
        <v>8362</v>
      </c>
      <c r="K968" s="1" t="s">
        <v>4718</v>
      </c>
      <c r="L968" s="1" t="s">
        <v>4718</v>
      </c>
      <c r="M968" s="1" t="s">
        <v>8363</v>
      </c>
      <c r="N968" s="1" t="s">
        <v>8363</v>
      </c>
      <c r="O968" s="1" t="s">
        <v>32</v>
      </c>
      <c r="P968" s="1" t="s">
        <v>8364</v>
      </c>
      <c r="Q968" s="1" t="s">
        <v>8365</v>
      </c>
      <c r="R968" s="1" t="s">
        <v>11553</v>
      </c>
      <c r="S968" s="1" t="s">
        <v>8367</v>
      </c>
      <c r="T968" s="1" t="s">
        <v>8368</v>
      </c>
      <c r="U968" s="1" t="s">
        <v>8329</v>
      </c>
      <c r="V968" s="1" t="s">
        <v>8468</v>
      </c>
    </row>
    <row r="969" s="1" customFormat="1" spans="1:22">
      <c r="A969" s="3">
        <v>1031473296</v>
      </c>
      <c r="B969" s="1" t="s">
        <v>11473</v>
      </c>
      <c r="C969" s="1" t="s">
        <v>11554</v>
      </c>
      <c r="D969" s="1" t="s">
        <v>10816</v>
      </c>
      <c r="E969" s="1" t="s">
        <v>11555</v>
      </c>
      <c r="F969" s="1" t="s">
        <v>8359</v>
      </c>
      <c r="G969" s="1" t="s">
        <v>8360</v>
      </c>
      <c r="H969" s="1" t="s">
        <v>8361</v>
      </c>
      <c r="I969" s="1" t="s">
        <v>4710</v>
      </c>
      <c r="J969" s="1" t="s">
        <v>8362</v>
      </c>
      <c r="K969" s="1" t="s">
        <v>4710</v>
      </c>
      <c r="L969" s="1" t="s">
        <v>4710</v>
      </c>
      <c r="M969" s="1" t="s">
        <v>8363</v>
      </c>
      <c r="N969" s="1" t="s">
        <v>8363</v>
      </c>
      <c r="O969" s="1" t="s">
        <v>32</v>
      </c>
      <c r="P969" s="1" t="s">
        <v>8364</v>
      </c>
      <c r="Q969" s="1" t="s">
        <v>8365</v>
      </c>
      <c r="R969" s="1" t="s">
        <v>11556</v>
      </c>
      <c r="S969" s="1" t="s">
        <v>8367</v>
      </c>
      <c r="T969" s="1" t="s">
        <v>8368</v>
      </c>
      <c r="U969" s="1" t="s">
        <v>8328</v>
      </c>
      <c r="V969" s="1" t="s">
        <v>8396</v>
      </c>
    </row>
    <row r="970" s="1" customFormat="1" spans="1:22">
      <c r="A970" s="3">
        <v>1031506620</v>
      </c>
      <c r="B970" s="1" t="s">
        <v>11473</v>
      </c>
      <c r="C970" s="1" t="s">
        <v>1428</v>
      </c>
      <c r="D970" s="1" t="s">
        <v>11557</v>
      </c>
      <c r="E970" s="1" t="s">
        <v>11558</v>
      </c>
      <c r="F970" s="1" t="s">
        <v>8359</v>
      </c>
      <c r="G970" s="1" t="s">
        <v>8360</v>
      </c>
      <c r="H970" s="1" t="s">
        <v>8361</v>
      </c>
      <c r="I970" s="1" t="s">
        <v>11559</v>
      </c>
      <c r="J970" s="1" t="s">
        <v>8362</v>
      </c>
      <c r="K970" s="1" t="s">
        <v>11559</v>
      </c>
      <c r="L970" s="1" t="s">
        <v>32</v>
      </c>
      <c r="M970" s="1" t="s">
        <v>11560</v>
      </c>
      <c r="N970" s="1" t="s">
        <v>11560</v>
      </c>
      <c r="O970" s="1" t="s">
        <v>32</v>
      </c>
      <c r="P970" s="1" t="s">
        <v>8364</v>
      </c>
      <c r="Q970" s="1" t="s">
        <v>8365</v>
      </c>
      <c r="R970" s="1" t="s">
        <v>11561</v>
      </c>
      <c r="S970" s="1" t="s">
        <v>8367</v>
      </c>
      <c r="T970" s="1" t="s">
        <v>8368</v>
      </c>
      <c r="U970" s="1" t="s">
        <v>8329</v>
      </c>
      <c r="V970" s="1" t="s">
        <v>8396</v>
      </c>
    </row>
    <row r="971" s="1" customFormat="1" spans="1:22">
      <c r="A971" s="3">
        <v>1031515520</v>
      </c>
      <c r="B971" s="1" t="s">
        <v>11473</v>
      </c>
      <c r="C971" s="1" t="s">
        <v>11562</v>
      </c>
      <c r="D971" s="1" t="s">
        <v>11479</v>
      </c>
      <c r="E971" s="1" t="s">
        <v>11563</v>
      </c>
      <c r="F971" s="1" t="s">
        <v>8384</v>
      </c>
      <c r="G971" s="1" t="s">
        <v>8360</v>
      </c>
      <c r="H971" s="1" t="s">
        <v>8361</v>
      </c>
      <c r="I971" s="1" t="s">
        <v>7018</v>
      </c>
      <c r="J971" s="1" t="s">
        <v>8362</v>
      </c>
      <c r="K971" s="1" t="s">
        <v>7018</v>
      </c>
      <c r="L971" s="1" t="s">
        <v>7018</v>
      </c>
      <c r="M971" s="1" t="s">
        <v>8363</v>
      </c>
      <c r="N971" s="1" t="s">
        <v>8363</v>
      </c>
      <c r="O971" s="1" t="s">
        <v>32</v>
      </c>
      <c r="P971" s="1" t="s">
        <v>8364</v>
      </c>
      <c r="Q971" s="1" t="s">
        <v>8365</v>
      </c>
      <c r="R971" s="1" t="s">
        <v>11564</v>
      </c>
      <c r="S971" s="1" t="s">
        <v>8367</v>
      </c>
      <c r="T971" s="1" t="s">
        <v>8368</v>
      </c>
      <c r="U971" s="1" t="s">
        <v>8328</v>
      </c>
      <c r="V971" s="1" t="s">
        <v>8494</v>
      </c>
    </row>
    <row r="972" s="1" customFormat="1" spans="1:22">
      <c r="A972" s="3">
        <v>1031534636</v>
      </c>
      <c r="B972" s="1" t="s">
        <v>11473</v>
      </c>
      <c r="C972" s="1" t="s">
        <v>4726</v>
      </c>
      <c r="D972" s="1" t="s">
        <v>10801</v>
      </c>
      <c r="E972" s="1" t="s">
        <v>11565</v>
      </c>
      <c r="F972" s="1" t="s">
        <v>8378</v>
      </c>
      <c r="G972" s="1" t="s">
        <v>8360</v>
      </c>
      <c r="H972" s="1" t="s">
        <v>8361</v>
      </c>
      <c r="I972" s="1" t="s">
        <v>11566</v>
      </c>
      <c r="J972" s="1" t="s">
        <v>8362</v>
      </c>
      <c r="K972" s="1" t="s">
        <v>11566</v>
      </c>
      <c r="L972" s="1" t="s">
        <v>11566</v>
      </c>
      <c r="M972" s="1" t="s">
        <v>8363</v>
      </c>
      <c r="N972" s="1" t="s">
        <v>8363</v>
      </c>
      <c r="O972" s="1" t="s">
        <v>32</v>
      </c>
      <c r="P972" s="1" t="s">
        <v>8364</v>
      </c>
      <c r="Q972" s="1" t="s">
        <v>8365</v>
      </c>
      <c r="R972" s="1" t="s">
        <v>11567</v>
      </c>
      <c r="S972" s="1" t="s">
        <v>8367</v>
      </c>
      <c r="T972" s="1" t="s">
        <v>8368</v>
      </c>
      <c r="U972" s="1" t="s">
        <v>8329</v>
      </c>
      <c r="V972" s="1" t="s">
        <v>8506</v>
      </c>
    </row>
    <row r="973" s="1" customFormat="1" spans="1:22">
      <c r="A973" s="3">
        <v>1031560856</v>
      </c>
      <c r="B973" s="1" t="s">
        <v>11473</v>
      </c>
      <c r="C973" s="1" t="s">
        <v>4729</v>
      </c>
      <c r="D973" s="1" t="s">
        <v>11568</v>
      </c>
      <c r="E973" s="1" t="s">
        <v>11569</v>
      </c>
      <c r="F973" s="1" t="s">
        <v>8384</v>
      </c>
      <c r="G973" s="1" t="s">
        <v>8360</v>
      </c>
      <c r="H973" s="1" t="s">
        <v>8361</v>
      </c>
      <c r="I973" s="1" t="s">
        <v>4730</v>
      </c>
      <c r="J973" s="1" t="s">
        <v>8362</v>
      </c>
      <c r="K973" s="1" t="s">
        <v>4730</v>
      </c>
      <c r="L973" s="1" t="s">
        <v>4730</v>
      </c>
      <c r="M973" s="1" t="s">
        <v>8363</v>
      </c>
      <c r="N973" s="1" t="s">
        <v>8363</v>
      </c>
      <c r="O973" s="1" t="s">
        <v>32</v>
      </c>
      <c r="P973" s="1" t="s">
        <v>8364</v>
      </c>
      <c r="Q973" s="1" t="s">
        <v>8365</v>
      </c>
      <c r="R973" s="1" t="s">
        <v>11570</v>
      </c>
      <c r="S973" s="1" t="s">
        <v>8367</v>
      </c>
      <c r="T973" s="1" t="s">
        <v>8368</v>
      </c>
      <c r="U973" s="1" t="s">
        <v>8329</v>
      </c>
      <c r="V973" s="1" t="s">
        <v>8380</v>
      </c>
    </row>
    <row r="974" s="1" customFormat="1" spans="1:22">
      <c r="A974" s="3">
        <v>1066762665</v>
      </c>
      <c r="B974" s="1" t="s">
        <v>11473</v>
      </c>
      <c r="C974" s="1" t="s">
        <v>6529</v>
      </c>
      <c r="D974" s="1" t="s">
        <v>11571</v>
      </c>
      <c r="E974" s="1" t="s">
        <v>11572</v>
      </c>
      <c r="F974" s="1" t="s">
        <v>8384</v>
      </c>
      <c r="G974" s="1" t="s">
        <v>8360</v>
      </c>
      <c r="H974" s="1" t="s">
        <v>8361</v>
      </c>
      <c r="I974" s="1" t="s">
        <v>6531</v>
      </c>
      <c r="J974" s="1" t="s">
        <v>8362</v>
      </c>
      <c r="K974" s="1" t="s">
        <v>6531</v>
      </c>
      <c r="L974" s="1" t="s">
        <v>6531</v>
      </c>
      <c r="M974" s="1" t="s">
        <v>8363</v>
      </c>
      <c r="N974" s="1" t="s">
        <v>8363</v>
      </c>
      <c r="O974" s="1" t="s">
        <v>32</v>
      </c>
      <c r="P974" s="1" t="s">
        <v>8364</v>
      </c>
      <c r="Q974" s="1" t="s">
        <v>8365</v>
      </c>
      <c r="R974" s="1" t="s">
        <v>11573</v>
      </c>
      <c r="S974" s="1" t="s">
        <v>8367</v>
      </c>
      <c r="T974" s="1" t="s">
        <v>8368</v>
      </c>
      <c r="U974" s="1" t="s">
        <v>8329</v>
      </c>
      <c r="V974" s="1" t="s">
        <v>8396</v>
      </c>
    </row>
    <row r="975" s="1" customFormat="1" spans="1:22">
      <c r="A975" s="3">
        <v>1031661396</v>
      </c>
      <c r="B975" s="1" t="s">
        <v>11473</v>
      </c>
      <c r="C975" s="1" t="s">
        <v>11574</v>
      </c>
      <c r="D975" s="1" t="s">
        <v>9488</v>
      </c>
      <c r="E975" s="1" t="s">
        <v>11575</v>
      </c>
      <c r="F975" s="1" t="s">
        <v>8384</v>
      </c>
      <c r="G975" s="1" t="s">
        <v>8360</v>
      </c>
      <c r="H975" s="1" t="s">
        <v>8361</v>
      </c>
      <c r="I975" s="1" t="s">
        <v>4733</v>
      </c>
      <c r="J975" s="1" t="s">
        <v>8362</v>
      </c>
      <c r="K975" s="1" t="s">
        <v>4733</v>
      </c>
      <c r="L975" s="1" t="s">
        <v>4733</v>
      </c>
      <c r="M975" s="1" t="s">
        <v>8363</v>
      </c>
      <c r="N975" s="1" t="s">
        <v>8363</v>
      </c>
      <c r="O975" s="1" t="s">
        <v>32</v>
      </c>
      <c r="P975" s="1" t="s">
        <v>8364</v>
      </c>
      <c r="Q975" s="1" t="s">
        <v>8365</v>
      </c>
      <c r="R975" s="1" t="s">
        <v>11576</v>
      </c>
      <c r="S975" s="1" t="s">
        <v>8367</v>
      </c>
      <c r="T975" s="1" t="s">
        <v>8368</v>
      </c>
      <c r="U975" s="1" t="s">
        <v>8328</v>
      </c>
      <c r="V975" s="1" t="s">
        <v>8447</v>
      </c>
    </row>
    <row r="976" s="1" customFormat="1" spans="1:22">
      <c r="A976" s="3">
        <v>1066819841</v>
      </c>
      <c r="B976" s="1" t="s">
        <v>11473</v>
      </c>
      <c r="C976" s="1" t="s">
        <v>11577</v>
      </c>
      <c r="D976" s="1" t="s">
        <v>9189</v>
      </c>
      <c r="E976" s="1" t="s">
        <v>11578</v>
      </c>
      <c r="F976" s="1" t="s">
        <v>8413</v>
      </c>
      <c r="G976" s="1" t="s">
        <v>8360</v>
      </c>
      <c r="H976" s="1" t="s">
        <v>8361</v>
      </c>
      <c r="I976" s="1" t="s">
        <v>4411</v>
      </c>
      <c r="J976" s="1" t="s">
        <v>8362</v>
      </c>
      <c r="K976" s="1" t="s">
        <v>4411</v>
      </c>
      <c r="L976" s="1" t="s">
        <v>4411</v>
      </c>
      <c r="M976" s="1" t="s">
        <v>8363</v>
      </c>
      <c r="N976" s="1" t="s">
        <v>8363</v>
      </c>
      <c r="O976" s="1" t="s">
        <v>32</v>
      </c>
      <c r="P976" s="1" t="s">
        <v>8364</v>
      </c>
      <c r="Q976" s="1" t="s">
        <v>8365</v>
      </c>
      <c r="R976" s="1" t="s">
        <v>11579</v>
      </c>
      <c r="S976" s="1" t="s">
        <v>8367</v>
      </c>
      <c r="T976" s="1" t="s">
        <v>8368</v>
      </c>
      <c r="U976" s="1" t="s">
        <v>8328</v>
      </c>
      <c r="V976" s="1" t="s">
        <v>8494</v>
      </c>
    </row>
    <row r="977" s="1" customFormat="1" spans="1:22">
      <c r="A977" s="3">
        <v>1031697076</v>
      </c>
      <c r="B977" s="1" t="s">
        <v>11473</v>
      </c>
      <c r="C977" s="1" t="s">
        <v>4735</v>
      </c>
      <c r="D977" s="1" t="s">
        <v>10271</v>
      </c>
      <c r="E977" s="1" t="s">
        <v>11580</v>
      </c>
      <c r="F977" s="1" t="s">
        <v>8384</v>
      </c>
      <c r="G977" s="1" t="s">
        <v>8360</v>
      </c>
      <c r="H977" s="1" t="s">
        <v>8361</v>
      </c>
      <c r="I977" s="1" t="s">
        <v>4736</v>
      </c>
      <c r="J977" s="1" t="s">
        <v>8362</v>
      </c>
      <c r="K977" s="1" t="s">
        <v>4736</v>
      </c>
      <c r="L977" s="1" t="s">
        <v>4736</v>
      </c>
      <c r="M977" s="1" t="s">
        <v>8363</v>
      </c>
      <c r="N977" s="1" t="s">
        <v>8363</v>
      </c>
      <c r="O977" s="1" t="s">
        <v>32</v>
      </c>
      <c r="P977" s="1" t="s">
        <v>8364</v>
      </c>
      <c r="Q977" s="1" t="s">
        <v>8365</v>
      </c>
      <c r="R977" s="1" t="s">
        <v>11581</v>
      </c>
      <c r="S977" s="1" t="s">
        <v>8367</v>
      </c>
      <c r="T977" s="1" t="s">
        <v>8368</v>
      </c>
      <c r="U977" s="1" t="s">
        <v>8329</v>
      </c>
      <c r="V977" s="1" t="s">
        <v>8533</v>
      </c>
    </row>
    <row r="978" s="1" customFormat="1" spans="1:22">
      <c r="A978" s="3">
        <v>1031715088</v>
      </c>
      <c r="B978" s="1" t="s">
        <v>11473</v>
      </c>
      <c r="C978" s="1" t="s">
        <v>4738</v>
      </c>
      <c r="D978" s="1" t="s">
        <v>11582</v>
      </c>
      <c r="E978" s="1" t="s">
        <v>11583</v>
      </c>
      <c r="F978" s="1" t="s">
        <v>8384</v>
      </c>
      <c r="G978" s="1" t="s">
        <v>8360</v>
      </c>
      <c r="H978" s="1" t="s">
        <v>8361</v>
      </c>
      <c r="I978" s="1" t="s">
        <v>4740</v>
      </c>
      <c r="J978" s="1" t="s">
        <v>8362</v>
      </c>
      <c r="K978" s="1" t="s">
        <v>4740</v>
      </c>
      <c r="L978" s="1" t="s">
        <v>4740</v>
      </c>
      <c r="M978" s="1" t="s">
        <v>8363</v>
      </c>
      <c r="N978" s="1" t="s">
        <v>8363</v>
      </c>
      <c r="O978" s="1" t="s">
        <v>32</v>
      </c>
      <c r="P978" s="1" t="s">
        <v>8364</v>
      </c>
      <c r="Q978" s="1" t="s">
        <v>8365</v>
      </c>
      <c r="R978" s="1" t="s">
        <v>11584</v>
      </c>
      <c r="S978" s="1" t="s">
        <v>8367</v>
      </c>
      <c r="T978" s="1" t="s">
        <v>8368</v>
      </c>
      <c r="U978" s="1" t="s">
        <v>8329</v>
      </c>
      <c r="V978" s="1" t="s">
        <v>8533</v>
      </c>
    </row>
    <row r="979" s="1" customFormat="1" spans="1:22">
      <c r="A979" s="3">
        <v>1031765816</v>
      </c>
      <c r="B979" s="1" t="s">
        <v>11473</v>
      </c>
      <c r="C979" s="1" t="s">
        <v>4742</v>
      </c>
      <c r="D979" s="1" t="s">
        <v>11585</v>
      </c>
      <c r="E979" s="1" t="s">
        <v>11586</v>
      </c>
      <c r="F979" s="1" t="s">
        <v>8359</v>
      </c>
      <c r="G979" s="1" t="s">
        <v>8360</v>
      </c>
      <c r="H979" s="1" t="s">
        <v>8361</v>
      </c>
      <c r="I979" s="1" t="s">
        <v>4744</v>
      </c>
      <c r="J979" s="1" t="s">
        <v>8362</v>
      </c>
      <c r="K979" s="1" t="s">
        <v>4744</v>
      </c>
      <c r="L979" s="1" t="s">
        <v>4744</v>
      </c>
      <c r="M979" s="1" t="s">
        <v>8363</v>
      </c>
      <c r="N979" s="1" t="s">
        <v>8363</v>
      </c>
      <c r="O979" s="1" t="s">
        <v>32</v>
      </c>
      <c r="P979" s="1" t="s">
        <v>8364</v>
      </c>
      <c r="Q979" s="1" t="s">
        <v>8365</v>
      </c>
      <c r="R979" s="1" t="s">
        <v>11587</v>
      </c>
      <c r="S979" s="1" t="s">
        <v>8367</v>
      </c>
      <c r="T979" s="1" t="s">
        <v>8368</v>
      </c>
      <c r="U979" s="1" t="s">
        <v>8329</v>
      </c>
      <c r="V979" s="1" t="s">
        <v>8447</v>
      </c>
    </row>
    <row r="980" s="1" customFormat="1" spans="1:22">
      <c r="A980" s="3">
        <v>1031778944</v>
      </c>
      <c r="B980" s="1" t="s">
        <v>11473</v>
      </c>
      <c r="C980" s="1" t="s">
        <v>4746</v>
      </c>
      <c r="D980" s="1" t="s">
        <v>10835</v>
      </c>
      <c r="E980" s="1" t="s">
        <v>11588</v>
      </c>
      <c r="F980" s="1" t="s">
        <v>8384</v>
      </c>
      <c r="G980" s="1" t="s">
        <v>8360</v>
      </c>
      <c r="H980" s="1" t="s">
        <v>8361</v>
      </c>
      <c r="I980" s="1" t="s">
        <v>4747</v>
      </c>
      <c r="J980" s="1" t="s">
        <v>8362</v>
      </c>
      <c r="K980" s="1" t="s">
        <v>4747</v>
      </c>
      <c r="L980" s="1" t="s">
        <v>4747</v>
      </c>
      <c r="M980" s="1" t="s">
        <v>8363</v>
      </c>
      <c r="N980" s="1" t="s">
        <v>8363</v>
      </c>
      <c r="O980" s="1" t="s">
        <v>32</v>
      </c>
      <c r="P980" s="1" t="s">
        <v>8364</v>
      </c>
      <c r="Q980" s="1" t="s">
        <v>8365</v>
      </c>
      <c r="R980" s="1" t="s">
        <v>11589</v>
      </c>
      <c r="S980" s="1" t="s">
        <v>8367</v>
      </c>
      <c r="T980" s="1" t="s">
        <v>8368</v>
      </c>
      <c r="U980" s="1" t="s">
        <v>8329</v>
      </c>
      <c r="V980" s="1" t="s">
        <v>8533</v>
      </c>
    </row>
    <row r="981" s="1" customFormat="1" spans="1:22">
      <c r="A981" s="3">
        <v>1066931317</v>
      </c>
      <c r="B981" s="1" t="s">
        <v>11473</v>
      </c>
      <c r="C981" s="1" t="s">
        <v>11590</v>
      </c>
      <c r="D981" s="1" t="s">
        <v>10088</v>
      </c>
      <c r="E981" s="1" t="s">
        <v>11591</v>
      </c>
      <c r="F981" s="1" t="s">
        <v>8384</v>
      </c>
      <c r="G981" s="1" t="s">
        <v>8360</v>
      </c>
      <c r="H981" s="1" t="s">
        <v>8361</v>
      </c>
      <c r="I981" s="1" t="s">
        <v>5969</v>
      </c>
      <c r="J981" s="1" t="s">
        <v>8362</v>
      </c>
      <c r="K981" s="1" t="s">
        <v>5969</v>
      </c>
      <c r="L981" s="1" t="s">
        <v>32</v>
      </c>
      <c r="M981" s="1" t="s">
        <v>11592</v>
      </c>
      <c r="N981" s="1" t="s">
        <v>11592</v>
      </c>
      <c r="O981" s="1" t="s">
        <v>32</v>
      </c>
      <c r="P981" s="1" t="s">
        <v>8364</v>
      </c>
      <c r="Q981" s="1" t="s">
        <v>8365</v>
      </c>
      <c r="R981" s="1" t="s">
        <v>11593</v>
      </c>
      <c r="S981" s="1" t="s">
        <v>8367</v>
      </c>
      <c r="T981" s="1" t="s">
        <v>8368</v>
      </c>
      <c r="U981" s="1" t="s">
        <v>8328</v>
      </c>
      <c r="V981" s="1" t="s">
        <v>8396</v>
      </c>
    </row>
    <row r="982" s="1" customFormat="1" spans="1:22">
      <c r="A982" s="3">
        <v>1031846708</v>
      </c>
      <c r="B982" s="1" t="s">
        <v>11473</v>
      </c>
      <c r="C982" s="1" t="s">
        <v>4749</v>
      </c>
      <c r="D982" s="1" t="s">
        <v>11594</v>
      </c>
      <c r="E982" s="1" t="s">
        <v>11595</v>
      </c>
      <c r="F982" s="1" t="s">
        <v>8384</v>
      </c>
      <c r="G982" s="1" t="s">
        <v>8360</v>
      </c>
      <c r="H982" s="1" t="s">
        <v>8361</v>
      </c>
      <c r="I982" s="1" t="s">
        <v>4750</v>
      </c>
      <c r="J982" s="1" t="s">
        <v>8362</v>
      </c>
      <c r="K982" s="1" t="s">
        <v>4750</v>
      </c>
      <c r="L982" s="1" t="s">
        <v>4750</v>
      </c>
      <c r="M982" s="1" t="s">
        <v>8363</v>
      </c>
      <c r="N982" s="1" t="s">
        <v>8363</v>
      </c>
      <c r="O982" s="1" t="s">
        <v>32</v>
      </c>
      <c r="P982" s="1" t="s">
        <v>8364</v>
      </c>
      <c r="Q982" s="1" t="s">
        <v>8365</v>
      </c>
      <c r="R982" s="1" t="s">
        <v>11596</v>
      </c>
      <c r="S982" s="1" t="s">
        <v>8367</v>
      </c>
      <c r="T982" s="1" t="s">
        <v>8368</v>
      </c>
      <c r="U982" s="1" t="s">
        <v>8329</v>
      </c>
      <c r="V982" s="1" t="s">
        <v>8506</v>
      </c>
    </row>
    <row r="983" s="1" customFormat="1" spans="1:22">
      <c r="A983" s="3">
        <v>1066998213</v>
      </c>
      <c r="B983" s="1" t="s">
        <v>11473</v>
      </c>
      <c r="C983" s="1" t="s">
        <v>11597</v>
      </c>
      <c r="D983" s="1" t="s">
        <v>8670</v>
      </c>
      <c r="E983" s="1" t="s">
        <v>11598</v>
      </c>
      <c r="F983" s="1" t="s">
        <v>8413</v>
      </c>
      <c r="G983" s="1" t="s">
        <v>8360</v>
      </c>
      <c r="H983" s="1" t="s">
        <v>8361</v>
      </c>
      <c r="I983" s="1" t="s">
        <v>6536</v>
      </c>
      <c r="J983" s="1" t="s">
        <v>8362</v>
      </c>
      <c r="K983" s="1" t="s">
        <v>6536</v>
      </c>
      <c r="L983" s="1" t="s">
        <v>6536</v>
      </c>
      <c r="M983" s="1" t="s">
        <v>8363</v>
      </c>
      <c r="N983" s="1" t="s">
        <v>8363</v>
      </c>
      <c r="O983" s="1" t="s">
        <v>32</v>
      </c>
      <c r="P983" s="1" t="s">
        <v>8364</v>
      </c>
      <c r="Q983" s="1" t="s">
        <v>8365</v>
      </c>
      <c r="R983" s="1" t="s">
        <v>11599</v>
      </c>
      <c r="S983" s="1" t="s">
        <v>8367</v>
      </c>
      <c r="T983" s="1" t="s">
        <v>8368</v>
      </c>
      <c r="U983" s="1" t="s">
        <v>8328</v>
      </c>
      <c r="V983" s="1" t="s">
        <v>8396</v>
      </c>
    </row>
    <row r="984" s="1" customFormat="1" spans="1:22">
      <c r="A984" s="3">
        <v>1067015189</v>
      </c>
      <c r="B984" s="1" t="s">
        <v>11473</v>
      </c>
      <c r="C984" s="1" t="s">
        <v>11600</v>
      </c>
      <c r="D984" s="1" t="s">
        <v>1916</v>
      </c>
      <c r="E984" s="1" t="s">
        <v>11601</v>
      </c>
      <c r="F984" s="1" t="s">
        <v>8384</v>
      </c>
      <c r="G984" s="1" t="s">
        <v>8360</v>
      </c>
      <c r="H984" s="1" t="s">
        <v>8361</v>
      </c>
      <c r="I984" s="1" t="s">
        <v>6539</v>
      </c>
      <c r="J984" s="1" t="s">
        <v>8362</v>
      </c>
      <c r="K984" s="1" t="s">
        <v>6539</v>
      </c>
      <c r="L984" s="1" t="s">
        <v>6539</v>
      </c>
      <c r="M984" s="1" t="s">
        <v>8363</v>
      </c>
      <c r="N984" s="1" t="s">
        <v>8363</v>
      </c>
      <c r="O984" s="1" t="s">
        <v>32</v>
      </c>
      <c r="P984" s="1" t="s">
        <v>8364</v>
      </c>
      <c r="Q984" s="1" t="s">
        <v>8365</v>
      </c>
      <c r="R984" s="1" t="s">
        <v>11602</v>
      </c>
      <c r="S984" s="1" t="s">
        <v>8367</v>
      </c>
      <c r="T984" s="1" t="s">
        <v>8368</v>
      </c>
      <c r="U984" s="1" t="s">
        <v>8328</v>
      </c>
      <c r="V984" s="1" t="s">
        <v>8494</v>
      </c>
    </row>
    <row r="985" s="1" customFormat="1" spans="1:22">
      <c r="A985" s="3">
        <v>1032005572</v>
      </c>
      <c r="B985" s="1" t="s">
        <v>11317</v>
      </c>
      <c r="C985" s="1" t="s">
        <v>4752</v>
      </c>
      <c r="D985" s="1" t="s">
        <v>10790</v>
      </c>
      <c r="E985" s="1" t="s">
        <v>11603</v>
      </c>
      <c r="F985" s="1" t="s">
        <v>8384</v>
      </c>
      <c r="G985" s="1" t="s">
        <v>8360</v>
      </c>
      <c r="H985" s="1" t="s">
        <v>8361</v>
      </c>
      <c r="I985" s="1" t="s">
        <v>4753</v>
      </c>
      <c r="J985" s="1" t="s">
        <v>8362</v>
      </c>
      <c r="K985" s="1" t="s">
        <v>4753</v>
      </c>
      <c r="L985" s="1" t="s">
        <v>4753</v>
      </c>
      <c r="M985" s="1" t="s">
        <v>8363</v>
      </c>
      <c r="N985" s="1" t="s">
        <v>8363</v>
      </c>
      <c r="O985" s="1" t="s">
        <v>32</v>
      </c>
      <c r="P985" s="1" t="s">
        <v>8364</v>
      </c>
      <c r="Q985" s="1" t="s">
        <v>8365</v>
      </c>
      <c r="R985" s="1" t="s">
        <v>11604</v>
      </c>
      <c r="S985" s="1" t="s">
        <v>8367</v>
      </c>
      <c r="T985" s="1" t="s">
        <v>8368</v>
      </c>
      <c r="U985" s="1" t="s">
        <v>8329</v>
      </c>
      <c r="V985" s="1" t="s">
        <v>8380</v>
      </c>
    </row>
    <row r="986" s="1" customFormat="1" spans="1:22">
      <c r="A986" s="3">
        <v>390238607</v>
      </c>
      <c r="B986" s="1" t="s">
        <v>11317</v>
      </c>
      <c r="C986" s="1" t="s">
        <v>1939</v>
      </c>
      <c r="D986" s="1" t="s">
        <v>11605</v>
      </c>
      <c r="E986" s="1" t="s">
        <v>11606</v>
      </c>
      <c r="F986" s="1" t="s">
        <v>8384</v>
      </c>
      <c r="G986" s="1" t="s">
        <v>8360</v>
      </c>
      <c r="H986" s="1" t="s">
        <v>8361</v>
      </c>
      <c r="I986" s="1" t="s">
        <v>1941</v>
      </c>
      <c r="J986" s="1" t="s">
        <v>8362</v>
      </c>
      <c r="K986" s="1" t="s">
        <v>1941</v>
      </c>
      <c r="L986" s="1" t="s">
        <v>1941</v>
      </c>
      <c r="M986" s="1" t="s">
        <v>8363</v>
      </c>
      <c r="N986" s="1" t="s">
        <v>8363</v>
      </c>
      <c r="O986" s="1" t="s">
        <v>32</v>
      </c>
      <c r="P986" s="1" t="s">
        <v>8364</v>
      </c>
      <c r="Q986" s="1" t="s">
        <v>8365</v>
      </c>
      <c r="R986" s="1" t="s">
        <v>11607</v>
      </c>
      <c r="S986" s="1" t="s">
        <v>8367</v>
      </c>
      <c r="T986" s="1" t="s">
        <v>8368</v>
      </c>
      <c r="U986" s="1" t="s">
        <v>8329</v>
      </c>
      <c r="V986" s="1" t="s">
        <v>8437</v>
      </c>
    </row>
    <row r="987" s="1" customFormat="1" spans="1:22">
      <c r="A987" s="3">
        <v>1032020812</v>
      </c>
      <c r="B987" s="1" t="s">
        <v>11317</v>
      </c>
      <c r="C987" s="1" t="s">
        <v>4755</v>
      </c>
      <c r="D987" s="1" t="s">
        <v>8983</v>
      </c>
      <c r="E987" s="1" t="s">
        <v>11608</v>
      </c>
      <c r="F987" s="1" t="s">
        <v>8384</v>
      </c>
      <c r="G987" s="1" t="s">
        <v>8360</v>
      </c>
      <c r="H987" s="1" t="s">
        <v>8361</v>
      </c>
      <c r="I987" s="1" t="s">
        <v>4756</v>
      </c>
      <c r="J987" s="1" t="s">
        <v>8362</v>
      </c>
      <c r="K987" s="1" t="s">
        <v>4756</v>
      </c>
      <c r="L987" s="1" t="s">
        <v>4756</v>
      </c>
      <c r="M987" s="1" t="s">
        <v>8363</v>
      </c>
      <c r="N987" s="1" t="s">
        <v>8363</v>
      </c>
      <c r="O987" s="1" t="s">
        <v>32</v>
      </c>
      <c r="P987" s="1" t="s">
        <v>8364</v>
      </c>
      <c r="Q987" s="1" t="s">
        <v>8365</v>
      </c>
      <c r="R987" s="1" t="s">
        <v>11609</v>
      </c>
      <c r="S987" s="1" t="s">
        <v>8367</v>
      </c>
      <c r="T987" s="1" t="s">
        <v>8368</v>
      </c>
      <c r="U987" s="1" t="s">
        <v>8329</v>
      </c>
      <c r="V987" s="1" t="s">
        <v>8380</v>
      </c>
    </row>
    <row r="988" s="1" customFormat="1" spans="1:22">
      <c r="A988" s="3">
        <v>1067194569</v>
      </c>
      <c r="B988" s="1" t="s">
        <v>11317</v>
      </c>
      <c r="C988" s="1" t="s">
        <v>6541</v>
      </c>
      <c r="D988" s="1" t="s">
        <v>11610</v>
      </c>
      <c r="E988" s="1" t="s">
        <v>11611</v>
      </c>
      <c r="F988" s="1" t="s">
        <v>8384</v>
      </c>
      <c r="G988" s="1" t="s">
        <v>8360</v>
      </c>
      <c r="H988" s="1" t="s">
        <v>8361</v>
      </c>
      <c r="I988" s="1" t="s">
        <v>6543</v>
      </c>
      <c r="J988" s="1" t="s">
        <v>8362</v>
      </c>
      <c r="K988" s="1" t="s">
        <v>6543</v>
      </c>
      <c r="L988" s="1" t="s">
        <v>6543</v>
      </c>
      <c r="M988" s="1" t="s">
        <v>8363</v>
      </c>
      <c r="N988" s="1" t="s">
        <v>8363</v>
      </c>
      <c r="O988" s="1" t="s">
        <v>32</v>
      </c>
      <c r="P988" s="1" t="s">
        <v>8364</v>
      </c>
      <c r="Q988" s="1" t="s">
        <v>8365</v>
      </c>
      <c r="R988" s="1" t="s">
        <v>11612</v>
      </c>
      <c r="S988" s="1" t="s">
        <v>8367</v>
      </c>
      <c r="T988" s="1" t="s">
        <v>8368</v>
      </c>
      <c r="U988" s="1" t="s">
        <v>8329</v>
      </c>
      <c r="V988" s="1" t="s">
        <v>8396</v>
      </c>
    </row>
    <row r="989" s="1" customFormat="1" spans="1:22">
      <c r="A989" s="3">
        <v>655490126</v>
      </c>
      <c r="B989" s="1" t="s">
        <v>11317</v>
      </c>
      <c r="C989" s="1" t="s">
        <v>2542</v>
      </c>
      <c r="D989" s="1" t="s">
        <v>10691</v>
      </c>
      <c r="E989" s="1" t="s">
        <v>11613</v>
      </c>
      <c r="F989" s="1" t="s">
        <v>8359</v>
      </c>
      <c r="G989" s="1" t="s">
        <v>8360</v>
      </c>
      <c r="H989" s="1" t="s">
        <v>8361</v>
      </c>
      <c r="I989" s="1" t="s">
        <v>2543</v>
      </c>
      <c r="J989" s="1" t="s">
        <v>8362</v>
      </c>
      <c r="K989" s="1" t="s">
        <v>2543</v>
      </c>
      <c r="L989" s="1" t="s">
        <v>2543</v>
      </c>
      <c r="M989" s="1" t="s">
        <v>8363</v>
      </c>
      <c r="N989" s="1" t="s">
        <v>8363</v>
      </c>
      <c r="O989" s="1" t="s">
        <v>32</v>
      </c>
      <c r="P989" s="1" t="s">
        <v>8364</v>
      </c>
      <c r="Q989" s="1" t="s">
        <v>8365</v>
      </c>
      <c r="R989" s="1" t="s">
        <v>11614</v>
      </c>
      <c r="S989" s="1" t="s">
        <v>8367</v>
      </c>
      <c r="T989" s="1" t="s">
        <v>8368</v>
      </c>
      <c r="U989" s="1" t="s">
        <v>8329</v>
      </c>
      <c r="V989" s="1" t="s">
        <v>8374</v>
      </c>
    </row>
    <row r="990" s="1" customFormat="1" spans="1:22">
      <c r="A990" s="3">
        <v>1032125952</v>
      </c>
      <c r="B990" s="1" t="s">
        <v>11317</v>
      </c>
      <c r="C990" s="1" t="s">
        <v>4758</v>
      </c>
      <c r="D990" s="1" t="s">
        <v>9218</v>
      </c>
      <c r="E990" s="1" t="s">
        <v>11615</v>
      </c>
      <c r="F990" s="1" t="s">
        <v>8384</v>
      </c>
      <c r="G990" s="1" t="s">
        <v>8360</v>
      </c>
      <c r="H990" s="1" t="s">
        <v>8361</v>
      </c>
      <c r="I990" s="1" t="s">
        <v>4759</v>
      </c>
      <c r="J990" s="1" t="s">
        <v>8362</v>
      </c>
      <c r="K990" s="1" t="s">
        <v>4759</v>
      </c>
      <c r="L990" s="1" t="s">
        <v>4759</v>
      </c>
      <c r="M990" s="1" t="s">
        <v>8363</v>
      </c>
      <c r="N990" s="1" t="s">
        <v>8363</v>
      </c>
      <c r="O990" s="1" t="s">
        <v>32</v>
      </c>
      <c r="P990" s="1" t="s">
        <v>8364</v>
      </c>
      <c r="Q990" s="1" t="s">
        <v>8365</v>
      </c>
      <c r="R990" s="1" t="s">
        <v>11616</v>
      </c>
      <c r="S990" s="1" t="s">
        <v>8367</v>
      </c>
      <c r="T990" s="1" t="s">
        <v>8368</v>
      </c>
      <c r="U990" s="1" t="s">
        <v>8329</v>
      </c>
      <c r="V990" s="1" t="s">
        <v>8380</v>
      </c>
    </row>
    <row r="991" s="1" customFormat="1" spans="1:22">
      <c r="A991" s="3">
        <v>1032161640</v>
      </c>
      <c r="B991" s="1" t="s">
        <v>11317</v>
      </c>
      <c r="C991" s="1" t="s">
        <v>4761</v>
      </c>
      <c r="D991" s="1" t="s">
        <v>11617</v>
      </c>
      <c r="E991" s="1" t="s">
        <v>11618</v>
      </c>
      <c r="F991" s="1" t="s">
        <v>8413</v>
      </c>
      <c r="G991" s="1" t="s">
        <v>8360</v>
      </c>
      <c r="H991" s="1" t="s">
        <v>8361</v>
      </c>
      <c r="I991" s="1" t="s">
        <v>11619</v>
      </c>
      <c r="J991" s="1" t="s">
        <v>8362</v>
      </c>
      <c r="K991" s="1" t="s">
        <v>11619</v>
      </c>
      <c r="L991" s="1" t="s">
        <v>11619</v>
      </c>
      <c r="M991" s="1" t="s">
        <v>8363</v>
      </c>
      <c r="N991" s="1" t="s">
        <v>8363</v>
      </c>
      <c r="O991" s="1" t="s">
        <v>32</v>
      </c>
      <c r="P991" s="1" t="s">
        <v>8364</v>
      </c>
      <c r="Q991" s="1" t="s">
        <v>8365</v>
      </c>
      <c r="R991" s="1" t="s">
        <v>11620</v>
      </c>
      <c r="S991" s="1" t="s">
        <v>8367</v>
      </c>
      <c r="T991" s="1" t="s">
        <v>8368</v>
      </c>
      <c r="U991" s="1" t="s">
        <v>8329</v>
      </c>
      <c r="V991" s="1" t="s">
        <v>8380</v>
      </c>
    </row>
    <row r="992" s="1" customFormat="1" spans="1:22">
      <c r="A992" s="3">
        <v>1032161804</v>
      </c>
      <c r="B992" s="1" t="s">
        <v>11317</v>
      </c>
      <c r="C992" s="1" t="s">
        <v>4765</v>
      </c>
      <c r="D992" s="1" t="s">
        <v>9647</v>
      </c>
      <c r="E992" s="1" t="s">
        <v>11621</v>
      </c>
      <c r="F992" s="1" t="s">
        <v>8384</v>
      </c>
      <c r="G992" s="1" t="s">
        <v>8360</v>
      </c>
      <c r="H992" s="1" t="s">
        <v>8361</v>
      </c>
      <c r="I992" s="1" t="s">
        <v>4766</v>
      </c>
      <c r="J992" s="1" t="s">
        <v>8362</v>
      </c>
      <c r="K992" s="1" t="s">
        <v>4766</v>
      </c>
      <c r="L992" s="1" t="s">
        <v>4766</v>
      </c>
      <c r="M992" s="1" t="s">
        <v>8363</v>
      </c>
      <c r="N992" s="1" t="s">
        <v>8363</v>
      </c>
      <c r="O992" s="1" t="s">
        <v>32</v>
      </c>
      <c r="P992" s="1" t="s">
        <v>8364</v>
      </c>
      <c r="Q992" s="1" t="s">
        <v>8365</v>
      </c>
      <c r="R992" s="1" t="s">
        <v>11622</v>
      </c>
      <c r="S992" s="1" t="s">
        <v>8367</v>
      </c>
      <c r="T992" s="1" t="s">
        <v>8368</v>
      </c>
      <c r="U992" s="1" t="s">
        <v>8329</v>
      </c>
      <c r="V992" s="1" t="s">
        <v>8447</v>
      </c>
    </row>
    <row r="993" s="1" customFormat="1" spans="1:22">
      <c r="A993" s="3">
        <v>1067319361</v>
      </c>
      <c r="B993" s="1" t="s">
        <v>11317</v>
      </c>
      <c r="C993" s="1" t="s">
        <v>6545</v>
      </c>
      <c r="D993" s="1" t="s">
        <v>9644</v>
      </c>
      <c r="E993" s="1" t="s">
        <v>11623</v>
      </c>
      <c r="F993" s="1" t="s">
        <v>8384</v>
      </c>
      <c r="G993" s="1" t="s">
        <v>8360</v>
      </c>
      <c r="H993" s="1" t="s">
        <v>8361</v>
      </c>
      <c r="I993" s="1" t="s">
        <v>6546</v>
      </c>
      <c r="J993" s="1" t="s">
        <v>8362</v>
      </c>
      <c r="K993" s="1" t="s">
        <v>6546</v>
      </c>
      <c r="L993" s="1" t="s">
        <v>6546</v>
      </c>
      <c r="M993" s="1" t="s">
        <v>8363</v>
      </c>
      <c r="N993" s="1" t="s">
        <v>8363</v>
      </c>
      <c r="O993" s="1" t="s">
        <v>32</v>
      </c>
      <c r="P993" s="1" t="s">
        <v>8364</v>
      </c>
      <c r="Q993" s="1" t="s">
        <v>8365</v>
      </c>
      <c r="R993" s="1" t="s">
        <v>11624</v>
      </c>
      <c r="S993" s="1" t="s">
        <v>8367</v>
      </c>
      <c r="T993" s="1" t="s">
        <v>8368</v>
      </c>
      <c r="U993" s="1" t="s">
        <v>8329</v>
      </c>
      <c r="V993" s="1" t="s">
        <v>8494</v>
      </c>
    </row>
    <row r="994" s="1" customFormat="1" spans="1:22">
      <c r="A994" s="3">
        <v>1067331925</v>
      </c>
      <c r="B994" s="1" t="s">
        <v>11317</v>
      </c>
      <c r="C994" s="1" t="s">
        <v>11625</v>
      </c>
      <c r="D994" s="1" t="s">
        <v>9189</v>
      </c>
      <c r="E994" s="1" t="s">
        <v>11626</v>
      </c>
      <c r="F994" s="1" t="s">
        <v>8413</v>
      </c>
      <c r="G994" s="1" t="s">
        <v>8360</v>
      </c>
      <c r="H994" s="1" t="s">
        <v>8361</v>
      </c>
      <c r="I994" s="1" t="s">
        <v>6549</v>
      </c>
      <c r="J994" s="1" t="s">
        <v>8362</v>
      </c>
      <c r="K994" s="1" t="s">
        <v>6549</v>
      </c>
      <c r="L994" s="1" t="s">
        <v>6549</v>
      </c>
      <c r="M994" s="1" t="s">
        <v>8363</v>
      </c>
      <c r="N994" s="1" t="s">
        <v>8363</v>
      </c>
      <c r="O994" s="1" t="s">
        <v>32</v>
      </c>
      <c r="P994" s="1" t="s">
        <v>8364</v>
      </c>
      <c r="Q994" s="1" t="s">
        <v>8365</v>
      </c>
      <c r="R994" s="1" t="s">
        <v>11627</v>
      </c>
      <c r="S994" s="1" t="s">
        <v>8367</v>
      </c>
      <c r="T994" s="1" t="s">
        <v>8368</v>
      </c>
      <c r="U994" s="1" t="s">
        <v>8328</v>
      </c>
      <c r="V994" s="1" t="s">
        <v>8494</v>
      </c>
    </row>
    <row r="995" s="1" customFormat="1" spans="1:22">
      <c r="A995" s="3">
        <v>1067342441</v>
      </c>
      <c r="B995" s="1" t="s">
        <v>11317</v>
      </c>
      <c r="C995" s="1" t="s">
        <v>11628</v>
      </c>
      <c r="D995" s="1" t="s">
        <v>11629</v>
      </c>
      <c r="E995" s="1" t="s">
        <v>11630</v>
      </c>
      <c r="F995" s="1" t="s">
        <v>8418</v>
      </c>
      <c r="G995" s="1" t="s">
        <v>8360</v>
      </c>
      <c r="H995" s="1" t="s">
        <v>8361</v>
      </c>
      <c r="I995" s="1" t="s">
        <v>6553</v>
      </c>
      <c r="J995" s="1" t="s">
        <v>8362</v>
      </c>
      <c r="K995" s="1" t="s">
        <v>6553</v>
      </c>
      <c r="L995" s="1" t="s">
        <v>6553</v>
      </c>
      <c r="M995" s="1" t="s">
        <v>8363</v>
      </c>
      <c r="N995" s="1" t="s">
        <v>8363</v>
      </c>
      <c r="O995" s="1" t="s">
        <v>32</v>
      </c>
      <c r="P995" s="1" t="s">
        <v>8364</v>
      </c>
      <c r="Q995" s="1" t="s">
        <v>8365</v>
      </c>
      <c r="R995" s="1" t="s">
        <v>11631</v>
      </c>
      <c r="S995" s="1" t="s">
        <v>8367</v>
      </c>
      <c r="T995" s="1" t="s">
        <v>8368</v>
      </c>
      <c r="U995" s="1" t="s">
        <v>8328</v>
      </c>
      <c r="V995" s="1" t="s">
        <v>8494</v>
      </c>
    </row>
    <row r="996" s="1" customFormat="1" spans="1:22">
      <c r="A996" s="3">
        <v>1032229128</v>
      </c>
      <c r="B996" s="1" t="s">
        <v>11317</v>
      </c>
      <c r="C996" s="1" t="s">
        <v>4768</v>
      </c>
      <c r="D996" s="1" t="s">
        <v>11422</v>
      </c>
      <c r="E996" s="1" t="s">
        <v>11632</v>
      </c>
      <c r="F996" s="1" t="s">
        <v>8384</v>
      </c>
      <c r="G996" s="1" t="s">
        <v>8360</v>
      </c>
      <c r="H996" s="1" t="s">
        <v>8361</v>
      </c>
      <c r="I996" s="1" t="s">
        <v>4769</v>
      </c>
      <c r="J996" s="1" t="s">
        <v>8362</v>
      </c>
      <c r="K996" s="1" t="s">
        <v>4769</v>
      </c>
      <c r="L996" s="1" t="s">
        <v>4769</v>
      </c>
      <c r="M996" s="1" t="s">
        <v>8363</v>
      </c>
      <c r="N996" s="1" t="s">
        <v>8363</v>
      </c>
      <c r="O996" s="1" t="s">
        <v>32</v>
      </c>
      <c r="P996" s="1" t="s">
        <v>8364</v>
      </c>
      <c r="Q996" s="1" t="s">
        <v>8365</v>
      </c>
      <c r="R996" s="1" t="s">
        <v>11633</v>
      </c>
      <c r="S996" s="1" t="s">
        <v>8367</v>
      </c>
      <c r="T996" s="1" t="s">
        <v>8368</v>
      </c>
      <c r="U996" s="1" t="s">
        <v>8329</v>
      </c>
      <c r="V996" s="1" t="s">
        <v>8380</v>
      </c>
    </row>
    <row r="997" s="1" customFormat="1" spans="1:22">
      <c r="A997" s="3">
        <v>1032245212</v>
      </c>
      <c r="B997" s="1" t="s">
        <v>11317</v>
      </c>
      <c r="C997" s="1" t="s">
        <v>11634</v>
      </c>
      <c r="D997" s="1" t="s">
        <v>9689</v>
      </c>
      <c r="E997" s="1" t="s">
        <v>11635</v>
      </c>
      <c r="F997" s="1" t="s">
        <v>8359</v>
      </c>
      <c r="G997" s="1" t="s">
        <v>8360</v>
      </c>
      <c r="H997" s="1" t="s">
        <v>8361</v>
      </c>
      <c r="I997" s="1" t="s">
        <v>4773</v>
      </c>
      <c r="J997" s="1" t="s">
        <v>8362</v>
      </c>
      <c r="K997" s="1" t="s">
        <v>4773</v>
      </c>
      <c r="L997" s="1" t="s">
        <v>4773</v>
      </c>
      <c r="M997" s="1" t="s">
        <v>8363</v>
      </c>
      <c r="N997" s="1" t="s">
        <v>8363</v>
      </c>
      <c r="O997" s="1" t="s">
        <v>32</v>
      </c>
      <c r="P997" s="1" t="s">
        <v>8364</v>
      </c>
      <c r="Q997" s="1" t="s">
        <v>8365</v>
      </c>
      <c r="R997" s="1" t="s">
        <v>11636</v>
      </c>
      <c r="S997" s="1" t="s">
        <v>8367</v>
      </c>
      <c r="T997" s="1" t="s">
        <v>8368</v>
      </c>
      <c r="U997" s="1" t="s">
        <v>8328</v>
      </c>
      <c r="V997" s="1" t="s">
        <v>8494</v>
      </c>
    </row>
    <row r="998" s="1" customFormat="1" spans="1:22">
      <c r="A998" s="3">
        <v>1032267220</v>
      </c>
      <c r="B998" s="1" t="s">
        <v>11317</v>
      </c>
      <c r="C998" s="1" t="s">
        <v>11637</v>
      </c>
      <c r="D998" s="1" t="s">
        <v>8670</v>
      </c>
      <c r="E998" s="1" t="s">
        <v>11638</v>
      </c>
      <c r="F998" s="1" t="s">
        <v>8359</v>
      </c>
      <c r="G998" s="1" t="s">
        <v>8360</v>
      </c>
      <c r="H998" s="1" t="s">
        <v>8361</v>
      </c>
      <c r="I998" s="1" t="s">
        <v>4776</v>
      </c>
      <c r="J998" s="1" t="s">
        <v>8362</v>
      </c>
      <c r="K998" s="1" t="s">
        <v>4776</v>
      </c>
      <c r="L998" s="1" t="s">
        <v>4776</v>
      </c>
      <c r="M998" s="1" t="s">
        <v>8363</v>
      </c>
      <c r="N998" s="1" t="s">
        <v>8363</v>
      </c>
      <c r="O998" s="1" t="s">
        <v>32</v>
      </c>
      <c r="P998" s="1" t="s">
        <v>8364</v>
      </c>
      <c r="Q998" s="1" t="s">
        <v>8365</v>
      </c>
      <c r="R998" s="1" t="s">
        <v>11639</v>
      </c>
      <c r="S998" s="1" t="s">
        <v>8367</v>
      </c>
      <c r="T998" s="1" t="s">
        <v>8368</v>
      </c>
      <c r="U998" s="1" t="s">
        <v>8328</v>
      </c>
      <c r="V998" s="1" t="s">
        <v>8396</v>
      </c>
    </row>
    <row r="999" s="1" customFormat="1" spans="1:22">
      <c r="A999" s="3">
        <v>1032326932</v>
      </c>
      <c r="B999" s="1" t="s">
        <v>11317</v>
      </c>
      <c r="C999" s="1" t="s">
        <v>11640</v>
      </c>
      <c r="D999" s="1" t="s">
        <v>11220</v>
      </c>
      <c r="E999" s="1" t="s">
        <v>11641</v>
      </c>
      <c r="F999" s="1" t="s">
        <v>8384</v>
      </c>
      <c r="G999" s="1" t="s">
        <v>8360</v>
      </c>
      <c r="H999" s="1" t="s">
        <v>8361</v>
      </c>
      <c r="I999" s="1" t="s">
        <v>4779</v>
      </c>
      <c r="J999" s="1" t="s">
        <v>8362</v>
      </c>
      <c r="K999" s="1" t="s">
        <v>4779</v>
      </c>
      <c r="L999" s="1" t="s">
        <v>4779</v>
      </c>
      <c r="M999" s="1" t="s">
        <v>8363</v>
      </c>
      <c r="N999" s="1" t="s">
        <v>8363</v>
      </c>
      <c r="O999" s="1" t="s">
        <v>32</v>
      </c>
      <c r="P999" s="1" t="s">
        <v>8364</v>
      </c>
      <c r="Q999" s="1" t="s">
        <v>8365</v>
      </c>
      <c r="R999" s="1" t="s">
        <v>11642</v>
      </c>
      <c r="S999" s="1" t="s">
        <v>8367</v>
      </c>
      <c r="T999" s="1" t="s">
        <v>8368</v>
      </c>
      <c r="U999" s="1" t="s">
        <v>8328</v>
      </c>
      <c r="V999" s="1" t="s">
        <v>8494</v>
      </c>
    </row>
    <row r="1000" s="1" customFormat="1" spans="1:22">
      <c r="A1000" s="3">
        <v>390302707</v>
      </c>
      <c r="B1000" s="1" t="s">
        <v>11317</v>
      </c>
      <c r="C1000" s="1" t="s">
        <v>1943</v>
      </c>
      <c r="D1000" s="1" t="s">
        <v>11643</v>
      </c>
      <c r="E1000" s="1" t="s">
        <v>11644</v>
      </c>
      <c r="F1000" s="1" t="s">
        <v>8384</v>
      </c>
      <c r="G1000" s="1" t="s">
        <v>8360</v>
      </c>
      <c r="H1000" s="1" t="s">
        <v>8361</v>
      </c>
      <c r="I1000" s="1" t="s">
        <v>1945</v>
      </c>
      <c r="J1000" s="1" t="s">
        <v>8362</v>
      </c>
      <c r="K1000" s="1" t="s">
        <v>1945</v>
      </c>
      <c r="L1000" s="1" t="s">
        <v>1945</v>
      </c>
      <c r="M1000" s="1" t="s">
        <v>8363</v>
      </c>
      <c r="N1000" s="1" t="s">
        <v>8363</v>
      </c>
      <c r="O1000" s="1" t="s">
        <v>32</v>
      </c>
      <c r="P1000" s="1" t="s">
        <v>8364</v>
      </c>
      <c r="Q1000" s="1" t="s">
        <v>8365</v>
      </c>
      <c r="R1000" s="1" t="s">
        <v>11645</v>
      </c>
      <c r="S1000" s="1" t="s">
        <v>8367</v>
      </c>
      <c r="T1000" s="1" t="s">
        <v>8368</v>
      </c>
      <c r="U1000" s="1" t="s">
        <v>8329</v>
      </c>
      <c r="V1000" s="1" t="s">
        <v>8369</v>
      </c>
    </row>
    <row r="1001" s="1" customFormat="1" spans="1:22">
      <c r="A1001" s="3">
        <v>1032334304</v>
      </c>
      <c r="B1001" s="1" t="s">
        <v>11317</v>
      </c>
      <c r="C1001" s="1" t="s">
        <v>4781</v>
      </c>
      <c r="D1001" s="1" t="s">
        <v>11646</v>
      </c>
      <c r="E1001" s="1" t="s">
        <v>11647</v>
      </c>
      <c r="F1001" s="1" t="s">
        <v>8418</v>
      </c>
      <c r="G1001" s="1" t="s">
        <v>8360</v>
      </c>
      <c r="H1001" s="1" t="s">
        <v>8361</v>
      </c>
      <c r="I1001" s="1" t="s">
        <v>4783</v>
      </c>
      <c r="J1001" s="1" t="s">
        <v>8362</v>
      </c>
      <c r="K1001" s="1" t="s">
        <v>4783</v>
      </c>
      <c r="L1001" s="1" t="s">
        <v>4783</v>
      </c>
      <c r="M1001" s="1" t="s">
        <v>8363</v>
      </c>
      <c r="N1001" s="1" t="s">
        <v>8363</v>
      </c>
      <c r="O1001" s="1" t="s">
        <v>32</v>
      </c>
      <c r="P1001" s="1" t="s">
        <v>8364</v>
      </c>
      <c r="Q1001" s="1" t="s">
        <v>8365</v>
      </c>
      <c r="R1001" s="1" t="s">
        <v>11648</v>
      </c>
      <c r="S1001" s="1" t="s">
        <v>8367</v>
      </c>
      <c r="T1001" s="1" t="s">
        <v>8368</v>
      </c>
      <c r="U1001" s="1" t="s">
        <v>8329</v>
      </c>
      <c r="V1001" s="1" t="s">
        <v>11649</v>
      </c>
    </row>
    <row r="1002" s="1" customFormat="1" spans="1:22">
      <c r="A1002" s="3">
        <v>1067437345</v>
      </c>
      <c r="B1002" s="1" t="s">
        <v>11317</v>
      </c>
      <c r="C1002" s="1" t="s">
        <v>11650</v>
      </c>
      <c r="D1002" s="1" t="s">
        <v>10663</v>
      </c>
      <c r="E1002" s="1" t="s">
        <v>11651</v>
      </c>
      <c r="F1002" s="1" t="s">
        <v>8359</v>
      </c>
      <c r="G1002" s="1" t="s">
        <v>8360</v>
      </c>
      <c r="H1002" s="1" t="s">
        <v>8361</v>
      </c>
      <c r="I1002" s="1" t="s">
        <v>6556</v>
      </c>
      <c r="J1002" s="1" t="s">
        <v>8362</v>
      </c>
      <c r="K1002" s="1" t="s">
        <v>6556</v>
      </c>
      <c r="L1002" s="1" t="s">
        <v>6556</v>
      </c>
      <c r="M1002" s="1" t="s">
        <v>8363</v>
      </c>
      <c r="N1002" s="1" t="s">
        <v>8363</v>
      </c>
      <c r="O1002" s="1" t="s">
        <v>32</v>
      </c>
      <c r="P1002" s="1" t="s">
        <v>8364</v>
      </c>
      <c r="Q1002" s="1" t="s">
        <v>8365</v>
      </c>
      <c r="R1002" s="1" t="s">
        <v>11652</v>
      </c>
      <c r="S1002" s="1" t="s">
        <v>8367</v>
      </c>
      <c r="T1002" s="1" t="s">
        <v>8368</v>
      </c>
      <c r="U1002" s="1" t="s">
        <v>8328</v>
      </c>
      <c r="V1002" s="1" t="s">
        <v>8396</v>
      </c>
    </row>
    <row r="1003" s="1" customFormat="1" spans="1:22">
      <c r="A1003" s="3">
        <v>1032383472</v>
      </c>
      <c r="B1003" s="1" t="s">
        <v>11317</v>
      </c>
      <c r="C1003" s="1" t="s">
        <v>4785</v>
      </c>
      <c r="D1003" s="1" t="s">
        <v>11653</v>
      </c>
      <c r="E1003" s="1" t="s">
        <v>11654</v>
      </c>
      <c r="F1003" s="1" t="s">
        <v>8413</v>
      </c>
      <c r="G1003" s="1" t="s">
        <v>8360</v>
      </c>
      <c r="H1003" s="1" t="s">
        <v>8361</v>
      </c>
      <c r="I1003" s="1" t="s">
        <v>11655</v>
      </c>
      <c r="J1003" s="1" t="s">
        <v>8362</v>
      </c>
      <c r="K1003" s="1" t="s">
        <v>11655</v>
      </c>
      <c r="L1003" s="1" t="s">
        <v>11655</v>
      </c>
      <c r="M1003" s="1" t="s">
        <v>8363</v>
      </c>
      <c r="N1003" s="1" t="s">
        <v>8363</v>
      </c>
      <c r="O1003" s="1" t="s">
        <v>32</v>
      </c>
      <c r="P1003" s="1" t="s">
        <v>8364</v>
      </c>
      <c r="Q1003" s="1" t="s">
        <v>8365</v>
      </c>
      <c r="R1003" s="1" t="s">
        <v>11656</v>
      </c>
      <c r="S1003" s="1" t="s">
        <v>8367</v>
      </c>
      <c r="T1003" s="1" t="s">
        <v>8368</v>
      </c>
      <c r="U1003" s="1" t="s">
        <v>8329</v>
      </c>
      <c r="V1003" s="1" t="s">
        <v>8380</v>
      </c>
    </row>
    <row r="1004" s="1" customFormat="1" spans="1:22">
      <c r="A1004" s="3">
        <v>1032533444</v>
      </c>
      <c r="B1004" s="1" t="s">
        <v>11317</v>
      </c>
      <c r="C1004" s="1" t="s">
        <v>4789</v>
      </c>
      <c r="D1004" s="1" t="s">
        <v>9460</v>
      </c>
      <c r="E1004" s="1" t="s">
        <v>11657</v>
      </c>
      <c r="F1004" s="1" t="s">
        <v>8359</v>
      </c>
      <c r="G1004" s="1" t="s">
        <v>8360</v>
      </c>
      <c r="H1004" s="1" t="s">
        <v>8361</v>
      </c>
      <c r="I1004" s="1" t="s">
        <v>4790</v>
      </c>
      <c r="J1004" s="1" t="s">
        <v>8362</v>
      </c>
      <c r="K1004" s="1" t="s">
        <v>4790</v>
      </c>
      <c r="L1004" s="1" t="s">
        <v>4790</v>
      </c>
      <c r="M1004" s="1" t="s">
        <v>8363</v>
      </c>
      <c r="N1004" s="1" t="s">
        <v>8363</v>
      </c>
      <c r="O1004" s="1" t="s">
        <v>32</v>
      </c>
      <c r="P1004" s="1" t="s">
        <v>8364</v>
      </c>
      <c r="Q1004" s="1" t="s">
        <v>8365</v>
      </c>
      <c r="R1004" s="1" t="s">
        <v>11658</v>
      </c>
      <c r="S1004" s="1" t="s">
        <v>8367</v>
      </c>
      <c r="T1004" s="1" t="s">
        <v>8368</v>
      </c>
      <c r="U1004" s="1" t="s">
        <v>8329</v>
      </c>
      <c r="V1004" s="1" t="s">
        <v>8380</v>
      </c>
    </row>
    <row r="1005" s="1" customFormat="1" spans="1:22">
      <c r="A1005" s="3">
        <v>1067633901</v>
      </c>
      <c r="B1005" s="1" t="s">
        <v>11317</v>
      </c>
      <c r="C1005" s="1" t="s">
        <v>11659</v>
      </c>
      <c r="D1005" s="1" t="s">
        <v>9631</v>
      </c>
      <c r="E1005" s="1" t="s">
        <v>11660</v>
      </c>
      <c r="F1005" s="1" t="s">
        <v>8384</v>
      </c>
      <c r="G1005" s="1" t="s">
        <v>8360</v>
      </c>
      <c r="H1005" s="1" t="s">
        <v>8361</v>
      </c>
      <c r="I1005" s="1" t="s">
        <v>6559</v>
      </c>
      <c r="J1005" s="1" t="s">
        <v>8362</v>
      </c>
      <c r="K1005" s="1" t="s">
        <v>6559</v>
      </c>
      <c r="L1005" s="1" t="s">
        <v>6559</v>
      </c>
      <c r="M1005" s="1" t="s">
        <v>8363</v>
      </c>
      <c r="N1005" s="1" t="s">
        <v>8363</v>
      </c>
      <c r="O1005" s="1" t="s">
        <v>32</v>
      </c>
      <c r="P1005" s="1" t="s">
        <v>8364</v>
      </c>
      <c r="Q1005" s="1" t="s">
        <v>8365</v>
      </c>
      <c r="R1005" s="1" t="s">
        <v>11661</v>
      </c>
      <c r="S1005" s="1" t="s">
        <v>8367</v>
      </c>
      <c r="T1005" s="1" t="s">
        <v>8368</v>
      </c>
      <c r="U1005" s="1" t="s">
        <v>8328</v>
      </c>
      <c r="V1005" s="1" t="s">
        <v>8494</v>
      </c>
    </row>
    <row r="1006" s="1" customFormat="1" spans="1:22">
      <c r="A1006" s="3">
        <v>655577246</v>
      </c>
      <c r="B1006" s="1" t="s">
        <v>11317</v>
      </c>
      <c r="C1006" s="1" t="s">
        <v>2545</v>
      </c>
      <c r="D1006" s="1" t="s">
        <v>8934</v>
      </c>
      <c r="E1006" s="1" t="s">
        <v>11662</v>
      </c>
      <c r="F1006" s="1" t="s">
        <v>8384</v>
      </c>
      <c r="G1006" s="1" t="s">
        <v>8360</v>
      </c>
      <c r="H1006" s="1" t="s">
        <v>8361</v>
      </c>
      <c r="I1006" s="1" t="s">
        <v>2547</v>
      </c>
      <c r="J1006" s="1" t="s">
        <v>8362</v>
      </c>
      <c r="K1006" s="1" t="s">
        <v>2547</v>
      </c>
      <c r="L1006" s="1" t="s">
        <v>2547</v>
      </c>
      <c r="M1006" s="1" t="s">
        <v>8363</v>
      </c>
      <c r="N1006" s="1" t="s">
        <v>8363</v>
      </c>
      <c r="O1006" s="1" t="s">
        <v>32</v>
      </c>
      <c r="P1006" s="1" t="s">
        <v>8364</v>
      </c>
      <c r="Q1006" s="1" t="s">
        <v>8365</v>
      </c>
      <c r="R1006" s="1" t="s">
        <v>11663</v>
      </c>
      <c r="S1006" s="1" t="s">
        <v>8367</v>
      </c>
      <c r="T1006" s="1" t="s">
        <v>8368</v>
      </c>
      <c r="U1006" s="1" t="s">
        <v>8329</v>
      </c>
      <c r="V1006" s="1" t="s">
        <v>8937</v>
      </c>
    </row>
    <row r="1007" s="1" customFormat="1" spans="1:22">
      <c r="A1007" s="3">
        <v>1067689141</v>
      </c>
      <c r="B1007" s="1" t="s">
        <v>11317</v>
      </c>
      <c r="C1007" s="1" t="s">
        <v>11664</v>
      </c>
      <c r="D1007" s="1" t="s">
        <v>11220</v>
      </c>
      <c r="E1007" s="1" t="s">
        <v>11665</v>
      </c>
      <c r="F1007" s="1" t="s">
        <v>8359</v>
      </c>
      <c r="G1007" s="1" t="s">
        <v>8360</v>
      </c>
      <c r="H1007" s="1" t="s">
        <v>8361</v>
      </c>
      <c r="I1007" s="1" t="s">
        <v>6562</v>
      </c>
      <c r="J1007" s="1" t="s">
        <v>8362</v>
      </c>
      <c r="K1007" s="1" t="s">
        <v>6562</v>
      </c>
      <c r="L1007" s="1" t="s">
        <v>6562</v>
      </c>
      <c r="M1007" s="1" t="s">
        <v>8363</v>
      </c>
      <c r="N1007" s="1" t="s">
        <v>8363</v>
      </c>
      <c r="O1007" s="1" t="s">
        <v>32</v>
      </c>
      <c r="P1007" s="1" t="s">
        <v>8364</v>
      </c>
      <c r="Q1007" s="1" t="s">
        <v>8365</v>
      </c>
      <c r="R1007" s="1" t="s">
        <v>11666</v>
      </c>
      <c r="S1007" s="1" t="s">
        <v>8367</v>
      </c>
      <c r="T1007" s="1" t="s">
        <v>8368</v>
      </c>
      <c r="U1007" s="1" t="s">
        <v>8328</v>
      </c>
      <c r="V1007" s="1" t="s">
        <v>8494</v>
      </c>
    </row>
    <row r="1008" s="1" customFormat="1" spans="1:22">
      <c r="A1008" s="3">
        <v>1067693893</v>
      </c>
      <c r="B1008" s="1" t="s">
        <v>11317</v>
      </c>
      <c r="C1008" s="1" t="s">
        <v>6564</v>
      </c>
      <c r="D1008" s="1" t="s">
        <v>11667</v>
      </c>
      <c r="E1008" s="1" t="s">
        <v>11668</v>
      </c>
      <c r="F1008" s="1" t="s">
        <v>8384</v>
      </c>
      <c r="G1008" s="1" t="s">
        <v>8360</v>
      </c>
      <c r="H1008" s="1" t="s">
        <v>8361</v>
      </c>
      <c r="I1008" s="1" t="s">
        <v>6566</v>
      </c>
      <c r="J1008" s="1" t="s">
        <v>8362</v>
      </c>
      <c r="K1008" s="1" t="s">
        <v>6566</v>
      </c>
      <c r="L1008" s="1" t="s">
        <v>6566</v>
      </c>
      <c r="M1008" s="1" t="s">
        <v>8363</v>
      </c>
      <c r="N1008" s="1" t="s">
        <v>8363</v>
      </c>
      <c r="O1008" s="1" t="s">
        <v>32</v>
      </c>
      <c r="P1008" s="1" t="s">
        <v>8364</v>
      </c>
      <c r="Q1008" s="1" t="s">
        <v>8365</v>
      </c>
      <c r="R1008" s="1" t="s">
        <v>11669</v>
      </c>
      <c r="S1008" s="1" t="s">
        <v>8367</v>
      </c>
      <c r="T1008" s="1" t="s">
        <v>8368</v>
      </c>
      <c r="U1008" s="1" t="s">
        <v>8329</v>
      </c>
      <c r="V1008" s="1" t="s">
        <v>8494</v>
      </c>
    </row>
    <row r="1009" s="1" customFormat="1" spans="1:22">
      <c r="A1009" s="3">
        <v>1067698561</v>
      </c>
      <c r="B1009" s="1" t="s">
        <v>11317</v>
      </c>
      <c r="C1009" s="1" t="s">
        <v>11670</v>
      </c>
      <c r="D1009" s="1" t="s">
        <v>11671</v>
      </c>
      <c r="E1009" s="1" t="s">
        <v>11672</v>
      </c>
      <c r="F1009" s="1" t="s">
        <v>8384</v>
      </c>
      <c r="G1009" s="1" t="s">
        <v>8360</v>
      </c>
      <c r="H1009" s="1" t="s">
        <v>8361</v>
      </c>
      <c r="I1009" s="1" t="s">
        <v>6570</v>
      </c>
      <c r="J1009" s="1" t="s">
        <v>8362</v>
      </c>
      <c r="K1009" s="1" t="s">
        <v>6570</v>
      </c>
      <c r="L1009" s="1" t="s">
        <v>6570</v>
      </c>
      <c r="M1009" s="1" t="s">
        <v>8363</v>
      </c>
      <c r="N1009" s="1" t="s">
        <v>8363</v>
      </c>
      <c r="O1009" s="1" t="s">
        <v>32</v>
      </c>
      <c r="P1009" s="1" t="s">
        <v>8364</v>
      </c>
      <c r="Q1009" s="1" t="s">
        <v>8365</v>
      </c>
      <c r="R1009" s="1" t="s">
        <v>11673</v>
      </c>
      <c r="S1009" s="1" t="s">
        <v>8367</v>
      </c>
      <c r="T1009" s="1" t="s">
        <v>8368</v>
      </c>
      <c r="U1009" s="1" t="s">
        <v>8328</v>
      </c>
      <c r="V1009" s="1" t="s">
        <v>8468</v>
      </c>
    </row>
    <row r="1010" s="1" customFormat="1" spans="1:22">
      <c r="A1010" s="3">
        <v>1067726669</v>
      </c>
      <c r="B1010" s="1" t="s">
        <v>11317</v>
      </c>
      <c r="C1010" s="1" t="s">
        <v>6572</v>
      </c>
      <c r="D1010" s="1" t="s">
        <v>6573</v>
      </c>
      <c r="E1010" s="1" t="s">
        <v>11674</v>
      </c>
      <c r="F1010" s="1" t="s">
        <v>8359</v>
      </c>
      <c r="G1010" s="1" t="s">
        <v>8360</v>
      </c>
      <c r="H1010" s="1" t="s">
        <v>8361</v>
      </c>
      <c r="I1010" s="1" t="s">
        <v>6574</v>
      </c>
      <c r="J1010" s="1" t="s">
        <v>8362</v>
      </c>
      <c r="K1010" s="1" t="s">
        <v>6574</v>
      </c>
      <c r="L1010" s="1" t="s">
        <v>6574</v>
      </c>
      <c r="M1010" s="1" t="s">
        <v>8363</v>
      </c>
      <c r="N1010" s="1" t="s">
        <v>8363</v>
      </c>
      <c r="O1010" s="1" t="s">
        <v>32</v>
      </c>
      <c r="P1010" s="1" t="s">
        <v>8364</v>
      </c>
      <c r="Q1010" s="1" t="s">
        <v>8365</v>
      </c>
      <c r="R1010" s="1" t="s">
        <v>11675</v>
      </c>
      <c r="S1010" s="1" t="s">
        <v>8367</v>
      </c>
      <c r="T1010" s="1" t="s">
        <v>8368</v>
      </c>
      <c r="U1010" s="1" t="s">
        <v>8329</v>
      </c>
      <c r="V1010" s="1" t="s">
        <v>8468</v>
      </c>
    </row>
    <row r="1011" s="1" customFormat="1" spans="1:22">
      <c r="A1011" s="3">
        <v>1067752717</v>
      </c>
      <c r="B1011" s="1" t="s">
        <v>11317</v>
      </c>
      <c r="C1011" s="1" t="s">
        <v>11676</v>
      </c>
      <c r="D1011" s="1" t="s">
        <v>10594</v>
      </c>
      <c r="E1011" s="1" t="s">
        <v>11677</v>
      </c>
      <c r="F1011" s="1" t="s">
        <v>8384</v>
      </c>
      <c r="G1011" s="1" t="s">
        <v>8360</v>
      </c>
      <c r="H1011" s="1" t="s">
        <v>8361</v>
      </c>
      <c r="I1011" s="1" t="s">
        <v>6136</v>
      </c>
      <c r="J1011" s="1" t="s">
        <v>8362</v>
      </c>
      <c r="K1011" s="1" t="s">
        <v>6136</v>
      </c>
      <c r="L1011" s="1" t="s">
        <v>6136</v>
      </c>
      <c r="M1011" s="1" t="s">
        <v>8363</v>
      </c>
      <c r="N1011" s="1" t="s">
        <v>8363</v>
      </c>
      <c r="O1011" s="1" t="s">
        <v>32</v>
      </c>
      <c r="P1011" s="1" t="s">
        <v>8364</v>
      </c>
      <c r="Q1011" s="1" t="s">
        <v>8365</v>
      </c>
      <c r="R1011" s="1" t="s">
        <v>11678</v>
      </c>
      <c r="S1011" s="1" t="s">
        <v>8367</v>
      </c>
      <c r="T1011" s="1" t="s">
        <v>8368</v>
      </c>
      <c r="U1011" s="1" t="s">
        <v>8328</v>
      </c>
      <c r="V1011" s="1" t="s">
        <v>8494</v>
      </c>
    </row>
    <row r="1012" s="1" customFormat="1" spans="1:22">
      <c r="A1012" s="3">
        <v>1067794245</v>
      </c>
      <c r="B1012" s="1" t="s">
        <v>11317</v>
      </c>
      <c r="C1012" s="1" t="s">
        <v>6578</v>
      </c>
      <c r="D1012" s="1" t="s">
        <v>11679</v>
      </c>
      <c r="E1012" s="1" t="s">
        <v>11680</v>
      </c>
      <c r="F1012" s="1" t="s">
        <v>8359</v>
      </c>
      <c r="G1012" s="1" t="s">
        <v>8360</v>
      </c>
      <c r="H1012" s="1" t="s">
        <v>8361</v>
      </c>
      <c r="I1012" s="1" t="s">
        <v>6580</v>
      </c>
      <c r="J1012" s="1" t="s">
        <v>8362</v>
      </c>
      <c r="K1012" s="1" t="s">
        <v>6580</v>
      </c>
      <c r="L1012" s="1" t="s">
        <v>6580</v>
      </c>
      <c r="M1012" s="1" t="s">
        <v>8363</v>
      </c>
      <c r="N1012" s="1" t="s">
        <v>8363</v>
      </c>
      <c r="O1012" s="1" t="s">
        <v>32</v>
      </c>
      <c r="P1012" s="1" t="s">
        <v>8364</v>
      </c>
      <c r="Q1012" s="1" t="s">
        <v>8365</v>
      </c>
      <c r="R1012" s="1" t="s">
        <v>11681</v>
      </c>
      <c r="S1012" s="1" t="s">
        <v>8367</v>
      </c>
      <c r="T1012" s="1" t="s">
        <v>8368</v>
      </c>
      <c r="U1012" s="1" t="s">
        <v>8329</v>
      </c>
      <c r="V1012" s="1" t="s">
        <v>8396</v>
      </c>
    </row>
    <row r="1013" s="1" customFormat="1" spans="1:22">
      <c r="A1013" s="3">
        <v>1032699148</v>
      </c>
      <c r="B1013" s="1" t="s">
        <v>11317</v>
      </c>
      <c r="C1013" s="1" t="s">
        <v>11682</v>
      </c>
      <c r="D1013" s="1" t="s">
        <v>9404</v>
      </c>
      <c r="E1013" s="1" t="s">
        <v>11683</v>
      </c>
      <c r="F1013" s="1" t="s">
        <v>8413</v>
      </c>
      <c r="G1013" s="1" t="s">
        <v>8360</v>
      </c>
      <c r="H1013" s="1" t="s">
        <v>8361</v>
      </c>
      <c r="I1013" s="1" t="s">
        <v>11684</v>
      </c>
      <c r="J1013" s="1" t="s">
        <v>8362</v>
      </c>
      <c r="K1013" s="1" t="s">
        <v>11684</v>
      </c>
      <c r="L1013" s="1" t="s">
        <v>11684</v>
      </c>
      <c r="M1013" s="1" t="s">
        <v>8363</v>
      </c>
      <c r="N1013" s="1" t="s">
        <v>8363</v>
      </c>
      <c r="O1013" s="1" t="s">
        <v>32</v>
      </c>
      <c r="P1013" s="1" t="s">
        <v>8364</v>
      </c>
      <c r="Q1013" s="1" t="s">
        <v>8365</v>
      </c>
      <c r="R1013" s="1" t="s">
        <v>11685</v>
      </c>
      <c r="S1013" s="1" t="s">
        <v>8367</v>
      </c>
      <c r="T1013" s="1" t="s">
        <v>8368</v>
      </c>
      <c r="U1013" s="1" t="s">
        <v>8328</v>
      </c>
      <c r="V1013" s="1" t="s">
        <v>8447</v>
      </c>
    </row>
    <row r="1014" s="1" customFormat="1" spans="1:22">
      <c r="A1014" s="3">
        <v>390400079</v>
      </c>
      <c r="B1014" s="1" t="s">
        <v>11317</v>
      </c>
      <c r="C1014" s="1" t="s">
        <v>141</v>
      </c>
      <c r="D1014" s="1" t="s">
        <v>11686</v>
      </c>
      <c r="E1014" s="1" t="s">
        <v>11687</v>
      </c>
      <c r="F1014" s="1" t="s">
        <v>8384</v>
      </c>
      <c r="G1014" s="1" t="s">
        <v>8360</v>
      </c>
      <c r="H1014" s="1" t="s">
        <v>8361</v>
      </c>
      <c r="I1014" s="1" t="s">
        <v>11688</v>
      </c>
      <c r="J1014" s="1" t="s">
        <v>8362</v>
      </c>
      <c r="K1014" s="1" t="s">
        <v>11688</v>
      </c>
      <c r="L1014" s="1" t="s">
        <v>32</v>
      </c>
      <c r="M1014" s="1" t="s">
        <v>11689</v>
      </c>
      <c r="N1014" s="1" t="s">
        <v>11689</v>
      </c>
      <c r="O1014" s="1" t="s">
        <v>32</v>
      </c>
      <c r="P1014" s="1" t="s">
        <v>8364</v>
      </c>
      <c r="Q1014" s="1" t="s">
        <v>8365</v>
      </c>
      <c r="R1014" s="1" t="s">
        <v>11690</v>
      </c>
      <c r="S1014" s="1" t="s">
        <v>8367</v>
      </c>
      <c r="T1014" s="1" t="s">
        <v>8368</v>
      </c>
      <c r="U1014" s="1" t="s">
        <v>8329</v>
      </c>
      <c r="V1014" s="1" t="s">
        <v>8437</v>
      </c>
    </row>
    <row r="1015" s="1" customFormat="1" spans="1:22">
      <c r="A1015" s="3">
        <v>390403923</v>
      </c>
      <c r="B1015" s="1" t="s">
        <v>11317</v>
      </c>
      <c r="C1015" s="1" t="s">
        <v>1947</v>
      </c>
      <c r="D1015" s="1" t="s">
        <v>11686</v>
      </c>
      <c r="E1015" s="1" t="s">
        <v>11691</v>
      </c>
      <c r="F1015" s="1" t="s">
        <v>8384</v>
      </c>
      <c r="G1015" s="1" t="s">
        <v>8360</v>
      </c>
      <c r="H1015" s="1" t="s">
        <v>8361</v>
      </c>
      <c r="I1015" s="1" t="s">
        <v>1948</v>
      </c>
      <c r="J1015" s="1" t="s">
        <v>8362</v>
      </c>
      <c r="K1015" s="1" t="s">
        <v>1948</v>
      </c>
      <c r="L1015" s="1" t="s">
        <v>1948</v>
      </c>
      <c r="M1015" s="1" t="s">
        <v>8363</v>
      </c>
      <c r="N1015" s="1" t="s">
        <v>8363</v>
      </c>
      <c r="O1015" s="1" t="s">
        <v>32</v>
      </c>
      <c r="P1015" s="1" t="s">
        <v>8364</v>
      </c>
      <c r="Q1015" s="1" t="s">
        <v>8365</v>
      </c>
      <c r="R1015" s="1" t="s">
        <v>11692</v>
      </c>
      <c r="S1015" s="1" t="s">
        <v>8367</v>
      </c>
      <c r="T1015" s="1" t="s">
        <v>8368</v>
      </c>
      <c r="U1015" s="1" t="s">
        <v>8329</v>
      </c>
      <c r="V1015" s="1" t="s">
        <v>8437</v>
      </c>
    </row>
    <row r="1016" s="1" customFormat="1" spans="1:22">
      <c r="A1016" s="3">
        <v>1067874909</v>
      </c>
      <c r="B1016" s="1" t="s">
        <v>9483</v>
      </c>
      <c r="C1016" s="1" t="s">
        <v>6582</v>
      </c>
      <c r="D1016" s="1" t="s">
        <v>11693</v>
      </c>
      <c r="E1016" s="1" t="s">
        <v>11694</v>
      </c>
      <c r="F1016" s="1" t="s">
        <v>8384</v>
      </c>
      <c r="G1016" s="1" t="s">
        <v>8360</v>
      </c>
      <c r="H1016" s="1" t="s">
        <v>8361</v>
      </c>
      <c r="I1016" s="1" t="s">
        <v>6584</v>
      </c>
      <c r="J1016" s="1" t="s">
        <v>8362</v>
      </c>
      <c r="K1016" s="1" t="s">
        <v>6584</v>
      </c>
      <c r="L1016" s="1" t="s">
        <v>6584</v>
      </c>
      <c r="M1016" s="1" t="s">
        <v>8363</v>
      </c>
      <c r="N1016" s="1" t="s">
        <v>8363</v>
      </c>
      <c r="O1016" s="1" t="s">
        <v>32</v>
      </c>
      <c r="P1016" s="1" t="s">
        <v>8364</v>
      </c>
      <c r="Q1016" s="1" t="s">
        <v>8365</v>
      </c>
      <c r="R1016" s="1" t="s">
        <v>11695</v>
      </c>
      <c r="S1016" s="1" t="s">
        <v>8367</v>
      </c>
      <c r="T1016" s="1" t="s">
        <v>8368</v>
      </c>
      <c r="U1016" s="1" t="s">
        <v>8329</v>
      </c>
      <c r="V1016" s="1" t="s">
        <v>8396</v>
      </c>
    </row>
    <row r="1017" s="1" customFormat="1" spans="1:22">
      <c r="A1017" s="3">
        <v>1067874913</v>
      </c>
      <c r="B1017" s="1" t="s">
        <v>9483</v>
      </c>
      <c r="C1017" s="1" t="s">
        <v>6586</v>
      </c>
      <c r="D1017" s="1" t="s">
        <v>11693</v>
      </c>
      <c r="E1017" s="1" t="s">
        <v>11694</v>
      </c>
      <c r="F1017" s="1" t="s">
        <v>8384</v>
      </c>
      <c r="G1017" s="1" t="s">
        <v>8360</v>
      </c>
      <c r="H1017" s="1" t="s">
        <v>8361</v>
      </c>
      <c r="I1017" s="1" t="s">
        <v>6584</v>
      </c>
      <c r="J1017" s="1" t="s">
        <v>8362</v>
      </c>
      <c r="K1017" s="1" t="s">
        <v>6584</v>
      </c>
      <c r="L1017" s="1" t="s">
        <v>6584</v>
      </c>
      <c r="M1017" s="1" t="s">
        <v>8363</v>
      </c>
      <c r="N1017" s="1" t="s">
        <v>8363</v>
      </c>
      <c r="O1017" s="1" t="s">
        <v>32</v>
      </c>
      <c r="P1017" s="1" t="s">
        <v>8364</v>
      </c>
      <c r="Q1017" s="1" t="s">
        <v>8365</v>
      </c>
      <c r="R1017" s="1" t="s">
        <v>11696</v>
      </c>
      <c r="S1017" s="1" t="s">
        <v>8367</v>
      </c>
      <c r="T1017" s="1" t="s">
        <v>8368</v>
      </c>
      <c r="U1017" s="1" t="s">
        <v>8329</v>
      </c>
      <c r="V1017" s="1" t="s">
        <v>8396</v>
      </c>
    </row>
    <row r="1018" s="1" customFormat="1" spans="1:22">
      <c r="A1018" s="3">
        <v>655651962</v>
      </c>
      <c r="B1018" s="1" t="s">
        <v>9483</v>
      </c>
      <c r="C1018" s="1" t="s">
        <v>2549</v>
      </c>
      <c r="D1018" s="1" t="s">
        <v>11697</v>
      </c>
      <c r="E1018" s="1" t="s">
        <v>11698</v>
      </c>
      <c r="F1018" s="1" t="s">
        <v>8359</v>
      </c>
      <c r="G1018" s="1" t="s">
        <v>8360</v>
      </c>
      <c r="H1018" s="1" t="s">
        <v>8361</v>
      </c>
      <c r="I1018" s="1" t="s">
        <v>2551</v>
      </c>
      <c r="J1018" s="1" t="s">
        <v>8362</v>
      </c>
      <c r="K1018" s="1" t="s">
        <v>2551</v>
      </c>
      <c r="L1018" s="1" t="s">
        <v>2551</v>
      </c>
      <c r="M1018" s="1" t="s">
        <v>8363</v>
      </c>
      <c r="N1018" s="1" t="s">
        <v>8363</v>
      </c>
      <c r="O1018" s="1" t="s">
        <v>32</v>
      </c>
      <c r="P1018" s="1" t="s">
        <v>8364</v>
      </c>
      <c r="Q1018" s="1" t="s">
        <v>8365</v>
      </c>
      <c r="R1018" s="1" t="s">
        <v>11699</v>
      </c>
      <c r="S1018" s="1" t="s">
        <v>8367</v>
      </c>
      <c r="T1018" s="1" t="s">
        <v>8368</v>
      </c>
      <c r="U1018" s="1" t="s">
        <v>8329</v>
      </c>
      <c r="V1018" s="1" t="s">
        <v>8442</v>
      </c>
    </row>
    <row r="1019" s="1" customFormat="1" spans="1:22">
      <c r="A1019" s="3">
        <v>1032810856</v>
      </c>
      <c r="B1019" s="1" t="s">
        <v>9483</v>
      </c>
      <c r="C1019" s="1" t="s">
        <v>4794</v>
      </c>
      <c r="D1019" s="1" t="s">
        <v>11700</v>
      </c>
      <c r="E1019" s="1" t="s">
        <v>11701</v>
      </c>
      <c r="F1019" s="1" t="s">
        <v>8384</v>
      </c>
      <c r="G1019" s="1" t="s">
        <v>8360</v>
      </c>
      <c r="H1019" s="1" t="s">
        <v>8361</v>
      </c>
      <c r="I1019" s="1" t="s">
        <v>4795</v>
      </c>
      <c r="J1019" s="1" t="s">
        <v>8362</v>
      </c>
      <c r="K1019" s="1" t="s">
        <v>4795</v>
      </c>
      <c r="L1019" s="1" t="s">
        <v>4795</v>
      </c>
      <c r="M1019" s="1" t="s">
        <v>8363</v>
      </c>
      <c r="N1019" s="1" t="s">
        <v>8363</v>
      </c>
      <c r="O1019" s="1" t="s">
        <v>32</v>
      </c>
      <c r="P1019" s="1" t="s">
        <v>8364</v>
      </c>
      <c r="Q1019" s="1" t="s">
        <v>8365</v>
      </c>
      <c r="R1019" s="1" t="s">
        <v>11702</v>
      </c>
      <c r="S1019" s="1" t="s">
        <v>8367</v>
      </c>
      <c r="T1019" s="1" t="s">
        <v>8368</v>
      </c>
      <c r="U1019" s="1" t="s">
        <v>8329</v>
      </c>
      <c r="V1019" s="1" t="s">
        <v>8374</v>
      </c>
    </row>
    <row r="1020" s="1" customFormat="1" spans="1:22">
      <c r="A1020" s="3">
        <v>1032811252</v>
      </c>
      <c r="B1020" s="1" t="s">
        <v>9483</v>
      </c>
      <c r="C1020" s="1" t="s">
        <v>4797</v>
      </c>
      <c r="D1020" s="1" t="s">
        <v>11703</v>
      </c>
      <c r="E1020" s="1" t="s">
        <v>11704</v>
      </c>
      <c r="F1020" s="1" t="s">
        <v>8384</v>
      </c>
      <c r="G1020" s="1" t="s">
        <v>8360</v>
      </c>
      <c r="H1020" s="1" t="s">
        <v>8361</v>
      </c>
      <c r="I1020" s="1" t="s">
        <v>4799</v>
      </c>
      <c r="J1020" s="1" t="s">
        <v>8362</v>
      </c>
      <c r="K1020" s="1" t="s">
        <v>4799</v>
      </c>
      <c r="L1020" s="1" t="s">
        <v>4799</v>
      </c>
      <c r="M1020" s="1" t="s">
        <v>8363</v>
      </c>
      <c r="N1020" s="1" t="s">
        <v>8363</v>
      </c>
      <c r="O1020" s="1" t="s">
        <v>32</v>
      </c>
      <c r="P1020" s="1" t="s">
        <v>8364</v>
      </c>
      <c r="Q1020" s="1" t="s">
        <v>8365</v>
      </c>
      <c r="R1020" s="1" t="s">
        <v>11705</v>
      </c>
      <c r="S1020" s="1" t="s">
        <v>8367</v>
      </c>
      <c r="T1020" s="1" t="s">
        <v>8368</v>
      </c>
      <c r="U1020" s="1" t="s">
        <v>8329</v>
      </c>
      <c r="V1020" s="1" t="s">
        <v>8396</v>
      </c>
    </row>
    <row r="1021" s="1" customFormat="1" spans="1:22">
      <c r="A1021" s="3">
        <v>1067933521</v>
      </c>
      <c r="B1021" s="1" t="s">
        <v>9483</v>
      </c>
      <c r="C1021" s="1" t="s">
        <v>11706</v>
      </c>
      <c r="D1021" s="1" t="s">
        <v>11707</v>
      </c>
      <c r="E1021" s="1" t="s">
        <v>11708</v>
      </c>
      <c r="F1021" s="1" t="s">
        <v>8384</v>
      </c>
      <c r="G1021" s="1" t="s">
        <v>8360</v>
      </c>
      <c r="H1021" s="1" t="s">
        <v>8361</v>
      </c>
      <c r="I1021" s="1" t="s">
        <v>3633</v>
      </c>
      <c r="J1021" s="1" t="s">
        <v>8362</v>
      </c>
      <c r="K1021" s="1" t="s">
        <v>3633</v>
      </c>
      <c r="L1021" s="1" t="s">
        <v>3633</v>
      </c>
      <c r="M1021" s="1" t="s">
        <v>8363</v>
      </c>
      <c r="N1021" s="1" t="s">
        <v>8363</v>
      </c>
      <c r="O1021" s="1" t="s">
        <v>32</v>
      </c>
      <c r="P1021" s="1" t="s">
        <v>8364</v>
      </c>
      <c r="Q1021" s="1" t="s">
        <v>8365</v>
      </c>
      <c r="R1021" s="1" t="s">
        <v>11709</v>
      </c>
      <c r="S1021" s="1" t="s">
        <v>8367</v>
      </c>
      <c r="T1021" s="1" t="s">
        <v>8368</v>
      </c>
      <c r="U1021" s="1" t="s">
        <v>8328</v>
      </c>
      <c r="V1021" s="1" t="s">
        <v>8432</v>
      </c>
    </row>
    <row r="1022" s="1" customFormat="1" spans="1:22">
      <c r="A1022" s="3">
        <v>655758286</v>
      </c>
      <c r="B1022" s="1" t="s">
        <v>9483</v>
      </c>
      <c r="C1022" s="1" t="s">
        <v>2553</v>
      </c>
      <c r="D1022" s="1" t="s">
        <v>9881</v>
      </c>
      <c r="E1022" s="1" t="s">
        <v>11710</v>
      </c>
      <c r="F1022" s="1" t="s">
        <v>8359</v>
      </c>
      <c r="G1022" s="1" t="s">
        <v>8360</v>
      </c>
      <c r="H1022" s="1" t="s">
        <v>8361</v>
      </c>
      <c r="I1022" s="1" t="s">
        <v>2554</v>
      </c>
      <c r="J1022" s="1" t="s">
        <v>8362</v>
      </c>
      <c r="K1022" s="1" t="s">
        <v>2554</v>
      </c>
      <c r="L1022" s="1" t="s">
        <v>2554</v>
      </c>
      <c r="M1022" s="1" t="s">
        <v>8363</v>
      </c>
      <c r="N1022" s="1" t="s">
        <v>8363</v>
      </c>
      <c r="O1022" s="1" t="s">
        <v>32</v>
      </c>
      <c r="P1022" s="1" t="s">
        <v>8364</v>
      </c>
      <c r="Q1022" s="1" t="s">
        <v>8365</v>
      </c>
      <c r="R1022" s="1" t="s">
        <v>11711</v>
      </c>
      <c r="S1022" s="1" t="s">
        <v>8367</v>
      </c>
      <c r="T1022" s="1" t="s">
        <v>8368</v>
      </c>
      <c r="U1022" s="1" t="s">
        <v>8329</v>
      </c>
      <c r="V1022" s="1" t="s">
        <v>8374</v>
      </c>
    </row>
    <row r="1023" s="1" customFormat="1" spans="1:22">
      <c r="A1023" s="3">
        <v>1068008641</v>
      </c>
      <c r="B1023" s="1" t="s">
        <v>9483</v>
      </c>
      <c r="C1023" s="1" t="s">
        <v>11712</v>
      </c>
      <c r="D1023" s="1" t="s">
        <v>11713</v>
      </c>
      <c r="E1023" s="1" t="s">
        <v>11714</v>
      </c>
      <c r="F1023" s="1" t="s">
        <v>8384</v>
      </c>
      <c r="G1023" s="1" t="s">
        <v>8360</v>
      </c>
      <c r="H1023" s="1" t="s">
        <v>8361</v>
      </c>
      <c r="I1023" s="1" t="s">
        <v>6593</v>
      </c>
      <c r="J1023" s="1" t="s">
        <v>8362</v>
      </c>
      <c r="K1023" s="1" t="s">
        <v>6593</v>
      </c>
      <c r="L1023" s="1" t="s">
        <v>6593</v>
      </c>
      <c r="M1023" s="1" t="s">
        <v>8363</v>
      </c>
      <c r="N1023" s="1" t="s">
        <v>8363</v>
      </c>
      <c r="O1023" s="1" t="s">
        <v>32</v>
      </c>
      <c r="P1023" s="1" t="s">
        <v>8364</v>
      </c>
      <c r="Q1023" s="1" t="s">
        <v>8365</v>
      </c>
      <c r="R1023" s="1" t="s">
        <v>11715</v>
      </c>
      <c r="S1023" s="1" t="s">
        <v>8367</v>
      </c>
      <c r="T1023" s="1" t="s">
        <v>8368</v>
      </c>
      <c r="U1023" s="1" t="s">
        <v>8328</v>
      </c>
      <c r="V1023" s="1" t="s">
        <v>8494</v>
      </c>
    </row>
    <row r="1024" s="1" customFormat="1" spans="1:22">
      <c r="A1024" s="3">
        <v>655776810</v>
      </c>
      <c r="B1024" s="1" t="s">
        <v>9483</v>
      </c>
      <c r="C1024" s="1" t="s">
        <v>2556</v>
      </c>
      <c r="D1024" s="1" t="s">
        <v>11716</v>
      </c>
      <c r="E1024" s="1" t="s">
        <v>11717</v>
      </c>
      <c r="F1024" s="1" t="s">
        <v>8359</v>
      </c>
      <c r="G1024" s="1" t="s">
        <v>8360</v>
      </c>
      <c r="H1024" s="1" t="s">
        <v>8361</v>
      </c>
      <c r="I1024" s="1" t="s">
        <v>2558</v>
      </c>
      <c r="J1024" s="1" t="s">
        <v>8362</v>
      </c>
      <c r="K1024" s="1" t="s">
        <v>2558</v>
      </c>
      <c r="L1024" s="1" t="s">
        <v>2558</v>
      </c>
      <c r="M1024" s="1" t="s">
        <v>8363</v>
      </c>
      <c r="N1024" s="1" t="s">
        <v>8363</v>
      </c>
      <c r="O1024" s="1" t="s">
        <v>32</v>
      </c>
      <c r="P1024" s="1" t="s">
        <v>8364</v>
      </c>
      <c r="Q1024" s="1" t="s">
        <v>8365</v>
      </c>
      <c r="R1024" s="1" t="s">
        <v>11718</v>
      </c>
      <c r="S1024" s="1" t="s">
        <v>8367</v>
      </c>
      <c r="T1024" s="1" t="s">
        <v>8368</v>
      </c>
      <c r="U1024" s="1" t="s">
        <v>8329</v>
      </c>
      <c r="V1024" s="1" t="s">
        <v>8374</v>
      </c>
    </row>
    <row r="1025" s="1" customFormat="1" spans="1:22">
      <c r="A1025" s="3">
        <v>1068042657</v>
      </c>
      <c r="B1025" s="1" t="s">
        <v>9483</v>
      </c>
      <c r="C1025" s="1" t="s">
        <v>6595</v>
      </c>
      <c r="D1025" s="1" t="s">
        <v>11719</v>
      </c>
      <c r="E1025" s="1" t="s">
        <v>11720</v>
      </c>
      <c r="F1025" s="1" t="s">
        <v>8384</v>
      </c>
      <c r="G1025" s="1" t="s">
        <v>8360</v>
      </c>
      <c r="H1025" s="1" t="s">
        <v>8361</v>
      </c>
      <c r="I1025" s="1" t="s">
        <v>6597</v>
      </c>
      <c r="J1025" s="1" t="s">
        <v>8362</v>
      </c>
      <c r="K1025" s="1" t="s">
        <v>6597</v>
      </c>
      <c r="L1025" s="1" t="s">
        <v>6597</v>
      </c>
      <c r="M1025" s="1" t="s">
        <v>8363</v>
      </c>
      <c r="N1025" s="1" t="s">
        <v>8363</v>
      </c>
      <c r="O1025" s="1" t="s">
        <v>32</v>
      </c>
      <c r="P1025" s="1" t="s">
        <v>8364</v>
      </c>
      <c r="Q1025" s="1" t="s">
        <v>8365</v>
      </c>
      <c r="R1025" s="1" t="s">
        <v>11721</v>
      </c>
      <c r="S1025" s="1" t="s">
        <v>8367</v>
      </c>
      <c r="T1025" s="1" t="s">
        <v>8368</v>
      </c>
      <c r="U1025" s="1" t="s">
        <v>8329</v>
      </c>
      <c r="V1025" s="1" t="s">
        <v>8468</v>
      </c>
    </row>
    <row r="1026" s="1" customFormat="1" spans="1:22">
      <c r="A1026" s="3">
        <v>1068159901</v>
      </c>
      <c r="B1026" s="1" t="s">
        <v>9483</v>
      </c>
      <c r="C1026" s="1" t="s">
        <v>6599</v>
      </c>
      <c r="D1026" s="1" t="s">
        <v>11722</v>
      </c>
      <c r="E1026" s="1" t="s">
        <v>11723</v>
      </c>
      <c r="F1026" s="1" t="s">
        <v>8359</v>
      </c>
      <c r="G1026" s="1" t="s">
        <v>8360</v>
      </c>
      <c r="H1026" s="1" t="s">
        <v>8361</v>
      </c>
      <c r="I1026" s="1" t="s">
        <v>11724</v>
      </c>
      <c r="J1026" s="1" t="s">
        <v>8362</v>
      </c>
      <c r="K1026" s="1" t="s">
        <v>11724</v>
      </c>
      <c r="L1026" s="1" t="s">
        <v>11724</v>
      </c>
      <c r="M1026" s="1" t="s">
        <v>8363</v>
      </c>
      <c r="N1026" s="1" t="s">
        <v>8363</v>
      </c>
      <c r="O1026" s="1" t="s">
        <v>32</v>
      </c>
      <c r="P1026" s="1" t="s">
        <v>8364</v>
      </c>
      <c r="Q1026" s="1" t="s">
        <v>8365</v>
      </c>
      <c r="R1026" s="1" t="s">
        <v>11725</v>
      </c>
      <c r="S1026" s="1" t="s">
        <v>8367</v>
      </c>
      <c r="T1026" s="1" t="s">
        <v>8368</v>
      </c>
      <c r="U1026" s="1" t="s">
        <v>8329</v>
      </c>
      <c r="V1026" s="1" t="s">
        <v>8396</v>
      </c>
    </row>
    <row r="1027" s="1" customFormat="1" spans="1:22">
      <c r="A1027" s="3">
        <v>1068174881</v>
      </c>
      <c r="B1027" s="1" t="s">
        <v>9483</v>
      </c>
      <c r="C1027" s="1" t="s">
        <v>11726</v>
      </c>
      <c r="D1027" s="1" t="s">
        <v>11727</v>
      </c>
      <c r="E1027" s="1" t="s">
        <v>11728</v>
      </c>
      <c r="F1027" s="1" t="s">
        <v>8384</v>
      </c>
      <c r="G1027" s="1" t="s">
        <v>8360</v>
      </c>
      <c r="H1027" s="1" t="s">
        <v>8361</v>
      </c>
      <c r="I1027" s="1" t="s">
        <v>6605</v>
      </c>
      <c r="J1027" s="1" t="s">
        <v>8362</v>
      </c>
      <c r="K1027" s="1" t="s">
        <v>6605</v>
      </c>
      <c r="L1027" s="1" t="s">
        <v>6605</v>
      </c>
      <c r="M1027" s="1" t="s">
        <v>8363</v>
      </c>
      <c r="N1027" s="1" t="s">
        <v>8363</v>
      </c>
      <c r="O1027" s="1" t="s">
        <v>32</v>
      </c>
      <c r="P1027" s="1" t="s">
        <v>8364</v>
      </c>
      <c r="Q1027" s="1" t="s">
        <v>8365</v>
      </c>
      <c r="R1027" s="1" t="s">
        <v>11729</v>
      </c>
      <c r="S1027" s="1" t="s">
        <v>8367</v>
      </c>
      <c r="T1027" s="1" t="s">
        <v>8368</v>
      </c>
      <c r="U1027" s="1" t="s">
        <v>8328</v>
      </c>
      <c r="V1027" s="1" t="s">
        <v>8415</v>
      </c>
    </row>
    <row r="1028" s="1" customFormat="1" spans="1:22">
      <c r="A1028" s="3">
        <v>1068179317</v>
      </c>
      <c r="B1028" s="1" t="s">
        <v>9483</v>
      </c>
      <c r="C1028" s="1" t="s">
        <v>11730</v>
      </c>
      <c r="D1028" s="1" t="s">
        <v>10594</v>
      </c>
      <c r="E1028" s="1" t="s">
        <v>11731</v>
      </c>
      <c r="F1028" s="1" t="s">
        <v>8384</v>
      </c>
      <c r="G1028" s="1" t="s">
        <v>8360</v>
      </c>
      <c r="H1028" s="1" t="s">
        <v>8361</v>
      </c>
      <c r="I1028" s="1" t="s">
        <v>6120</v>
      </c>
      <c r="J1028" s="1" t="s">
        <v>8362</v>
      </c>
      <c r="K1028" s="1" t="s">
        <v>6120</v>
      </c>
      <c r="L1028" s="1" t="s">
        <v>6120</v>
      </c>
      <c r="M1028" s="1" t="s">
        <v>8363</v>
      </c>
      <c r="N1028" s="1" t="s">
        <v>8363</v>
      </c>
      <c r="O1028" s="1" t="s">
        <v>32</v>
      </c>
      <c r="P1028" s="1" t="s">
        <v>8364</v>
      </c>
      <c r="Q1028" s="1" t="s">
        <v>8365</v>
      </c>
      <c r="R1028" s="1" t="s">
        <v>11732</v>
      </c>
      <c r="S1028" s="1" t="s">
        <v>8367</v>
      </c>
      <c r="T1028" s="1" t="s">
        <v>8368</v>
      </c>
      <c r="U1028" s="1" t="s">
        <v>8328</v>
      </c>
      <c r="V1028" s="1" t="s">
        <v>8494</v>
      </c>
    </row>
    <row r="1029" s="1" customFormat="1" spans="1:22">
      <c r="A1029" s="3">
        <v>1068199941</v>
      </c>
      <c r="B1029" s="1" t="s">
        <v>9483</v>
      </c>
      <c r="C1029" s="1" t="s">
        <v>6609</v>
      </c>
      <c r="D1029" s="1" t="s">
        <v>11733</v>
      </c>
      <c r="E1029" s="1" t="s">
        <v>11734</v>
      </c>
      <c r="F1029" s="1" t="s">
        <v>8384</v>
      </c>
      <c r="G1029" s="1" t="s">
        <v>8360</v>
      </c>
      <c r="H1029" s="1" t="s">
        <v>8361</v>
      </c>
      <c r="I1029" s="1" t="s">
        <v>11735</v>
      </c>
      <c r="J1029" s="1" t="s">
        <v>8362</v>
      </c>
      <c r="K1029" s="1" t="s">
        <v>11735</v>
      </c>
      <c r="L1029" s="1" t="s">
        <v>11735</v>
      </c>
      <c r="M1029" s="1" t="s">
        <v>8363</v>
      </c>
      <c r="N1029" s="1" t="s">
        <v>8363</v>
      </c>
      <c r="O1029" s="1" t="s">
        <v>32</v>
      </c>
      <c r="P1029" s="1" t="s">
        <v>8364</v>
      </c>
      <c r="Q1029" s="1" t="s">
        <v>8365</v>
      </c>
      <c r="R1029" s="1" t="s">
        <v>11736</v>
      </c>
      <c r="S1029" s="1" t="s">
        <v>8367</v>
      </c>
      <c r="T1029" s="1" t="s">
        <v>8368</v>
      </c>
      <c r="U1029" s="1" t="s">
        <v>8329</v>
      </c>
      <c r="V1029" s="1" t="s">
        <v>8396</v>
      </c>
    </row>
    <row r="1030" s="1" customFormat="1" spans="1:22">
      <c r="A1030" s="3">
        <v>655901546</v>
      </c>
      <c r="B1030" s="1" t="s">
        <v>9483</v>
      </c>
      <c r="C1030" s="1" t="s">
        <v>2560</v>
      </c>
      <c r="D1030" s="1" t="s">
        <v>11737</v>
      </c>
      <c r="E1030" s="1" t="s">
        <v>11738</v>
      </c>
      <c r="F1030" s="1" t="s">
        <v>8359</v>
      </c>
      <c r="G1030" s="1" t="s">
        <v>8360</v>
      </c>
      <c r="H1030" s="1" t="s">
        <v>8361</v>
      </c>
      <c r="I1030" s="1" t="s">
        <v>2562</v>
      </c>
      <c r="J1030" s="1" t="s">
        <v>8362</v>
      </c>
      <c r="K1030" s="1" t="s">
        <v>2562</v>
      </c>
      <c r="L1030" s="1" t="s">
        <v>2562</v>
      </c>
      <c r="M1030" s="1" t="s">
        <v>8363</v>
      </c>
      <c r="N1030" s="1" t="s">
        <v>8363</v>
      </c>
      <c r="O1030" s="1" t="s">
        <v>32</v>
      </c>
      <c r="P1030" s="1" t="s">
        <v>8364</v>
      </c>
      <c r="Q1030" s="1" t="s">
        <v>8365</v>
      </c>
      <c r="R1030" s="1" t="s">
        <v>11739</v>
      </c>
      <c r="S1030" s="1" t="s">
        <v>8367</v>
      </c>
      <c r="T1030" s="1" t="s">
        <v>8368</v>
      </c>
      <c r="U1030" s="1" t="s">
        <v>8329</v>
      </c>
      <c r="V1030" s="1" t="s">
        <v>9205</v>
      </c>
    </row>
    <row r="1031" s="1" customFormat="1" spans="1:22">
      <c r="A1031" s="3">
        <v>1068321897</v>
      </c>
      <c r="B1031" s="1" t="s">
        <v>9483</v>
      </c>
      <c r="C1031" s="1" t="s">
        <v>11740</v>
      </c>
      <c r="D1031" s="1" t="s">
        <v>11741</v>
      </c>
      <c r="E1031" s="1" t="s">
        <v>11742</v>
      </c>
      <c r="F1031" s="1" t="s">
        <v>8384</v>
      </c>
      <c r="G1031" s="1" t="s">
        <v>8360</v>
      </c>
      <c r="H1031" s="1" t="s">
        <v>8361</v>
      </c>
      <c r="I1031" s="1" t="s">
        <v>6615</v>
      </c>
      <c r="J1031" s="1" t="s">
        <v>8362</v>
      </c>
      <c r="K1031" s="1" t="s">
        <v>6615</v>
      </c>
      <c r="L1031" s="1" t="s">
        <v>6615</v>
      </c>
      <c r="M1031" s="1" t="s">
        <v>8363</v>
      </c>
      <c r="N1031" s="1" t="s">
        <v>8363</v>
      </c>
      <c r="O1031" s="1" t="s">
        <v>32</v>
      </c>
      <c r="P1031" s="1" t="s">
        <v>8364</v>
      </c>
      <c r="Q1031" s="1" t="s">
        <v>8365</v>
      </c>
      <c r="R1031" s="1" t="s">
        <v>11743</v>
      </c>
      <c r="S1031" s="1" t="s">
        <v>8367</v>
      </c>
      <c r="T1031" s="1" t="s">
        <v>8368</v>
      </c>
      <c r="U1031" s="1" t="s">
        <v>8328</v>
      </c>
      <c r="V1031" s="1" t="s">
        <v>8396</v>
      </c>
    </row>
    <row r="1032" s="1" customFormat="1" spans="1:22">
      <c r="A1032" s="3">
        <v>1068329953</v>
      </c>
      <c r="B1032" s="1" t="s">
        <v>9483</v>
      </c>
      <c r="C1032" s="1" t="s">
        <v>6617</v>
      </c>
      <c r="D1032" s="1" t="s">
        <v>11744</v>
      </c>
      <c r="E1032" s="1" t="s">
        <v>11745</v>
      </c>
      <c r="F1032" s="1" t="s">
        <v>8359</v>
      </c>
      <c r="G1032" s="1" t="s">
        <v>8360</v>
      </c>
      <c r="H1032" s="1" t="s">
        <v>8361</v>
      </c>
      <c r="I1032" s="1" t="s">
        <v>6619</v>
      </c>
      <c r="J1032" s="1" t="s">
        <v>8362</v>
      </c>
      <c r="K1032" s="1" t="s">
        <v>6619</v>
      </c>
      <c r="L1032" s="1" t="s">
        <v>6619</v>
      </c>
      <c r="M1032" s="1" t="s">
        <v>8363</v>
      </c>
      <c r="N1032" s="1" t="s">
        <v>8363</v>
      </c>
      <c r="O1032" s="1" t="s">
        <v>32</v>
      </c>
      <c r="P1032" s="1" t="s">
        <v>8364</v>
      </c>
      <c r="Q1032" s="1" t="s">
        <v>8365</v>
      </c>
      <c r="R1032" s="1" t="s">
        <v>11746</v>
      </c>
      <c r="S1032" s="1" t="s">
        <v>8367</v>
      </c>
      <c r="T1032" s="1" t="s">
        <v>8368</v>
      </c>
      <c r="U1032" s="1" t="s">
        <v>8329</v>
      </c>
      <c r="V1032" s="1" t="s">
        <v>8396</v>
      </c>
    </row>
    <row r="1033" s="1" customFormat="1" spans="1:22">
      <c r="A1033" s="3">
        <v>655906014</v>
      </c>
      <c r="B1033" s="1" t="s">
        <v>9483</v>
      </c>
      <c r="C1033" s="1" t="s">
        <v>2564</v>
      </c>
      <c r="D1033" s="1" t="s">
        <v>11700</v>
      </c>
      <c r="E1033" s="1" t="s">
        <v>11747</v>
      </c>
      <c r="F1033" s="1" t="s">
        <v>8384</v>
      </c>
      <c r="G1033" s="1" t="s">
        <v>8360</v>
      </c>
      <c r="H1033" s="1" t="s">
        <v>8361</v>
      </c>
      <c r="I1033" s="1" t="s">
        <v>2565</v>
      </c>
      <c r="J1033" s="1" t="s">
        <v>8362</v>
      </c>
      <c r="K1033" s="1" t="s">
        <v>2565</v>
      </c>
      <c r="L1033" s="1" t="s">
        <v>2565</v>
      </c>
      <c r="M1033" s="1" t="s">
        <v>8363</v>
      </c>
      <c r="N1033" s="1" t="s">
        <v>8363</v>
      </c>
      <c r="O1033" s="1" t="s">
        <v>32</v>
      </c>
      <c r="P1033" s="1" t="s">
        <v>8364</v>
      </c>
      <c r="Q1033" s="1" t="s">
        <v>8365</v>
      </c>
      <c r="R1033" s="1" t="s">
        <v>11748</v>
      </c>
      <c r="S1033" s="1" t="s">
        <v>8367</v>
      </c>
      <c r="T1033" s="1" t="s">
        <v>8368</v>
      </c>
      <c r="U1033" s="1" t="s">
        <v>8329</v>
      </c>
      <c r="V1033" s="1" t="s">
        <v>8374</v>
      </c>
    </row>
    <row r="1034" s="1" customFormat="1" spans="1:22">
      <c r="A1034" s="3">
        <v>1068350525</v>
      </c>
      <c r="B1034" s="1" t="s">
        <v>9483</v>
      </c>
      <c r="C1034" s="1" t="s">
        <v>6621</v>
      </c>
      <c r="D1034" s="1" t="s">
        <v>11749</v>
      </c>
      <c r="E1034" s="1" t="s">
        <v>11750</v>
      </c>
      <c r="F1034" s="1" t="s">
        <v>8384</v>
      </c>
      <c r="G1034" s="1" t="s">
        <v>8360</v>
      </c>
      <c r="H1034" s="1" t="s">
        <v>8361</v>
      </c>
      <c r="I1034" s="1" t="s">
        <v>6623</v>
      </c>
      <c r="J1034" s="1" t="s">
        <v>8362</v>
      </c>
      <c r="K1034" s="1" t="s">
        <v>6623</v>
      </c>
      <c r="L1034" s="1" t="s">
        <v>6623</v>
      </c>
      <c r="M1034" s="1" t="s">
        <v>8363</v>
      </c>
      <c r="N1034" s="1" t="s">
        <v>8363</v>
      </c>
      <c r="O1034" s="1" t="s">
        <v>32</v>
      </c>
      <c r="P1034" s="1" t="s">
        <v>8364</v>
      </c>
      <c r="Q1034" s="1" t="s">
        <v>8365</v>
      </c>
      <c r="R1034" s="1" t="s">
        <v>11751</v>
      </c>
      <c r="S1034" s="1" t="s">
        <v>8367</v>
      </c>
      <c r="T1034" s="1" t="s">
        <v>8368</v>
      </c>
      <c r="U1034" s="1" t="s">
        <v>8329</v>
      </c>
      <c r="V1034" s="1" t="s">
        <v>8432</v>
      </c>
    </row>
    <row r="1035" s="1" customFormat="1" spans="1:22">
      <c r="A1035" s="3">
        <v>655909530</v>
      </c>
      <c r="B1035" s="1" t="s">
        <v>9483</v>
      </c>
      <c r="C1035" s="1" t="s">
        <v>2567</v>
      </c>
      <c r="D1035" s="1" t="s">
        <v>10223</v>
      </c>
      <c r="E1035" s="1" t="s">
        <v>11752</v>
      </c>
      <c r="F1035" s="1" t="s">
        <v>8384</v>
      </c>
      <c r="G1035" s="1" t="s">
        <v>8360</v>
      </c>
      <c r="H1035" s="1" t="s">
        <v>8361</v>
      </c>
      <c r="I1035" s="1" t="s">
        <v>2568</v>
      </c>
      <c r="J1035" s="1" t="s">
        <v>8362</v>
      </c>
      <c r="K1035" s="1" t="s">
        <v>2568</v>
      </c>
      <c r="L1035" s="1" t="s">
        <v>2568</v>
      </c>
      <c r="M1035" s="1" t="s">
        <v>8363</v>
      </c>
      <c r="N1035" s="1" t="s">
        <v>8363</v>
      </c>
      <c r="O1035" s="1" t="s">
        <v>32</v>
      </c>
      <c r="P1035" s="1" t="s">
        <v>8364</v>
      </c>
      <c r="Q1035" s="1" t="s">
        <v>8365</v>
      </c>
      <c r="R1035" s="1" t="s">
        <v>11753</v>
      </c>
      <c r="S1035" s="1" t="s">
        <v>8367</v>
      </c>
      <c r="T1035" s="1" t="s">
        <v>8368</v>
      </c>
      <c r="U1035" s="1" t="s">
        <v>8329</v>
      </c>
      <c r="V1035" s="1" t="s">
        <v>8380</v>
      </c>
    </row>
    <row r="1036" s="1" customFormat="1" spans="1:22">
      <c r="A1036" s="3">
        <v>390511303</v>
      </c>
      <c r="B1036" s="1" t="s">
        <v>9483</v>
      </c>
      <c r="C1036" s="1" t="s">
        <v>1950</v>
      </c>
      <c r="D1036" s="1" t="s">
        <v>11754</v>
      </c>
      <c r="E1036" s="1" t="s">
        <v>11755</v>
      </c>
      <c r="F1036" s="1" t="s">
        <v>8384</v>
      </c>
      <c r="G1036" s="1" t="s">
        <v>8360</v>
      </c>
      <c r="H1036" s="1" t="s">
        <v>8361</v>
      </c>
      <c r="I1036" s="1" t="s">
        <v>1952</v>
      </c>
      <c r="J1036" s="1" t="s">
        <v>8362</v>
      </c>
      <c r="K1036" s="1" t="s">
        <v>1952</v>
      </c>
      <c r="L1036" s="1" t="s">
        <v>1952</v>
      </c>
      <c r="M1036" s="1" t="s">
        <v>8363</v>
      </c>
      <c r="N1036" s="1" t="s">
        <v>8363</v>
      </c>
      <c r="O1036" s="1" t="s">
        <v>32</v>
      </c>
      <c r="P1036" s="1" t="s">
        <v>8364</v>
      </c>
      <c r="Q1036" s="1" t="s">
        <v>8365</v>
      </c>
      <c r="R1036" s="1" t="s">
        <v>11756</v>
      </c>
      <c r="S1036" s="1" t="s">
        <v>8367</v>
      </c>
      <c r="T1036" s="1" t="s">
        <v>8368</v>
      </c>
      <c r="U1036" s="1" t="s">
        <v>8329</v>
      </c>
      <c r="V1036" s="1" t="s">
        <v>11757</v>
      </c>
    </row>
    <row r="1037" s="1" customFormat="1" spans="1:22">
      <c r="A1037" s="3">
        <v>390535983</v>
      </c>
      <c r="B1037" s="1" t="s">
        <v>9483</v>
      </c>
      <c r="C1037" s="1" t="s">
        <v>1954</v>
      </c>
      <c r="D1037" s="1" t="s">
        <v>11758</v>
      </c>
      <c r="E1037" s="1" t="s">
        <v>11759</v>
      </c>
      <c r="F1037" s="1" t="s">
        <v>8413</v>
      </c>
      <c r="G1037" s="1" t="s">
        <v>8360</v>
      </c>
      <c r="H1037" s="1" t="s">
        <v>8361</v>
      </c>
      <c r="I1037" s="1" t="s">
        <v>1955</v>
      </c>
      <c r="J1037" s="1" t="s">
        <v>8362</v>
      </c>
      <c r="K1037" s="1" t="s">
        <v>1955</v>
      </c>
      <c r="L1037" s="1" t="s">
        <v>1955</v>
      </c>
      <c r="M1037" s="1" t="s">
        <v>8363</v>
      </c>
      <c r="N1037" s="1" t="s">
        <v>8363</v>
      </c>
      <c r="O1037" s="1" t="s">
        <v>32</v>
      </c>
      <c r="P1037" s="1" t="s">
        <v>8364</v>
      </c>
      <c r="Q1037" s="1" t="s">
        <v>8365</v>
      </c>
      <c r="R1037" s="1" t="s">
        <v>11760</v>
      </c>
      <c r="S1037" s="1" t="s">
        <v>8367</v>
      </c>
      <c r="T1037" s="1" t="s">
        <v>8368</v>
      </c>
      <c r="U1037" s="1" t="s">
        <v>8329</v>
      </c>
      <c r="V1037" s="1" t="s">
        <v>11761</v>
      </c>
    </row>
    <row r="1038" s="1" customFormat="1" spans="1:22">
      <c r="A1038" s="3">
        <v>1068489749</v>
      </c>
      <c r="B1038" s="1" t="s">
        <v>9483</v>
      </c>
      <c r="C1038" s="1" t="s">
        <v>11762</v>
      </c>
      <c r="D1038" s="1" t="s">
        <v>11763</v>
      </c>
      <c r="E1038" s="1" t="s">
        <v>11764</v>
      </c>
      <c r="F1038" s="1" t="s">
        <v>8359</v>
      </c>
      <c r="G1038" s="1" t="s">
        <v>8360</v>
      </c>
      <c r="H1038" s="1" t="s">
        <v>8361</v>
      </c>
      <c r="I1038" s="1" t="s">
        <v>6373</v>
      </c>
      <c r="J1038" s="1" t="s">
        <v>8362</v>
      </c>
      <c r="K1038" s="1" t="s">
        <v>6373</v>
      </c>
      <c r="L1038" s="1" t="s">
        <v>6373</v>
      </c>
      <c r="M1038" s="1" t="s">
        <v>8363</v>
      </c>
      <c r="N1038" s="1" t="s">
        <v>8363</v>
      </c>
      <c r="O1038" s="1" t="s">
        <v>32</v>
      </c>
      <c r="P1038" s="1" t="s">
        <v>8364</v>
      </c>
      <c r="Q1038" s="1" t="s">
        <v>8365</v>
      </c>
      <c r="R1038" s="1" t="s">
        <v>11765</v>
      </c>
      <c r="S1038" s="1" t="s">
        <v>8367</v>
      </c>
      <c r="T1038" s="1" t="s">
        <v>8368</v>
      </c>
      <c r="U1038" s="1" t="s">
        <v>8328</v>
      </c>
      <c r="V1038" s="1" t="s">
        <v>8396</v>
      </c>
    </row>
    <row r="1039" s="1" customFormat="1" spans="1:22">
      <c r="A1039" s="3">
        <v>1033187248</v>
      </c>
      <c r="B1039" s="1" t="s">
        <v>9483</v>
      </c>
      <c r="C1039" s="1" t="s">
        <v>4801</v>
      </c>
      <c r="D1039" s="1" t="s">
        <v>11766</v>
      </c>
      <c r="E1039" s="1" t="s">
        <v>11767</v>
      </c>
      <c r="F1039" s="1" t="s">
        <v>8384</v>
      </c>
      <c r="G1039" s="1" t="s">
        <v>8360</v>
      </c>
      <c r="H1039" s="1" t="s">
        <v>8361</v>
      </c>
      <c r="I1039" s="1" t="s">
        <v>4802</v>
      </c>
      <c r="J1039" s="1" t="s">
        <v>8362</v>
      </c>
      <c r="K1039" s="1" t="s">
        <v>4802</v>
      </c>
      <c r="L1039" s="1" t="s">
        <v>4802</v>
      </c>
      <c r="M1039" s="1" t="s">
        <v>8363</v>
      </c>
      <c r="N1039" s="1" t="s">
        <v>8363</v>
      </c>
      <c r="O1039" s="1" t="s">
        <v>32</v>
      </c>
      <c r="P1039" s="1" t="s">
        <v>8364</v>
      </c>
      <c r="Q1039" s="1" t="s">
        <v>8365</v>
      </c>
      <c r="R1039" s="1" t="s">
        <v>11768</v>
      </c>
      <c r="S1039" s="1" t="s">
        <v>8367</v>
      </c>
      <c r="T1039" s="1" t="s">
        <v>8368</v>
      </c>
      <c r="U1039" s="1" t="s">
        <v>8329</v>
      </c>
      <c r="V1039" s="1" t="s">
        <v>8380</v>
      </c>
    </row>
    <row r="1040" s="1" customFormat="1" spans="1:22">
      <c r="A1040" s="3">
        <v>1033188108</v>
      </c>
      <c r="B1040" s="1" t="s">
        <v>9483</v>
      </c>
      <c r="C1040" s="1" t="s">
        <v>4804</v>
      </c>
      <c r="D1040" s="1" t="s">
        <v>11769</v>
      </c>
      <c r="E1040" s="1" t="s">
        <v>11770</v>
      </c>
      <c r="F1040" s="1" t="s">
        <v>8384</v>
      </c>
      <c r="G1040" s="1" t="s">
        <v>8360</v>
      </c>
      <c r="H1040" s="1" t="s">
        <v>8361</v>
      </c>
      <c r="I1040" s="1" t="s">
        <v>4806</v>
      </c>
      <c r="J1040" s="1" t="s">
        <v>8362</v>
      </c>
      <c r="K1040" s="1" t="s">
        <v>4806</v>
      </c>
      <c r="L1040" s="1" t="s">
        <v>4806</v>
      </c>
      <c r="M1040" s="1" t="s">
        <v>8363</v>
      </c>
      <c r="N1040" s="1" t="s">
        <v>8363</v>
      </c>
      <c r="O1040" s="1" t="s">
        <v>32</v>
      </c>
      <c r="P1040" s="1" t="s">
        <v>8364</v>
      </c>
      <c r="Q1040" s="1" t="s">
        <v>8365</v>
      </c>
      <c r="R1040" s="1" t="s">
        <v>11771</v>
      </c>
      <c r="S1040" s="1" t="s">
        <v>8367</v>
      </c>
      <c r="T1040" s="1" t="s">
        <v>8368</v>
      </c>
      <c r="U1040" s="1" t="s">
        <v>8329</v>
      </c>
      <c r="V1040" s="1" t="s">
        <v>8380</v>
      </c>
    </row>
    <row r="1041" s="1" customFormat="1" spans="1:22">
      <c r="A1041" s="3">
        <v>1068569877</v>
      </c>
      <c r="B1041" s="1" t="s">
        <v>9483</v>
      </c>
      <c r="C1041" s="1" t="s">
        <v>11772</v>
      </c>
      <c r="D1041" s="1" t="s">
        <v>9782</v>
      </c>
      <c r="E1041" s="1" t="s">
        <v>11773</v>
      </c>
      <c r="F1041" s="1" t="s">
        <v>8359</v>
      </c>
      <c r="G1041" s="1" t="s">
        <v>8360</v>
      </c>
      <c r="H1041" s="1" t="s">
        <v>8361</v>
      </c>
      <c r="I1041" s="1" t="s">
        <v>6629</v>
      </c>
      <c r="J1041" s="1" t="s">
        <v>8362</v>
      </c>
      <c r="K1041" s="1" t="s">
        <v>6629</v>
      </c>
      <c r="L1041" s="1" t="s">
        <v>6629</v>
      </c>
      <c r="M1041" s="1" t="s">
        <v>8363</v>
      </c>
      <c r="N1041" s="1" t="s">
        <v>8363</v>
      </c>
      <c r="O1041" s="1" t="s">
        <v>32</v>
      </c>
      <c r="P1041" s="1" t="s">
        <v>8364</v>
      </c>
      <c r="Q1041" s="1" t="s">
        <v>8365</v>
      </c>
      <c r="R1041" s="1" t="s">
        <v>11774</v>
      </c>
      <c r="S1041" s="1" t="s">
        <v>8367</v>
      </c>
      <c r="T1041" s="1" t="s">
        <v>8368</v>
      </c>
      <c r="U1041" s="1" t="s">
        <v>8328</v>
      </c>
      <c r="V1041" s="1" t="s">
        <v>8396</v>
      </c>
    </row>
    <row r="1042" s="1" customFormat="1" spans="1:22">
      <c r="A1042" s="3">
        <v>1068596549</v>
      </c>
      <c r="B1042" s="1" t="s">
        <v>9483</v>
      </c>
      <c r="C1042" s="1" t="s">
        <v>6631</v>
      </c>
      <c r="D1042" s="1" t="s">
        <v>11775</v>
      </c>
      <c r="E1042" s="1" t="s">
        <v>11776</v>
      </c>
      <c r="F1042" s="1" t="s">
        <v>8384</v>
      </c>
      <c r="G1042" s="1" t="s">
        <v>8360</v>
      </c>
      <c r="H1042" s="1" t="s">
        <v>8361</v>
      </c>
      <c r="I1042" s="1" t="s">
        <v>6633</v>
      </c>
      <c r="J1042" s="1" t="s">
        <v>8362</v>
      </c>
      <c r="K1042" s="1" t="s">
        <v>6633</v>
      </c>
      <c r="L1042" s="1" t="s">
        <v>6633</v>
      </c>
      <c r="M1042" s="1" t="s">
        <v>8363</v>
      </c>
      <c r="N1042" s="1" t="s">
        <v>8363</v>
      </c>
      <c r="O1042" s="1" t="s">
        <v>32</v>
      </c>
      <c r="P1042" s="1" t="s">
        <v>8364</v>
      </c>
      <c r="Q1042" s="1" t="s">
        <v>8365</v>
      </c>
      <c r="R1042" s="1" t="s">
        <v>11777</v>
      </c>
      <c r="S1042" s="1" t="s">
        <v>8367</v>
      </c>
      <c r="T1042" s="1" t="s">
        <v>8368</v>
      </c>
      <c r="U1042" s="1" t="s">
        <v>8329</v>
      </c>
      <c r="V1042" s="1" t="s">
        <v>8396</v>
      </c>
    </row>
    <row r="1043" s="1" customFormat="1" spans="1:22">
      <c r="A1043" s="3">
        <v>1033285160</v>
      </c>
      <c r="B1043" s="1" t="s">
        <v>9483</v>
      </c>
      <c r="C1043" s="1" t="s">
        <v>4808</v>
      </c>
      <c r="D1043" s="1" t="s">
        <v>9417</v>
      </c>
      <c r="E1043" s="1" t="s">
        <v>11778</v>
      </c>
      <c r="F1043" s="1" t="s">
        <v>8359</v>
      </c>
      <c r="G1043" s="1" t="s">
        <v>8360</v>
      </c>
      <c r="H1043" s="1" t="s">
        <v>8361</v>
      </c>
      <c r="I1043" s="1" t="s">
        <v>4809</v>
      </c>
      <c r="J1043" s="1" t="s">
        <v>8362</v>
      </c>
      <c r="K1043" s="1" t="s">
        <v>4809</v>
      </c>
      <c r="L1043" s="1" t="s">
        <v>4809</v>
      </c>
      <c r="M1043" s="1" t="s">
        <v>8363</v>
      </c>
      <c r="N1043" s="1" t="s">
        <v>8363</v>
      </c>
      <c r="O1043" s="1" t="s">
        <v>32</v>
      </c>
      <c r="P1043" s="1" t="s">
        <v>8364</v>
      </c>
      <c r="Q1043" s="1" t="s">
        <v>8365</v>
      </c>
      <c r="R1043" s="1" t="s">
        <v>11779</v>
      </c>
      <c r="S1043" s="1" t="s">
        <v>8367</v>
      </c>
      <c r="T1043" s="1" t="s">
        <v>8368</v>
      </c>
      <c r="U1043" s="1" t="s">
        <v>8329</v>
      </c>
      <c r="V1043" s="1" t="s">
        <v>8380</v>
      </c>
    </row>
    <row r="1044" s="1" customFormat="1" spans="1:22">
      <c r="A1044" s="3">
        <v>1068648177</v>
      </c>
      <c r="B1044" s="1" t="s">
        <v>9483</v>
      </c>
      <c r="C1044" s="1" t="s">
        <v>11780</v>
      </c>
      <c r="D1044" s="1" t="s">
        <v>11713</v>
      </c>
      <c r="E1044" s="1" t="s">
        <v>11781</v>
      </c>
      <c r="F1044" s="1" t="s">
        <v>8384</v>
      </c>
      <c r="G1044" s="1" t="s">
        <v>8360</v>
      </c>
      <c r="H1044" s="1" t="s">
        <v>8361</v>
      </c>
      <c r="I1044" s="1" t="s">
        <v>6636</v>
      </c>
      <c r="J1044" s="1" t="s">
        <v>8362</v>
      </c>
      <c r="K1044" s="1" t="s">
        <v>6636</v>
      </c>
      <c r="L1044" s="1" t="s">
        <v>6636</v>
      </c>
      <c r="M1044" s="1" t="s">
        <v>8363</v>
      </c>
      <c r="N1044" s="1" t="s">
        <v>8363</v>
      </c>
      <c r="O1044" s="1" t="s">
        <v>32</v>
      </c>
      <c r="P1044" s="1" t="s">
        <v>8364</v>
      </c>
      <c r="Q1044" s="1" t="s">
        <v>8365</v>
      </c>
      <c r="R1044" s="1" t="s">
        <v>11782</v>
      </c>
      <c r="S1044" s="1" t="s">
        <v>8367</v>
      </c>
      <c r="T1044" s="1" t="s">
        <v>8368</v>
      </c>
      <c r="U1044" s="1" t="s">
        <v>8328</v>
      </c>
      <c r="V1044" s="1" t="s">
        <v>8494</v>
      </c>
    </row>
    <row r="1045" s="1" customFormat="1" spans="1:22">
      <c r="A1045" s="3">
        <v>1068651521</v>
      </c>
      <c r="B1045" s="1" t="s">
        <v>9483</v>
      </c>
      <c r="C1045" s="1" t="s">
        <v>6638</v>
      </c>
      <c r="D1045" s="1" t="s">
        <v>11783</v>
      </c>
      <c r="E1045" s="1" t="s">
        <v>11784</v>
      </c>
      <c r="F1045" s="1" t="s">
        <v>8384</v>
      </c>
      <c r="G1045" s="1" t="s">
        <v>8360</v>
      </c>
      <c r="H1045" s="1" t="s">
        <v>8361</v>
      </c>
      <c r="I1045" s="1" t="s">
        <v>6640</v>
      </c>
      <c r="J1045" s="1" t="s">
        <v>8362</v>
      </c>
      <c r="K1045" s="1" t="s">
        <v>6640</v>
      </c>
      <c r="L1045" s="1" t="s">
        <v>6640</v>
      </c>
      <c r="M1045" s="1" t="s">
        <v>8363</v>
      </c>
      <c r="N1045" s="1" t="s">
        <v>8363</v>
      </c>
      <c r="O1045" s="1" t="s">
        <v>32</v>
      </c>
      <c r="P1045" s="1" t="s">
        <v>8364</v>
      </c>
      <c r="Q1045" s="1" t="s">
        <v>8365</v>
      </c>
      <c r="R1045" s="1" t="s">
        <v>11785</v>
      </c>
      <c r="S1045" s="1" t="s">
        <v>8367</v>
      </c>
      <c r="T1045" s="1" t="s">
        <v>8368</v>
      </c>
      <c r="U1045" s="1" t="s">
        <v>8329</v>
      </c>
      <c r="V1045" s="1" t="s">
        <v>8494</v>
      </c>
    </row>
    <row r="1046" s="1" customFormat="1" spans="1:22">
      <c r="A1046" s="3">
        <v>1068665721</v>
      </c>
      <c r="B1046" s="1" t="s">
        <v>9483</v>
      </c>
      <c r="C1046" s="1" t="s">
        <v>11786</v>
      </c>
      <c r="D1046" s="1" t="s">
        <v>10504</v>
      </c>
      <c r="E1046" s="1" t="s">
        <v>11787</v>
      </c>
      <c r="F1046" s="1" t="s">
        <v>8384</v>
      </c>
      <c r="G1046" s="1" t="s">
        <v>8360</v>
      </c>
      <c r="H1046" s="1" t="s">
        <v>8361</v>
      </c>
      <c r="I1046" s="1" t="s">
        <v>6225</v>
      </c>
      <c r="J1046" s="1" t="s">
        <v>8362</v>
      </c>
      <c r="K1046" s="1" t="s">
        <v>6225</v>
      </c>
      <c r="L1046" s="1" t="s">
        <v>6225</v>
      </c>
      <c r="M1046" s="1" t="s">
        <v>8363</v>
      </c>
      <c r="N1046" s="1" t="s">
        <v>8363</v>
      </c>
      <c r="O1046" s="1" t="s">
        <v>32</v>
      </c>
      <c r="P1046" s="1" t="s">
        <v>8364</v>
      </c>
      <c r="Q1046" s="1" t="s">
        <v>8365</v>
      </c>
      <c r="R1046" s="1" t="s">
        <v>11788</v>
      </c>
      <c r="S1046" s="1" t="s">
        <v>8367</v>
      </c>
      <c r="T1046" s="1" t="s">
        <v>8368</v>
      </c>
      <c r="U1046" s="1" t="s">
        <v>8328</v>
      </c>
      <c r="V1046" s="1" t="s">
        <v>8494</v>
      </c>
    </row>
    <row r="1047" s="1" customFormat="1" spans="1:22">
      <c r="A1047" s="3">
        <v>1068671765</v>
      </c>
      <c r="B1047" s="1" t="s">
        <v>9483</v>
      </c>
      <c r="C1047" s="1" t="s">
        <v>11789</v>
      </c>
      <c r="D1047" s="1" t="s">
        <v>11790</v>
      </c>
      <c r="E1047" s="1" t="s">
        <v>11791</v>
      </c>
      <c r="F1047" s="1" t="s">
        <v>8359</v>
      </c>
      <c r="G1047" s="1" t="s">
        <v>8360</v>
      </c>
      <c r="H1047" s="1" t="s">
        <v>8361</v>
      </c>
      <c r="I1047" s="1" t="s">
        <v>6467</v>
      </c>
      <c r="J1047" s="1" t="s">
        <v>8362</v>
      </c>
      <c r="K1047" s="1" t="s">
        <v>6467</v>
      </c>
      <c r="L1047" s="1" t="s">
        <v>6467</v>
      </c>
      <c r="M1047" s="1" t="s">
        <v>8363</v>
      </c>
      <c r="N1047" s="1" t="s">
        <v>8363</v>
      </c>
      <c r="O1047" s="1" t="s">
        <v>32</v>
      </c>
      <c r="P1047" s="1" t="s">
        <v>8364</v>
      </c>
      <c r="Q1047" s="1" t="s">
        <v>8365</v>
      </c>
      <c r="R1047" s="1" t="s">
        <v>11792</v>
      </c>
      <c r="S1047" s="1" t="s">
        <v>8367</v>
      </c>
      <c r="T1047" s="1" t="s">
        <v>8368</v>
      </c>
      <c r="U1047" s="1" t="s">
        <v>8328</v>
      </c>
      <c r="V1047" s="1" t="s">
        <v>8494</v>
      </c>
    </row>
    <row r="1048" s="1" customFormat="1" spans="1:22">
      <c r="A1048" s="3">
        <v>655947694</v>
      </c>
      <c r="B1048" s="1" t="s">
        <v>9483</v>
      </c>
      <c r="C1048" s="1" t="s">
        <v>2570</v>
      </c>
      <c r="D1048" s="1" t="s">
        <v>11793</v>
      </c>
      <c r="E1048" s="1" t="s">
        <v>11794</v>
      </c>
      <c r="F1048" s="1" t="s">
        <v>8384</v>
      </c>
      <c r="G1048" s="1" t="s">
        <v>8360</v>
      </c>
      <c r="H1048" s="1" t="s">
        <v>8361</v>
      </c>
      <c r="I1048" s="1" t="s">
        <v>2572</v>
      </c>
      <c r="J1048" s="1" t="s">
        <v>8362</v>
      </c>
      <c r="K1048" s="1" t="s">
        <v>2572</v>
      </c>
      <c r="L1048" s="1" t="s">
        <v>2572</v>
      </c>
      <c r="M1048" s="1" t="s">
        <v>8363</v>
      </c>
      <c r="N1048" s="1" t="s">
        <v>8363</v>
      </c>
      <c r="O1048" s="1" t="s">
        <v>32</v>
      </c>
      <c r="P1048" s="1" t="s">
        <v>8364</v>
      </c>
      <c r="Q1048" s="1" t="s">
        <v>8365</v>
      </c>
      <c r="R1048" s="1" t="s">
        <v>11795</v>
      </c>
      <c r="S1048" s="1" t="s">
        <v>8367</v>
      </c>
      <c r="T1048" s="1" t="s">
        <v>8368</v>
      </c>
      <c r="U1048" s="1" t="s">
        <v>8329</v>
      </c>
      <c r="V1048" s="1" t="s">
        <v>8374</v>
      </c>
    </row>
    <row r="1049" s="1" customFormat="1" spans="1:22">
      <c r="A1049" s="3">
        <v>655951674</v>
      </c>
      <c r="B1049" s="1" t="s">
        <v>9483</v>
      </c>
      <c r="C1049" s="1" t="s">
        <v>11796</v>
      </c>
      <c r="D1049" s="1" t="s">
        <v>11797</v>
      </c>
      <c r="E1049" s="1" t="s">
        <v>11798</v>
      </c>
      <c r="F1049" s="1" t="s">
        <v>8384</v>
      </c>
      <c r="G1049" s="1" t="s">
        <v>8360</v>
      </c>
      <c r="H1049" s="1" t="s">
        <v>8361</v>
      </c>
      <c r="I1049" s="1" t="s">
        <v>2576</v>
      </c>
      <c r="J1049" s="1" t="s">
        <v>8362</v>
      </c>
      <c r="K1049" s="1" t="s">
        <v>2576</v>
      </c>
      <c r="L1049" s="1" t="s">
        <v>2576</v>
      </c>
      <c r="M1049" s="1" t="s">
        <v>8363</v>
      </c>
      <c r="N1049" s="1" t="s">
        <v>8363</v>
      </c>
      <c r="O1049" s="1" t="s">
        <v>32</v>
      </c>
      <c r="P1049" s="1" t="s">
        <v>8364</v>
      </c>
      <c r="Q1049" s="1" t="s">
        <v>8365</v>
      </c>
      <c r="R1049" s="1" t="s">
        <v>11799</v>
      </c>
      <c r="S1049" s="1" t="s">
        <v>8367</v>
      </c>
      <c r="T1049" s="1" t="s">
        <v>8368</v>
      </c>
      <c r="U1049" s="1" t="s">
        <v>8328</v>
      </c>
      <c r="V1049" s="1" t="s">
        <v>8374</v>
      </c>
    </row>
    <row r="1050" s="1" customFormat="1" spans="1:22">
      <c r="A1050" s="3">
        <v>1033392648</v>
      </c>
      <c r="B1050" s="1" t="s">
        <v>9483</v>
      </c>
      <c r="C1050" s="1" t="s">
        <v>11800</v>
      </c>
      <c r="D1050" s="1" t="s">
        <v>11801</v>
      </c>
      <c r="E1050" s="1" t="s">
        <v>11802</v>
      </c>
      <c r="F1050" s="1" t="s">
        <v>8359</v>
      </c>
      <c r="G1050" s="1" t="s">
        <v>8360</v>
      </c>
      <c r="H1050" s="1" t="s">
        <v>8361</v>
      </c>
      <c r="I1050" s="1" t="s">
        <v>4822</v>
      </c>
      <c r="J1050" s="1" t="s">
        <v>8362</v>
      </c>
      <c r="K1050" s="1" t="s">
        <v>4822</v>
      </c>
      <c r="L1050" s="1" t="s">
        <v>4822</v>
      </c>
      <c r="M1050" s="1" t="s">
        <v>8363</v>
      </c>
      <c r="N1050" s="1" t="s">
        <v>8363</v>
      </c>
      <c r="O1050" s="1" t="s">
        <v>32</v>
      </c>
      <c r="P1050" s="1" t="s">
        <v>8364</v>
      </c>
      <c r="Q1050" s="1" t="s">
        <v>8365</v>
      </c>
      <c r="R1050" s="1" t="s">
        <v>11803</v>
      </c>
      <c r="S1050" s="1" t="s">
        <v>8367</v>
      </c>
      <c r="T1050" s="1" t="s">
        <v>8368</v>
      </c>
      <c r="U1050" s="1" t="s">
        <v>8328</v>
      </c>
      <c r="V1050" s="1" t="s">
        <v>8468</v>
      </c>
    </row>
    <row r="1051" s="1" customFormat="1" spans="1:22">
      <c r="A1051" s="3">
        <v>1033405652</v>
      </c>
      <c r="B1051" s="1" t="s">
        <v>9483</v>
      </c>
      <c r="C1051" s="1" t="s">
        <v>4824</v>
      </c>
      <c r="D1051" s="1" t="s">
        <v>11804</v>
      </c>
      <c r="E1051" s="1" t="s">
        <v>11805</v>
      </c>
      <c r="F1051" s="1" t="s">
        <v>8384</v>
      </c>
      <c r="G1051" s="1" t="s">
        <v>8360</v>
      </c>
      <c r="H1051" s="1" t="s">
        <v>8361</v>
      </c>
      <c r="I1051" s="1" t="s">
        <v>4825</v>
      </c>
      <c r="J1051" s="1" t="s">
        <v>8362</v>
      </c>
      <c r="K1051" s="1" t="s">
        <v>4825</v>
      </c>
      <c r="L1051" s="1" t="s">
        <v>4825</v>
      </c>
      <c r="M1051" s="1" t="s">
        <v>8363</v>
      </c>
      <c r="N1051" s="1" t="s">
        <v>8363</v>
      </c>
      <c r="O1051" s="1" t="s">
        <v>32</v>
      </c>
      <c r="P1051" s="1" t="s">
        <v>8364</v>
      </c>
      <c r="Q1051" s="1" t="s">
        <v>8365</v>
      </c>
      <c r="R1051" s="1" t="s">
        <v>11806</v>
      </c>
      <c r="S1051" s="1" t="s">
        <v>8367</v>
      </c>
      <c r="T1051" s="1" t="s">
        <v>8368</v>
      </c>
      <c r="U1051" s="1" t="s">
        <v>8329</v>
      </c>
      <c r="V1051" s="1" t="s">
        <v>8380</v>
      </c>
    </row>
    <row r="1052" s="1" customFormat="1" spans="1:22">
      <c r="A1052" s="3">
        <v>1068740593</v>
      </c>
      <c r="B1052" s="1" t="s">
        <v>9483</v>
      </c>
      <c r="C1052" s="1" t="s">
        <v>6647</v>
      </c>
      <c r="D1052" s="1" t="s">
        <v>11807</v>
      </c>
      <c r="E1052" s="1" t="s">
        <v>11808</v>
      </c>
      <c r="F1052" s="1" t="s">
        <v>8413</v>
      </c>
      <c r="G1052" s="1" t="s">
        <v>8360</v>
      </c>
      <c r="H1052" s="1" t="s">
        <v>8361</v>
      </c>
      <c r="I1052" s="1" t="s">
        <v>11809</v>
      </c>
      <c r="J1052" s="1" t="s">
        <v>8362</v>
      </c>
      <c r="K1052" s="1" t="s">
        <v>11809</v>
      </c>
      <c r="L1052" s="1" t="s">
        <v>11809</v>
      </c>
      <c r="M1052" s="1" t="s">
        <v>8363</v>
      </c>
      <c r="N1052" s="1" t="s">
        <v>8363</v>
      </c>
      <c r="O1052" s="1" t="s">
        <v>32</v>
      </c>
      <c r="P1052" s="1" t="s">
        <v>8364</v>
      </c>
      <c r="Q1052" s="1" t="s">
        <v>8365</v>
      </c>
      <c r="R1052" s="1" t="s">
        <v>11810</v>
      </c>
      <c r="S1052" s="1" t="s">
        <v>8367</v>
      </c>
      <c r="T1052" s="1" t="s">
        <v>8368</v>
      </c>
      <c r="U1052" s="1" t="s">
        <v>8329</v>
      </c>
      <c r="V1052" s="1" t="s">
        <v>8468</v>
      </c>
    </row>
    <row r="1053" s="1" customFormat="1" spans="1:22">
      <c r="A1053" s="3">
        <v>1033430448</v>
      </c>
      <c r="B1053" s="1" t="s">
        <v>9483</v>
      </c>
      <c r="C1053" s="1" t="s">
        <v>4827</v>
      </c>
      <c r="D1053" s="1" t="s">
        <v>11811</v>
      </c>
      <c r="E1053" s="1" t="s">
        <v>11812</v>
      </c>
      <c r="F1053" s="1" t="s">
        <v>8413</v>
      </c>
      <c r="G1053" s="1" t="s">
        <v>8360</v>
      </c>
      <c r="H1053" s="1" t="s">
        <v>8361</v>
      </c>
      <c r="I1053" s="1" t="s">
        <v>11813</v>
      </c>
      <c r="J1053" s="1" t="s">
        <v>8362</v>
      </c>
      <c r="K1053" s="1" t="s">
        <v>11813</v>
      </c>
      <c r="L1053" s="1" t="s">
        <v>11813</v>
      </c>
      <c r="M1053" s="1" t="s">
        <v>8363</v>
      </c>
      <c r="N1053" s="1" t="s">
        <v>8363</v>
      </c>
      <c r="O1053" s="1" t="s">
        <v>32</v>
      </c>
      <c r="P1053" s="1" t="s">
        <v>8364</v>
      </c>
      <c r="Q1053" s="1" t="s">
        <v>8365</v>
      </c>
      <c r="R1053" s="1" t="s">
        <v>11814</v>
      </c>
      <c r="S1053" s="1" t="s">
        <v>8367</v>
      </c>
      <c r="T1053" s="1" t="s">
        <v>8368</v>
      </c>
      <c r="U1053" s="1" t="s">
        <v>8329</v>
      </c>
      <c r="V1053" s="1" t="s">
        <v>8506</v>
      </c>
    </row>
    <row r="1054" s="1" customFormat="1" spans="1:22">
      <c r="A1054" s="3">
        <v>1068794089</v>
      </c>
      <c r="B1054" s="1" t="s">
        <v>8511</v>
      </c>
      <c r="C1054" s="1" t="s">
        <v>6651</v>
      </c>
      <c r="D1054" s="1" t="s">
        <v>11815</v>
      </c>
      <c r="E1054" s="1" t="s">
        <v>11816</v>
      </c>
      <c r="F1054" s="1" t="s">
        <v>8384</v>
      </c>
      <c r="G1054" s="1" t="s">
        <v>8360</v>
      </c>
      <c r="H1054" s="1" t="s">
        <v>8361</v>
      </c>
      <c r="I1054" s="1" t="s">
        <v>6653</v>
      </c>
      <c r="J1054" s="1" t="s">
        <v>8362</v>
      </c>
      <c r="K1054" s="1" t="s">
        <v>6653</v>
      </c>
      <c r="L1054" s="1" t="s">
        <v>6653</v>
      </c>
      <c r="M1054" s="1" t="s">
        <v>8363</v>
      </c>
      <c r="N1054" s="1" t="s">
        <v>8363</v>
      </c>
      <c r="O1054" s="1" t="s">
        <v>32</v>
      </c>
      <c r="P1054" s="1" t="s">
        <v>8364</v>
      </c>
      <c r="Q1054" s="1" t="s">
        <v>8365</v>
      </c>
      <c r="R1054" s="1" t="s">
        <v>11817</v>
      </c>
      <c r="S1054" s="1" t="s">
        <v>8367</v>
      </c>
      <c r="T1054" s="1" t="s">
        <v>8368</v>
      </c>
      <c r="U1054" s="1" t="s">
        <v>8329</v>
      </c>
      <c r="V1054" s="1" t="s">
        <v>8468</v>
      </c>
    </row>
    <row r="1055" s="1" customFormat="1" spans="1:22">
      <c r="A1055" s="3">
        <v>1033466240</v>
      </c>
      <c r="B1055" s="1" t="s">
        <v>8511</v>
      </c>
      <c r="C1055" s="1" t="s">
        <v>4831</v>
      </c>
      <c r="D1055" s="1" t="s">
        <v>9917</v>
      </c>
      <c r="E1055" s="1" t="s">
        <v>11818</v>
      </c>
      <c r="F1055" s="1" t="s">
        <v>8384</v>
      </c>
      <c r="G1055" s="1" t="s">
        <v>8360</v>
      </c>
      <c r="H1055" s="1" t="s">
        <v>8361</v>
      </c>
      <c r="I1055" s="1" t="s">
        <v>4832</v>
      </c>
      <c r="J1055" s="1" t="s">
        <v>8362</v>
      </c>
      <c r="K1055" s="1" t="s">
        <v>4832</v>
      </c>
      <c r="L1055" s="1" t="s">
        <v>4832</v>
      </c>
      <c r="M1055" s="1" t="s">
        <v>8363</v>
      </c>
      <c r="N1055" s="1" t="s">
        <v>8363</v>
      </c>
      <c r="O1055" s="1" t="s">
        <v>32</v>
      </c>
      <c r="P1055" s="1" t="s">
        <v>8364</v>
      </c>
      <c r="Q1055" s="1" t="s">
        <v>8365</v>
      </c>
      <c r="R1055" s="1" t="s">
        <v>11819</v>
      </c>
      <c r="S1055" s="1" t="s">
        <v>8367</v>
      </c>
      <c r="T1055" s="1" t="s">
        <v>8368</v>
      </c>
      <c r="U1055" s="1" t="s">
        <v>8329</v>
      </c>
      <c r="V1055" s="1" t="s">
        <v>8447</v>
      </c>
    </row>
    <row r="1056" s="1" customFormat="1" spans="1:22">
      <c r="A1056" s="3">
        <v>656027466</v>
      </c>
      <c r="B1056" s="1" t="s">
        <v>8511</v>
      </c>
      <c r="C1056" s="1" t="s">
        <v>2578</v>
      </c>
      <c r="D1056" s="1" t="s">
        <v>11820</v>
      </c>
      <c r="E1056" s="1" t="s">
        <v>11821</v>
      </c>
      <c r="F1056" s="1" t="s">
        <v>8359</v>
      </c>
      <c r="G1056" s="1" t="s">
        <v>8360</v>
      </c>
      <c r="H1056" s="1" t="s">
        <v>8361</v>
      </c>
      <c r="I1056" s="1" t="s">
        <v>2580</v>
      </c>
      <c r="J1056" s="1" t="s">
        <v>8362</v>
      </c>
      <c r="K1056" s="1" t="s">
        <v>2580</v>
      </c>
      <c r="L1056" s="1" t="s">
        <v>2580</v>
      </c>
      <c r="M1056" s="1" t="s">
        <v>8363</v>
      </c>
      <c r="N1056" s="1" t="s">
        <v>8363</v>
      </c>
      <c r="O1056" s="1" t="s">
        <v>32</v>
      </c>
      <c r="P1056" s="1" t="s">
        <v>8364</v>
      </c>
      <c r="Q1056" s="1" t="s">
        <v>8365</v>
      </c>
      <c r="R1056" s="1" t="s">
        <v>11822</v>
      </c>
      <c r="S1056" s="1" t="s">
        <v>8367</v>
      </c>
      <c r="T1056" s="1" t="s">
        <v>8368</v>
      </c>
      <c r="U1056" s="1" t="s">
        <v>8329</v>
      </c>
      <c r="V1056" s="1" t="s">
        <v>8374</v>
      </c>
    </row>
    <row r="1057" s="1" customFormat="1" spans="1:22">
      <c r="A1057" s="3">
        <v>656069202</v>
      </c>
      <c r="B1057" s="1" t="s">
        <v>8511</v>
      </c>
      <c r="C1057" s="1" t="s">
        <v>2582</v>
      </c>
      <c r="D1057" s="1" t="s">
        <v>9881</v>
      </c>
      <c r="E1057" s="1" t="s">
        <v>11823</v>
      </c>
      <c r="F1057" s="1" t="s">
        <v>8384</v>
      </c>
      <c r="G1057" s="1" t="s">
        <v>8360</v>
      </c>
      <c r="H1057" s="1" t="s">
        <v>8361</v>
      </c>
      <c r="I1057" s="1" t="s">
        <v>2583</v>
      </c>
      <c r="J1057" s="1" t="s">
        <v>8362</v>
      </c>
      <c r="K1057" s="1" t="s">
        <v>2583</v>
      </c>
      <c r="L1057" s="1" t="s">
        <v>2583</v>
      </c>
      <c r="M1057" s="1" t="s">
        <v>8363</v>
      </c>
      <c r="N1057" s="1" t="s">
        <v>8363</v>
      </c>
      <c r="O1057" s="1" t="s">
        <v>32</v>
      </c>
      <c r="P1057" s="1" t="s">
        <v>8364</v>
      </c>
      <c r="Q1057" s="1" t="s">
        <v>8365</v>
      </c>
      <c r="R1057" s="1" t="s">
        <v>11824</v>
      </c>
      <c r="S1057" s="1" t="s">
        <v>8367</v>
      </c>
      <c r="T1057" s="1" t="s">
        <v>8368</v>
      </c>
      <c r="U1057" s="1" t="s">
        <v>8329</v>
      </c>
      <c r="V1057" s="1" t="s">
        <v>8374</v>
      </c>
    </row>
    <row r="1058" s="1" customFormat="1" spans="1:22">
      <c r="A1058" s="3">
        <v>390653295</v>
      </c>
      <c r="B1058" s="1" t="s">
        <v>8511</v>
      </c>
      <c r="C1058" s="1" t="s">
        <v>1957</v>
      </c>
      <c r="D1058" s="1" t="s">
        <v>11825</v>
      </c>
      <c r="E1058" s="1" t="s">
        <v>11826</v>
      </c>
      <c r="F1058" s="1" t="s">
        <v>8359</v>
      </c>
      <c r="G1058" s="1" t="s">
        <v>8360</v>
      </c>
      <c r="H1058" s="1" t="s">
        <v>8361</v>
      </c>
      <c r="I1058" s="1" t="s">
        <v>1959</v>
      </c>
      <c r="J1058" s="1" t="s">
        <v>8362</v>
      </c>
      <c r="K1058" s="1" t="s">
        <v>1959</v>
      </c>
      <c r="L1058" s="1" t="s">
        <v>1959</v>
      </c>
      <c r="M1058" s="1" t="s">
        <v>8363</v>
      </c>
      <c r="N1058" s="1" t="s">
        <v>8363</v>
      </c>
      <c r="O1058" s="1" t="s">
        <v>32</v>
      </c>
      <c r="P1058" s="1" t="s">
        <v>8364</v>
      </c>
      <c r="Q1058" s="1" t="s">
        <v>8365</v>
      </c>
      <c r="R1058" s="1" t="s">
        <v>11827</v>
      </c>
      <c r="S1058" s="1" t="s">
        <v>8367</v>
      </c>
      <c r="T1058" s="1" t="s">
        <v>8368</v>
      </c>
      <c r="U1058" s="1" t="s">
        <v>8329</v>
      </c>
      <c r="V1058" s="1" t="s">
        <v>10951</v>
      </c>
    </row>
    <row r="1059" s="1" customFormat="1" spans="1:22">
      <c r="A1059" s="3">
        <v>1068906129</v>
      </c>
      <c r="B1059" s="1" t="s">
        <v>8511</v>
      </c>
      <c r="C1059" s="1" t="s">
        <v>11828</v>
      </c>
      <c r="D1059" s="1" t="s">
        <v>11829</v>
      </c>
      <c r="E1059" s="1" t="s">
        <v>11830</v>
      </c>
      <c r="F1059" s="1" t="s">
        <v>8359</v>
      </c>
      <c r="G1059" s="1" t="s">
        <v>8360</v>
      </c>
      <c r="H1059" s="1" t="s">
        <v>8361</v>
      </c>
      <c r="I1059" s="1" t="s">
        <v>6657</v>
      </c>
      <c r="J1059" s="1" t="s">
        <v>8362</v>
      </c>
      <c r="K1059" s="1" t="s">
        <v>6657</v>
      </c>
      <c r="L1059" s="1" t="s">
        <v>6657</v>
      </c>
      <c r="M1059" s="1" t="s">
        <v>8363</v>
      </c>
      <c r="N1059" s="1" t="s">
        <v>8363</v>
      </c>
      <c r="O1059" s="1" t="s">
        <v>32</v>
      </c>
      <c r="P1059" s="1" t="s">
        <v>8364</v>
      </c>
      <c r="Q1059" s="1" t="s">
        <v>8365</v>
      </c>
      <c r="R1059" s="1" t="s">
        <v>11831</v>
      </c>
      <c r="S1059" s="1" t="s">
        <v>8367</v>
      </c>
      <c r="T1059" s="1" t="s">
        <v>8368</v>
      </c>
      <c r="U1059" s="1" t="s">
        <v>8328</v>
      </c>
      <c r="V1059" s="1" t="s">
        <v>8396</v>
      </c>
    </row>
    <row r="1060" s="1" customFormat="1" spans="1:22">
      <c r="A1060" s="3">
        <v>656103158</v>
      </c>
      <c r="B1060" s="1" t="s">
        <v>8511</v>
      </c>
      <c r="C1060" s="1" t="s">
        <v>2585</v>
      </c>
      <c r="D1060" s="1" t="s">
        <v>11832</v>
      </c>
      <c r="E1060" s="1" t="s">
        <v>11833</v>
      </c>
      <c r="F1060" s="1" t="s">
        <v>8384</v>
      </c>
      <c r="G1060" s="1" t="s">
        <v>8360</v>
      </c>
      <c r="H1060" s="1" t="s">
        <v>8361</v>
      </c>
      <c r="I1060" s="1" t="s">
        <v>2587</v>
      </c>
      <c r="J1060" s="1" t="s">
        <v>8362</v>
      </c>
      <c r="K1060" s="1" t="s">
        <v>2587</v>
      </c>
      <c r="L1060" s="1" t="s">
        <v>2587</v>
      </c>
      <c r="M1060" s="1" t="s">
        <v>8363</v>
      </c>
      <c r="N1060" s="1" t="s">
        <v>8363</v>
      </c>
      <c r="O1060" s="1" t="s">
        <v>32</v>
      </c>
      <c r="P1060" s="1" t="s">
        <v>8364</v>
      </c>
      <c r="Q1060" s="1" t="s">
        <v>8365</v>
      </c>
      <c r="R1060" s="1" t="s">
        <v>11834</v>
      </c>
      <c r="S1060" s="1" t="s">
        <v>8367</v>
      </c>
      <c r="T1060" s="1" t="s">
        <v>8368</v>
      </c>
      <c r="U1060" s="1" t="s">
        <v>8329</v>
      </c>
      <c r="V1060" s="1" t="s">
        <v>8374</v>
      </c>
    </row>
    <row r="1061" s="1" customFormat="1" spans="1:22">
      <c r="A1061" s="3">
        <v>656138666</v>
      </c>
      <c r="B1061" s="1" t="s">
        <v>8511</v>
      </c>
      <c r="C1061" s="1" t="s">
        <v>2589</v>
      </c>
      <c r="D1061" s="1" t="s">
        <v>11820</v>
      </c>
      <c r="E1061" s="1" t="s">
        <v>11835</v>
      </c>
      <c r="F1061" s="1" t="s">
        <v>8359</v>
      </c>
      <c r="G1061" s="1" t="s">
        <v>8360</v>
      </c>
      <c r="H1061" s="1" t="s">
        <v>8361</v>
      </c>
      <c r="I1061" s="1" t="s">
        <v>2590</v>
      </c>
      <c r="J1061" s="1" t="s">
        <v>8362</v>
      </c>
      <c r="K1061" s="1" t="s">
        <v>2590</v>
      </c>
      <c r="L1061" s="1" t="s">
        <v>2590</v>
      </c>
      <c r="M1061" s="1" t="s">
        <v>8363</v>
      </c>
      <c r="N1061" s="1" t="s">
        <v>8363</v>
      </c>
      <c r="O1061" s="1" t="s">
        <v>32</v>
      </c>
      <c r="P1061" s="1" t="s">
        <v>8364</v>
      </c>
      <c r="Q1061" s="1" t="s">
        <v>8365</v>
      </c>
      <c r="R1061" s="1" t="s">
        <v>11836</v>
      </c>
      <c r="S1061" s="1" t="s">
        <v>8367</v>
      </c>
      <c r="T1061" s="1" t="s">
        <v>8368</v>
      </c>
      <c r="U1061" s="1" t="s">
        <v>8329</v>
      </c>
      <c r="V1061" s="1" t="s">
        <v>8374</v>
      </c>
    </row>
    <row r="1062" s="1" customFormat="1" spans="1:22">
      <c r="A1062" s="3">
        <v>656163202</v>
      </c>
      <c r="B1062" s="1" t="s">
        <v>8511</v>
      </c>
      <c r="C1062" s="1" t="s">
        <v>2592</v>
      </c>
      <c r="D1062" s="1" t="s">
        <v>11700</v>
      </c>
      <c r="E1062" s="1" t="s">
        <v>11837</v>
      </c>
      <c r="F1062" s="1" t="s">
        <v>8384</v>
      </c>
      <c r="G1062" s="1" t="s">
        <v>8360</v>
      </c>
      <c r="H1062" s="1" t="s">
        <v>8361</v>
      </c>
      <c r="I1062" s="1" t="s">
        <v>2593</v>
      </c>
      <c r="J1062" s="1" t="s">
        <v>8362</v>
      </c>
      <c r="K1062" s="1" t="s">
        <v>2593</v>
      </c>
      <c r="L1062" s="1" t="s">
        <v>2593</v>
      </c>
      <c r="M1062" s="1" t="s">
        <v>8363</v>
      </c>
      <c r="N1062" s="1" t="s">
        <v>8363</v>
      </c>
      <c r="O1062" s="1" t="s">
        <v>32</v>
      </c>
      <c r="P1062" s="1" t="s">
        <v>8364</v>
      </c>
      <c r="Q1062" s="1" t="s">
        <v>8365</v>
      </c>
      <c r="R1062" s="1" t="s">
        <v>11838</v>
      </c>
      <c r="S1062" s="1" t="s">
        <v>8367</v>
      </c>
      <c r="T1062" s="1" t="s">
        <v>8368</v>
      </c>
      <c r="U1062" s="1" t="s">
        <v>8329</v>
      </c>
      <c r="V1062" s="1" t="s">
        <v>8374</v>
      </c>
    </row>
    <row r="1063" s="1" customFormat="1" spans="1:22">
      <c r="A1063" s="3">
        <v>1033571912</v>
      </c>
      <c r="B1063" s="1" t="s">
        <v>8511</v>
      </c>
      <c r="C1063" s="1" t="s">
        <v>11839</v>
      </c>
      <c r="D1063" s="1" t="s">
        <v>4835</v>
      </c>
      <c r="E1063" s="1" t="s">
        <v>11840</v>
      </c>
      <c r="F1063" s="1" t="s">
        <v>8384</v>
      </c>
      <c r="G1063" s="1" t="s">
        <v>8360</v>
      </c>
      <c r="H1063" s="1" t="s">
        <v>8361</v>
      </c>
      <c r="I1063" s="1" t="s">
        <v>4836</v>
      </c>
      <c r="J1063" s="1" t="s">
        <v>8362</v>
      </c>
      <c r="K1063" s="1" t="s">
        <v>4836</v>
      </c>
      <c r="L1063" s="1" t="s">
        <v>4836</v>
      </c>
      <c r="M1063" s="1" t="s">
        <v>8363</v>
      </c>
      <c r="N1063" s="1" t="s">
        <v>8363</v>
      </c>
      <c r="O1063" s="1" t="s">
        <v>32</v>
      </c>
      <c r="P1063" s="1" t="s">
        <v>8364</v>
      </c>
      <c r="Q1063" s="1" t="s">
        <v>8365</v>
      </c>
      <c r="R1063" s="1" t="s">
        <v>11841</v>
      </c>
      <c r="S1063" s="1" t="s">
        <v>8367</v>
      </c>
      <c r="T1063" s="1" t="s">
        <v>8368</v>
      </c>
      <c r="U1063" s="1" t="s">
        <v>8328</v>
      </c>
      <c r="V1063" s="1" t="s">
        <v>8447</v>
      </c>
    </row>
    <row r="1064" s="1" customFormat="1" spans="1:22">
      <c r="A1064" s="3">
        <v>1068966885</v>
      </c>
      <c r="B1064" s="1" t="s">
        <v>8511</v>
      </c>
      <c r="C1064" s="1" t="s">
        <v>6659</v>
      </c>
      <c r="D1064" s="1" t="s">
        <v>11842</v>
      </c>
      <c r="E1064" s="1" t="s">
        <v>11843</v>
      </c>
      <c r="F1064" s="1" t="s">
        <v>8359</v>
      </c>
      <c r="G1064" s="1" t="s">
        <v>8360</v>
      </c>
      <c r="H1064" s="1" t="s">
        <v>8361</v>
      </c>
      <c r="I1064" s="1" t="s">
        <v>11844</v>
      </c>
      <c r="J1064" s="1" t="s">
        <v>8362</v>
      </c>
      <c r="K1064" s="1" t="s">
        <v>11844</v>
      </c>
      <c r="L1064" s="1" t="s">
        <v>11844</v>
      </c>
      <c r="M1064" s="1" t="s">
        <v>8363</v>
      </c>
      <c r="N1064" s="1" t="s">
        <v>8363</v>
      </c>
      <c r="O1064" s="1" t="s">
        <v>32</v>
      </c>
      <c r="P1064" s="1" t="s">
        <v>8364</v>
      </c>
      <c r="Q1064" s="1" t="s">
        <v>8365</v>
      </c>
      <c r="R1064" s="1" t="s">
        <v>11845</v>
      </c>
      <c r="S1064" s="1" t="s">
        <v>8367</v>
      </c>
      <c r="T1064" s="1" t="s">
        <v>8368</v>
      </c>
      <c r="U1064" s="1" t="s">
        <v>8329</v>
      </c>
      <c r="V1064" s="1" t="s">
        <v>8494</v>
      </c>
    </row>
    <row r="1065" s="1" customFormat="1" spans="1:22">
      <c r="A1065" s="3">
        <v>1068979577</v>
      </c>
      <c r="B1065" s="1" t="s">
        <v>8511</v>
      </c>
      <c r="C1065" s="1" t="s">
        <v>11846</v>
      </c>
      <c r="D1065" s="1" t="s">
        <v>10594</v>
      </c>
      <c r="E1065" s="1" t="s">
        <v>11847</v>
      </c>
      <c r="F1065" s="1" t="s">
        <v>8384</v>
      </c>
      <c r="G1065" s="1" t="s">
        <v>8360</v>
      </c>
      <c r="H1065" s="1" t="s">
        <v>8361</v>
      </c>
      <c r="I1065" s="1" t="s">
        <v>6136</v>
      </c>
      <c r="J1065" s="1" t="s">
        <v>8362</v>
      </c>
      <c r="K1065" s="1" t="s">
        <v>6136</v>
      </c>
      <c r="L1065" s="1" t="s">
        <v>6136</v>
      </c>
      <c r="M1065" s="1" t="s">
        <v>8363</v>
      </c>
      <c r="N1065" s="1" t="s">
        <v>8363</v>
      </c>
      <c r="O1065" s="1" t="s">
        <v>32</v>
      </c>
      <c r="P1065" s="1" t="s">
        <v>8364</v>
      </c>
      <c r="Q1065" s="1" t="s">
        <v>8365</v>
      </c>
      <c r="R1065" s="1" t="s">
        <v>11848</v>
      </c>
      <c r="S1065" s="1" t="s">
        <v>8367</v>
      </c>
      <c r="T1065" s="1" t="s">
        <v>8368</v>
      </c>
      <c r="U1065" s="1" t="s">
        <v>8328</v>
      </c>
      <c r="V1065" s="1" t="s">
        <v>8494</v>
      </c>
    </row>
    <row r="1066" s="1" customFormat="1" spans="1:22">
      <c r="A1066" s="3">
        <v>1068987985</v>
      </c>
      <c r="B1066" s="1" t="s">
        <v>8511</v>
      </c>
      <c r="C1066" s="1" t="s">
        <v>11849</v>
      </c>
      <c r="D1066" s="1" t="s">
        <v>11220</v>
      </c>
      <c r="E1066" s="1" t="s">
        <v>11850</v>
      </c>
      <c r="F1066" s="1" t="s">
        <v>8384</v>
      </c>
      <c r="G1066" s="1" t="s">
        <v>8360</v>
      </c>
      <c r="H1066" s="1" t="s">
        <v>8361</v>
      </c>
      <c r="I1066" s="1" t="s">
        <v>4779</v>
      </c>
      <c r="J1066" s="1" t="s">
        <v>8362</v>
      </c>
      <c r="K1066" s="1" t="s">
        <v>4779</v>
      </c>
      <c r="L1066" s="1" t="s">
        <v>4779</v>
      </c>
      <c r="M1066" s="1" t="s">
        <v>8363</v>
      </c>
      <c r="N1066" s="1" t="s">
        <v>8363</v>
      </c>
      <c r="O1066" s="1" t="s">
        <v>32</v>
      </c>
      <c r="P1066" s="1" t="s">
        <v>8364</v>
      </c>
      <c r="Q1066" s="1" t="s">
        <v>8365</v>
      </c>
      <c r="R1066" s="1" t="s">
        <v>11851</v>
      </c>
      <c r="S1066" s="1" t="s">
        <v>8367</v>
      </c>
      <c r="T1066" s="1" t="s">
        <v>8368</v>
      </c>
      <c r="U1066" s="1" t="s">
        <v>8328</v>
      </c>
      <c r="V1066" s="1" t="s">
        <v>8494</v>
      </c>
    </row>
    <row r="1067" s="1" customFormat="1" spans="1:22">
      <c r="A1067" s="3">
        <v>1033604632</v>
      </c>
      <c r="B1067" s="1" t="s">
        <v>8511</v>
      </c>
      <c r="C1067" s="1" t="s">
        <v>11852</v>
      </c>
      <c r="D1067" s="1" t="s">
        <v>11853</v>
      </c>
      <c r="E1067" s="1" t="s">
        <v>11854</v>
      </c>
      <c r="F1067" s="1" t="s">
        <v>8384</v>
      </c>
      <c r="G1067" s="1" t="s">
        <v>8360</v>
      </c>
      <c r="H1067" s="1" t="s">
        <v>8361</v>
      </c>
      <c r="I1067" s="1" t="s">
        <v>3853</v>
      </c>
      <c r="J1067" s="1" t="s">
        <v>8362</v>
      </c>
      <c r="K1067" s="1" t="s">
        <v>3853</v>
      </c>
      <c r="L1067" s="1" t="s">
        <v>3853</v>
      </c>
      <c r="M1067" s="1" t="s">
        <v>8363</v>
      </c>
      <c r="N1067" s="1" t="s">
        <v>8363</v>
      </c>
      <c r="O1067" s="1" t="s">
        <v>32</v>
      </c>
      <c r="P1067" s="1" t="s">
        <v>8364</v>
      </c>
      <c r="Q1067" s="1" t="s">
        <v>8365</v>
      </c>
      <c r="R1067" s="1" t="s">
        <v>11855</v>
      </c>
      <c r="S1067" s="1" t="s">
        <v>8367</v>
      </c>
      <c r="T1067" s="1" t="s">
        <v>8368</v>
      </c>
      <c r="U1067" s="1" t="s">
        <v>8328</v>
      </c>
      <c r="V1067" s="1" t="s">
        <v>8468</v>
      </c>
    </row>
    <row r="1068" s="1" customFormat="1" spans="1:22">
      <c r="A1068" s="3">
        <v>1033637536</v>
      </c>
      <c r="B1068" s="1" t="s">
        <v>8511</v>
      </c>
      <c r="C1068" s="1" t="s">
        <v>11856</v>
      </c>
      <c r="D1068" s="1" t="s">
        <v>11857</v>
      </c>
      <c r="E1068" s="1" t="s">
        <v>11858</v>
      </c>
      <c r="F1068" s="1" t="s">
        <v>8732</v>
      </c>
      <c r="G1068" s="1" t="s">
        <v>8360</v>
      </c>
      <c r="H1068" s="1" t="s">
        <v>8361</v>
      </c>
      <c r="I1068" s="1" t="s">
        <v>11859</v>
      </c>
      <c r="J1068" s="1" t="s">
        <v>8362</v>
      </c>
      <c r="K1068" s="1" t="s">
        <v>11859</v>
      </c>
      <c r="L1068" s="1" t="s">
        <v>11859</v>
      </c>
      <c r="M1068" s="1" t="s">
        <v>8363</v>
      </c>
      <c r="N1068" s="1" t="s">
        <v>8363</v>
      </c>
      <c r="O1068" s="1" t="s">
        <v>32</v>
      </c>
      <c r="P1068" s="1" t="s">
        <v>8364</v>
      </c>
      <c r="Q1068" s="1" t="s">
        <v>8365</v>
      </c>
      <c r="R1068" s="1" t="s">
        <v>11860</v>
      </c>
      <c r="S1068" s="1" t="s">
        <v>8367</v>
      </c>
      <c r="T1068" s="1" t="s">
        <v>8368</v>
      </c>
      <c r="U1068" s="1" t="s">
        <v>8328</v>
      </c>
      <c r="V1068" s="1" t="s">
        <v>8396</v>
      </c>
    </row>
    <row r="1069" s="1" customFormat="1" spans="1:22">
      <c r="A1069" s="3">
        <v>1069043561</v>
      </c>
      <c r="B1069" s="1" t="s">
        <v>8511</v>
      </c>
      <c r="C1069" s="1" t="s">
        <v>11861</v>
      </c>
      <c r="D1069" s="1" t="s">
        <v>11862</v>
      </c>
      <c r="E1069" s="1" t="s">
        <v>11863</v>
      </c>
      <c r="F1069" s="1" t="s">
        <v>8359</v>
      </c>
      <c r="G1069" s="1" t="s">
        <v>8360</v>
      </c>
      <c r="H1069" s="1" t="s">
        <v>8361</v>
      </c>
      <c r="I1069" s="1" t="s">
        <v>6669</v>
      </c>
      <c r="J1069" s="1" t="s">
        <v>8362</v>
      </c>
      <c r="K1069" s="1" t="s">
        <v>6669</v>
      </c>
      <c r="L1069" s="1" t="s">
        <v>6669</v>
      </c>
      <c r="M1069" s="1" t="s">
        <v>8363</v>
      </c>
      <c r="N1069" s="1" t="s">
        <v>8363</v>
      </c>
      <c r="O1069" s="1" t="s">
        <v>32</v>
      </c>
      <c r="P1069" s="1" t="s">
        <v>8364</v>
      </c>
      <c r="Q1069" s="1" t="s">
        <v>8365</v>
      </c>
      <c r="R1069" s="1" t="s">
        <v>11864</v>
      </c>
      <c r="S1069" s="1" t="s">
        <v>8367</v>
      </c>
      <c r="T1069" s="1" t="s">
        <v>8368</v>
      </c>
      <c r="U1069" s="1" t="s">
        <v>8328</v>
      </c>
      <c r="V1069" s="1" t="s">
        <v>8494</v>
      </c>
    </row>
    <row r="1070" s="1" customFormat="1" spans="1:22">
      <c r="A1070" s="3">
        <v>1069056041</v>
      </c>
      <c r="B1070" s="1" t="s">
        <v>8511</v>
      </c>
      <c r="C1070" s="1" t="s">
        <v>11865</v>
      </c>
      <c r="D1070" s="1" t="s">
        <v>11866</v>
      </c>
      <c r="E1070" s="1" t="s">
        <v>11867</v>
      </c>
      <c r="F1070" s="1" t="s">
        <v>8359</v>
      </c>
      <c r="G1070" s="1" t="s">
        <v>8360</v>
      </c>
      <c r="H1070" s="1" t="s">
        <v>8361</v>
      </c>
      <c r="I1070" s="1" t="s">
        <v>11868</v>
      </c>
      <c r="J1070" s="1" t="s">
        <v>8362</v>
      </c>
      <c r="K1070" s="1" t="s">
        <v>11868</v>
      </c>
      <c r="L1070" s="1" t="s">
        <v>11868</v>
      </c>
      <c r="M1070" s="1" t="s">
        <v>8363</v>
      </c>
      <c r="N1070" s="1" t="s">
        <v>8363</v>
      </c>
      <c r="O1070" s="1" t="s">
        <v>32</v>
      </c>
      <c r="P1070" s="1" t="s">
        <v>8364</v>
      </c>
      <c r="Q1070" s="1" t="s">
        <v>8365</v>
      </c>
      <c r="R1070" s="1" t="s">
        <v>11869</v>
      </c>
      <c r="S1070" s="1" t="s">
        <v>8367</v>
      </c>
      <c r="T1070" s="1" t="s">
        <v>8368</v>
      </c>
      <c r="U1070" s="1" t="s">
        <v>8328</v>
      </c>
      <c r="V1070" s="1" t="s">
        <v>8494</v>
      </c>
    </row>
    <row r="1071" s="1" customFormat="1" spans="1:22">
      <c r="A1071" s="3">
        <v>1069087869</v>
      </c>
      <c r="B1071" s="1" t="s">
        <v>8511</v>
      </c>
      <c r="C1071" s="1" t="s">
        <v>6674</v>
      </c>
      <c r="D1071" s="1" t="s">
        <v>11870</v>
      </c>
      <c r="E1071" s="1" t="s">
        <v>11871</v>
      </c>
      <c r="F1071" s="1" t="s">
        <v>8384</v>
      </c>
      <c r="G1071" s="1" t="s">
        <v>8360</v>
      </c>
      <c r="H1071" s="1" t="s">
        <v>8361</v>
      </c>
      <c r="I1071" s="1" t="s">
        <v>6676</v>
      </c>
      <c r="J1071" s="1" t="s">
        <v>8362</v>
      </c>
      <c r="K1071" s="1" t="s">
        <v>6676</v>
      </c>
      <c r="L1071" s="1" t="s">
        <v>6676</v>
      </c>
      <c r="M1071" s="1" t="s">
        <v>8363</v>
      </c>
      <c r="N1071" s="1" t="s">
        <v>8363</v>
      </c>
      <c r="O1071" s="1" t="s">
        <v>32</v>
      </c>
      <c r="P1071" s="1" t="s">
        <v>8364</v>
      </c>
      <c r="Q1071" s="1" t="s">
        <v>8365</v>
      </c>
      <c r="R1071" s="1" t="s">
        <v>11872</v>
      </c>
      <c r="S1071" s="1" t="s">
        <v>8367</v>
      </c>
      <c r="T1071" s="1" t="s">
        <v>8368</v>
      </c>
      <c r="U1071" s="1" t="s">
        <v>8329</v>
      </c>
      <c r="V1071" s="1" t="s">
        <v>8396</v>
      </c>
    </row>
    <row r="1072" s="1" customFormat="1" spans="1:22">
      <c r="A1072" s="3">
        <v>1033739844</v>
      </c>
      <c r="B1072" s="1" t="s">
        <v>8511</v>
      </c>
      <c r="C1072" s="1" t="s">
        <v>11873</v>
      </c>
      <c r="D1072" s="1" t="s">
        <v>10220</v>
      </c>
      <c r="E1072" s="1" t="s">
        <v>11874</v>
      </c>
      <c r="F1072" s="1" t="s">
        <v>8384</v>
      </c>
      <c r="G1072" s="1" t="s">
        <v>8360</v>
      </c>
      <c r="H1072" s="1" t="s">
        <v>8361</v>
      </c>
      <c r="I1072" s="1" t="s">
        <v>4846</v>
      </c>
      <c r="J1072" s="1" t="s">
        <v>8362</v>
      </c>
      <c r="K1072" s="1" t="s">
        <v>4846</v>
      </c>
      <c r="L1072" s="1" t="s">
        <v>4846</v>
      </c>
      <c r="M1072" s="1" t="s">
        <v>8363</v>
      </c>
      <c r="N1072" s="1" t="s">
        <v>8363</v>
      </c>
      <c r="O1072" s="1" t="s">
        <v>32</v>
      </c>
      <c r="P1072" s="1" t="s">
        <v>8364</v>
      </c>
      <c r="Q1072" s="1" t="s">
        <v>8365</v>
      </c>
      <c r="R1072" s="1" t="s">
        <v>11875</v>
      </c>
      <c r="S1072" s="1" t="s">
        <v>8367</v>
      </c>
      <c r="T1072" s="1" t="s">
        <v>8368</v>
      </c>
      <c r="U1072" s="1" t="s">
        <v>8328</v>
      </c>
      <c r="V1072" s="1" t="s">
        <v>8447</v>
      </c>
    </row>
    <row r="1073" s="1" customFormat="1" spans="1:22">
      <c r="A1073" s="3">
        <v>1033748060</v>
      </c>
      <c r="B1073" s="1" t="s">
        <v>8511</v>
      </c>
      <c r="C1073" s="1" t="s">
        <v>11876</v>
      </c>
      <c r="D1073" s="1" t="s">
        <v>11877</v>
      </c>
      <c r="E1073" s="1" t="s">
        <v>11878</v>
      </c>
      <c r="F1073" s="1" t="s">
        <v>8384</v>
      </c>
      <c r="G1073" s="1" t="s">
        <v>8360</v>
      </c>
      <c r="H1073" s="1" t="s">
        <v>8361</v>
      </c>
      <c r="I1073" s="1" t="s">
        <v>4850</v>
      </c>
      <c r="J1073" s="1" t="s">
        <v>8362</v>
      </c>
      <c r="K1073" s="1" t="s">
        <v>4850</v>
      </c>
      <c r="L1073" s="1" t="s">
        <v>4850</v>
      </c>
      <c r="M1073" s="1" t="s">
        <v>8363</v>
      </c>
      <c r="N1073" s="1" t="s">
        <v>8363</v>
      </c>
      <c r="O1073" s="1" t="s">
        <v>32</v>
      </c>
      <c r="P1073" s="1" t="s">
        <v>8364</v>
      </c>
      <c r="Q1073" s="1" t="s">
        <v>8365</v>
      </c>
      <c r="R1073" s="1" t="s">
        <v>11879</v>
      </c>
      <c r="S1073" s="1" t="s">
        <v>8367</v>
      </c>
      <c r="T1073" s="1" t="s">
        <v>8368</v>
      </c>
      <c r="U1073" s="1" t="s">
        <v>8328</v>
      </c>
      <c r="V1073" s="1" t="s">
        <v>8447</v>
      </c>
    </row>
    <row r="1074" s="1" customFormat="1" spans="1:22">
      <c r="A1074" s="3">
        <v>1033764148</v>
      </c>
      <c r="B1074" s="1" t="s">
        <v>8511</v>
      </c>
      <c r="C1074" s="1" t="s">
        <v>11880</v>
      </c>
      <c r="D1074" s="1" t="s">
        <v>10405</v>
      </c>
      <c r="E1074" s="1" t="s">
        <v>11881</v>
      </c>
      <c r="F1074" s="1" t="s">
        <v>8359</v>
      </c>
      <c r="G1074" s="1" t="s">
        <v>8360</v>
      </c>
      <c r="H1074" s="1" t="s">
        <v>8361</v>
      </c>
      <c r="I1074" s="1" t="s">
        <v>3650</v>
      </c>
      <c r="J1074" s="1" t="s">
        <v>8362</v>
      </c>
      <c r="K1074" s="1" t="s">
        <v>3650</v>
      </c>
      <c r="L1074" s="1" t="s">
        <v>3650</v>
      </c>
      <c r="M1074" s="1" t="s">
        <v>8363</v>
      </c>
      <c r="N1074" s="1" t="s">
        <v>8363</v>
      </c>
      <c r="O1074" s="1" t="s">
        <v>32</v>
      </c>
      <c r="P1074" s="1" t="s">
        <v>8364</v>
      </c>
      <c r="Q1074" s="1" t="s">
        <v>8365</v>
      </c>
      <c r="R1074" s="1" t="s">
        <v>11882</v>
      </c>
      <c r="S1074" s="1" t="s">
        <v>8367</v>
      </c>
      <c r="T1074" s="1" t="s">
        <v>8368</v>
      </c>
      <c r="U1074" s="1" t="s">
        <v>8328</v>
      </c>
      <c r="V1074" s="1" t="s">
        <v>8494</v>
      </c>
    </row>
    <row r="1075" s="1" customFormat="1" spans="1:22">
      <c r="A1075" s="3">
        <v>1069213261</v>
      </c>
      <c r="B1075" s="1" t="s">
        <v>8511</v>
      </c>
      <c r="C1075" s="1" t="s">
        <v>6678</v>
      </c>
      <c r="D1075" s="1" t="s">
        <v>11883</v>
      </c>
      <c r="E1075" s="1" t="s">
        <v>11884</v>
      </c>
      <c r="F1075" s="1" t="s">
        <v>8359</v>
      </c>
      <c r="G1075" s="1" t="s">
        <v>8360</v>
      </c>
      <c r="H1075" s="1" t="s">
        <v>8361</v>
      </c>
      <c r="I1075" s="1" t="s">
        <v>6680</v>
      </c>
      <c r="J1075" s="1" t="s">
        <v>8362</v>
      </c>
      <c r="K1075" s="1" t="s">
        <v>6680</v>
      </c>
      <c r="L1075" s="1" t="s">
        <v>6680</v>
      </c>
      <c r="M1075" s="1" t="s">
        <v>8363</v>
      </c>
      <c r="N1075" s="1" t="s">
        <v>8363</v>
      </c>
      <c r="O1075" s="1" t="s">
        <v>32</v>
      </c>
      <c r="P1075" s="1" t="s">
        <v>8364</v>
      </c>
      <c r="Q1075" s="1" t="s">
        <v>8365</v>
      </c>
      <c r="R1075" s="1" t="s">
        <v>11885</v>
      </c>
      <c r="S1075" s="1" t="s">
        <v>8367</v>
      </c>
      <c r="T1075" s="1" t="s">
        <v>8368</v>
      </c>
      <c r="U1075" s="1" t="s">
        <v>8329</v>
      </c>
      <c r="V1075" s="1" t="s">
        <v>8494</v>
      </c>
    </row>
    <row r="1076" s="1" customFormat="1" spans="1:22">
      <c r="A1076" s="3">
        <v>1033785104</v>
      </c>
      <c r="B1076" s="1" t="s">
        <v>8511</v>
      </c>
      <c r="C1076" s="1" t="s">
        <v>11886</v>
      </c>
      <c r="D1076" s="1" t="s">
        <v>9488</v>
      </c>
      <c r="E1076" s="1" t="s">
        <v>11887</v>
      </c>
      <c r="F1076" s="1" t="s">
        <v>8359</v>
      </c>
      <c r="G1076" s="1" t="s">
        <v>8360</v>
      </c>
      <c r="H1076" s="1" t="s">
        <v>8361</v>
      </c>
      <c r="I1076" s="1" t="s">
        <v>4856</v>
      </c>
      <c r="J1076" s="1" t="s">
        <v>8362</v>
      </c>
      <c r="K1076" s="1" t="s">
        <v>4856</v>
      </c>
      <c r="L1076" s="1" t="s">
        <v>4856</v>
      </c>
      <c r="M1076" s="1" t="s">
        <v>8363</v>
      </c>
      <c r="N1076" s="1" t="s">
        <v>8363</v>
      </c>
      <c r="O1076" s="1" t="s">
        <v>32</v>
      </c>
      <c r="P1076" s="1" t="s">
        <v>8364</v>
      </c>
      <c r="Q1076" s="1" t="s">
        <v>8365</v>
      </c>
      <c r="R1076" s="1" t="s">
        <v>11888</v>
      </c>
      <c r="S1076" s="1" t="s">
        <v>8367</v>
      </c>
      <c r="T1076" s="1" t="s">
        <v>8368</v>
      </c>
      <c r="U1076" s="1" t="s">
        <v>8328</v>
      </c>
      <c r="V1076" s="1" t="s">
        <v>8447</v>
      </c>
    </row>
    <row r="1077" s="1" customFormat="1" spans="1:22">
      <c r="A1077" s="3">
        <v>1033794384</v>
      </c>
      <c r="B1077" s="1" t="s">
        <v>8511</v>
      </c>
      <c r="C1077" s="1" t="s">
        <v>11889</v>
      </c>
      <c r="D1077" s="1" t="s">
        <v>11890</v>
      </c>
      <c r="E1077" s="1" t="s">
        <v>11891</v>
      </c>
      <c r="F1077" s="1" t="s">
        <v>8384</v>
      </c>
      <c r="G1077" s="1" t="s">
        <v>8360</v>
      </c>
      <c r="H1077" s="1" t="s">
        <v>8361</v>
      </c>
      <c r="I1077" s="1" t="s">
        <v>4860</v>
      </c>
      <c r="J1077" s="1" t="s">
        <v>8362</v>
      </c>
      <c r="K1077" s="1" t="s">
        <v>4860</v>
      </c>
      <c r="L1077" s="1" t="s">
        <v>4860</v>
      </c>
      <c r="M1077" s="1" t="s">
        <v>8363</v>
      </c>
      <c r="N1077" s="1" t="s">
        <v>8363</v>
      </c>
      <c r="O1077" s="1" t="s">
        <v>32</v>
      </c>
      <c r="P1077" s="1" t="s">
        <v>8364</v>
      </c>
      <c r="Q1077" s="1" t="s">
        <v>8365</v>
      </c>
      <c r="R1077" s="1" t="s">
        <v>11892</v>
      </c>
      <c r="S1077" s="1" t="s">
        <v>8367</v>
      </c>
      <c r="T1077" s="1" t="s">
        <v>8368</v>
      </c>
      <c r="U1077" s="1" t="s">
        <v>8328</v>
      </c>
      <c r="V1077" s="1" t="s">
        <v>8415</v>
      </c>
    </row>
    <row r="1078" s="1" customFormat="1" spans="1:22">
      <c r="A1078" s="3">
        <v>1033806692</v>
      </c>
      <c r="B1078" s="1" t="s">
        <v>8511</v>
      </c>
      <c r="C1078" s="1" t="s">
        <v>4862</v>
      </c>
      <c r="D1078" s="1" t="s">
        <v>11893</v>
      </c>
      <c r="E1078" s="1" t="s">
        <v>11894</v>
      </c>
      <c r="F1078" s="1" t="s">
        <v>8418</v>
      </c>
      <c r="G1078" s="1" t="s">
        <v>8360</v>
      </c>
      <c r="H1078" s="1" t="s">
        <v>8361</v>
      </c>
      <c r="I1078" s="1" t="s">
        <v>11895</v>
      </c>
      <c r="J1078" s="1" t="s">
        <v>8362</v>
      </c>
      <c r="K1078" s="1" t="s">
        <v>11895</v>
      </c>
      <c r="L1078" s="1" t="s">
        <v>11895</v>
      </c>
      <c r="M1078" s="1" t="s">
        <v>8363</v>
      </c>
      <c r="N1078" s="1" t="s">
        <v>8363</v>
      </c>
      <c r="O1078" s="1" t="s">
        <v>32</v>
      </c>
      <c r="P1078" s="1" t="s">
        <v>8364</v>
      </c>
      <c r="Q1078" s="1" t="s">
        <v>8365</v>
      </c>
      <c r="R1078" s="1" t="s">
        <v>11896</v>
      </c>
      <c r="S1078" s="1" t="s">
        <v>8367</v>
      </c>
      <c r="T1078" s="1" t="s">
        <v>8368</v>
      </c>
      <c r="U1078" s="1" t="s">
        <v>8329</v>
      </c>
      <c r="V1078" s="1" t="s">
        <v>8380</v>
      </c>
    </row>
    <row r="1079" s="1" customFormat="1" spans="1:22">
      <c r="A1079" s="3">
        <v>1069283645</v>
      </c>
      <c r="B1079" s="1" t="s">
        <v>8511</v>
      </c>
      <c r="C1079" s="1" t="s">
        <v>6682</v>
      </c>
      <c r="D1079" s="1" t="s">
        <v>11897</v>
      </c>
      <c r="E1079" s="1" t="s">
        <v>11898</v>
      </c>
      <c r="F1079" s="1" t="s">
        <v>8384</v>
      </c>
      <c r="G1079" s="1" t="s">
        <v>8360</v>
      </c>
      <c r="H1079" s="1" t="s">
        <v>8361</v>
      </c>
      <c r="I1079" s="1" t="s">
        <v>6684</v>
      </c>
      <c r="J1079" s="1" t="s">
        <v>8362</v>
      </c>
      <c r="K1079" s="1" t="s">
        <v>6684</v>
      </c>
      <c r="L1079" s="1" t="s">
        <v>6684</v>
      </c>
      <c r="M1079" s="1" t="s">
        <v>8363</v>
      </c>
      <c r="N1079" s="1" t="s">
        <v>8363</v>
      </c>
      <c r="O1079" s="1" t="s">
        <v>32</v>
      </c>
      <c r="P1079" s="1" t="s">
        <v>8364</v>
      </c>
      <c r="Q1079" s="1" t="s">
        <v>8365</v>
      </c>
      <c r="R1079" s="1" t="s">
        <v>11899</v>
      </c>
      <c r="S1079" s="1" t="s">
        <v>8367</v>
      </c>
      <c r="T1079" s="1" t="s">
        <v>8368</v>
      </c>
      <c r="U1079" s="1" t="s">
        <v>8329</v>
      </c>
      <c r="V1079" s="1" t="s">
        <v>8494</v>
      </c>
    </row>
    <row r="1080" s="1" customFormat="1" spans="1:22">
      <c r="A1080" s="3">
        <v>1069291517</v>
      </c>
      <c r="B1080" s="1" t="s">
        <v>8511</v>
      </c>
      <c r="C1080" s="1" t="s">
        <v>6686</v>
      </c>
      <c r="D1080" s="1" t="s">
        <v>11900</v>
      </c>
      <c r="E1080" s="1" t="s">
        <v>11901</v>
      </c>
      <c r="F1080" s="1" t="s">
        <v>8413</v>
      </c>
      <c r="G1080" s="1" t="s">
        <v>8360</v>
      </c>
      <c r="H1080" s="1" t="s">
        <v>8361</v>
      </c>
      <c r="I1080" s="1" t="s">
        <v>6688</v>
      </c>
      <c r="J1080" s="1" t="s">
        <v>8362</v>
      </c>
      <c r="K1080" s="1" t="s">
        <v>6688</v>
      </c>
      <c r="L1080" s="1" t="s">
        <v>6688</v>
      </c>
      <c r="M1080" s="1" t="s">
        <v>8363</v>
      </c>
      <c r="N1080" s="1" t="s">
        <v>8363</v>
      </c>
      <c r="O1080" s="1" t="s">
        <v>32</v>
      </c>
      <c r="P1080" s="1" t="s">
        <v>8364</v>
      </c>
      <c r="Q1080" s="1" t="s">
        <v>8365</v>
      </c>
      <c r="R1080" s="1" t="s">
        <v>11902</v>
      </c>
      <c r="S1080" s="1" t="s">
        <v>8367</v>
      </c>
      <c r="T1080" s="1" t="s">
        <v>8368</v>
      </c>
      <c r="U1080" s="1" t="s">
        <v>8329</v>
      </c>
      <c r="V1080" s="1" t="s">
        <v>8396</v>
      </c>
    </row>
    <row r="1081" s="1" customFormat="1" spans="1:22">
      <c r="A1081" s="3">
        <v>1033854372</v>
      </c>
      <c r="B1081" s="1" t="s">
        <v>8511</v>
      </c>
      <c r="C1081" s="1" t="s">
        <v>4866</v>
      </c>
      <c r="D1081" s="1" t="s">
        <v>11903</v>
      </c>
      <c r="E1081" s="1" t="s">
        <v>11904</v>
      </c>
      <c r="F1081" s="1" t="s">
        <v>8384</v>
      </c>
      <c r="G1081" s="1" t="s">
        <v>8360</v>
      </c>
      <c r="H1081" s="1" t="s">
        <v>8361</v>
      </c>
      <c r="I1081" s="1" t="s">
        <v>4868</v>
      </c>
      <c r="J1081" s="1" t="s">
        <v>8362</v>
      </c>
      <c r="K1081" s="1" t="s">
        <v>4868</v>
      </c>
      <c r="L1081" s="1" t="s">
        <v>4868</v>
      </c>
      <c r="M1081" s="1" t="s">
        <v>8363</v>
      </c>
      <c r="N1081" s="1" t="s">
        <v>8363</v>
      </c>
      <c r="O1081" s="1" t="s">
        <v>32</v>
      </c>
      <c r="P1081" s="1" t="s">
        <v>8364</v>
      </c>
      <c r="Q1081" s="1" t="s">
        <v>8365</v>
      </c>
      <c r="R1081" s="1" t="s">
        <v>11905</v>
      </c>
      <c r="S1081" s="1" t="s">
        <v>8367</v>
      </c>
      <c r="T1081" s="1" t="s">
        <v>8368</v>
      </c>
      <c r="U1081" s="1" t="s">
        <v>8329</v>
      </c>
      <c r="V1081" s="1" t="s">
        <v>11906</v>
      </c>
    </row>
    <row r="1082" s="1" customFormat="1" spans="1:22">
      <c r="A1082" s="3">
        <v>1033859972</v>
      </c>
      <c r="B1082" s="1" t="s">
        <v>8511</v>
      </c>
      <c r="C1082" s="1" t="s">
        <v>4870</v>
      </c>
      <c r="D1082" s="1" t="s">
        <v>11907</v>
      </c>
      <c r="E1082" s="1" t="s">
        <v>11908</v>
      </c>
      <c r="F1082" s="1" t="s">
        <v>8384</v>
      </c>
      <c r="G1082" s="1" t="s">
        <v>8360</v>
      </c>
      <c r="H1082" s="1" t="s">
        <v>8361</v>
      </c>
      <c r="I1082" s="1" t="s">
        <v>4872</v>
      </c>
      <c r="J1082" s="1" t="s">
        <v>8362</v>
      </c>
      <c r="K1082" s="1" t="s">
        <v>4872</v>
      </c>
      <c r="L1082" s="1" t="s">
        <v>4872</v>
      </c>
      <c r="M1082" s="1" t="s">
        <v>8363</v>
      </c>
      <c r="N1082" s="1" t="s">
        <v>8363</v>
      </c>
      <c r="O1082" s="1" t="s">
        <v>32</v>
      </c>
      <c r="P1082" s="1" t="s">
        <v>8364</v>
      </c>
      <c r="Q1082" s="1" t="s">
        <v>8365</v>
      </c>
      <c r="R1082" s="1" t="s">
        <v>11909</v>
      </c>
      <c r="S1082" s="1" t="s">
        <v>8367</v>
      </c>
      <c r="T1082" s="1" t="s">
        <v>8368</v>
      </c>
      <c r="U1082" s="1" t="s">
        <v>8329</v>
      </c>
      <c r="V1082" s="1" t="s">
        <v>8380</v>
      </c>
    </row>
    <row r="1083" s="1" customFormat="1" spans="1:22">
      <c r="A1083" s="3">
        <v>1033877028</v>
      </c>
      <c r="B1083" s="1" t="s">
        <v>8511</v>
      </c>
      <c r="C1083" s="1" t="s">
        <v>4874</v>
      </c>
      <c r="D1083" s="1" t="s">
        <v>11910</v>
      </c>
      <c r="E1083" s="1" t="s">
        <v>11911</v>
      </c>
      <c r="F1083" s="1" t="s">
        <v>8359</v>
      </c>
      <c r="G1083" s="1" t="s">
        <v>8360</v>
      </c>
      <c r="H1083" s="1" t="s">
        <v>8361</v>
      </c>
      <c r="I1083" s="1" t="s">
        <v>11912</v>
      </c>
      <c r="J1083" s="1" t="s">
        <v>8362</v>
      </c>
      <c r="K1083" s="1" t="s">
        <v>11912</v>
      </c>
      <c r="L1083" s="1" t="s">
        <v>11912</v>
      </c>
      <c r="M1083" s="1" t="s">
        <v>8363</v>
      </c>
      <c r="N1083" s="1" t="s">
        <v>8363</v>
      </c>
      <c r="O1083" s="1" t="s">
        <v>32</v>
      </c>
      <c r="P1083" s="1" t="s">
        <v>8364</v>
      </c>
      <c r="Q1083" s="1" t="s">
        <v>8365</v>
      </c>
      <c r="R1083" s="1" t="s">
        <v>11913</v>
      </c>
      <c r="S1083" s="1" t="s">
        <v>8367</v>
      </c>
      <c r="T1083" s="1" t="s">
        <v>8368</v>
      </c>
      <c r="U1083" s="1" t="s">
        <v>8329</v>
      </c>
      <c r="V1083" s="1" t="s">
        <v>8396</v>
      </c>
    </row>
    <row r="1084" s="1" customFormat="1" spans="1:22">
      <c r="A1084" s="3">
        <v>1069357969</v>
      </c>
      <c r="B1084" s="1" t="s">
        <v>8511</v>
      </c>
      <c r="C1084" s="1" t="s">
        <v>11914</v>
      </c>
      <c r="D1084" s="1" t="s">
        <v>11220</v>
      </c>
      <c r="E1084" s="1" t="s">
        <v>11915</v>
      </c>
      <c r="F1084" s="1" t="s">
        <v>8384</v>
      </c>
      <c r="G1084" s="1" t="s">
        <v>8360</v>
      </c>
      <c r="H1084" s="1" t="s">
        <v>8361</v>
      </c>
      <c r="I1084" s="1" t="s">
        <v>4779</v>
      </c>
      <c r="J1084" s="1" t="s">
        <v>8362</v>
      </c>
      <c r="K1084" s="1" t="s">
        <v>4779</v>
      </c>
      <c r="L1084" s="1" t="s">
        <v>4779</v>
      </c>
      <c r="M1084" s="1" t="s">
        <v>8363</v>
      </c>
      <c r="N1084" s="1" t="s">
        <v>8363</v>
      </c>
      <c r="O1084" s="1" t="s">
        <v>32</v>
      </c>
      <c r="P1084" s="1" t="s">
        <v>8364</v>
      </c>
      <c r="Q1084" s="1" t="s">
        <v>8365</v>
      </c>
      <c r="R1084" s="1" t="s">
        <v>11916</v>
      </c>
      <c r="S1084" s="1" t="s">
        <v>8367</v>
      </c>
      <c r="T1084" s="1" t="s">
        <v>8368</v>
      </c>
      <c r="U1084" s="1" t="s">
        <v>8328</v>
      </c>
      <c r="V1084" s="1" t="s">
        <v>8494</v>
      </c>
    </row>
    <row r="1085" s="1" customFormat="1" spans="1:22">
      <c r="A1085" s="3">
        <v>1069506373</v>
      </c>
      <c r="B1085" s="1" t="s">
        <v>8511</v>
      </c>
      <c r="C1085" s="1" t="s">
        <v>6692</v>
      </c>
      <c r="D1085" s="1" t="s">
        <v>11917</v>
      </c>
      <c r="E1085" s="1" t="s">
        <v>11918</v>
      </c>
      <c r="F1085" s="1" t="s">
        <v>8384</v>
      </c>
      <c r="G1085" s="1" t="s">
        <v>8360</v>
      </c>
      <c r="H1085" s="1" t="s">
        <v>8361</v>
      </c>
      <c r="I1085" s="1" t="s">
        <v>6694</v>
      </c>
      <c r="J1085" s="1" t="s">
        <v>8362</v>
      </c>
      <c r="K1085" s="1" t="s">
        <v>6694</v>
      </c>
      <c r="L1085" s="1" t="s">
        <v>6694</v>
      </c>
      <c r="M1085" s="1" t="s">
        <v>8363</v>
      </c>
      <c r="N1085" s="1" t="s">
        <v>8363</v>
      </c>
      <c r="O1085" s="1" t="s">
        <v>32</v>
      </c>
      <c r="P1085" s="1" t="s">
        <v>8364</v>
      </c>
      <c r="Q1085" s="1" t="s">
        <v>8365</v>
      </c>
      <c r="R1085" s="1" t="s">
        <v>11919</v>
      </c>
      <c r="S1085" s="1" t="s">
        <v>8367</v>
      </c>
      <c r="T1085" s="1" t="s">
        <v>8368</v>
      </c>
      <c r="U1085" s="1" t="s">
        <v>8329</v>
      </c>
      <c r="V1085" s="1" t="s">
        <v>8396</v>
      </c>
    </row>
    <row r="1086" s="1" customFormat="1" spans="1:22">
      <c r="A1086" s="3">
        <v>1069516617</v>
      </c>
      <c r="B1086" s="1" t="s">
        <v>8511</v>
      </c>
      <c r="C1086" s="1" t="s">
        <v>11920</v>
      </c>
      <c r="D1086" s="1" t="s">
        <v>11220</v>
      </c>
      <c r="E1086" s="1" t="s">
        <v>11921</v>
      </c>
      <c r="F1086" s="1" t="s">
        <v>8384</v>
      </c>
      <c r="G1086" s="1" t="s">
        <v>8360</v>
      </c>
      <c r="H1086" s="1" t="s">
        <v>8361</v>
      </c>
      <c r="I1086" s="1" t="s">
        <v>6697</v>
      </c>
      <c r="J1086" s="1" t="s">
        <v>8362</v>
      </c>
      <c r="K1086" s="1" t="s">
        <v>6697</v>
      </c>
      <c r="L1086" s="1" t="s">
        <v>6697</v>
      </c>
      <c r="M1086" s="1" t="s">
        <v>8363</v>
      </c>
      <c r="N1086" s="1" t="s">
        <v>8363</v>
      </c>
      <c r="O1086" s="1" t="s">
        <v>32</v>
      </c>
      <c r="P1086" s="1" t="s">
        <v>8364</v>
      </c>
      <c r="Q1086" s="1" t="s">
        <v>8365</v>
      </c>
      <c r="R1086" s="1" t="s">
        <v>11922</v>
      </c>
      <c r="S1086" s="1" t="s">
        <v>8367</v>
      </c>
      <c r="T1086" s="1" t="s">
        <v>8368</v>
      </c>
      <c r="U1086" s="1" t="s">
        <v>8328</v>
      </c>
      <c r="V1086" s="1" t="s">
        <v>8494</v>
      </c>
    </row>
    <row r="1087" s="1" customFormat="1" spans="1:22">
      <c r="A1087" s="3">
        <v>1034050124</v>
      </c>
      <c r="B1087" s="1" t="s">
        <v>8511</v>
      </c>
      <c r="C1087" s="1" t="s">
        <v>4878</v>
      </c>
      <c r="D1087" s="1" t="s">
        <v>9272</v>
      </c>
      <c r="E1087" s="1" t="s">
        <v>11923</v>
      </c>
      <c r="F1087" s="1" t="s">
        <v>8384</v>
      </c>
      <c r="G1087" s="1" t="s">
        <v>8360</v>
      </c>
      <c r="H1087" s="1" t="s">
        <v>8361</v>
      </c>
      <c r="I1087" s="1" t="s">
        <v>4879</v>
      </c>
      <c r="J1087" s="1" t="s">
        <v>8362</v>
      </c>
      <c r="K1087" s="1" t="s">
        <v>4879</v>
      </c>
      <c r="L1087" s="1" t="s">
        <v>4879</v>
      </c>
      <c r="M1087" s="1" t="s">
        <v>8363</v>
      </c>
      <c r="N1087" s="1" t="s">
        <v>8363</v>
      </c>
      <c r="O1087" s="1" t="s">
        <v>32</v>
      </c>
      <c r="P1087" s="1" t="s">
        <v>8364</v>
      </c>
      <c r="Q1087" s="1" t="s">
        <v>8365</v>
      </c>
      <c r="R1087" s="1" t="s">
        <v>11924</v>
      </c>
      <c r="S1087" s="1" t="s">
        <v>8367</v>
      </c>
      <c r="T1087" s="1" t="s">
        <v>8368</v>
      </c>
      <c r="U1087" s="1" t="s">
        <v>8329</v>
      </c>
      <c r="V1087" s="1" t="s">
        <v>8380</v>
      </c>
    </row>
    <row r="1088" s="1" customFormat="1" spans="1:22">
      <c r="A1088" s="3">
        <v>1069557265</v>
      </c>
      <c r="B1088" s="1" t="s">
        <v>8511</v>
      </c>
      <c r="C1088" s="1" t="s">
        <v>1678</v>
      </c>
      <c r="D1088" s="1" t="s">
        <v>11925</v>
      </c>
      <c r="E1088" s="1" t="s">
        <v>11926</v>
      </c>
      <c r="F1088" s="1" t="s">
        <v>8384</v>
      </c>
      <c r="G1088" s="1" t="s">
        <v>8360</v>
      </c>
      <c r="H1088" s="1" t="s">
        <v>8361</v>
      </c>
      <c r="I1088" s="1" t="s">
        <v>11927</v>
      </c>
      <c r="J1088" s="1" t="s">
        <v>8362</v>
      </c>
      <c r="K1088" s="1" t="s">
        <v>11927</v>
      </c>
      <c r="L1088" s="1" t="s">
        <v>32</v>
      </c>
      <c r="M1088" s="1" t="s">
        <v>11928</v>
      </c>
      <c r="N1088" s="1" t="s">
        <v>11928</v>
      </c>
      <c r="O1088" s="1" t="s">
        <v>32</v>
      </c>
      <c r="P1088" s="1" t="s">
        <v>8364</v>
      </c>
      <c r="Q1088" s="1" t="s">
        <v>8365</v>
      </c>
      <c r="R1088" s="1" t="s">
        <v>11929</v>
      </c>
      <c r="S1088" s="1" t="s">
        <v>8367</v>
      </c>
      <c r="T1088" s="1" t="s">
        <v>8368</v>
      </c>
      <c r="U1088" s="1" t="s">
        <v>8329</v>
      </c>
      <c r="V1088" s="1" t="s">
        <v>8396</v>
      </c>
    </row>
    <row r="1089" s="1" customFormat="1" spans="1:22">
      <c r="A1089" s="3">
        <v>1069580661</v>
      </c>
      <c r="B1089" s="1" t="s">
        <v>8511</v>
      </c>
      <c r="C1089" s="1" t="s">
        <v>6699</v>
      </c>
      <c r="D1089" s="1" t="s">
        <v>11930</v>
      </c>
      <c r="E1089" s="1" t="s">
        <v>11931</v>
      </c>
      <c r="F1089" s="1" t="s">
        <v>8384</v>
      </c>
      <c r="G1089" s="1" t="s">
        <v>8360</v>
      </c>
      <c r="H1089" s="1" t="s">
        <v>8361</v>
      </c>
      <c r="I1089" s="1" t="s">
        <v>6701</v>
      </c>
      <c r="J1089" s="1" t="s">
        <v>8362</v>
      </c>
      <c r="K1089" s="1" t="s">
        <v>6701</v>
      </c>
      <c r="L1089" s="1" t="s">
        <v>6701</v>
      </c>
      <c r="M1089" s="1" t="s">
        <v>8363</v>
      </c>
      <c r="N1089" s="1" t="s">
        <v>8363</v>
      </c>
      <c r="O1089" s="1" t="s">
        <v>32</v>
      </c>
      <c r="P1089" s="1" t="s">
        <v>8364</v>
      </c>
      <c r="Q1089" s="1" t="s">
        <v>8365</v>
      </c>
      <c r="R1089" s="1" t="s">
        <v>11932</v>
      </c>
      <c r="S1089" s="1" t="s">
        <v>8367</v>
      </c>
      <c r="T1089" s="1" t="s">
        <v>8368</v>
      </c>
      <c r="U1089" s="1" t="s">
        <v>8329</v>
      </c>
      <c r="V1089" s="1" t="s">
        <v>8494</v>
      </c>
    </row>
    <row r="1090" s="1" customFormat="1" spans="1:22">
      <c r="A1090" s="3">
        <v>1069605033</v>
      </c>
      <c r="B1090" s="1" t="s">
        <v>8511</v>
      </c>
      <c r="C1090" s="1" t="s">
        <v>6703</v>
      </c>
      <c r="D1090" s="1" t="s">
        <v>11933</v>
      </c>
      <c r="E1090" s="1" t="s">
        <v>11934</v>
      </c>
      <c r="F1090" s="1" t="s">
        <v>8384</v>
      </c>
      <c r="G1090" s="1" t="s">
        <v>8360</v>
      </c>
      <c r="H1090" s="1" t="s">
        <v>8361</v>
      </c>
      <c r="I1090" s="1" t="s">
        <v>6705</v>
      </c>
      <c r="J1090" s="1" t="s">
        <v>8362</v>
      </c>
      <c r="K1090" s="1" t="s">
        <v>6705</v>
      </c>
      <c r="L1090" s="1" t="s">
        <v>6705</v>
      </c>
      <c r="M1090" s="1" t="s">
        <v>8363</v>
      </c>
      <c r="N1090" s="1" t="s">
        <v>8363</v>
      </c>
      <c r="O1090" s="1" t="s">
        <v>32</v>
      </c>
      <c r="P1090" s="1" t="s">
        <v>8364</v>
      </c>
      <c r="Q1090" s="1" t="s">
        <v>8365</v>
      </c>
      <c r="R1090" s="1" t="s">
        <v>11935</v>
      </c>
      <c r="S1090" s="1" t="s">
        <v>8367</v>
      </c>
      <c r="T1090" s="1" t="s">
        <v>8368</v>
      </c>
      <c r="U1090" s="1" t="s">
        <v>8329</v>
      </c>
      <c r="V1090" s="1" t="s">
        <v>8380</v>
      </c>
    </row>
    <row r="1091" s="1" customFormat="1" spans="1:22">
      <c r="A1091" s="3">
        <v>1034115756</v>
      </c>
      <c r="B1091" s="1" t="s">
        <v>8511</v>
      </c>
      <c r="C1091" s="1" t="s">
        <v>11936</v>
      </c>
      <c r="D1091" s="1" t="s">
        <v>9846</v>
      </c>
      <c r="E1091" s="1" t="s">
        <v>11937</v>
      </c>
      <c r="F1091" s="1" t="s">
        <v>8413</v>
      </c>
      <c r="G1091" s="1" t="s">
        <v>8360</v>
      </c>
      <c r="H1091" s="1" t="s">
        <v>8361</v>
      </c>
      <c r="I1091" s="1" t="s">
        <v>4882</v>
      </c>
      <c r="J1091" s="1" t="s">
        <v>8362</v>
      </c>
      <c r="K1091" s="1" t="s">
        <v>4882</v>
      </c>
      <c r="L1091" s="1" t="s">
        <v>4882</v>
      </c>
      <c r="M1091" s="1" t="s">
        <v>8363</v>
      </c>
      <c r="N1091" s="1" t="s">
        <v>8363</v>
      </c>
      <c r="O1091" s="1" t="s">
        <v>32</v>
      </c>
      <c r="P1091" s="1" t="s">
        <v>8364</v>
      </c>
      <c r="Q1091" s="1" t="s">
        <v>8365</v>
      </c>
      <c r="R1091" s="1" t="s">
        <v>11938</v>
      </c>
      <c r="S1091" s="1" t="s">
        <v>8367</v>
      </c>
      <c r="T1091" s="1" t="s">
        <v>8368</v>
      </c>
      <c r="U1091" s="1" t="s">
        <v>8328</v>
      </c>
      <c r="V1091" s="1" t="s">
        <v>8396</v>
      </c>
    </row>
    <row r="1092" s="1" customFormat="1" spans="1:22">
      <c r="A1092" s="3">
        <v>1034129212</v>
      </c>
      <c r="B1092" s="1" t="s">
        <v>8511</v>
      </c>
      <c r="C1092" s="1" t="s">
        <v>4884</v>
      </c>
      <c r="D1092" s="1" t="s">
        <v>11811</v>
      </c>
      <c r="E1092" s="1" t="s">
        <v>11939</v>
      </c>
      <c r="F1092" s="1" t="s">
        <v>8384</v>
      </c>
      <c r="G1092" s="1" t="s">
        <v>8360</v>
      </c>
      <c r="H1092" s="1" t="s">
        <v>8361</v>
      </c>
      <c r="I1092" s="1" t="s">
        <v>4885</v>
      </c>
      <c r="J1092" s="1" t="s">
        <v>8362</v>
      </c>
      <c r="K1092" s="1" t="s">
        <v>4885</v>
      </c>
      <c r="L1092" s="1" t="s">
        <v>4885</v>
      </c>
      <c r="M1092" s="1" t="s">
        <v>8363</v>
      </c>
      <c r="N1092" s="1" t="s">
        <v>8363</v>
      </c>
      <c r="O1092" s="1" t="s">
        <v>32</v>
      </c>
      <c r="P1092" s="1" t="s">
        <v>8364</v>
      </c>
      <c r="Q1092" s="1" t="s">
        <v>8365</v>
      </c>
      <c r="R1092" s="1" t="s">
        <v>11940</v>
      </c>
      <c r="S1092" s="1" t="s">
        <v>8367</v>
      </c>
      <c r="T1092" s="1" t="s">
        <v>8368</v>
      </c>
      <c r="U1092" s="1" t="s">
        <v>8329</v>
      </c>
      <c r="V1092" s="1" t="s">
        <v>8506</v>
      </c>
    </row>
    <row r="1093" s="1" customFormat="1" spans="1:22">
      <c r="A1093" s="3">
        <v>1069714641</v>
      </c>
      <c r="B1093" s="1" t="s">
        <v>8430</v>
      </c>
      <c r="C1093" s="1" t="s">
        <v>6707</v>
      </c>
      <c r="D1093" s="1" t="s">
        <v>11610</v>
      </c>
      <c r="E1093" s="1" t="s">
        <v>11941</v>
      </c>
      <c r="F1093" s="1" t="s">
        <v>8384</v>
      </c>
      <c r="G1093" s="1" t="s">
        <v>8360</v>
      </c>
      <c r="H1093" s="1" t="s">
        <v>8361</v>
      </c>
      <c r="I1093" s="1" t="s">
        <v>6708</v>
      </c>
      <c r="J1093" s="1" t="s">
        <v>8362</v>
      </c>
      <c r="K1093" s="1" t="s">
        <v>6708</v>
      </c>
      <c r="L1093" s="1" t="s">
        <v>6708</v>
      </c>
      <c r="M1093" s="1" t="s">
        <v>8363</v>
      </c>
      <c r="N1093" s="1" t="s">
        <v>8363</v>
      </c>
      <c r="O1093" s="1" t="s">
        <v>32</v>
      </c>
      <c r="P1093" s="1" t="s">
        <v>8364</v>
      </c>
      <c r="Q1093" s="1" t="s">
        <v>8365</v>
      </c>
      <c r="R1093" s="1" t="s">
        <v>11942</v>
      </c>
      <c r="S1093" s="1" t="s">
        <v>8367</v>
      </c>
      <c r="T1093" s="1" t="s">
        <v>8368</v>
      </c>
      <c r="U1093" s="1" t="s">
        <v>8329</v>
      </c>
      <c r="V1093" s="1" t="s">
        <v>8396</v>
      </c>
    </row>
    <row r="1094" s="1" customFormat="1" spans="1:22">
      <c r="A1094" s="3">
        <v>656398230</v>
      </c>
      <c r="B1094" s="1" t="s">
        <v>8430</v>
      </c>
      <c r="C1094" s="1" t="s">
        <v>301</v>
      </c>
      <c r="D1094" s="1" t="s">
        <v>11700</v>
      </c>
      <c r="E1094" s="1" t="s">
        <v>11943</v>
      </c>
      <c r="F1094" s="1" t="s">
        <v>8384</v>
      </c>
      <c r="G1094" s="1" t="s">
        <v>8360</v>
      </c>
      <c r="H1094" s="1" t="s">
        <v>8361</v>
      </c>
      <c r="I1094" s="1" t="s">
        <v>11944</v>
      </c>
      <c r="J1094" s="1" t="s">
        <v>8362</v>
      </c>
      <c r="K1094" s="1" t="s">
        <v>11944</v>
      </c>
      <c r="L1094" s="1" t="s">
        <v>32</v>
      </c>
      <c r="M1094" s="1" t="s">
        <v>11945</v>
      </c>
      <c r="N1094" s="1" t="s">
        <v>11945</v>
      </c>
      <c r="O1094" s="1" t="s">
        <v>32</v>
      </c>
      <c r="P1094" s="1" t="s">
        <v>8364</v>
      </c>
      <c r="Q1094" s="1" t="s">
        <v>8365</v>
      </c>
      <c r="R1094" s="1" t="s">
        <v>11946</v>
      </c>
      <c r="S1094" s="1" t="s">
        <v>8367</v>
      </c>
      <c r="T1094" s="1" t="s">
        <v>8368</v>
      </c>
      <c r="U1094" s="1" t="s">
        <v>8329</v>
      </c>
      <c r="V1094" s="1" t="s">
        <v>8374</v>
      </c>
    </row>
    <row r="1095" s="1" customFormat="1" spans="1:22">
      <c r="A1095" s="3">
        <v>1069735457</v>
      </c>
      <c r="B1095" s="1" t="s">
        <v>8430</v>
      </c>
      <c r="C1095" s="1" t="s">
        <v>6710</v>
      </c>
      <c r="D1095" s="1" t="s">
        <v>9272</v>
      </c>
      <c r="E1095" s="1" t="s">
        <v>11947</v>
      </c>
      <c r="F1095" s="1" t="s">
        <v>8384</v>
      </c>
      <c r="G1095" s="1" t="s">
        <v>8360</v>
      </c>
      <c r="H1095" s="1" t="s">
        <v>8361</v>
      </c>
      <c r="I1095" s="1" t="s">
        <v>4942</v>
      </c>
      <c r="J1095" s="1" t="s">
        <v>8362</v>
      </c>
      <c r="K1095" s="1" t="s">
        <v>4942</v>
      </c>
      <c r="L1095" s="1" t="s">
        <v>4942</v>
      </c>
      <c r="M1095" s="1" t="s">
        <v>8363</v>
      </c>
      <c r="N1095" s="1" t="s">
        <v>8363</v>
      </c>
      <c r="O1095" s="1" t="s">
        <v>32</v>
      </c>
      <c r="P1095" s="1" t="s">
        <v>8364</v>
      </c>
      <c r="Q1095" s="1" t="s">
        <v>8365</v>
      </c>
      <c r="R1095" s="1" t="s">
        <v>11948</v>
      </c>
      <c r="S1095" s="1" t="s">
        <v>8367</v>
      </c>
      <c r="T1095" s="1" t="s">
        <v>8368</v>
      </c>
      <c r="U1095" s="1" t="s">
        <v>8329</v>
      </c>
      <c r="V1095" s="1" t="s">
        <v>8380</v>
      </c>
    </row>
    <row r="1096" s="1" customFormat="1" spans="1:22">
      <c r="A1096" s="3">
        <v>1034204108</v>
      </c>
      <c r="B1096" s="1" t="s">
        <v>8430</v>
      </c>
      <c r="C1096" s="1" t="s">
        <v>4887</v>
      </c>
      <c r="D1096" s="1" t="s">
        <v>11949</v>
      </c>
      <c r="E1096" s="1" t="s">
        <v>11950</v>
      </c>
      <c r="F1096" s="1" t="s">
        <v>8384</v>
      </c>
      <c r="G1096" s="1" t="s">
        <v>8360</v>
      </c>
      <c r="H1096" s="1" t="s">
        <v>8361</v>
      </c>
      <c r="I1096" s="1" t="s">
        <v>4889</v>
      </c>
      <c r="J1096" s="1" t="s">
        <v>8362</v>
      </c>
      <c r="K1096" s="1" t="s">
        <v>4889</v>
      </c>
      <c r="L1096" s="1" t="s">
        <v>4889</v>
      </c>
      <c r="M1096" s="1" t="s">
        <v>8363</v>
      </c>
      <c r="N1096" s="1" t="s">
        <v>8363</v>
      </c>
      <c r="O1096" s="1" t="s">
        <v>32</v>
      </c>
      <c r="P1096" s="1" t="s">
        <v>8364</v>
      </c>
      <c r="Q1096" s="1" t="s">
        <v>8365</v>
      </c>
      <c r="R1096" s="1" t="s">
        <v>11951</v>
      </c>
      <c r="S1096" s="1" t="s">
        <v>8367</v>
      </c>
      <c r="T1096" s="1" t="s">
        <v>8368</v>
      </c>
      <c r="U1096" s="1" t="s">
        <v>8329</v>
      </c>
      <c r="V1096" s="1" t="s">
        <v>8415</v>
      </c>
    </row>
    <row r="1097" s="1" customFormat="1" spans="1:22">
      <c r="A1097" s="3">
        <v>1069741461</v>
      </c>
      <c r="B1097" s="1" t="s">
        <v>8430</v>
      </c>
      <c r="C1097" s="1" t="s">
        <v>6712</v>
      </c>
      <c r="D1097" s="1" t="s">
        <v>11952</v>
      </c>
      <c r="E1097" s="1" t="s">
        <v>11953</v>
      </c>
      <c r="F1097" s="1" t="s">
        <v>8418</v>
      </c>
      <c r="G1097" s="1" t="s">
        <v>8360</v>
      </c>
      <c r="H1097" s="1" t="s">
        <v>8361</v>
      </c>
      <c r="I1097" s="1" t="s">
        <v>6714</v>
      </c>
      <c r="J1097" s="1" t="s">
        <v>8362</v>
      </c>
      <c r="K1097" s="1" t="s">
        <v>6714</v>
      </c>
      <c r="L1097" s="1" t="s">
        <v>6714</v>
      </c>
      <c r="M1097" s="1" t="s">
        <v>8363</v>
      </c>
      <c r="N1097" s="1" t="s">
        <v>8363</v>
      </c>
      <c r="O1097" s="1" t="s">
        <v>32</v>
      </c>
      <c r="P1097" s="1" t="s">
        <v>8364</v>
      </c>
      <c r="Q1097" s="1" t="s">
        <v>8365</v>
      </c>
      <c r="R1097" s="1" t="s">
        <v>11954</v>
      </c>
      <c r="S1097" s="1" t="s">
        <v>8367</v>
      </c>
      <c r="T1097" s="1" t="s">
        <v>8368</v>
      </c>
      <c r="U1097" s="1" t="s">
        <v>8329</v>
      </c>
      <c r="V1097" s="1" t="s">
        <v>8396</v>
      </c>
    </row>
    <row r="1098" s="1" customFormat="1" spans="1:22">
      <c r="A1098" s="3">
        <v>1069802905</v>
      </c>
      <c r="B1098" s="1" t="s">
        <v>8430</v>
      </c>
      <c r="C1098" s="1" t="s">
        <v>6716</v>
      </c>
      <c r="D1098" s="1" t="s">
        <v>11425</v>
      </c>
      <c r="E1098" s="1" t="s">
        <v>11955</v>
      </c>
      <c r="F1098" s="1" t="s">
        <v>8384</v>
      </c>
      <c r="G1098" s="1" t="s">
        <v>8360</v>
      </c>
      <c r="H1098" s="1" t="s">
        <v>8361</v>
      </c>
      <c r="I1098" s="1" t="s">
        <v>6717</v>
      </c>
      <c r="J1098" s="1" t="s">
        <v>8362</v>
      </c>
      <c r="K1098" s="1" t="s">
        <v>6717</v>
      </c>
      <c r="L1098" s="1" t="s">
        <v>6717</v>
      </c>
      <c r="M1098" s="1" t="s">
        <v>8363</v>
      </c>
      <c r="N1098" s="1" t="s">
        <v>8363</v>
      </c>
      <c r="O1098" s="1" t="s">
        <v>32</v>
      </c>
      <c r="P1098" s="1" t="s">
        <v>8364</v>
      </c>
      <c r="Q1098" s="1" t="s">
        <v>8365</v>
      </c>
      <c r="R1098" s="1" t="s">
        <v>11956</v>
      </c>
      <c r="S1098" s="1" t="s">
        <v>8367</v>
      </c>
      <c r="T1098" s="1" t="s">
        <v>8368</v>
      </c>
      <c r="U1098" s="1" t="s">
        <v>8329</v>
      </c>
      <c r="V1098" s="1" t="s">
        <v>8494</v>
      </c>
    </row>
    <row r="1099" s="1" customFormat="1" spans="1:22">
      <c r="A1099" s="3">
        <v>1069804985</v>
      </c>
      <c r="B1099" s="1" t="s">
        <v>8430</v>
      </c>
      <c r="C1099" s="1" t="s">
        <v>6719</v>
      </c>
      <c r="D1099" s="1" t="s">
        <v>11162</v>
      </c>
      <c r="E1099" s="1" t="s">
        <v>11957</v>
      </c>
      <c r="F1099" s="1" t="s">
        <v>8384</v>
      </c>
      <c r="G1099" s="1" t="s">
        <v>8360</v>
      </c>
      <c r="H1099" s="1" t="s">
        <v>8361</v>
      </c>
      <c r="I1099" s="1" t="s">
        <v>6720</v>
      </c>
      <c r="J1099" s="1" t="s">
        <v>8362</v>
      </c>
      <c r="K1099" s="1" t="s">
        <v>6720</v>
      </c>
      <c r="L1099" s="1" t="s">
        <v>6720</v>
      </c>
      <c r="M1099" s="1" t="s">
        <v>8363</v>
      </c>
      <c r="N1099" s="1" t="s">
        <v>8363</v>
      </c>
      <c r="O1099" s="1" t="s">
        <v>32</v>
      </c>
      <c r="P1099" s="1" t="s">
        <v>8364</v>
      </c>
      <c r="Q1099" s="1" t="s">
        <v>8365</v>
      </c>
      <c r="R1099" s="1" t="s">
        <v>11958</v>
      </c>
      <c r="S1099" s="1" t="s">
        <v>8367</v>
      </c>
      <c r="T1099" s="1" t="s">
        <v>8368</v>
      </c>
      <c r="U1099" s="1" t="s">
        <v>8329</v>
      </c>
      <c r="V1099" s="1" t="s">
        <v>9205</v>
      </c>
    </row>
    <row r="1100" s="1" customFormat="1" spans="1:22">
      <c r="A1100" s="3">
        <v>1069811941</v>
      </c>
      <c r="B1100" s="1" t="s">
        <v>8430</v>
      </c>
      <c r="C1100" s="1" t="s">
        <v>6722</v>
      </c>
      <c r="D1100" s="1" t="s">
        <v>11897</v>
      </c>
      <c r="E1100" s="1" t="s">
        <v>11959</v>
      </c>
      <c r="F1100" s="1" t="s">
        <v>8384</v>
      </c>
      <c r="G1100" s="1" t="s">
        <v>8360</v>
      </c>
      <c r="H1100" s="1" t="s">
        <v>8361</v>
      </c>
      <c r="I1100" s="1" t="s">
        <v>6723</v>
      </c>
      <c r="J1100" s="1" t="s">
        <v>8362</v>
      </c>
      <c r="K1100" s="1" t="s">
        <v>6723</v>
      </c>
      <c r="L1100" s="1" t="s">
        <v>6723</v>
      </c>
      <c r="M1100" s="1" t="s">
        <v>8363</v>
      </c>
      <c r="N1100" s="1" t="s">
        <v>8363</v>
      </c>
      <c r="O1100" s="1" t="s">
        <v>32</v>
      </c>
      <c r="P1100" s="1" t="s">
        <v>8364</v>
      </c>
      <c r="Q1100" s="1" t="s">
        <v>8365</v>
      </c>
      <c r="R1100" s="1" t="s">
        <v>11960</v>
      </c>
      <c r="S1100" s="1" t="s">
        <v>8367</v>
      </c>
      <c r="T1100" s="1" t="s">
        <v>8368</v>
      </c>
      <c r="U1100" s="1" t="s">
        <v>8329</v>
      </c>
      <c r="V1100" s="1" t="s">
        <v>8494</v>
      </c>
    </row>
    <row r="1101" s="1" customFormat="1" spans="1:22">
      <c r="A1101" s="3">
        <v>1069815213</v>
      </c>
      <c r="B1101" s="1" t="s">
        <v>8430</v>
      </c>
      <c r="C1101" s="1" t="s">
        <v>11961</v>
      </c>
      <c r="D1101" s="1" t="s">
        <v>11479</v>
      </c>
      <c r="E1101" s="1" t="s">
        <v>11962</v>
      </c>
      <c r="F1101" s="1" t="s">
        <v>8384</v>
      </c>
      <c r="G1101" s="1" t="s">
        <v>8360</v>
      </c>
      <c r="H1101" s="1" t="s">
        <v>8361</v>
      </c>
      <c r="I1101" s="1" t="s">
        <v>7018</v>
      </c>
      <c r="J1101" s="1" t="s">
        <v>8362</v>
      </c>
      <c r="K1101" s="1" t="s">
        <v>7018</v>
      </c>
      <c r="L1101" s="1" t="s">
        <v>7018</v>
      </c>
      <c r="M1101" s="1" t="s">
        <v>8363</v>
      </c>
      <c r="N1101" s="1" t="s">
        <v>8363</v>
      </c>
      <c r="O1101" s="1" t="s">
        <v>32</v>
      </c>
      <c r="P1101" s="1" t="s">
        <v>8364</v>
      </c>
      <c r="Q1101" s="1" t="s">
        <v>8365</v>
      </c>
      <c r="R1101" s="1" t="s">
        <v>11963</v>
      </c>
      <c r="S1101" s="1" t="s">
        <v>8367</v>
      </c>
      <c r="T1101" s="1" t="s">
        <v>8368</v>
      </c>
      <c r="U1101" s="1" t="s">
        <v>8328</v>
      </c>
      <c r="V1101" s="1" t="s">
        <v>8494</v>
      </c>
    </row>
    <row r="1102" s="1" customFormat="1" spans="1:22">
      <c r="A1102" s="3">
        <v>656580778</v>
      </c>
      <c r="B1102" s="1" t="s">
        <v>8430</v>
      </c>
      <c r="C1102" s="1" t="s">
        <v>11964</v>
      </c>
      <c r="D1102" s="1" t="s">
        <v>11797</v>
      </c>
      <c r="E1102" s="1" t="s">
        <v>11965</v>
      </c>
      <c r="F1102" s="1" t="s">
        <v>8384</v>
      </c>
      <c r="G1102" s="1" t="s">
        <v>8360</v>
      </c>
      <c r="H1102" s="1" t="s">
        <v>8361</v>
      </c>
      <c r="I1102" s="1" t="s">
        <v>2576</v>
      </c>
      <c r="J1102" s="1" t="s">
        <v>8362</v>
      </c>
      <c r="K1102" s="1" t="s">
        <v>2576</v>
      </c>
      <c r="L1102" s="1" t="s">
        <v>2576</v>
      </c>
      <c r="M1102" s="1" t="s">
        <v>8363</v>
      </c>
      <c r="N1102" s="1" t="s">
        <v>8363</v>
      </c>
      <c r="O1102" s="1" t="s">
        <v>32</v>
      </c>
      <c r="P1102" s="1" t="s">
        <v>8364</v>
      </c>
      <c r="Q1102" s="1" t="s">
        <v>8365</v>
      </c>
      <c r="R1102" s="1" t="s">
        <v>11966</v>
      </c>
      <c r="S1102" s="1" t="s">
        <v>8367</v>
      </c>
      <c r="T1102" s="1" t="s">
        <v>8368</v>
      </c>
      <c r="U1102" s="1" t="s">
        <v>8328</v>
      </c>
      <c r="V1102" s="1" t="s">
        <v>8374</v>
      </c>
    </row>
    <row r="1103" s="1" customFormat="1" spans="1:22">
      <c r="A1103" s="3">
        <v>1069872229</v>
      </c>
      <c r="B1103" s="1" t="s">
        <v>8430</v>
      </c>
      <c r="C1103" s="1" t="s">
        <v>11967</v>
      </c>
      <c r="D1103" s="1" t="s">
        <v>11220</v>
      </c>
      <c r="E1103" s="1" t="s">
        <v>11968</v>
      </c>
      <c r="F1103" s="1" t="s">
        <v>8359</v>
      </c>
      <c r="G1103" s="1" t="s">
        <v>8360</v>
      </c>
      <c r="H1103" s="1" t="s">
        <v>8361</v>
      </c>
      <c r="I1103" s="1" t="s">
        <v>6697</v>
      </c>
      <c r="J1103" s="1" t="s">
        <v>8362</v>
      </c>
      <c r="K1103" s="1" t="s">
        <v>6697</v>
      </c>
      <c r="L1103" s="1" t="s">
        <v>6697</v>
      </c>
      <c r="M1103" s="1" t="s">
        <v>8363</v>
      </c>
      <c r="N1103" s="1" t="s">
        <v>8363</v>
      </c>
      <c r="O1103" s="1" t="s">
        <v>32</v>
      </c>
      <c r="P1103" s="1" t="s">
        <v>8364</v>
      </c>
      <c r="Q1103" s="1" t="s">
        <v>8365</v>
      </c>
      <c r="R1103" s="1" t="s">
        <v>11969</v>
      </c>
      <c r="S1103" s="1" t="s">
        <v>8367</v>
      </c>
      <c r="T1103" s="1" t="s">
        <v>8368</v>
      </c>
      <c r="U1103" s="1" t="s">
        <v>8328</v>
      </c>
      <c r="V1103" s="1" t="s">
        <v>8494</v>
      </c>
    </row>
    <row r="1104" s="1" customFormat="1" spans="1:22">
      <c r="A1104" s="3">
        <v>1034353076</v>
      </c>
      <c r="B1104" s="1" t="s">
        <v>8430</v>
      </c>
      <c r="C1104" s="1" t="s">
        <v>4891</v>
      </c>
      <c r="D1104" s="1" t="s">
        <v>8846</v>
      </c>
      <c r="E1104" s="1" t="s">
        <v>11970</v>
      </c>
      <c r="F1104" s="1" t="s">
        <v>8384</v>
      </c>
      <c r="G1104" s="1" t="s">
        <v>8360</v>
      </c>
      <c r="H1104" s="1" t="s">
        <v>8361</v>
      </c>
      <c r="I1104" s="1" t="s">
        <v>4892</v>
      </c>
      <c r="J1104" s="1" t="s">
        <v>8362</v>
      </c>
      <c r="K1104" s="1" t="s">
        <v>4892</v>
      </c>
      <c r="L1104" s="1" t="s">
        <v>4892</v>
      </c>
      <c r="M1104" s="1" t="s">
        <v>8363</v>
      </c>
      <c r="N1104" s="1" t="s">
        <v>8363</v>
      </c>
      <c r="O1104" s="1" t="s">
        <v>32</v>
      </c>
      <c r="P1104" s="1" t="s">
        <v>8364</v>
      </c>
      <c r="Q1104" s="1" t="s">
        <v>8365</v>
      </c>
      <c r="R1104" s="1" t="s">
        <v>11971</v>
      </c>
      <c r="S1104" s="1" t="s">
        <v>8367</v>
      </c>
      <c r="T1104" s="1" t="s">
        <v>8368</v>
      </c>
      <c r="U1104" s="1" t="s">
        <v>8329</v>
      </c>
      <c r="V1104" s="1" t="s">
        <v>8380</v>
      </c>
    </row>
    <row r="1105" s="1" customFormat="1" spans="1:22">
      <c r="A1105" s="3">
        <v>390874475</v>
      </c>
      <c r="B1105" s="1" t="s">
        <v>8430</v>
      </c>
      <c r="C1105" s="1" t="s">
        <v>1961</v>
      </c>
      <c r="D1105" s="1" t="s">
        <v>11972</v>
      </c>
      <c r="E1105" s="1" t="s">
        <v>11973</v>
      </c>
      <c r="F1105" s="1" t="s">
        <v>8451</v>
      </c>
      <c r="G1105" s="1" t="s">
        <v>8360</v>
      </c>
      <c r="H1105" s="1" t="s">
        <v>8361</v>
      </c>
      <c r="I1105" s="1" t="s">
        <v>11974</v>
      </c>
      <c r="J1105" s="1" t="s">
        <v>8362</v>
      </c>
      <c r="K1105" s="1" t="s">
        <v>11974</v>
      </c>
      <c r="L1105" s="1" t="s">
        <v>11974</v>
      </c>
      <c r="M1105" s="1" t="s">
        <v>8363</v>
      </c>
      <c r="N1105" s="1" t="s">
        <v>8363</v>
      </c>
      <c r="O1105" s="1" t="s">
        <v>32</v>
      </c>
      <c r="P1105" s="1" t="s">
        <v>8364</v>
      </c>
      <c r="Q1105" s="1" t="s">
        <v>8365</v>
      </c>
      <c r="R1105" s="1" t="s">
        <v>11975</v>
      </c>
      <c r="S1105" s="1" t="s">
        <v>8367</v>
      </c>
      <c r="T1105" s="1" t="s">
        <v>8368</v>
      </c>
      <c r="U1105" s="1" t="s">
        <v>8329</v>
      </c>
      <c r="V1105" s="1" t="s">
        <v>8468</v>
      </c>
    </row>
    <row r="1106" s="1" customFormat="1" spans="1:22">
      <c r="A1106" s="3">
        <v>656608870</v>
      </c>
      <c r="B1106" s="1" t="s">
        <v>8430</v>
      </c>
      <c r="C1106" s="1" t="s">
        <v>2597</v>
      </c>
      <c r="D1106" s="1" t="s">
        <v>11976</v>
      </c>
      <c r="E1106" s="1" t="s">
        <v>11977</v>
      </c>
      <c r="F1106" s="1" t="s">
        <v>8384</v>
      </c>
      <c r="G1106" s="1" t="s">
        <v>8360</v>
      </c>
      <c r="H1106" s="1" t="s">
        <v>8361</v>
      </c>
      <c r="I1106" s="1" t="s">
        <v>2599</v>
      </c>
      <c r="J1106" s="1" t="s">
        <v>8362</v>
      </c>
      <c r="K1106" s="1" t="s">
        <v>2599</v>
      </c>
      <c r="L1106" s="1" t="s">
        <v>2599</v>
      </c>
      <c r="M1106" s="1" t="s">
        <v>8363</v>
      </c>
      <c r="N1106" s="1" t="s">
        <v>8363</v>
      </c>
      <c r="O1106" s="1" t="s">
        <v>32</v>
      </c>
      <c r="P1106" s="1" t="s">
        <v>8364</v>
      </c>
      <c r="Q1106" s="1" t="s">
        <v>8365</v>
      </c>
      <c r="R1106" s="1" t="s">
        <v>11978</v>
      </c>
      <c r="S1106" s="1" t="s">
        <v>8367</v>
      </c>
      <c r="T1106" s="1" t="s">
        <v>8368</v>
      </c>
      <c r="U1106" s="1" t="s">
        <v>8329</v>
      </c>
      <c r="V1106" s="1" t="s">
        <v>8374</v>
      </c>
    </row>
    <row r="1107" s="1" customFormat="1" spans="1:22">
      <c r="A1107" s="3">
        <v>1034382176</v>
      </c>
      <c r="B1107" s="1" t="s">
        <v>8430</v>
      </c>
      <c r="C1107" s="1" t="s">
        <v>4894</v>
      </c>
      <c r="D1107" s="1" t="s">
        <v>11979</v>
      </c>
      <c r="E1107" s="1" t="s">
        <v>11980</v>
      </c>
      <c r="F1107" s="1" t="s">
        <v>8384</v>
      </c>
      <c r="G1107" s="1" t="s">
        <v>8360</v>
      </c>
      <c r="H1107" s="1" t="s">
        <v>8361</v>
      </c>
      <c r="I1107" s="1" t="s">
        <v>4896</v>
      </c>
      <c r="J1107" s="1" t="s">
        <v>8362</v>
      </c>
      <c r="K1107" s="1" t="s">
        <v>4896</v>
      </c>
      <c r="L1107" s="1" t="s">
        <v>4896</v>
      </c>
      <c r="M1107" s="1" t="s">
        <v>8363</v>
      </c>
      <c r="N1107" s="1" t="s">
        <v>8363</v>
      </c>
      <c r="O1107" s="1" t="s">
        <v>32</v>
      </c>
      <c r="P1107" s="1" t="s">
        <v>8364</v>
      </c>
      <c r="Q1107" s="1" t="s">
        <v>8365</v>
      </c>
      <c r="R1107" s="1" t="s">
        <v>11981</v>
      </c>
      <c r="S1107" s="1" t="s">
        <v>8367</v>
      </c>
      <c r="T1107" s="1" t="s">
        <v>8368</v>
      </c>
      <c r="U1107" s="1" t="s">
        <v>8329</v>
      </c>
      <c r="V1107" s="1" t="s">
        <v>8533</v>
      </c>
    </row>
    <row r="1108" s="1" customFormat="1" spans="1:22">
      <c r="A1108" s="3">
        <v>1069935349</v>
      </c>
      <c r="B1108" s="1" t="s">
        <v>8430</v>
      </c>
      <c r="C1108" s="1" t="s">
        <v>11982</v>
      </c>
      <c r="D1108" s="1" t="s">
        <v>11983</v>
      </c>
      <c r="E1108" s="1" t="s">
        <v>11984</v>
      </c>
      <c r="F1108" s="1" t="s">
        <v>8384</v>
      </c>
      <c r="G1108" s="1" t="s">
        <v>8360</v>
      </c>
      <c r="H1108" s="1" t="s">
        <v>8361</v>
      </c>
      <c r="I1108" s="1" t="s">
        <v>6731</v>
      </c>
      <c r="J1108" s="1" t="s">
        <v>8362</v>
      </c>
      <c r="K1108" s="1" t="s">
        <v>6731</v>
      </c>
      <c r="L1108" s="1" t="s">
        <v>6731</v>
      </c>
      <c r="M1108" s="1" t="s">
        <v>8363</v>
      </c>
      <c r="N1108" s="1" t="s">
        <v>8363</v>
      </c>
      <c r="O1108" s="1" t="s">
        <v>32</v>
      </c>
      <c r="P1108" s="1" t="s">
        <v>8364</v>
      </c>
      <c r="Q1108" s="1" t="s">
        <v>8365</v>
      </c>
      <c r="R1108" s="1" t="s">
        <v>11985</v>
      </c>
      <c r="S1108" s="1" t="s">
        <v>8367</v>
      </c>
      <c r="T1108" s="1" t="s">
        <v>8368</v>
      </c>
      <c r="U1108" s="1" t="s">
        <v>8328</v>
      </c>
      <c r="V1108" s="1" t="s">
        <v>8468</v>
      </c>
    </row>
    <row r="1109" s="1" customFormat="1" spans="1:22">
      <c r="A1109" s="3">
        <v>1034441148</v>
      </c>
      <c r="B1109" s="1" t="s">
        <v>8430</v>
      </c>
      <c r="C1109" s="1" t="s">
        <v>11986</v>
      </c>
      <c r="D1109" s="1" t="s">
        <v>11987</v>
      </c>
      <c r="E1109" s="1" t="s">
        <v>11988</v>
      </c>
      <c r="F1109" s="1" t="s">
        <v>8359</v>
      </c>
      <c r="G1109" s="1" t="s">
        <v>8360</v>
      </c>
      <c r="H1109" s="1" t="s">
        <v>8361</v>
      </c>
      <c r="I1109" s="1" t="s">
        <v>4900</v>
      </c>
      <c r="J1109" s="1" t="s">
        <v>8362</v>
      </c>
      <c r="K1109" s="1" t="s">
        <v>4900</v>
      </c>
      <c r="L1109" s="1" t="s">
        <v>4900</v>
      </c>
      <c r="M1109" s="1" t="s">
        <v>8363</v>
      </c>
      <c r="N1109" s="1" t="s">
        <v>8363</v>
      </c>
      <c r="O1109" s="1" t="s">
        <v>32</v>
      </c>
      <c r="P1109" s="1" t="s">
        <v>8364</v>
      </c>
      <c r="Q1109" s="1" t="s">
        <v>8365</v>
      </c>
      <c r="R1109" s="1" t="s">
        <v>11989</v>
      </c>
      <c r="S1109" s="1" t="s">
        <v>8367</v>
      </c>
      <c r="T1109" s="1" t="s">
        <v>8368</v>
      </c>
      <c r="U1109" s="1" t="s">
        <v>8328</v>
      </c>
      <c r="V1109" s="1" t="s">
        <v>8447</v>
      </c>
    </row>
    <row r="1110" s="1" customFormat="1" spans="1:22">
      <c r="A1110" s="3">
        <v>1034473140</v>
      </c>
      <c r="B1110" s="1" t="s">
        <v>8430</v>
      </c>
      <c r="C1110" s="1" t="s">
        <v>4902</v>
      </c>
      <c r="D1110" s="1" t="s">
        <v>11990</v>
      </c>
      <c r="E1110" s="1" t="s">
        <v>11991</v>
      </c>
      <c r="F1110" s="1" t="s">
        <v>8418</v>
      </c>
      <c r="G1110" s="1" t="s">
        <v>8360</v>
      </c>
      <c r="H1110" s="1" t="s">
        <v>8361</v>
      </c>
      <c r="I1110" s="1" t="s">
        <v>4904</v>
      </c>
      <c r="J1110" s="1" t="s">
        <v>8362</v>
      </c>
      <c r="K1110" s="1" t="s">
        <v>4904</v>
      </c>
      <c r="L1110" s="1" t="s">
        <v>4904</v>
      </c>
      <c r="M1110" s="1" t="s">
        <v>8363</v>
      </c>
      <c r="N1110" s="1" t="s">
        <v>8363</v>
      </c>
      <c r="O1110" s="1" t="s">
        <v>32</v>
      </c>
      <c r="P1110" s="1" t="s">
        <v>8364</v>
      </c>
      <c r="Q1110" s="1" t="s">
        <v>8365</v>
      </c>
      <c r="R1110" s="1" t="s">
        <v>11992</v>
      </c>
      <c r="S1110" s="1" t="s">
        <v>8367</v>
      </c>
      <c r="T1110" s="1" t="s">
        <v>8368</v>
      </c>
      <c r="U1110" s="1" t="s">
        <v>8329</v>
      </c>
      <c r="V1110" s="1" t="s">
        <v>8506</v>
      </c>
    </row>
    <row r="1111" s="1" customFormat="1" spans="1:22">
      <c r="A1111" s="3">
        <v>1070047577</v>
      </c>
      <c r="B1111" s="1" t="s">
        <v>8430</v>
      </c>
      <c r="C1111" s="1" t="s">
        <v>6733</v>
      </c>
      <c r="D1111" s="1" t="s">
        <v>11993</v>
      </c>
      <c r="E1111" s="1" t="s">
        <v>11994</v>
      </c>
      <c r="F1111" s="1" t="s">
        <v>8359</v>
      </c>
      <c r="G1111" s="1" t="s">
        <v>8360</v>
      </c>
      <c r="H1111" s="1" t="s">
        <v>8361</v>
      </c>
      <c r="I1111" s="1" t="s">
        <v>6735</v>
      </c>
      <c r="J1111" s="1" t="s">
        <v>8362</v>
      </c>
      <c r="K1111" s="1" t="s">
        <v>6735</v>
      </c>
      <c r="L1111" s="1" t="s">
        <v>6735</v>
      </c>
      <c r="M1111" s="1" t="s">
        <v>8363</v>
      </c>
      <c r="N1111" s="1" t="s">
        <v>8363</v>
      </c>
      <c r="O1111" s="1" t="s">
        <v>32</v>
      </c>
      <c r="P1111" s="1" t="s">
        <v>8364</v>
      </c>
      <c r="Q1111" s="1" t="s">
        <v>8365</v>
      </c>
      <c r="R1111" s="1" t="s">
        <v>11995</v>
      </c>
      <c r="S1111" s="1" t="s">
        <v>8367</v>
      </c>
      <c r="T1111" s="1" t="s">
        <v>8368</v>
      </c>
      <c r="U1111" s="1" t="s">
        <v>8329</v>
      </c>
      <c r="V1111" s="1" t="s">
        <v>8599</v>
      </c>
    </row>
    <row r="1112" s="1" customFormat="1" spans="1:22">
      <c r="A1112" s="3">
        <v>1034482504</v>
      </c>
      <c r="B1112" s="1" t="s">
        <v>8430</v>
      </c>
      <c r="C1112" s="1" t="s">
        <v>4906</v>
      </c>
      <c r="D1112" s="1" t="s">
        <v>11996</v>
      </c>
      <c r="E1112" s="1" t="s">
        <v>11997</v>
      </c>
      <c r="F1112" s="1" t="s">
        <v>8384</v>
      </c>
      <c r="G1112" s="1" t="s">
        <v>8360</v>
      </c>
      <c r="H1112" s="1" t="s">
        <v>8361</v>
      </c>
      <c r="I1112" s="1" t="s">
        <v>4908</v>
      </c>
      <c r="J1112" s="1" t="s">
        <v>8362</v>
      </c>
      <c r="K1112" s="1" t="s">
        <v>4908</v>
      </c>
      <c r="L1112" s="1" t="s">
        <v>4908</v>
      </c>
      <c r="M1112" s="1" t="s">
        <v>8363</v>
      </c>
      <c r="N1112" s="1" t="s">
        <v>8363</v>
      </c>
      <c r="O1112" s="1" t="s">
        <v>32</v>
      </c>
      <c r="P1112" s="1" t="s">
        <v>8364</v>
      </c>
      <c r="Q1112" s="1" t="s">
        <v>8365</v>
      </c>
      <c r="R1112" s="1" t="s">
        <v>11998</v>
      </c>
      <c r="S1112" s="1" t="s">
        <v>8367</v>
      </c>
      <c r="T1112" s="1" t="s">
        <v>8368</v>
      </c>
      <c r="U1112" s="1" t="s">
        <v>8329</v>
      </c>
      <c r="V1112" s="1" t="s">
        <v>8506</v>
      </c>
    </row>
    <row r="1113" s="1" customFormat="1" spans="1:22">
      <c r="A1113" s="3">
        <v>1070059781</v>
      </c>
      <c r="B1113" s="1" t="s">
        <v>8430</v>
      </c>
      <c r="C1113" s="1" t="s">
        <v>11999</v>
      </c>
      <c r="D1113" s="1" t="s">
        <v>8587</v>
      </c>
      <c r="E1113" s="1" t="s">
        <v>12000</v>
      </c>
      <c r="F1113" s="1" t="s">
        <v>8359</v>
      </c>
      <c r="G1113" s="1" t="s">
        <v>8360</v>
      </c>
      <c r="H1113" s="1" t="s">
        <v>8361</v>
      </c>
      <c r="I1113" s="1" t="s">
        <v>6738</v>
      </c>
      <c r="J1113" s="1" t="s">
        <v>8362</v>
      </c>
      <c r="K1113" s="1" t="s">
        <v>6738</v>
      </c>
      <c r="L1113" s="1" t="s">
        <v>6738</v>
      </c>
      <c r="M1113" s="1" t="s">
        <v>8363</v>
      </c>
      <c r="N1113" s="1" t="s">
        <v>8363</v>
      </c>
      <c r="O1113" s="1" t="s">
        <v>32</v>
      </c>
      <c r="P1113" s="1" t="s">
        <v>8364</v>
      </c>
      <c r="Q1113" s="1" t="s">
        <v>8365</v>
      </c>
      <c r="R1113" s="1" t="s">
        <v>12001</v>
      </c>
      <c r="S1113" s="1" t="s">
        <v>8367</v>
      </c>
      <c r="T1113" s="1" t="s">
        <v>8368</v>
      </c>
      <c r="U1113" s="1" t="s">
        <v>8328</v>
      </c>
      <c r="V1113" s="1" t="s">
        <v>8396</v>
      </c>
    </row>
    <row r="1114" s="1" customFormat="1" spans="1:22">
      <c r="A1114" s="3">
        <v>1034502268</v>
      </c>
      <c r="B1114" s="1" t="s">
        <v>8430</v>
      </c>
      <c r="C1114" s="1" t="s">
        <v>4910</v>
      </c>
      <c r="D1114" s="1" t="s">
        <v>12002</v>
      </c>
      <c r="E1114" s="1" t="s">
        <v>12003</v>
      </c>
      <c r="F1114" s="1" t="s">
        <v>8359</v>
      </c>
      <c r="G1114" s="1" t="s">
        <v>8360</v>
      </c>
      <c r="H1114" s="1" t="s">
        <v>8361</v>
      </c>
      <c r="I1114" s="1" t="s">
        <v>4912</v>
      </c>
      <c r="J1114" s="1" t="s">
        <v>8362</v>
      </c>
      <c r="K1114" s="1" t="s">
        <v>4912</v>
      </c>
      <c r="L1114" s="1" t="s">
        <v>4912</v>
      </c>
      <c r="M1114" s="1" t="s">
        <v>8363</v>
      </c>
      <c r="N1114" s="1" t="s">
        <v>8363</v>
      </c>
      <c r="O1114" s="1" t="s">
        <v>32</v>
      </c>
      <c r="P1114" s="1" t="s">
        <v>8364</v>
      </c>
      <c r="Q1114" s="1" t="s">
        <v>8365</v>
      </c>
      <c r="R1114" s="1" t="s">
        <v>12004</v>
      </c>
      <c r="S1114" s="1" t="s">
        <v>8367</v>
      </c>
      <c r="T1114" s="1" t="s">
        <v>8368</v>
      </c>
      <c r="U1114" s="1" t="s">
        <v>8329</v>
      </c>
      <c r="V1114" s="1" t="s">
        <v>8447</v>
      </c>
    </row>
    <row r="1115" s="1" customFormat="1" spans="1:22">
      <c r="A1115" s="3">
        <v>656639510</v>
      </c>
      <c r="B1115" s="1" t="s">
        <v>8430</v>
      </c>
      <c r="C1115" s="1" t="s">
        <v>305</v>
      </c>
      <c r="D1115" s="1" t="s">
        <v>12005</v>
      </c>
      <c r="E1115" s="1" t="s">
        <v>12006</v>
      </c>
      <c r="F1115" s="1" t="s">
        <v>8359</v>
      </c>
      <c r="G1115" s="1" t="s">
        <v>8360</v>
      </c>
      <c r="H1115" s="1" t="s">
        <v>8361</v>
      </c>
      <c r="I1115" s="1" t="s">
        <v>12007</v>
      </c>
      <c r="J1115" s="1" t="s">
        <v>8362</v>
      </c>
      <c r="K1115" s="1" t="s">
        <v>12007</v>
      </c>
      <c r="L1115" s="1" t="s">
        <v>32</v>
      </c>
      <c r="M1115" s="1" t="s">
        <v>12008</v>
      </c>
      <c r="N1115" s="1" t="s">
        <v>12008</v>
      </c>
      <c r="O1115" s="1" t="s">
        <v>32</v>
      </c>
      <c r="P1115" s="1" t="s">
        <v>8364</v>
      </c>
      <c r="Q1115" s="1" t="s">
        <v>8365</v>
      </c>
      <c r="R1115" s="1" t="s">
        <v>12009</v>
      </c>
      <c r="S1115" s="1" t="s">
        <v>8367</v>
      </c>
      <c r="T1115" s="1" t="s">
        <v>8368</v>
      </c>
      <c r="U1115" s="1" t="s">
        <v>8329</v>
      </c>
      <c r="V1115" s="1" t="s">
        <v>8374</v>
      </c>
    </row>
    <row r="1116" s="1" customFormat="1" spans="1:22">
      <c r="A1116" s="3">
        <v>1034550512</v>
      </c>
      <c r="B1116" s="1" t="s">
        <v>8430</v>
      </c>
      <c r="C1116" s="1" t="s">
        <v>4914</v>
      </c>
      <c r="D1116" s="1" t="s">
        <v>12010</v>
      </c>
      <c r="E1116" s="1" t="s">
        <v>12011</v>
      </c>
      <c r="F1116" s="1" t="s">
        <v>8384</v>
      </c>
      <c r="G1116" s="1" t="s">
        <v>8360</v>
      </c>
      <c r="H1116" s="1" t="s">
        <v>8361</v>
      </c>
      <c r="I1116" s="1" t="s">
        <v>4916</v>
      </c>
      <c r="J1116" s="1" t="s">
        <v>8362</v>
      </c>
      <c r="K1116" s="1" t="s">
        <v>4916</v>
      </c>
      <c r="L1116" s="1" t="s">
        <v>4916</v>
      </c>
      <c r="M1116" s="1" t="s">
        <v>8363</v>
      </c>
      <c r="N1116" s="1" t="s">
        <v>8363</v>
      </c>
      <c r="O1116" s="1" t="s">
        <v>32</v>
      </c>
      <c r="P1116" s="1" t="s">
        <v>8364</v>
      </c>
      <c r="Q1116" s="1" t="s">
        <v>8365</v>
      </c>
      <c r="R1116" s="1" t="s">
        <v>12012</v>
      </c>
      <c r="S1116" s="1" t="s">
        <v>8367</v>
      </c>
      <c r="T1116" s="1" t="s">
        <v>8368</v>
      </c>
      <c r="U1116" s="1" t="s">
        <v>8329</v>
      </c>
      <c r="V1116" s="1" t="s">
        <v>8447</v>
      </c>
    </row>
    <row r="1117" s="1" customFormat="1" spans="1:22">
      <c r="A1117" s="3">
        <v>1070139461</v>
      </c>
      <c r="B1117" s="1" t="s">
        <v>8430</v>
      </c>
      <c r="C1117" s="1" t="s">
        <v>6740</v>
      </c>
      <c r="D1117" s="1" t="s">
        <v>12013</v>
      </c>
      <c r="E1117" s="1" t="s">
        <v>12014</v>
      </c>
      <c r="F1117" s="1" t="s">
        <v>8384</v>
      </c>
      <c r="G1117" s="1" t="s">
        <v>8360</v>
      </c>
      <c r="H1117" s="1" t="s">
        <v>8361</v>
      </c>
      <c r="I1117" s="1" t="s">
        <v>6742</v>
      </c>
      <c r="J1117" s="1" t="s">
        <v>8362</v>
      </c>
      <c r="K1117" s="1" t="s">
        <v>6742</v>
      </c>
      <c r="L1117" s="1" t="s">
        <v>6742</v>
      </c>
      <c r="M1117" s="1" t="s">
        <v>8363</v>
      </c>
      <c r="N1117" s="1" t="s">
        <v>8363</v>
      </c>
      <c r="O1117" s="1" t="s">
        <v>32</v>
      </c>
      <c r="P1117" s="1" t="s">
        <v>8364</v>
      </c>
      <c r="Q1117" s="1" t="s">
        <v>8365</v>
      </c>
      <c r="R1117" s="1" t="s">
        <v>12015</v>
      </c>
      <c r="S1117" s="1" t="s">
        <v>8367</v>
      </c>
      <c r="T1117" s="1" t="s">
        <v>8368</v>
      </c>
      <c r="U1117" s="1" t="s">
        <v>8329</v>
      </c>
      <c r="V1117" s="1" t="s">
        <v>8396</v>
      </c>
    </row>
    <row r="1118" s="1" customFormat="1" spans="1:22">
      <c r="A1118" s="3">
        <v>1034553152</v>
      </c>
      <c r="B1118" s="1" t="s">
        <v>8430</v>
      </c>
      <c r="C1118" s="1" t="s">
        <v>4918</v>
      </c>
      <c r="D1118" s="1" t="s">
        <v>12010</v>
      </c>
      <c r="E1118" s="1" t="s">
        <v>12011</v>
      </c>
      <c r="F1118" s="1" t="s">
        <v>8384</v>
      </c>
      <c r="G1118" s="1" t="s">
        <v>8360</v>
      </c>
      <c r="H1118" s="1" t="s">
        <v>8361</v>
      </c>
      <c r="I1118" s="1" t="s">
        <v>4916</v>
      </c>
      <c r="J1118" s="1" t="s">
        <v>8362</v>
      </c>
      <c r="K1118" s="1" t="s">
        <v>4916</v>
      </c>
      <c r="L1118" s="1" t="s">
        <v>4916</v>
      </c>
      <c r="M1118" s="1" t="s">
        <v>8363</v>
      </c>
      <c r="N1118" s="1" t="s">
        <v>8363</v>
      </c>
      <c r="O1118" s="1" t="s">
        <v>32</v>
      </c>
      <c r="P1118" s="1" t="s">
        <v>8364</v>
      </c>
      <c r="Q1118" s="1" t="s">
        <v>8365</v>
      </c>
      <c r="R1118" s="1" t="s">
        <v>12016</v>
      </c>
      <c r="S1118" s="1" t="s">
        <v>8367</v>
      </c>
      <c r="T1118" s="1" t="s">
        <v>8368</v>
      </c>
      <c r="U1118" s="1" t="s">
        <v>8329</v>
      </c>
      <c r="V1118" s="1" t="s">
        <v>8447</v>
      </c>
    </row>
    <row r="1119" s="1" customFormat="1" spans="1:22">
      <c r="A1119" s="3">
        <v>1070155557</v>
      </c>
      <c r="B1119" s="1" t="s">
        <v>8430</v>
      </c>
      <c r="C1119" s="1" t="s">
        <v>6744</v>
      </c>
      <c r="D1119" s="1" t="s">
        <v>12017</v>
      </c>
      <c r="E1119" s="1" t="s">
        <v>12018</v>
      </c>
      <c r="F1119" s="1" t="s">
        <v>8384</v>
      </c>
      <c r="G1119" s="1" t="s">
        <v>8360</v>
      </c>
      <c r="H1119" s="1" t="s">
        <v>8361</v>
      </c>
      <c r="I1119" s="1" t="s">
        <v>6746</v>
      </c>
      <c r="J1119" s="1" t="s">
        <v>8362</v>
      </c>
      <c r="K1119" s="1" t="s">
        <v>6746</v>
      </c>
      <c r="L1119" s="1" t="s">
        <v>6746</v>
      </c>
      <c r="M1119" s="1" t="s">
        <v>8363</v>
      </c>
      <c r="N1119" s="1" t="s">
        <v>8363</v>
      </c>
      <c r="O1119" s="1" t="s">
        <v>32</v>
      </c>
      <c r="P1119" s="1" t="s">
        <v>8364</v>
      </c>
      <c r="Q1119" s="1" t="s">
        <v>8365</v>
      </c>
      <c r="R1119" s="1" t="s">
        <v>12019</v>
      </c>
      <c r="S1119" s="1" t="s">
        <v>8367</v>
      </c>
      <c r="T1119" s="1" t="s">
        <v>8368</v>
      </c>
      <c r="U1119" s="1" t="s">
        <v>8329</v>
      </c>
      <c r="V1119" s="1" t="s">
        <v>8468</v>
      </c>
    </row>
    <row r="1120" s="1" customFormat="1" spans="1:22">
      <c r="A1120" s="3">
        <v>1034576248</v>
      </c>
      <c r="B1120" s="1" t="s">
        <v>8430</v>
      </c>
      <c r="C1120" s="1" t="s">
        <v>4920</v>
      </c>
      <c r="D1120" s="1" t="s">
        <v>12020</v>
      </c>
      <c r="E1120" s="1" t="s">
        <v>12021</v>
      </c>
      <c r="F1120" s="1" t="s">
        <v>8359</v>
      </c>
      <c r="G1120" s="1" t="s">
        <v>8360</v>
      </c>
      <c r="H1120" s="1" t="s">
        <v>8361</v>
      </c>
      <c r="I1120" s="1" t="s">
        <v>4922</v>
      </c>
      <c r="J1120" s="1" t="s">
        <v>8362</v>
      </c>
      <c r="K1120" s="1" t="s">
        <v>4922</v>
      </c>
      <c r="L1120" s="1" t="s">
        <v>4922</v>
      </c>
      <c r="M1120" s="1" t="s">
        <v>8363</v>
      </c>
      <c r="N1120" s="1" t="s">
        <v>8363</v>
      </c>
      <c r="O1120" s="1" t="s">
        <v>32</v>
      </c>
      <c r="P1120" s="1" t="s">
        <v>8364</v>
      </c>
      <c r="Q1120" s="1" t="s">
        <v>8365</v>
      </c>
      <c r="R1120" s="1" t="s">
        <v>12022</v>
      </c>
      <c r="S1120" s="1" t="s">
        <v>8367</v>
      </c>
      <c r="T1120" s="1" t="s">
        <v>8368</v>
      </c>
      <c r="U1120" s="1" t="s">
        <v>8329</v>
      </c>
      <c r="V1120" s="1" t="s">
        <v>8415</v>
      </c>
    </row>
    <row r="1121" s="1" customFormat="1" spans="1:22">
      <c r="A1121" s="3">
        <v>1070199473</v>
      </c>
      <c r="B1121" s="1" t="s">
        <v>8430</v>
      </c>
      <c r="C1121" s="1" t="s">
        <v>12023</v>
      </c>
      <c r="D1121" s="1" t="s">
        <v>12024</v>
      </c>
      <c r="E1121" s="1" t="s">
        <v>12025</v>
      </c>
      <c r="F1121" s="1" t="s">
        <v>8359</v>
      </c>
      <c r="G1121" s="1" t="s">
        <v>8360</v>
      </c>
      <c r="H1121" s="1" t="s">
        <v>8361</v>
      </c>
      <c r="I1121" s="1" t="s">
        <v>6750</v>
      </c>
      <c r="J1121" s="1" t="s">
        <v>8362</v>
      </c>
      <c r="K1121" s="1" t="s">
        <v>6750</v>
      </c>
      <c r="L1121" s="1" t="s">
        <v>6750</v>
      </c>
      <c r="M1121" s="1" t="s">
        <v>8363</v>
      </c>
      <c r="N1121" s="1" t="s">
        <v>8363</v>
      </c>
      <c r="O1121" s="1" t="s">
        <v>32</v>
      </c>
      <c r="P1121" s="1" t="s">
        <v>8364</v>
      </c>
      <c r="Q1121" s="1" t="s">
        <v>8365</v>
      </c>
      <c r="R1121" s="1" t="s">
        <v>12026</v>
      </c>
      <c r="S1121" s="1" t="s">
        <v>8367</v>
      </c>
      <c r="T1121" s="1" t="s">
        <v>8368</v>
      </c>
      <c r="U1121" s="1" t="s">
        <v>8328</v>
      </c>
      <c r="V1121" s="1" t="s">
        <v>8468</v>
      </c>
    </row>
    <row r="1122" s="1" customFormat="1" spans="1:22">
      <c r="A1122" s="3">
        <v>1070208009</v>
      </c>
      <c r="B1122" s="1" t="s">
        <v>8430</v>
      </c>
      <c r="C1122" s="1" t="s">
        <v>12027</v>
      </c>
      <c r="D1122" s="1" t="s">
        <v>11220</v>
      </c>
      <c r="E1122" s="1" t="s">
        <v>12028</v>
      </c>
      <c r="F1122" s="1" t="s">
        <v>8384</v>
      </c>
      <c r="G1122" s="1" t="s">
        <v>8360</v>
      </c>
      <c r="H1122" s="1" t="s">
        <v>8361</v>
      </c>
      <c r="I1122" s="1" t="s">
        <v>6697</v>
      </c>
      <c r="J1122" s="1" t="s">
        <v>8362</v>
      </c>
      <c r="K1122" s="1" t="s">
        <v>6697</v>
      </c>
      <c r="L1122" s="1" t="s">
        <v>6697</v>
      </c>
      <c r="M1122" s="1" t="s">
        <v>8363</v>
      </c>
      <c r="N1122" s="1" t="s">
        <v>8363</v>
      </c>
      <c r="O1122" s="1" t="s">
        <v>32</v>
      </c>
      <c r="P1122" s="1" t="s">
        <v>8364</v>
      </c>
      <c r="Q1122" s="1" t="s">
        <v>8365</v>
      </c>
      <c r="R1122" s="1" t="s">
        <v>12029</v>
      </c>
      <c r="S1122" s="1" t="s">
        <v>8367</v>
      </c>
      <c r="T1122" s="1" t="s">
        <v>8368</v>
      </c>
      <c r="U1122" s="1" t="s">
        <v>8328</v>
      </c>
      <c r="V1122" s="1" t="s">
        <v>8494</v>
      </c>
    </row>
    <row r="1123" s="1" customFormat="1" spans="1:22">
      <c r="A1123" s="3">
        <v>1034604544</v>
      </c>
      <c r="B1123" s="1" t="s">
        <v>8430</v>
      </c>
      <c r="C1123" s="1" t="s">
        <v>4927</v>
      </c>
      <c r="D1123" s="1" t="s">
        <v>9474</v>
      </c>
      <c r="E1123" s="1" t="s">
        <v>12030</v>
      </c>
      <c r="F1123" s="1" t="s">
        <v>8384</v>
      </c>
      <c r="G1123" s="1" t="s">
        <v>8360</v>
      </c>
      <c r="H1123" s="1" t="s">
        <v>8361</v>
      </c>
      <c r="I1123" s="1" t="s">
        <v>4928</v>
      </c>
      <c r="J1123" s="1" t="s">
        <v>8362</v>
      </c>
      <c r="K1123" s="1" t="s">
        <v>4928</v>
      </c>
      <c r="L1123" s="1" t="s">
        <v>4928</v>
      </c>
      <c r="M1123" s="1" t="s">
        <v>8363</v>
      </c>
      <c r="N1123" s="1" t="s">
        <v>8363</v>
      </c>
      <c r="O1123" s="1" t="s">
        <v>32</v>
      </c>
      <c r="P1123" s="1" t="s">
        <v>8364</v>
      </c>
      <c r="Q1123" s="1" t="s">
        <v>8365</v>
      </c>
      <c r="R1123" s="1" t="s">
        <v>12031</v>
      </c>
      <c r="S1123" s="1" t="s">
        <v>8367</v>
      </c>
      <c r="T1123" s="1" t="s">
        <v>8368</v>
      </c>
      <c r="U1123" s="1" t="s">
        <v>8329</v>
      </c>
      <c r="V1123" s="1" t="s">
        <v>8380</v>
      </c>
    </row>
    <row r="1124" s="1" customFormat="1" spans="1:22">
      <c r="A1124" s="3">
        <v>1070210629</v>
      </c>
      <c r="B1124" s="1" t="s">
        <v>8430</v>
      </c>
      <c r="C1124" s="1" t="s">
        <v>12032</v>
      </c>
      <c r="D1124" s="1" t="s">
        <v>11983</v>
      </c>
      <c r="E1124" s="1" t="s">
        <v>12033</v>
      </c>
      <c r="F1124" s="1" t="s">
        <v>8359</v>
      </c>
      <c r="G1124" s="1" t="s">
        <v>8360</v>
      </c>
      <c r="H1124" s="1" t="s">
        <v>8361</v>
      </c>
      <c r="I1124" s="1" t="s">
        <v>6756</v>
      </c>
      <c r="J1124" s="1" t="s">
        <v>8362</v>
      </c>
      <c r="K1124" s="1" t="s">
        <v>6756</v>
      </c>
      <c r="L1124" s="1" t="s">
        <v>6756</v>
      </c>
      <c r="M1124" s="1" t="s">
        <v>8363</v>
      </c>
      <c r="N1124" s="1" t="s">
        <v>8363</v>
      </c>
      <c r="O1124" s="1" t="s">
        <v>32</v>
      </c>
      <c r="P1124" s="1" t="s">
        <v>8364</v>
      </c>
      <c r="Q1124" s="1" t="s">
        <v>8365</v>
      </c>
      <c r="R1124" s="1" t="s">
        <v>12034</v>
      </c>
      <c r="S1124" s="1" t="s">
        <v>8367</v>
      </c>
      <c r="T1124" s="1" t="s">
        <v>8368</v>
      </c>
      <c r="U1124" s="1" t="s">
        <v>8328</v>
      </c>
      <c r="V1124" s="1" t="s">
        <v>8468</v>
      </c>
    </row>
    <row r="1125" s="1" customFormat="1" spans="1:22">
      <c r="A1125" s="3">
        <v>1070210789</v>
      </c>
      <c r="B1125" s="1" t="s">
        <v>8430</v>
      </c>
      <c r="C1125" s="1" t="s">
        <v>6758</v>
      </c>
      <c r="D1125" s="1" t="s">
        <v>12035</v>
      </c>
      <c r="E1125" s="1" t="s">
        <v>12036</v>
      </c>
      <c r="F1125" s="1" t="s">
        <v>8359</v>
      </c>
      <c r="G1125" s="1" t="s">
        <v>8360</v>
      </c>
      <c r="H1125" s="1" t="s">
        <v>8361</v>
      </c>
      <c r="I1125" s="1" t="s">
        <v>12037</v>
      </c>
      <c r="J1125" s="1" t="s">
        <v>8362</v>
      </c>
      <c r="K1125" s="1" t="s">
        <v>12037</v>
      </c>
      <c r="L1125" s="1" t="s">
        <v>12037</v>
      </c>
      <c r="M1125" s="1" t="s">
        <v>8363</v>
      </c>
      <c r="N1125" s="1" t="s">
        <v>8363</v>
      </c>
      <c r="O1125" s="1" t="s">
        <v>32</v>
      </c>
      <c r="P1125" s="1" t="s">
        <v>8364</v>
      </c>
      <c r="Q1125" s="1" t="s">
        <v>8365</v>
      </c>
      <c r="R1125" s="1" t="s">
        <v>12038</v>
      </c>
      <c r="S1125" s="1" t="s">
        <v>8367</v>
      </c>
      <c r="T1125" s="1" t="s">
        <v>8368</v>
      </c>
      <c r="U1125" s="1" t="s">
        <v>8329</v>
      </c>
      <c r="V1125" s="1" t="s">
        <v>8396</v>
      </c>
    </row>
    <row r="1126" s="1" customFormat="1" spans="1:22">
      <c r="A1126" s="3">
        <v>1034621052</v>
      </c>
      <c r="B1126" s="1" t="s">
        <v>8430</v>
      </c>
      <c r="C1126" s="1" t="s">
        <v>4930</v>
      </c>
      <c r="D1126" s="1" t="s">
        <v>8843</v>
      </c>
      <c r="E1126" s="1" t="s">
        <v>12039</v>
      </c>
      <c r="F1126" s="1" t="s">
        <v>8413</v>
      </c>
      <c r="G1126" s="1" t="s">
        <v>8360</v>
      </c>
      <c r="H1126" s="1" t="s">
        <v>8361</v>
      </c>
      <c r="I1126" s="1" t="s">
        <v>4931</v>
      </c>
      <c r="J1126" s="1" t="s">
        <v>8362</v>
      </c>
      <c r="K1126" s="1" t="s">
        <v>4931</v>
      </c>
      <c r="L1126" s="1" t="s">
        <v>4931</v>
      </c>
      <c r="M1126" s="1" t="s">
        <v>8363</v>
      </c>
      <c r="N1126" s="1" t="s">
        <v>8363</v>
      </c>
      <c r="O1126" s="1" t="s">
        <v>32</v>
      </c>
      <c r="P1126" s="1" t="s">
        <v>8364</v>
      </c>
      <c r="Q1126" s="1" t="s">
        <v>8365</v>
      </c>
      <c r="R1126" s="1" t="s">
        <v>12040</v>
      </c>
      <c r="S1126" s="1" t="s">
        <v>8367</v>
      </c>
      <c r="T1126" s="1" t="s">
        <v>8368</v>
      </c>
      <c r="U1126" s="1" t="s">
        <v>8329</v>
      </c>
      <c r="V1126" s="1" t="s">
        <v>8396</v>
      </c>
    </row>
    <row r="1127" s="1" customFormat="1" spans="1:22">
      <c r="A1127" s="3">
        <v>390928335</v>
      </c>
      <c r="B1127" s="1" t="s">
        <v>8430</v>
      </c>
      <c r="C1127" s="1" t="s">
        <v>1965</v>
      </c>
      <c r="D1127" s="1" t="s">
        <v>12041</v>
      </c>
      <c r="E1127" s="1" t="s">
        <v>12042</v>
      </c>
      <c r="F1127" s="1" t="s">
        <v>8384</v>
      </c>
      <c r="G1127" s="1" t="s">
        <v>8360</v>
      </c>
      <c r="H1127" s="1" t="s">
        <v>8361</v>
      </c>
      <c r="I1127" s="1" t="s">
        <v>1967</v>
      </c>
      <c r="J1127" s="1" t="s">
        <v>8362</v>
      </c>
      <c r="K1127" s="1" t="s">
        <v>1967</v>
      </c>
      <c r="L1127" s="1" t="s">
        <v>1967</v>
      </c>
      <c r="M1127" s="1" t="s">
        <v>8363</v>
      </c>
      <c r="N1127" s="1" t="s">
        <v>8363</v>
      </c>
      <c r="O1127" s="1" t="s">
        <v>32</v>
      </c>
      <c r="P1127" s="1" t="s">
        <v>8364</v>
      </c>
      <c r="Q1127" s="1" t="s">
        <v>8365</v>
      </c>
      <c r="R1127" s="1" t="s">
        <v>12043</v>
      </c>
      <c r="S1127" s="1" t="s">
        <v>8367</v>
      </c>
      <c r="T1127" s="1" t="s">
        <v>8368</v>
      </c>
      <c r="U1127" s="1" t="s">
        <v>8329</v>
      </c>
      <c r="V1127" s="1" t="s">
        <v>8437</v>
      </c>
    </row>
    <row r="1128" s="1" customFormat="1" spans="1:22">
      <c r="A1128" s="3">
        <v>1070275205</v>
      </c>
      <c r="B1128" s="1" t="s">
        <v>8430</v>
      </c>
      <c r="C1128" s="1" t="s">
        <v>6762</v>
      </c>
      <c r="D1128" s="1" t="s">
        <v>12044</v>
      </c>
      <c r="E1128" s="1" t="s">
        <v>12045</v>
      </c>
      <c r="F1128" s="1" t="s">
        <v>8384</v>
      </c>
      <c r="G1128" s="1" t="s">
        <v>8360</v>
      </c>
      <c r="H1128" s="1" t="s">
        <v>8361</v>
      </c>
      <c r="I1128" s="1" t="s">
        <v>6764</v>
      </c>
      <c r="J1128" s="1" t="s">
        <v>8362</v>
      </c>
      <c r="K1128" s="1" t="s">
        <v>6764</v>
      </c>
      <c r="L1128" s="1" t="s">
        <v>6764</v>
      </c>
      <c r="M1128" s="1" t="s">
        <v>8363</v>
      </c>
      <c r="N1128" s="1" t="s">
        <v>8363</v>
      </c>
      <c r="O1128" s="1" t="s">
        <v>32</v>
      </c>
      <c r="P1128" s="1" t="s">
        <v>8364</v>
      </c>
      <c r="Q1128" s="1" t="s">
        <v>8365</v>
      </c>
      <c r="R1128" s="1" t="s">
        <v>12046</v>
      </c>
      <c r="S1128" s="1" t="s">
        <v>8367</v>
      </c>
      <c r="T1128" s="1" t="s">
        <v>8368</v>
      </c>
      <c r="U1128" s="1" t="s">
        <v>8329</v>
      </c>
      <c r="V1128" s="1" t="s">
        <v>8468</v>
      </c>
    </row>
    <row r="1129" s="1" customFormat="1" spans="1:22">
      <c r="A1129" s="3">
        <v>1070282229</v>
      </c>
      <c r="B1129" s="1" t="s">
        <v>8430</v>
      </c>
      <c r="C1129" s="1" t="s">
        <v>6766</v>
      </c>
      <c r="D1129" s="1" t="s">
        <v>12047</v>
      </c>
      <c r="E1129" s="1" t="s">
        <v>12048</v>
      </c>
      <c r="F1129" s="1" t="s">
        <v>8384</v>
      </c>
      <c r="G1129" s="1" t="s">
        <v>8360</v>
      </c>
      <c r="H1129" s="1" t="s">
        <v>8361</v>
      </c>
      <c r="I1129" s="1" t="s">
        <v>6768</v>
      </c>
      <c r="J1129" s="1" t="s">
        <v>8362</v>
      </c>
      <c r="K1129" s="1" t="s">
        <v>6768</v>
      </c>
      <c r="L1129" s="1" t="s">
        <v>6768</v>
      </c>
      <c r="M1129" s="1" t="s">
        <v>8363</v>
      </c>
      <c r="N1129" s="1" t="s">
        <v>8363</v>
      </c>
      <c r="O1129" s="1" t="s">
        <v>32</v>
      </c>
      <c r="P1129" s="1" t="s">
        <v>8364</v>
      </c>
      <c r="Q1129" s="1" t="s">
        <v>8365</v>
      </c>
      <c r="R1129" s="1" t="s">
        <v>12049</v>
      </c>
      <c r="S1129" s="1" t="s">
        <v>8367</v>
      </c>
      <c r="T1129" s="1" t="s">
        <v>8368</v>
      </c>
      <c r="U1129" s="1" t="s">
        <v>8329</v>
      </c>
      <c r="V1129" s="1" t="s">
        <v>8494</v>
      </c>
    </row>
    <row r="1130" s="1" customFormat="1" spans="1:22">
      <c r="A1130" s="3">
        <v>1034674140</v>
      </c>
      <c r="B1130" s="1" t="s">
        <v>8430</v>
      </c>
      <c r="C1130" s="1" t="s">
        <v>4933</v>
      </c>
      <c r="D1130" s="1" t="s">
        <v>12050</v>
      </c>
      <c r="E1130" s="1" t="s">
        <v>12051</v>
      </c>
      <c r="F1130" s="1" t="s">
        <v>8384</v>
      </c>
      <c r="G1130" s="1" t="s">
        <v>8360</v>
      </c>
      <c r="H1130" s="1" t="s">
        <v>8361</v>
      </c>
      <c r="I1130" s="1" t="s">
        <v>4935</v>
      </c>
      <c r="J1130" s="1" t="s">
        <v>8362</v>
      </c>
      <c r="K1130" s="1" t="s">
        <v>4935</v>
      </c>
      <c r="L1130" s="1" t="s">
        <v>4935</v>
      </c>
      <c r="M1130" s="1" t="s">
        <v>8363</v>
      </c>
      <c r="N1130" s="1" t="s">
        <v>8363</v>
      </c>
      <c r="O1130" s="1" t="s">
        <v>32</v>
      </c>
      <c r="P1130" s="1" t="s">
        <v>8364</v>
      </c>
      <c r="Q1130" s="1" t="s">
        <v>8365</v>
      </c>
      <c r="R1130" s="1" t="s">
        <v>12052</v>
      </c>
      <c r="S1130" s="1" t="s">
        <v>8367</v>
      </c>
      <c r="T1130" s="1" t="s">
        <v>8368</v>
      </c>
      <c r="U1130" s="1" t="s">
        <v>8329</v>
      </c>
      <c r="V1130" s="1" t="s">
        <v>8380</v>
      </c>
    </row>
    <row r="1131" s="1" customFormat="1" spans="1:22">
      <c r="A1131" s="3">
        <v>1034695492</v>
      </c>
      <c r="B1131" s="1" t="s">
        <v>8430</v>
      </c>
      <c r="C1131" s="1" t="s">
        <v>12053</v>
      </c>
      <c r="D1131" s="1" t="s">
        <v>12054</v>
      </c>
      <c r="E1131" s="1" t="s">
        <v>12055</v>
      </c>
      <c r="F1131" s="1" t="s">
        <v>8384</v>
      </c>
      <c r="G1131" s="1" t="s">
        <v>8360</v>
      </c>
      <c r="H1131" s="1" t="s">
        <v>8361</v>
      </c>
      <c r="I1131" s="1" t="s">
        <v>4939</v>
      </c>
      <c r="J1131" s="1" t="s">
        <v>8362</v>
      </c>
      <c r="K1131" s="1" t="s">
        <v>4939</v>
      </c>
      <c r="L1131" s="1" t="s">
        <v>4939</v>
      </c>
      <c r="M1131" s="1" t="s">
        <v>8363</v>
      </c>
      <c r="N1131" s="1" t="s">
        <v>8363</v>
      </c>
      <c r="O1131" s="1" t="s">
        <v>32</v>
      </c>
      <c r="P1131" s="1" t="s">
        <v>8364</v>
      </c>
      <c r="Q1131" s="1" t="s">
        <v>8365</v>
      </c>
      <c r="R1131" s="1" t="s">
        <v>12056</v>
      </c>
      <c r="S1131" s="1" t="s">
        <v>8367</v>
      </c>
      <c r="T1131" s="1" t="s">
        <v>8368</v>
      </c>
      <c r="U1131" s="1" t="s">
        <v>8328</v>
      </c>
      <c r="V1131" s="1" t="s">
        <v>8447</v>
      </c>
    </row>
    <row r="1132" s="1" customFormat="1" spans="1:22">
      <c r="A1132" s="3">
        <v>1034721920</v>
      </c>
      <c r="B1132" s="1" t="s">
        <v>8430</v>
      </c>
      <c r="C1132" s="1" t="s">
        <v>4941</v>
      </c>
      <c r="D1132" s="1" t="s">
        <v>9957</v>
      </c>
      <c r="E1132" s="1" t="s">
        <v>12057</v>
      </c>
      <c r="F1132" s="1" t="s">
        <v>8384</v>
      </c>
      <c r="G1132" s="1" t="s">
        <v>8360</v>
      </c>
      <c r="H1132" s="1" t="s">
        <v>8361</v>
      </c>
      <c r="I1132" s="1" t="s">
        <v>4942</v>
      </c>
      <c r="J1132" s="1" t="s">
        <v>8362</v>
      </c>
      <c r="K1132" s="1" t="s">
        <v>4942</v>
      </c>
      <c r="L1132" s="1" t="s">
        <v>4942</v>
      </c>
      <c r="M1132" s="1" t="s">
        <v>8363</v>
      </c>
      <c r="N1132" s="1" t="s">
        <v>8363</v>
      </c>
      <c r="O1132" s="1" t="s">
        <v>32</v>
      </c>
      <c r="P1132" s="1" t="s">
        <v>8364</v>
      </c>
      <c r="Q1132" s="1" t="s">
        <v>8365</v>
      </c>
      <c r="R1132" s="1" t="s">
        <v>12058</v>
      </c>
      <c r="S1132" s="1" t="s">
        <v>8367</v>
      </c>
      <c r="T1132" s="1" t="s">
        <v>8368</v>
      </c>
      <c r="U1132" s="1" t="s">
        <v>8329</v>
      </c>
      <c r="V1132" s="1" t="s">
        <v>8380</v>
      </c>
    </row>
    <row r="1133" s="1" customFormat="1" spans="1:22">
      <c r="A1133" s="3">
        <v>1070355613</v>
      </c>
      <c r="B1133" s="1" t="s">
        <v>8430</v>
      </c>
      <c r="C1133" s="1" t="s">
        <v>12059</v>
      </c>
      <c r="D1133" s="1" t="s">
        <v>9189</v>
      </c>
      <c r="E1133" s="1" t="s">
        <v>12060</v>
      </c>
      <c r="F1133" s="1" t="s">
        <v>8359</v>
      </c>
      <c r="G1133" s="1" t="s">
        <v>8360</v>
      </c>
      <c r="H1133" s="1" t="s">
        <v>8361</v>
      </c>
      <c r="I1133" s="1" t="s">
        <v>6771</v>
      </c>
      <c r="J1133" s="1" t="s">
        <v>8362</v>
      </c>
      <c r="K1133" s="1" t="s">
        <v>6771</v>
      </c>
      <c r="L1133" s="1" t="s">
        <v>6771</v>
      </c>
      <c r="M1133" s="1" t="s">
        <v>8363</v>
      </c>
      <c r="N1133" s="1" t="s">
        <v>8363</v>
      </c>
      <c r="O1133" s="1" t="s">
        <v>32</v>
      </c>
      <c r="P1133" s="1" t="s">
        <v>8364</v>
      </c>
      <c r="Q1133" s="1" t="s">
        <v>8365</v>
      </c>
      <c r="R1133" s="1" t="s">
        <v>12061</v>
      </c>
      <c r="S1133" s="1" t="s">
        <v>8367</v>
      </c>
      <c r="T1133" s="1" t="s">
        <v>8368</v>
      </c>
      <c r="U1133" s="1" t="s">
        <v>8328</v>
      </c>
      <c r="V1133" s="1" t="s">
        <v>8494</v>
      </c>
    </row>
    <row r="1134" s="1" customFormat="1" spans="1:22">
      <c r="A1134" s="3">
        <v>1070357689</v>
      </c>
      <c r="B1134" s="1" t="s">
        <v>8430</v>
      </c>
      <c r="C1134" s="1" t="s">
        <v>6773</v>
      </c>
      <c r="D1134" s="1" t="s">
        <v>12062</v>
      </c>
      <c r="E1134" s="1" t="s">
        <v>12063</v>
      </c>
      <c r="F1134" s="1" t="s">
        <v>8384</v>
      </c>
      <c r="G1134" s="1" t="s">
        <v>8360</v>
      </c>
      <c r="H1134" s="1" t="s">
        <v>8361</v>
      </c>
      <c r="I1134" s="1" t="s">
        <v>6775</v>
      </c>
      <c r="J1134" s="1" t="s">
        <v>8362</v>
      </c>
      <c r="K1134" s="1" t="s">
        <v>6775</v>
      </c>
      <c r="L1134" s="1" t="s">
        <v>6775</v>
      </c>
      <c r="M1134" s="1" t="s">
        <v>8363</v>
      </c>
      <c r="N1134" s="1" t="s">
        <v>8363</v>
      </c>
      <c r="O1134" s="1" t="s">
        <v>32</v>
      </c>
      <c r="P1134" s="1" t="s">
        <v>8364</v>
      </c>
      <c r="Q1134" s="1" t="s">
        <v>8365</v>
      </c>
      <c r="R1134" s="1" t="s">
        <v>12064</v>
      </c>
      <c r="S1134" s="1" t="s">
        <v>8367</v>
      </c>
      <c r="T1134" s="1" t="s">
        <v>8368</v>
      </c>
      <c r="U1134" s="1" t="s">
        <v>8329</v>
      </c>
      <c r="V1134" s="1" t="s">
        <v>8494</v>
      </c>
    </row>
    <row r="1135" s="1" customFormat="1" spans="1:22">
      <c r="A1135" s="3">
        <v>1070360925</v>
      </c>
      <c r="B1135" s="1" t="s">
        <v>8430</v>
      </c>
      <c r="C1135" s="1" t="s">
        <v>12065</v>
      </c>
      <c r="D1135" s="1" t="s">
        <v>9189</v>
      </c>
      <c r="E1135" s="1" t="s">
        <v>12066</v>
      </c>
      <c r="F1135" s="1" t="s">
        <v>8359</v>
      </c>
      <c r="G1135" s="1" t="s">
        <v>8360</v>
      </c>
      <c r="H1135" s="1" t="s">
        <v>8361</v>
      </c>
      <c r="I1135" s="1" t="s">
        <v>6778</v>
      </c>
      <c r="J1135" s="1" t="s">
        <v>8362</v>
      </c>
      <c r="K1135" s="1" t="s">
        <v>6778</v>
      </c>
      <c r="L1135" s="1" t="s">
        <v>6778</v>
      </c>
      <c r="M1135" s="1" t="s">
        <v>8363</v>
      </c>
      <c r="N1135" s="1" t="s">
        <v>8363</v>
      </c>
      <c r="O1135" s="1" t="s">
        <v>32</v>
      </c>
      <c r="P1135" s="1" t="s">
        <v>8364</v>
      </c>
      <c r="Q1135" s="1" t="s">
        <v>8365</v>
      </c>
      <c r="R1135" s="1" t="s">
        <v>12067</v>
      </c>
      <c r="S1135" s="1" t="s">
        <v>8367</v>
      </c>
      <c r="T1135" s="1" t="s">
        <v>8368</v>
      </c>
      <c r="U1135" s="1" t="s">
        <v>8328</v>
      </c>
      <c r="V1135" s="1" t="s">
        <v>8494</v>
      </c>
    </row>
    <row r="1136" s="1" customFormat="1" spans="1:22">
      <c r="A1136" s="3">
        <v>1070366113</v>
      </c>
      <c r="B1136" s="1" t="s">
        <v>8430</v>
      </c>
      <c r="C1136" s="1" t="s">
        <v>12068</v>
      </c>
      <c r="D1136" s="1" t="s">
        <v>12069</v>
      </c>
      <c r="E1136" s="1" t="s">
        <v>12070</v>
      </c>
      <c r="F1136" s="1" t="s">
        <v>8359</v>
      </c>
      <c r="G1136" s="1" t="s">
        <v>8360</v>
      </c>
      <c r="H1136" s="1" t="s">
        <v>8361</v>
      </c>
      <c r="I1136" s="1" t="s">
        <v>6781</v>
      </c>
      <c r="J1136" s="1" t="s">
        <v>8362</v>
      </c>
      <c r="K1136" s="1" t="s">
        <v>6781</v>
      </c>
      <c r="L1136" s="1" t="s">
        <v>6781</v>
      </c>
      <c r="M1136" s="1" t="s">
        <v>8363</v>
      </c>
      <c r="N1136" s="1" t="s">
        <v>8363</v>
      </c>
      <c r="O1136" s="1" t="s">
        <v>32</v>
      </c>
      <c r="P1136" s="1" t="s">
        <v>8364</v>
      </c>
      <c r="Q1136" s="1" t="s">
        <v>8365</v>
      </c>
      <c r="R1136" s="1" t="s">
        <v>12071</v>
      </c>
      <c r="S1136" s="1" t="s">
        <v>8367</v>
      </c>
      <c r="T1136" s="1" t="s">
        <v>8368</v>
      </c>
      <c r="U1136" s="1" t="s">
        <v>8328</v>
      </c>
      <c r="V1136" s="1" t="s">
        <v>8468</v>
      </c>
    </row>
    <row r="1137" s="1" customFormat="1" spans="1:22">
      <c r="A1137" s="3">
        <v>1070380817</v>
      </c>
      <c r="B1137" s="1" t="s">
        <v>8430</v>
      </c>
      <c r="C1137" s="1" t="s">
        <v>6783</v>
      </c>
      <c r="D1137" s="1" t="s">
        <v>12072</v>
      </c>
      <c r="E1137" s="1" t="s">
        <v>12073</v>
      </c>
      <c r="F1137" s="1" t="s">
        <v>8413</v>
      </c>
      <c r="G1137" s="1" t="s">
        <v>8360</v>
      </c>
      <c r="H1137" s="1" t="s">
        <v>8361</v>
      </c>
      <c r="I1137" s="1" t="s">
        <v>12074</v>
      </c>
      <c r="J1137" s="1" t="s">
        <v>8362</v>
      </c>
      <c r="K1137" s="1" t="s">
        <v>12074</v>
      </c>
      <c r="L1137" s="1" t="s">
        <v>12074</v>
      </c>
      <c r="M1137" s="1" t="s">
        <v>8363</v>
      </c>
      <c r="N1137" s="1" t="s">
        <v>8363</v>
      </c>
      <c r="O1137" s="1" t="s">
        <v>32</v>
      </c>
      <c r="P1137" s="1" t="s">
        <v>8364</v>
      </c>
      <c r="Q1137" s="1" t="s">
        <v>8365</v>
      </c>
      <c r="R1137" s="1" t="s">
        <v>12075</v>
      </c>
      <c r="S1137" s="1" t="s">
        <v>8367</v>
      </c>
      <c r="T1137" s="1" t="s">
        <v>8368</v>
      </c>
      <c r="U1137" s="1" t="s">
        <v>8329</v>
      </c>
      <c r="V1137" s="1" t="s">
        <v>8494</v>
      </c>
    </row>
    <row r="1138" s="1" customFormat="1" spans="1:22">
      <c r="A1138" s="3">
        <v>656676474</v>
      </c>
      <c r="B1138" s="1" t="s">
        <v>8430</v>
      </c>
      <c r="C1138" s="1" t="s">
        <v>2601</v>
      </c>
      <c r="D1138" s="1" t="s">
        <v>12076</v>
      </c>
      <c r="E1138" s="1" t="s">
        <v>12077</v>
      </c>
      <c r="F1138" s="1" t="s">
        <v>8418</v>
      </c>
      <c r="G1138" s="1" t="s">
        <v>8360</v>
      </c>
      <c r="H1138" s="1" t="s">
        <v>8361</v>
      </c>
      <c r="I1138" s="1" t="s">
        <v>2603</v>
      </c>
      <c r="J1138" s="1" t="s">
        <v>8362</v>
      </c>
      <c r="K1138" s="1" t="s">
        <v>2603</v>
      </c>
      <c r="L1138" s="1" t="s">
        <v>2603</v>
      </c>
      <c r="M1138" s="1" t="s">
        <v>8363</v>
      </c>
      <c r="N1138" s="1" t="s">
        <v>8363</v>
      </c>
      <c r="O1138" s="1" t="s">
        <v>32</v>
      </c>
      <c r="P1138" s="1" t="s">
        <v>8364</v>
      </c>
      <c r="Q1138" s="1" t="s">
        <v>8365</v>
      </c>
      <c r="R1138" s="1" t="s">
        <v>12078</v>
      </c>
      <c r="S1138" s="1" t="s">
        <v>8367</v>
      </c>
      <c r="T1138" s="1" t="s">
        <v>8368</v>
      </c>
      <c r="U1138" s="1" t="s">
        <v>8329</v>
      </c>
      <c r="V1138" s="1" t="s">
        <v>8494</v>
      </c>
    </row>
    <row r="1139" s="1" customFormat="1" spans="1:22">
      <c r="A1139" s="3">
        <v>390957231</v>
      </c>
      <c r="B1139" s="1" t="s">
        <v>8430</v>
      </c>
      <c r="C1139" s="1" t="s">
        <v>12079</v>
      </c>
      <c r="D1139" s="1" t="s">
        <v>9573</v>
      </c>
      <c r="E1139" s="1" t="s">
        <v>12080</v>
      </c>
      <c r="F1139" s="1" t="s">
        <v>8359</v>
      </c>
      <c r="G1139" s="1" t="s">
        <v>8360</v>
      </c>
      <c r="H1139" s="1" t="s">
        <v>8361</v>
      </c>
      <c r="I1139" s="1" t="s">
        <v>1971</v>
      </c>
      <c r="J1139" s="1" t="s">
        <v>8362</v>
      </c>
      <c r="K1139" s="1" t="s">
        <v>1971</v>
      </c>
      <c r="L1139" s="1" t="s">
        <v>1971</v>
      </c>
      <c r="M1139" s="1" t="s">
        <v>8363</v>
      </c>
      <c r="N1139" s="1" t="s">
        <v>8363</v>
      </c>
      <c r="O1139" s="1" t="s">
        <v>32</v>
      </c>
      <c r="P1139" s="1" t="s">
        <v>8364</v>
      </c>
      <c r="Q1139" s="1" t="s">
        <v>8365</v>
      </c>
      <c r="R1139" s="1" t="s">
        <v>12081</v>
      </c>
      <c r="S1139" s="1" t="s">
        <v>8367</v>
      </c>
      <c r="T1139" s="1" t="s">
        <v>8368</v>
      </c>
      <c r="U1139" s="1" t="s">
        <v>8328</v>
      </c>
      <c r="V1139" s="1" t="s">
        <v>8396</v>
      </c>
    </row>
    <row r="1140" s="1" customFormat="1" spans="1:22">
      <c r="A1140" s="3">
        <v>1034787144</v>
      </c>
      <c r="B1140" s="1" t="s">
        <v>8430</v>
      </c>
      <c r="C1140" s="1" t="s">
        <v>12082</v>
      </c>
      <c r="D1140" s="1" t="s">
        <v>12083</v>
      </c>
      <c r="E1140" s="1" t="s">
        <v>12084</v>
      </c>
      <c r="F1140" s="1" t="s">
        <v>8384</v>
      </c>
      <c r="G1140" s="1" t="s">
        <v>8360</v>
      </c>
      <c r="H1140" s="1" t="s">
        <v>8361</v>
      </c>
      <c r="I1140" s="1" t="s">
        <v>4950</v>
      </c>
      <c r="J1140" s="1" t="s">
        <v>8362</v>
      </c>
      <c r="K1140" s="1" t="s">
        <v>4950</v>
      </c>
      <c r="L1140" s="1" t="s">
        <v>4950</v>
      </c>
      <c r="M1140" s="1" t="s">
        <v>8363</v>
      </c>
      <c r="N1140" s="1" t="s">
        <v>8363</v>
      </c>
      <c r="O1140" s="1" t="s">
        <v>32</v>
      </c>
      <c r="P1140" s="1" t="s">
        <v>8364</v>
      </c>
      <c r="Q1140" s="1" t="s">
        <v>8365</v>
      </c>
      <c r="R1140" s="1" t="s">
        <v>12085</v>
      </c>
      <c r="S1140" s="1" t="s">
        <v>8367</v>
      </c>
      <c r="T1140" s="1" t="s">
        <v>8368</v>
      </c>
      <c r="U1140" s="1" t="s">
        <v>8328</v>
      </c>
      <c r="V1140" s="1" t="s">
        <v>8415</v>
      </c>
    </row>
    <row r="1141" s="1" customFormat="1" spans="1:22">
      <c r="A1141" s="3">
        <v>1070493037</v>
      </c>
      <c r="B1141" s="1" t="s">
        <v>8451</v>
      </c>
      <c r="C1141" s="1" t="s">
        <v>6787</v>
      </c>
      <c r="D1141" s="1" t="s">
        <v>12086</v>
      </c>
      <c r="E1141" s="1" t="s">
        <v>12087</v>
      </c>
      <c r="F1141" s="1" t="s">
        <v>8384</v>
      </c>
      <c r="G1141" s="1" t="s">
        <v>8360</v>
      </c>
      <c r="H1141" s="1" t="s">
        <v>8361</v>
      </c>
      <c r="I1141" s="1" t="s">
        <v>6789</v>
      </c>
      <c r="J1141" s="1" t="s">
        <v>8362</v>
      </c>
      <c r="K1141" s="1" t="s">
        <v>6789</v>
      </c>
      <c r="L1141" s="1" t="s">
        <v>6789</v>
      </c>
      <c r="M1141" s="1" t="s">
        <v>8363</v>
      </c>
      <c r="N1141" s="1" t="s">
        <v>8363</v>
      </c>
      <c r="O1141" s="1" t="s">
        <v>32</v>
      </c>
      <c r="P1141" s="1" t="s">
        <v>8364</v>
      </c>
      <c r="Q1141" s="1" t="s">
        <v>8365</v>
      </c>
      <c r="R1141" s="1" t="s">
        <v>12088</v>
      </c>
      <c r="S1141" s="1" t="s">
        <v>8367</v>
      </c>
      <c r="T1141" s="1" t="s">
        <v>8368</v>
      </c>
      <c r="U1141" s="1" t="s">
        <v>8329</v>
      </c>
      <c r="V1141" s="1" t="s">
        <v>8494</v>
      </c>
    </row>
    <row r="1142" s="1" customFormat="1" spans="1:22">
      <c r="A1142" s="3">
        <v>1070500037</v>
      </c>
      <c r="B1142" s="1" t="s">
        <v>8451</v>
      </c>
      <c r="C1142" s="1" t="s">
        <v>6791</v>
      </c>
      <c r="D1142" s="1" t="s">
        <v>12089</v>
      </c>
      <c r="E1142" s="1" t="s">
        <v>12090</v>
      </c>
      <c r="F1142" s="1" t="s">
        <v>8384</v>
      </c>
      <c r="G1142" s="1" t="s">
        <v>8360</v>
      </c>
      <c r="H1142" s="1" t="s">
        <v>8361</v>
      </c>
      <c r="I1142" s="1" t="s">
        <v>6793</v>
      </c>
      <c r="J1142" s="1" t="s">
        <v>8362</v>
      </c>
      <c r="K1142" s="1" t="s">
        <v>6793</v>
      </c>
      <c r="L1142" s="1" t="s">
        <v>6793</v>
      </c>
      <c r="M1142" s="1" t="s">
        <v>8363</v>
      </c>
      <c r="N1142" s="1" t="s">
        <v>8363</v>
      </c>
      <c r="O1142" s="1" t="s">
        <v>32</v>
      </c>
      <c r="P1142" s="1" t="s">
        <v>8364</v>
      </c>
      <c r="Q1142" s="1" t="s">
        <v>8365</v>
      </c>
      <c r="R1142" s="1" t="s">
        <v>12091</v>
      </c>
      <c r="S1142" s="1" t="s">
        <v>8367</v>
      </c>
      <c r="T1142" s="1" t="s">
        <v>8368</v>
      </c>
      <c r="U1142" s="1" t="s">
        <v>8329</v>
      </c>
      <c r="V1142" s="1" t="s">
        <v>8396</v>
      </c>
    </row>
    <row r="1143" s="1" customFormat="1" spans="1:22">
      <c r="A1143" s="3">
        <v>1070510689</v>
      </c>
      <c r="B1143" s="1" t="s">
        <v>8451</v>
      </c>
      <c r="C1143" s="1" t="s">
        <v>6795</v>
      </c>
      <c r="D1143" s="1" t="s">
        <v>12092</v>
      </c>
      <c r="E1143" s="1" t="s">
        <v>12093</v>
      </c>
      <c r="F1143" s="1" t="s">
        <v>8359</v>
      </c>
      <c r="G1143" s="1" t="s">
        <v>8360</v>
      </c>
      <c r="H1143" s="1" t="s">
        <v>8361</v>
      </c>
      <c r="I1143" s="1" t="s">
        <v>12094</v>
      </c>
      <c r="J1143" s="1" t="s">
        <v>8362</v>
      </c>
      <c r="K1143" s="1" t="s">
        <v>12094</v>
      </c>
      <c r="L1143" s="1" t="s">
        <v>12094</v>
      </c>
      <c r="M1143" s="1" t="s">
        <v>8363</v>
      </c>
      <c r="N1143" s="1" t="s">
        <v>8363</v>
      </c>
      <c r="O1143" s="1" t="s">
        <v>32</v>
      </c>
      <c r="P1143" s="1" t="s">
        <v>8364</v>
      </c>
      <c r="Q1143" s="1" t="s">
        <v>8365</v>
      </c>
      <c r="R1143" s="1" t="s">
        <v>12095</v>
      </c>
      <c r="S1143" s="1" t="s">
        <v>8367</v>
      </c>
      <c r="T1143" s="1" t="s">
        <v>8368</v>
      </c>
      <c r="U1143" s="1" t="s">
        <v>8329</v>
      </c>
      <c r="V1143" s="1" t="s">
        <v>8494</v>
      </c>
    </row>
    <row r="1144" s="1" customFormat="1" spans="1:22">
      <c r="A1144" s="3">
        <v>1070524149</v>
      </c>
      <c r="B1144" s="1" t="s">
        <v>8451</v>
      </c>
      <c r="C1144" s="1" t="s">
        <v>6799</v>
      </c>
      <c r="D1144" s="1" t="s">
        <v>12096</v>
      </c>
      <c r="E1144" s="1" t="s">
        <v>12097</v>
      </c>
      <c r="F1144" s="1" t="s">
        <v>8359</v>
      </c>
      <c r="G1144" s="1" t="s">
        <v>8360</v>
      </c>
      <c r="H1144" s="1" t="s">
        <v>8361</v>
      </c>
      <c r="I1144" s="1" t="s">
        <v>6801</v>
      </c>
      <c r="J1144" s="1" t="s">
        <v>8362</v>
      </c>
      <c r="K1144" s="1" t="s">
        <v>6801</v>
      </c>
      <c r="L1144" s="1" t="s">
        <v>6801</v>
      </c>
      <c r="M1144" s="1" t="s">
        <v>8363</v>
      </c>
      <c r="N1144" s="1" t="s">
        <v>8363</v>
      </c>
      <c r="O1144" s="1" t="s">
        <v>32</v>
      </c>
      <c r="P1144" s="1" t="s">
        <v>8364</v>
      </c>
      <c r="Q1144" s="1" t="s">
        <v>8365</v>
      </c>
      <c r="R1144" s="1" t="s">
        <v>12098</v>
      </c>
      <c r="S1144" s="1" t="s">
        <v>8367</v>
      </c>
      <c r="T1144" s="1" t="s">
        <v>8368</v>
      </c>
      <c r="U1144" s="1" t="s">
        <v>8329</v>
      </c>
      <c r="V1144" s="1" t="s">
        <v>8468</v>
      </c>
    </row>
    <row r="1145" s="1" customFormat="1" spans="1:22">
      <c r="A1145" s="3">
        <v>1034891452</v>
      </c>
      <c r="B1145" s="1" t="s">
        <v>8451</v>
      </c>
      <c r="C1145" s="1" t="s">
        <v>4952</v>
      </c>
      <c r="D1145" s="1" t="s">
        <v>12099</v>
      </c>
      <c r="E1145" s="1" t="s">
        <v>12100</v>
      </c>
      <c r="F1145" s="1" t="s">
        <v>8384</v>
      </c>
      <c r="G1145" s="1" t="s">
        <v>8360</v>
      </c>
      <c r="H1145" s="1" t="s">
        <v>8361</v>
      </c>
      <c r="I1145" s="1" t="s">
        <v>4954</v>
      </c>
      <c r="J1145" s="1" t="s">
        <v>8362</v>
      </c>
      <c r="K1145" s="1" t="s">
        <v>4954</v>
      </c>
      <c r="L1145" s="1" t="s">
        <v>4954</v>
      </c>
      <c r="M1145" s="1" t="s">
        <v>8363</v>
      </c>
      <c r="N1145" s="1" t="s">
        <v>8363</v>
      </c>
      <c r="O1145" s="1" t="s">
        <v>32</v>
      </c>
      <c r="P1145" s="1" t="s">
        <v>8364</v>
      </c>
      <c r="Q1145" s="1" t="s">
        <v>8365</v>
      </c>
      <c r="R1145" s="1" t="s">
        <v>12101</v>
      </c>
      <c r="S1145" s="1" t="s">
        <v>8367</v>
      </c>
      <c r="T1145" s="1" t="s">
        <v>8368</v>
      </c>
      <c r="U1145" s="1" t="s">
        <v>8329</v>
      </c>
      <c r="V1145" s="1" t="s">
        <v>8506</v>
      </c>
    </row>
    <row r="1146" s="1" customFormat="1" spans="1:22">
      <c r="A1146" s="3">
        <v>1034895152</v>
      </c>
      <c r="B1146" s="1" t="s">
        <v>8451</v>
      </c>
      <c r="C1146" s="1" t="s">
        <v>4956</v>
      </c>
      <c r="D1146" s="1" t="s">
        <v>10220</v>
      </c>
      <c r="E1146" s="1" t="s">
        <v>12102</v>
      </c>
      <c r="F1146" s="1" t="s">
        <v>8384</v>
      </c>
      <c r="G1146" s="1" t="s">
        <v>8360</v>
      </c>
      <c r="H1146" s="1" t="s">
        <v>8361</v>
      </c>
      <c r="I1146" s="1" t="s">
        <v>4846</v>
      </c>
      <c r="J1146" s="1" t="s">
        <v>8362</v>
      </c>
      <c r="K1146" s="1" t="s">
        <v>4846</v>
      </c>
      <c r="L1146" s="1" t="s">
        <v>4846</v>
      </c>
      <c r="M1146" s="1" t="s">
        <v>8363</v>
      </c>
      <c r="N1146" s="1" t="s">
        <v>8363</v>
      </c>
      <c r="O1146" s="1" t="s">
        <v>32</v>
      </c>
      <c r="P1146" s="1" t="s">
        <v>8364</v>
      </c>
      <c r="Q1146" s="1" t="s">
        <v>8365</v>
      </c>
      <c r="R1146" s="1" t="s">
        <v>12103</v>
      </c>
      <c r="S1146" s="1" t="s">
        <v>8367</v>
      </c>
      <c r="T1146" s="1" t="s">
        <v>8368</v>
      </c>
      <c r="U1146" s="1" t="s">
        <v>8329</v>
      </c>
      <c r="V1146" s="1" t="s">
        <v>8447</v>
      </c>
    </row>
    <row r="1147" s="1" customFormat="1" spans="1:22">
      <c r="A1147" s="3">
        <v>1070551033</v>
      </c>
      <c r="B1147" s="1" t="s">
        <v>8451</v>
      </c>
      <c r="C1147" s="1" t="s">
        <v>6803</v>
      </c>
      <c r="D1147" s="1" t="s">
        <v>12104</v>
      </c>
      <c r="E1147" s="1" t="s">
        <v>12105</v>
      </c>
      <c r="F1147" s="1" t="s">
        <v>8359</v>
      </c>
      <c r="G1147" s="1" t="s">
        <v>8360</v>
      </c>
      <c r="H1147" s="1" t="s">
        <v>8361</v>
      </c>
      <c r="I1147" s="1" t="s">
        <v>12106</v>
      </c>
      <c r="J1147" s="1" t="s">
        <v>8362</v>
      </c>
      <c r="K1147" s="1" t="s">
        <v>12106</v>
      </c>
      <c r="L1147" s="1" t="s">
        <v>12106</v>
      </c>
      <c r="M1147" s="1" t="s">
        <v>8363</v>
      </c>
      <c r="N1147" s="1" t="s">
        <v>8363</v>
      </c>
      <c r="O1147" s="1" t="s">
        <v>32</v>
      </c>
      <c r="P1147" s="1" t="s">
        <v>8364</v>
      </c>
      <c r="Q1147" s="1" t="s">
        <v>8365</v>
      </c>
      <c r="R1147" s="1" t="s">
        <v>12107</v>
      </c>
      <c r="S1147" s="1" t="s">
        <v>8367</v>
      </c>
      <c r="T1147" s="1" t="s">
        <v>8368</v>
      </c>
      <c r="U1147" s="1" t="s">
        <v>8329</v>
      </c>
      <c r="V1147" s="1" t="s">
        <v>8396</v>
      </c>
    </row>
    <row r="1148" s="1" customFormat="1" spans="1:22">
      <c r="A1148" s="3">
        <v>1034909496</v>
      </c>
      <c r="B1148" s="1" t="s">
        <v>8451</v>
      </c>
      <c r="C1148" s="1" t="s">
        <v>4958</v>
      </c>
      <c r="D1148" s="1" t="s">
        <v>12108</v>
      </c>
      <c r="E1148" s="1" t="s">
        <v>12109</v>
      </c>
      <c r="F1148" s="1" t="s">
        <v>8384</v>
      </c>
      <c r="G1148" s="1" t="s">
        <v>8360</v>
      </c>
      <c r="H1148" s="1" t="s">
        <v>8361</v>
      </c>
      <c r="I1148" s="1" t="s">
        <v>4959</v>
      </c>
      <c r="J1148" s="1" t="s">
        <v>8362</v>
      </c>
      <c r="K1148" s="1" t="s">
        <v>4959</v>
      </c>
      <c r="L1148" s="1" t="s">
        <v>4959</v>
      </c>
      <c r="M1148" s="1" t="s">
        <v>8363</v>
      </c>
      <c r="N1148" s="1" t="s">
        <v>8363</v>
      </c>
      <c r="O1148" s="1" t="s">
        <v>32</v>
      </c>
      <c r="P1148" s="1" t="s">
        <v>8364</v>
      </c>
      <c r="Q1148" s="1" t="s">
        <v>8365</v>
      </c>
      <c r="R1148" s="1" t="s">
        <v>12110</v>
      </c>
      <c r="S1148" s="1" t="s">
        <v>8367</v>
      </c>
      <c r="T1148" s="1" t="s">
        <v>8368</v>
      </c>
      <c r="U1148" s="1" t="s">
        <v>8329</v>
      </c>
      <c r="V1148" s="1" t="s">
        <v>8494</v>
      </c>
    </row>
    <row r="1149" s="1" customFormat="1" spans="1:22">
      <c r="A1149" s="3">
        <v>656773034</v>
      </c>
      <c r="B1149" s="1" t="s">
        <v>8451</v>
      </c>
      <c r="C1149" s="1" t="s">
        <v>2605</v>
      </c>
      <c r="D1149" s="1" t="s">
        <v>9881</v>
      </c>
      <c r="E1149" s="1" t="s">
        <v>12111</v>
      </c>
      <c r="F1149" s="1" t="s">
        <v>8384</v>
      </c>
      <c r="G1149" s="1" t="s">
        <v>8360</v>
      </c>
      <c r="H1149" s="1" t="s">
        <v>8361</v>
      </c>
      <c r="I1149" s="1" t="s">
        <v>2606</v>
      </c>
      <c r="J1149" s="1" t="s">
        <v>8362</v>
      </c>
      <c r="K1149" s="1" t="s">
        <v>2606</v>
      </c>
      <c r="L1149" s="1" t="s">
        <v>2606</v>
      </c>
      <c r="M1149" s="1" t="s">
        <v>8363</v>
      </c>
      <c r="N1149" s="1" t="s">
        <v>8363</v>
      </c>
      <c r="O1149" s="1" t="s">
        <v>32</v>
      </c>
      <c r="P1149" s="1" t="s">
        <v>8364</v>
      </c>
      <c r="Q1149" s="1" t="s">
        <v>8365</v>
      </c>
      <c r="R1149" s="1" t="s">
        <v>12112</v>
      </c>
      <c r="S1149" s="1" t="s">
        <v>8367</v>
      </c>
      <c r="T1149" s="1" t="s">
        <v>8368</v>
      </c>
      <c r="U1149" s="1" t="s">
        <v>8329</v>
      </c>
      <c r="V1149" s="1" t="s">
        <v>8374</v>
      </c>
    </row>
    <row r="1150" s="1" customFormat="1" spans="1:22">
      <c r="A1150" s="3">
        <v>656820974</v>
      </c>
      <c r="B1150" s="1" t="s">
        <v>8451</v>
      </c>
      <c r="C1150" s="1" t="s">
        <v>2608</v>
      </c>
      <c r="D1150" s="1" t="s">
        <v>11700</v>
      </c>
      <c r="E1150" s="1" t="s">
        <v>12113</v>
      </c>
      <c r="F1150" s="1" t="s">
        <v>8384</v>
      </c>
      <c r="G1150" s="1" t="s">
        <v>8360</v>
      </c>
      <c r="H1150" s="1" t="s">
        <v>8361</v>
      </c>
      <c r="I1150" s="1" t="s">
        <v>2609</v>
      </c>
      <c r="J1150" s="1" t="s">
        <v>8362</v>
      </c>
      <c r="K1150" s="1" t="s">
        <v>2609</v>
      </c>
      <c r="L1150" s="1" t="s">
        <v>2609</v>
      </c>
      <c r="M1150" s="1" t="s">
        <v>8363</v>
      </c>
      <c r="N1150" s="1" t="s">
        <v>8363</v>
      </c>
      <c r="O1150" s="1" t="s">
        <v>32</v>
      </c>
      <c r="P1150" s="1" t="s">
        <v>8364</v>
      </c>
      <c r="Q1150" s="1" t="s">
        <v>8365</v>
      </c>
      <c r="R1150" s="1" t="s">
        <v>12114</v>
      </c>
      <c r="S1150" s="1" t="s">
        <v>8367</v>
      </c>
      <c r="T1150" s="1" t="s">
        <v>8368</v>
      </c>
      <c r="U1150" s="1" t="s">
        <v>8329</v>
      </c>
      <c r="V1150" s="1" t="s">
        <v>8374</v>
      </c>
    </row>
    <row r="1151" s="1" customFormat="1" spans="1:22">
      <c r="A1151" s="3">
        <v>1034938708</v>
      </c>
      <c r="B1151" s="1" t="s">
        <v>8451</v>
      </c>
      <c r="C1151" s="1" t="s">
        <v>4961</v>
      </c>
      <c r="D1151" s="1" t="s">
        <v>11585</v>
      </c>
      <c r="E1151" s="1" t="s">
        <v>12115</v>
      </c>
      <c r="F1151" s="1" t="s">
        <v>8413</v>
      </c>
      <c r="G1151" s="1" t="s">
        <v>8360</v>
      </c>
      <c r="H1151" s="1" t="s">
        <v>8361</v>
      </c>
      <c r="I1151" s="1" t="s">
        <v>4962</v>
      </c>
      <c r="J1151" s="1" t="s">
        <v>8362</v>
      </c>
      <c r="K1151" s="1" t="s">
        <v>4962</v>
      </c>
      <c r="L1151" s="1" t="s">
        <v>4962</v>
      </c>
      <c r="M1151" s="1" t="s">
        <v>8363</v>
      </c>
      <c r="N1151" s="1" t="s">
        <v>8363</v>
      </c>
      <c r="O1151" s="1" t="s">
        <v>32</v>
      </c>
      <c r="P1151" s="1" t="s">
        <v>8364</v>
      </c>
      <c r="Q1151" s="1" t="s">
        <v>8365</v>
      </c>
      <c r="R1151" s="1" t="s">
        <v>12116</v>
      </c>
      <c r="S1151" s="1" t="s">
        <v>8367</v>
      </c>
      <c r="T1151" s="1" t="s">
        <v>8368</v>
      </c>
      <c r="U1151" s="1" t="s">
        <v>8329</v>
      </c>
      <c r="V1151" s="1" t="s">
        <v>8447</v>
      </c>
    </row>
    <row r="1152" s="1" customFormat="1" spans="1:22">
      <c r="A1152" s="3">
        <v>1070617617</v>
      </c>
      <c r="B1152" s="1" t="s">
        <v>8451</v>
      </c>
      <c r="C1152" s="1" t="s">
        <v>6807</v>
      </c>
      <c r="D1152" s="1" t="s">
        <v>11162</v>
      </c>
      <c r="E1152" s="1" t="s">
        <v>12117</v>
      </c>
      <c r="F1152" s="1" t="s">
        <v>8384</v>
      </c>
      <c r="G1152" s="1" t="s">
        <v>8360</v>
      </c>
      <c r="H1152" s="1" t="s">
        <v>8361</v>
      </c>
      <c r="I1152" s="1" t="s">
        <v>6720</v>
      </c>
      <c r="J1152" s="1" t="s">
        <v>8362</v>
      </c>
      <c r="K1152" s="1" t="s">
        <v>6720</v>
      </c>
      <c r="L1152" s="1" t="s">
        <v>6720</v>
      </c>
      <c r="M1152" s="1" t="s">
        <v>8363</v>
      </c>
      <c r="N1152" s="1" t="s">
        <v>8363</v>
      </c>
      <c r="O1152" s="1" t="s">
        <v>32</v>
      </c>
      <c r="P1152" s="1" t="s">
        <v>8364</v>
      </c>
      <c r="Q1152" s="1" t="s">
        <v>8365</v>
      </c>
      <c r="R1152" s="1" t="s">
        <v>12118</v>
      </c>
      <c r="S1152" s="1" t="s">
        <v>8367</v>
      </c>
      <c r="T1152" s="1" t="s">
        <v>8368</v>
      </c>
      <c r="U1152" s="1" t="s">
        <v>8329</v>
      </c>
      <c r="V1152" s="1" t="s">
        <v>9205</v>
      </c>
    </row>
    <row r="1153" s="1" customFormat="1" spans="1:22">
      <c r="A1153" s="3">
        <v>656847802</v>
      </c>
      <c r="B1153" s="1" t="s">
        <v>8451</v>
      </c>
      <c r="C1153" s="1" t="s">
        <v>2611</v>
      </c>
      <c r="D1153" s="1" t="s">
        <v>9881</v>
      </c>
      <c r="E1153" s="1" t="s">
        <v>12119</v>
      </c>
      <c r="F1153" s="1" t="s">
        <v>8384</v>
      </c>
      <c r="G1153" s="1" t="s">
        <v>8360</v>
      </c>
      <c r="H1153" s="1" t="s">
        <v>8361</v>
      </c>
      <c r="I1153" s="1" t="s">
        <v>2606</v>
      </c>
      <c r="J1153" s="1" t="s">
        <v>8362</v>
      </c>
      <c r="K1153" s="1" t="s">
        <v>2606</v>
      </c>
      <c r="L1153" s="1" t="s">
        <v>2606</v>
      </c>
      <c r="M1153" s="1" t="s">
        <v>8363</v>
      </c>
      <c r="N1153" s="1" t="s">
        <v>8363</v>
      </c>
      <c r="O1153" s="1" t="s">
        <v>32</v>
      </c>
      <c r="P1153" s="1" t="s">
        <v>8364</v>
      </c>
      <c r="Q1153" s="1" t="s">
        <v>8365</v>
      </c>
      <c r="R1153" s="1" t="s">
        <v>12120</v>
      </c>
      <c r="S1153" s="1" t="s">
        <v>8367</v>
      </c>
      <c r="T1153" s="1" t="s">
        <v>8368</v>
      </c>
      <c r="U1153" s="1" t="s">
        <v>8329</v>
      </c>
      <c r="V1153" s="1" t="s">
        <v>8374</v>
      </c>
    </row>
    <row r="1154" s="1" customFormat="1" spans="1:22">
      <c r="A1154" s="3">
        <v>1034958440</v>
      </c>
      <c r="B1154" s="1" t="s">
        <v>8451</v>
      </c>
      <c r="C1154" s="1" t="s">
        <v>4964</v>
      </c>
      <c r="D1154" s="1" t="s">
        <v>9940</v>
      </c>
      <c r="E1154" s="1" t="s">
        <v>12121</v>
      </c>
      <c r="F1154" s="1" t="s">
        <v>8384</v>
      </c>
      <c r="G1154" s="1" t="s">
        <v>8360</v>
      </c>
      <c r="H1154" s="1" t="s">
        <v>8361</v>
      </c>
      <c r="I1154" s="1" t="s">
        <v>4965</v>
      </c>
      <c r="J1154" s="1" t="s">
        <v>8362</v>
      </c>
      <c r="K1154" s="1" t="s">
        <v>4965</v>
      </c>
      <c r="L1154" s="1" t="s">
        <v>4965</v>
      </c>
      <c r="M1154" s="1" t="s">
        <v>8363</v>
      </c>
      <c r="N1154" s="1" t="s">
        <v>8363</v>
      </c>
      <c r="O1154" s="1" t="s">
        <v>32</v>
      </c>
      <c r="P1154" s="1" t="s">
        <v>8364</v>
      </c>
      <c r="Q1154" s="1" t="s">
        <v>8365</v>
      </c>
      <c r="R1154" s="1" t="s">
        <v>12122</v>
      </c>
      <c r="S1154" s="1" t="s">
        <v>8367</v>
      </c>
      <c r="T1154" s="1" t="s">
        <v>8368</v>
      </c>
      <c r="U1154" s="1" t="s">
        <v>8329</v>
      </c>
      <c r="V1154" s="1" t="s">
        <v>8533</v>
      </c>
    </row>
    <row r="1155" s="1" customFormat="1" spans="1:22">
      <c r="A1155" s="3">
        <v>1070629233</v>
      </c>
      <c r="B1155" s="1" t="s">
        <v>8451</v>
      </c>
      <c r="C1155" s="1" t="s">
        <v>6809</v>
      </c>
      <c r="D1155" s="1" t="s">
        <v>12123</v>
      </c>
      <c r="E1155" s="1" t="s">
        <v>12124</v>
      </c>
      <c r="F1155" s="1" t="s">
        <v>8359</v>
      </c>
      <c r="G1155" s="1" t="s">
        <v>8360</v>
      </c>
      <c r="H1155" s="1" t="s">
        <v>8361</v>
      </c>
      <c r="I1155" s="1" t="s">
        <v>6811</v>
      </c>
      <c r="J1155" s="1" t="s">
        <v>8362</v>
      </c>
      <c r="K1155" s="1" t="s">
        <v>6811</v>
      </c>
      <c r="L1155" s="1" t="s">
        <v>6811</v>
      </c>
      <c r="M1155" s="1" t="s">
        <v>8363</v>
      </c>
      <c r="N1155" s="1" t="s">
        <v>8363</v>
      </c>
      <c r="O1155" s="1" t="s">
        <v>32</v>
      </c>
      <c r="P1155" s="1" t="s">
        <v>8364</v>
      </c>
      <c r="Q1155" s="1" t="s">
        <v>8365</v>
      </c>
      <c r="R1155" s="1" t="s">
        <v>12125</v>
      </c>
      <c r="S1155" s="1" t="s">
        <v>8367</v>
      </c>
      <c r="T1155" s="1" t="s">
        <v>8368</v>
      </c>
      <c r="U1155" s="1" t="s">
        <v>8329</v>
      </c>
      <c r="V1155" s="1" t="s">
        <v>8396</v>
      </c>
    </row>
    <row r="1156" s="1" customFormat="1" spans="1:22">
      <c r="A1156" s="3">
        <v>656882394</v>
      </c>
      <c r="B1156" s="1" t="s">
        <v>8451</v>
      </c>
      <c r="C1156" s="1" t="s">
        <v>2613</v>
      </c>
      <c r="D1156" s="1" t="s">
        <v>12126</v>
      </c>
      <c r="E1156" s="1" t="s">
        <v>12127</v>
      </c>
      <c r="F1156" s="1" t="s">
        <v>8413</v>
      </c>
      <c r="G1156" s="1" t="s">
        <v>8360</v>
      </c>
      <c r="H1156" s="1" t="s">
        <v>8361</v>
      </c>
      <c r="I1156" s="1" t="s">
        <v>12128</v>
      </c>
      <c r="J1156" s="1" t="s">
        <v>8362</v>
      </c>
      <c r="K1156" s="1" t="s">
        <v>12128</v>
      </c>
      <c r="L1156" s="1" t="s">
        <v>12128</v>
      </c>
      <c r="M1156" s="1" t="s">
        <v>8363</v>
      </c>
      <c r="N1156" s="1" t="s">
        <v>8363</v>
      </c>
      <c r="O1156" s="1" t="s">
        <v>32</v>
      </c>
      <c r="P1156" s="1" t="s">
        <v>8364</v>
      </c>
      <c r="Q1156" s="1" t="s">
        <v>8365</v>
      </c>
      <c r="R1156" s="1" t="s">
        <v>12129</v>
      </c>
      <c r="S1156" s="1" t="s">
        <v>8367</v>
      </c>
      <c r="T1156" s="1" t="s">
        <v>8368</v>
      </c>
      <c r="U1156" s="1" t="s">
        <v>8329</v>
      </c>
      <c r="V1156" s="1" t="s">
        <v>8380</v>
      </c>
    </row>
    <row r="1157" s="1" customFormat="1" spans="1:22">
      <c r="A1157" s="3">
        <v>1070645749</v>
      </c>
      <c r="B1157" s="1" t="s">
        <v>8451</v>
      </c>
      <c r="C1157" s="1" t="s">
        <v>12130</v>
      </c>
      <c r="D1157" s="1" t="s">
        <v>11790</v>
      </c>
      <c r="E1157" s="1" t="s">
        <v>12131</v>
      </c>
      <c r="F1157" s="1" t="s">
        <v>8359</v>
      </c>
      <c r="G1157" s="1" t="s">
        <v>8360</v>
      </c>
      <c r="H1157" s="1" t="s">
        <v>8361</v>
      </c>
      <c r="I1157" s="1" t="s">
        <v>6467</v>
      </c>
      <c r="J1157" s="1" t="s">
        <v>8362</v>
      </c>
      <c r="K1157" s="1" t="s">
        <v>6467</v>
      </c>
      <c r="L1157" s="1" t="s">
        <v>6467</v>
      </c>
      <c r="M1157" s="1" t="s">
        <v>8363</v>
      </c>
      <c r="N1157" s="1" t="s">
        <v>8363</v>
      </c>
      <c r="O1157" s="1" t="s">
        <v>32</v>
      </c>
      <c r="P1157" s="1" t="s">
        <v>8364</v>
      </c>
      <c r="Q1157" s="1" t="s">
        <v>8365</v>
      </c>
      <c r="R1157" s="1" t="s">
        <v>12132</v>
      </c>
      <c r="S1157" s="1" t="s">
        <v>8367</v>
      </c>
      <c r="T1157" s="1" t="s">
        <v>8368</v>
      </c>
      <c r="U1157" s="1" t="s">
        <v>8328</v>
      </c>
      <c r="V1157" s="1" t="s">
        <v>8494</v>
      </c>
    </row>
    <row r="1158" s="1" customFormat="1" spans="1:22">
      <c r="A1158" s="3">
        <v>1034992036</v>
      </c>
      <c r="B1158" s="1" t="s">
        <v>8451</v>
      </c>
      <c r="C1158" s="1" t="s">
        <v>4967</v>
      </c>
      <c r="D1158" s="1" t="s">
        <v>9917</v>
      </c>
      <c r="E1158" s="1" t="s">
        <v>12133</v>
      </c>
      <c r="F1158" s="1" t="s">
        <v>8384</v>
      </c>
      <c r="G1158" s="1" t="s">
        <v>8360</v>
      </c>
      <c r="H1158" s="1" t="s">
        <v>8361</v>
      </c>
      <c r="I1158" s="1" t="s">
        <v>4968</v>
      </c>
      <c r="J1158" s="1" t="s">
        <v>8362</v>
      </c>
      <c r="K1158" s="1" t="s">
        <v>4968</v>
      </c>
      <c r="L1158" s="1" t="s">
        <v>4968</v>
      </c>
      <c r="M1158" s="1" t="s">
        <v>8363</v>
      </c>
      <c r="N1158" s="1" t="s">
        <v>8363</v>
      </c>
      <c r="O1158" s="1" t="s">
        <v>32</v>
      </c>
      <c r="P1158" s="1" t="s">
        <v>8364</v>
      </c>
      <c r="Q1158" s="1" t="s">
        <v>8365</v>
      </c>
      <c r="R1158" s="1" t="s">
        <v>12134</v>
      </c>
      <c r="S1158" s="1" t="s">
        <v>8367</v>
      </c>
      <c r="T1158" s="1" t="s">
        <v>8368</v>
      </c>
      <c r="U1158" s="1" t="s">
        <v>8329</v>
      </c>
      <c r="V1158" s="1" t="s">
        <v>8447</v>
      </c>
    </row>
    <row r="1159" s="1" customFormat="1" spans="1:22">
      <c r="A1159" s="3">
        <v>656890598</v>
      </c>
      <c r="B1159" s="1" t="s">
        <v>8451</v>
      </c>
      <c r="C1159" s="1" t="s">
        <v>2617</v>
      </c>
      <c r="D1159" s="1" t="s">
        <v>11700</v>
      </c>
      <c r="E1159" s="1" t="s">
        <v>12135</v>
      </c>
      <c r="F1159" s="1" t="s">
        <v>8384</v>
      </c>
      <c r="G1159" s="1" t="s">
        <v>8360</v>
      </c>
      <c r="H1159" s="1" t="s">
        <v>8361</v>
      </c>
      <c r="I1159" s="1" t="s">
        <v>2609</v>
      </c>
      <c r="J1159" s="1" t="s">
        <v>8362</v>
      </c>
      <c r="K1159" s="1" t="s">
        <v>2609</v>
      </c>
      <c r="L1159" s="1" t="s">
        <v>2609</v>
      </c>
      <c r="M1159" s="1" t="s">
        <v>8363</v>
      </c>
      <c r="N1159" s="1" t="s">
        <v>8363</v>
      </c>
      <c r="O1159" s="1" t="s">
        <v>32</v>
      </c>
      <c r="P1159" s="1" t="s">
        <v>8364</v>
      </c>
      <c r="Q1159" s="1" t="s">
        <v>8365</v>
      </c>
      <c r="R1159" s="1" t="s">
        <v>12136</v>
      </c>
      <c r="S1159" s="1" t="s">
        <v>8367</v>
      </c>
      <c r="T1159" s="1" t="s">
        <v>8368</v>
      </c>
      <c r="U1159" s="1" t="s">
        <v>8329</v>
      </c>
      <c r="V1159" s="1" t="s">
        <v>8374</v>
      </c>
    </row>
    <row r="1160" s="1" customFormat="1" spans="1:22">
      <c r="A1160" s="3">
        <v>1035033780</v>
      </c>
      <c r="B1160" s="1" t="s">
        <v>8451</v>
      </c>
      <c r="C1160" s="1" t="s">
        <v>4970</v>
      </c>
      <c r="D1160" s="1" t="s">
        <v>9940</v>
      </c>
      <c r="E1160" s="1" t="s">
        <v>12137</v>
      </c>
      <c r="F1160" s="1" t="s">
        <v>8384</v>
      </c>
      <c r="G1160" s="1" t="s">
        <v>8360</v>
      </c>
      <c r="H1160" s="1" t="s">
        <v>8361</v>
      </c>
      <c r="I1160" s="1" t="s">
        <v>4971</v>
      </c>
      <c r="J1160" s="1" t="s">
        <v>8362</v>
      </c>
      <c r="K1160" s="1" t="s">
        <v>4971</v>
      </c>
      <c r="L1160" s="1" t="s">
        <v>4971</v>
      </c>
      <c r="M1160" s="1" t="s">
        <v>8363</v>
      </c>
      <c r="N1160" s="1" t="s">
        <v>8363</v>
      </c>
      <c r="O1160" s="1" t="s">
        <v>32</v>
      </c>
      <c r="P1160" s="1" t="s">
        <v>8364</v>
      </c>
      <c r="Q1160" s="1" t="s">
        <v>8365</v>
      </c>
      <c r="R1160" s="1" t="s">
        <v>12138</v>
      </c>
      <c r="S1160" s="1" t="s">
        <v>8367</v>
      </c>
      <c r="T1160" s="1" t="s">
        <v>8368</v>
      </c>
      <c r="U1160" s="1" t="s">
        <v>8329</v>
      </c>
      <c r="V1160" s="1" t="s">
        <v>8533</v>
      </c>
    </row>
    <row r="1161" s="1" customFormat="1" spans="1:22">
      <c r="A1161" s="3">
        <v>1070721073</v>
      </c>
      <c r="B1161" s="1" t="s">
        <v>8451</v>
      </c>
      <c r="C1161" s="1" t="s">
        <v>6815</v>
      </c>
      <c r="D1161" s="1" t="s">
        <v>12139</v>
      </c>
      <c r="E1161" s="1" t="s">
        <v>12140</v>
      </c>
      <c r="F1161" s="1" t="s">
        <v>8359</v>
      </c>
      <c r="G1161" s="1" t="s">
        <v>8360</v>
      </c>
      <c r="H1161" s="1" t="s">
        <v>8361</v>
      </c>
      <c r="I1161" s="1" t="s">
        <v>6817</v>
      </c>
      <c r="J1161" s="1" t="s">
        <v>8362</v>
      </c>
      <c r="K1161" s="1" t="s">
        <v>6817</v>
      </c>
      <c r="L1161" s="1" t="s">
        <v>6817</v>
      </c>
      <c r="M1161" s="1" t="s">
        <v>8363</v>
      </c>
      <c r="N1161" s="1" t="s">
        <v>8363</v>
      </c>
      <c r="O1161" s="1" t="s">
        <v>32</v>
      </c>
      <c r="P1161" s="1" t="s">
        <v>8364</v>
      </c>
      <c r="Q1161" s="1" t="s">
        <v>8365</v>
      </c>
      <c r="R1161" s="1" t="s">
        <v>12141</v>
      </c>
      <c r="S1161" s="1" t="s">
        <v>8367</v>
      </c>
      <c r="T1161" s="1" t="s">
        <v>8368</v>
      </c>
      <c r="U1161" s="1" t="s">
        <v>8329</v>
      </c>
      <c r="V1161" s="1" t="s">
        <v>8468</v>
      </c>
    </row>
    <row r="1162" s="1" customFormat="1" spans="1:22">
      <c r="A1162" s="3">
        <v>1035075536</v>
      </c>
      <c r="B1162" s="1" t="s">
        <v>8451</v>
      </c>
      <c r="C1162" s="1" t="s">
        <v>4973</v>
      </c>
      <c r="D1162" s="1" t="s">
        <v>12142</v>
      </c>
      <c r="E1162" s="1" t="s">
        <v>12143</v>
      </c>
      <c r="F1162" s="1" t="s">
        <v>8413</v>
      </c>
      <c r="G1162" s="1" t="s">
        <v>8360</v>
      </c>
      <c r="H1162" s="1" t="s">
        <v>8361</v>
      </c>
      <c r="I1162" s="1" t="s">
        <v>12144</v>
      </c>
      <c r="J1162" s="1" t="s">
        <v>8362</v>
      </c>
      <c r="K1162" s="1" t="s">
        <v>12144</v>
      </c>
      <c r="L1162" s="1" t="s">
        <v>12144</v>
      </c>
      <c r="M1162" s="1" t="s">
        <v>8363</v>
      </c>
      <c r="N1162" s="1" t="s">
        <v>8363</v>
      </c>
      <c r="O1162" s="1" t="s">
        <v>32</v>
      </c>
      <c r="P1162" s="1" t="s">
        <v>8364</v>
      </c>
      <c r="Q1162" s="1" t="s">
        <v>8365</v>
      </c>
      <c r="R1162" s="1" t="s">
        <v>12145</v>
      </c>
      <c r="S1162" s="1" t="s">
        <v>8367</v>
      </c>
      <c r="T1162" s="1" t="s">
        <v>8368</v>
      </c>
      <c r="U1162" s="1" t="s">
        <v>8329</v>
      </c>
      <c r="V1162" s="1" t="s">
        <v>8494</v>
      </c>
    </row>
    <row r="1163" s="1" customFormat="1" spans="1:22">
      <c r="A1163" s="3">
        <v>1035082264</v>
      </c>
      <c r="B1163" s="1" t="s">
        <v>8451</v>
      </c>
      <c r="C1163" s="1" t="s">
        <v>4977</v>
      </c>
      <c r="D1163" s="1" t="s">
        <v>12146</v>
      </c>
      <c r="E1163" s="1" t="s">
        <v>12147</v>
      </c>
      <c r="F1163" s="1" t="s">
        <v>8359</v>
      </c>
      <c r="G1163" s="1" t="s">
        <v>8360</v>
      </c>
      <c r="H1163" s="1" t="s">
        <v>8361</v>
      </c>
      <c r="I1163" s="1" t="s">
        <v>12148</v>
      </c>
      <c r="J1163" s="1" t="s">
        <v>8362</v>
      </c>
      <c r="K1163" s="1" t="s">
        <v>12148</v>
      </c>
      <c r="L1163" s="1" t="s">
        <v>12148</v>
      </c>
      <c r="M1163" s="1" t="s">
        <v>8363</v>
      </c>
      <c r="N1163" s="1" t="s">
        <v>8363</v>
      </c>
      <c r="O1163" s="1" t="s">
        <v>32</v>
      </c>
      <c r="P1163" s="1" t="s">
        <v>8364</v>
      </c>
      <c r="Q1163" s="1" t="s">
        <v>8365</v>
      </c>
      <c r="R1163" s="1" t="s">
        <v>12149</v>
      </c>
      <c r="S1163" s="1" t="s">
        <v>8367</v>
      </c>
      <c r="T1163" s="1" t="s">
        <v>8368</v>
      </c>
      <c r="U1163" s="1" t="s">
        <v>8329</v>
      </c>
      <c r="V1163" s="1" t="s">
        <v>8380</v>
      </c>
    </row>
    <row r="1164" s="1" customFormat="1" spans="1:22">
      <c r="A1164" s="3">
        <v>1070737129</v>
      </c>
      <c r="B1164" s="1" t="s">
        <v>8451</v>
      </c>
      <c r="C1164" s="1" t="s">
        <v>12150</v>
      </c>
      <c r="D1164" s="1" t="s">
        <v>12151</v>
      </c>
      <c r="E1164" s="1" t="s">
        <v>12152</v>
      </c>
      <c r="F1164" s="1" t="s">
        <v>8413</v>
      </c>
      <c r="G1164" s="1" t="s">
        <v>8360</v>
      </c>
      <c r="H1164" s="1" t="s">
        <v>8361</v>
      </c>
      <c r="I1164" s="1" t="s">
        <v>6821</v>
      </c>
      <c r="J1164" s="1" t="s">
        <v>8362</v>
      </c>
      <c r="K1164" s="1" t="s">
        <v>6821</v>
      </c>
      <c r="L1164" s="1" t="s">
        <v>6821</v>
      </c>
      <c r="M1164" s="1" t="s">
        <v>8363</v>
      </c>
      <c r="N1164" s="1" t="s">
        <v>8363</v>
      </c>
      <c r="O1164" s="1" t="s">
        <v>32</v>
      </c>
      <c r="P1164" s="1" t="s">
        <v>8364</v>
      </c>
      <c r="Q1164" s="1" t="s">
        <v>8365</v>
      </c>
      <c r="R1164" s="1" t="s">
        <v>12153</v>
      </c>
      <c r="S1164" s="1" t="s">
        <v>8367</v>
      </c>
      <c r="T1164" s="1" t="s">
        <v>8368</v>
      </c>
      <c r="U1164" s="1" t="s">
        <v>8328</v>
      </c>
      <c r="V1164" s="1" t="s">
        <v>8415</v>
      </c>
    </row>
    <row r="1165" s="1" customFormat="1" spans="1:22">
      <c r="A1165" s="3">
        <v>1070766197</v>
      </c>
      <c r="B1165" s="1" t="s">
        <v>8451</v>
      </c>
      <c r="C1165" s="1" t="s">
        <v>12154</v>
      </c>
      <c r="D1165" s="1" t="s">
        <v>12155</v>
      </c>
      <c r="E1165" s="1" t="s">
        <v>12156</v>
      </c>
      <c r="F1165" s="1" t="s">
        <v>8359</v>
      </c>
      <c r="G1165" s="1" t="s">
        <v>8360</v>
      </c>
      <c r="H1165" s="1" t="s">
        <v>8361</v>
      </c>
      <c r="I1165" s="1" t="s">
        <v>6825</v>
      </c>
      <c r="J1165" s="1" t="s">
        <v>8362</v>
      </c>
      <c r="K1165" s="1" t="s">
        <v>6825</v>
      </c>
      <c r="L1165" s="1" t="s">
        <v>6825</v>
      </c>
      <c r="M1165" s="1" t="s">
        <v>8363</v>
      </c>
      <c r="N1165" s="1" t="s">
        <v>8363</v>
      </c>
      <c r="O1165" s="1" t="s">
        <v>32</v>
      </c>
      <c r="P1165" s="1" t="s">
        <v>8364</v>
      </c>
      <c r="Q1165" s="1" t="s">
        <v>8365</v>
      </c>
      <c r="R1165" s="1" t="s">
        <v>12157</v>
      </c>
      <c r="S1165" s="1" t="s">
        <v>8367</v>
      </c>
      <c r="T1165" s="1" t="s">
        <v>8368</v>
      </c>
      <c r="U1165" s="1" t="s">
        <v>8328</v>
      </c>
      <c r="V1165" s="1" t="s">
        <v>8494</v>
      </c>
    </row>
    <row r="1166" s="1" customFormat="1" spans="1:22">
      <c r="A1166" s="3">
        <v>1070815973</v>
      </c>
      <c r="B1166" s="1" t="s">
        <v>8451</v>
      </c>
      <c r="C1166" s="1" t="s">
        <v>12158</v>
      </c>
      <c r="D1166" s="1" t="s">
        <v>10594</v>
      </c>
      <c r="E1166" s="1" t="s">
        <v>12159</v>
      </c>
      <c r="F1166" s="1" t="s">
        <v>8384</v>
      </c>
      <c r="G1166" s="1" t="s">
        <v>8360</v>
      </c>
      <c r="H1166" s="1" t="s">
        <v>8361</v>
      </c>
      <c r="I1166" s="1" t="s">
        <v>6136</v>
      </c>
      <c r="J1166" s="1" t="s">
        <v>8362</v>
      </c>
      <c r="K1166" s="1" t="s">
        <v>6136</v>
      </c>
      <c r="L1166" s="1" t="s">
        <v>6136</v>
      </c>
      <c r="M1166" s="1" t="s">
        <v>8363</v>
      </c>
      <c r="N1166" s="1" t="s">
        <v>8363</v>
      </c>
      <c r="O1166" s="1" t="s">
        <v>32</v>
      </c>
      <c r="P1166" s="1" t="s">
        <v>8364</v>
      </c>
      <c r="Q1166" s="1" t="s">
        <v>8365</v>
      </c>
      <c r="R1166" s="1" t="s">
        <v>12160</v>
      </c>
      <c r="S1166" s="1" t="s">
        <v>8367</v>
      </c>
      <c r="T1166" s="1" t="s">
        <v>8368</v>
      </c>
      <c r="U1166" s="1" t="s">
        <v>8328</v>
      </c>
      <c r="V1166" s="1" t="s">
        <v>8494</v>
      </c>
    </row>
    <row r="1167" s="1" customFormat="1" spans="1:22">
      <c r="A1167" s="3">
        <v>656955982</v>
      </c>
      <c r="B1167" s="1" t="s">
        <v>8451</v>
      </c>
      <c r="C1167" s="1" t="s">
        <v>12161</v>
      </c>
      <c r="D1167" s="1" t="s">
        <v>12162</v>
      </c>
      <c r="E1167" s="1" t="s">
        <v>12163</v>
      </c>
      <c r="F1167" s="1" t="s">
        <v>8418</v>
      </c>
      <c r="G1167" s="1" t="s">
        <v>8360</v>
      </c>
      <c r="H1167" s="1" t="s">
        <v>8361</v>
      </c>
      <c r="I1167" s="1" t="s">
        <v>2621</v>
      </c>
      <c r="J1167" s="1" t="s">
        <v>8362</v>
      </c>
      <c r="K1167" s="1" t="s">
        <v>2621</v>
      </c>
      <c r="L1167" s="1" t="s">
        <v>32</v>
      </c>
      <c r="M1167" s="1" t="s">
        <v>12164</v>
      </c>
      <c r="N1167" s="1" t="s">
        <v>12164</v>
      </c>
      <c r="O1167" s="1" t="s">
        <v>32</v>
      </c>
      <c r="P1167" s="1" t="s">
        <v>8364</v>
      </c>
      <c r="Q1167" s="1" t="s">
        <v>8365</v>
      </c>
      <c r="R1167" s="1" t="s">
        <v>12165</v>
      </c>
      <c r="S1167" s="1" t="s">
        <v>8367</v>
      </c>
      <c r="T1167" s="1" t="s">
        <v>8368</v>
      </c>
      <c r="U1167" s="1" t="s">
        <v>8328</v>
      </c>
      <c r="V1167" s="1" t="s">
        <v>8374</v>
      </c>
    </row>
    <row r="1168" s="1" customFormat="1" spans="1:22">
      <c r="A1168" s="3">
        <v>1035168196</v>
      </c>
      <c r="B1168" s="1" t="s">
        <v>8451</v>
      </c>
      <c r="C1168" s="1" t="s">
        <v>4981</v>
      </c>
      <c r="D1168" s="1" t="s">
        <v>12166</v>
      </c>
      <c r="E1168" s="1" t="s">
        <v>12167</v>
      </c>
      <c r="F1168" s="1" t="s">
        <v>8384</v>
      </c>
      <c r="G1168" s="1" t="s">
        <v>8360</v>
      </c>
      <c r="H1168" s="1" t="s">
        <v>8361</v>
      </c>
      <c r="I1168" s="1" t="s">
        <v>4982</v>
      </c>
      <c r="J1168" s="1" t="s">
        <v>8362</v>
      </c>
      <c r="K1168" s="1" t="s">
        <v>4982</v>
      </c>
      <c r="L1168" s="1" t="s">
        <v>4982</v>
      </c>
      <c r="M1168" s="1" t="s">
        <v>8363</v>
      </c>
      <c r="N1168" s="1" t="s">
        <v>8363</v>
      </c>
      <c r="O1168" s="1" t="s">
        <v>32</v>
      </c>
      <c r="P1168" s="1" t="s">
        <v>8364</v>
      </c>
      <c r="Q1168" s="1" t="s">
        <v>8365</v>
      </c>
      <c r="R1168" s="1" t="s">
        <v>12168</v>
      </c>
      <c r="S1168" s="1" t="s">
        <v>8367</v>
      </c>
      <c r="T1168" s="1" t="s">
        <v>8368</v>
      </c>
      <c r="U1168" s="1" t="s">
        <v>8329</v>
      </c>
      <c r="V1168" s="1" t="s">
        <v>8506</v>
      </c>
    </row>
    <row r="1169" s="1" customFormat="1" spans="1:22">
      <c r="A1169" s="3">
        <v>1070830445</v>
      </c>
      <c r="B1169" s="1" t="s">
        <v>8451</v>
      </c>
      <c r="C1169" s="1" t="s">
        <v>6829</v>
      </c>
      <c r="D1169" s="1" t="s">
        <v>12169</v>
      </c>
      <c r="E1169" s="1" t="s">
        <v>12170</v>
      </c>
      <c r="F1169" s="1" t="s">
        <v>8384</v>
      </c>
      <c r="G1169" s="1" t="s">
        <v>8360</v>
      </c>
      <c r="H1169" s="1" t="s">
        <v>8361</v>
      </c>
      <c r="I1169" s="1" t="s">
        <v>6831</v>
      </c>
      <c r="J1169" s="1" t="s">
        <v>8362</v>
      </c>
      <c r="K1169" s="1" t="s">
        <v>6831</v>
      </c>
      <c r="L1169" s="1" t="s">
        <v>6831</v>
      </c>
      <c r="M1169" s="1" t="s">
        <v>8363</v>
      </c>
      <c r="N1169" s="1" t="s">
        <v>8363</v>
      </c>
      <c r="O1169" s="1" t="s">
        <v>32</v>
      </c>
      <c r="P1169" s="1" t="s">
        <v>8364</v>
      </c>
      <c r="Q1169" s="1" t="s">
        <v>8365</v>
      </c>
      <c r="R1169" s="1" t="s">
        <v>12171</v>
      </c>
      <c r="S1169" s="1" t="s">
        <v>8367</v>
      </c>
      <c r="T1169" s="1" t="s">
        <v>8368</v>
      </c>
      <c r="U1169" s="1" t="s">
        <v>8329</v>
      </c>
      <c r="V1169" s="1" t="s">
        <v>8468</v>
      </c>
    </row>
    <row r="1170" s="1" customFormat="1" spans="1:22">
      <c r="A1170" s="3">
        <v>1035215048</v>
      </c>
      <c r="B1170" s="1" t="s">
        <v>8451</v>
      </c>
      <c r="C1170" s="1" t="s">
        <v>4984</v>
      </c>
      <c r="D1170" s="1" t="s">
        <v>12172</v>
      </c>
      <c r="E1170" s="1" t="s">
        <v>12173</v>
      </c>
      <c r="F1170" s="1" t="s">
        <v>8384</v>
      </c>
      <c r="G1170" s="1" t="s">
        <v>8360</v>
      </c>
      <c r="H1170" s="1" t="s">
        <v>8361</v>
      </c>
      <c r="I1170" s="1" t="s">
        <v>4986</v>
      </c>
      <c r="J1170" s="1" t="s">
        <v>8362</v>
      </c>
      <c r="K1170" s="1" t="s">
        <v>4986</v>
      </c>
      <c r="L1170" s="1" t="s">
        <v>4986</v>
      </c>
      <c r="M1170" s="1" t="s">
        <v>8363</v>
      </c>
      <c r="N1170" s="1" t="s">
        <v>8363</v>
      </c>
      <c r="O1170" s="1" t="s">
        <v>32</v>
      </c>
      <c r="P1170" s="1" t="s">
        <v>8364</v>
      </c>
      <c r="Q1170" s="1" t="s">
        <v>8365</v>
      </c>
      <c r="R1170" s="1" t="s">
        <v>12174</v>
      </c>
      <c r="S1170" s="1" t="s">
        <v>8367</v>
      </c>
      <c r="T1170" s="1" t="s">
        <v>8368</v>
      </c>
      <c r="U1170" s="1" t="s">
        <v>8329</v>
      </c>
      <c r="V1170" s="1" t="s">
        <v>8380</v>
      </c>
    </row>
    <row r="1171" s="1" customFormat="1" spans="1:22">
      <c r="A1171" s="3">
        <v>1070878397</v>
      </c>
      <c r="B1171" s="1" t="s">
        <v>8451</v>
      </c>
      <c r="C1171" s="1" t="s">
        <v>6833</v>
      </c>
      <c r="D1171" s="1" t="s">
        <v>12175</v>
      </c>
      <c r="E1171" s="1" t="s">
        <v>12176</v>
      </c>
      <c r="F1171" s="1" t="s">
        <v>8413</v>
      </c>
      <c r="G1171" s="1" t="s">
        <v>8360</v>
      </c>
      <c r="H1171" s="1" t="s">
        <v>8361</v>
      </c>
      <c r="I1171" s="1" t="s">
        <v>12177</v>
      </c>
      <c r="J1171" s="1" t="s">
        <v>8362</v>
      </c>
      <c r="K1171" s="1" t="s">
        <v>12177</v>
      </c>
      <c r="L1171" s="1" t="s">
        <v>12177</v>
      </c>
      <c r="M1171" s="1" t="s">
        <v>8363</v>
      </c>
      <c r="N1171" s="1" t="s">
        <v>8363</v>
      </c>
      <c r="O1171" s="1" t="s">
        <v>32</v>
      </c>
      <c r="P1171" s="1" t="s">
        <v>8364</v>
      </c>
      <c r="Q1171" s="1" t="s">
        <v>8365</v>
      </c>
      <c r="R1171" s="1" t="s">
        <v>12178</v>
      </c>
      <c r="S1171" s="1" t="s">
        <v>8367</v>
      </c>
      <c r="T1171" s="1" t="s">
        <v>8368</v>
      </c>
      <c r="U1171" s="1" t="s">
        <v>8329</v>
      </c>
      <c r="V1171" s="1" t="s">
        <v>8494</v>
      </c>
    </row>
    <row r="1172" s="1" customFormat="1" spans="1:22">
      <c r="A1172" s="3">
        <v>1035219008</v>
      </c>
      <c r="B1172" s="1" t="s">
        <v>8451</v>
      </c>
      <c r="C1172" s="1" t="s">
        <v>4988</v>
      </c>
      <c r="D1172" s="1" t="s">
        <v>10143</v>
      </c>
      <c r="E1172" s="1" t="s">
        <v>12179</v>
      </c>
      <c r="F1172" s="1" t="s">
        <v>8359</v>
      </c>
      <c r="G1172" s="1" t="s">
        <v>8360</v>
      </c>
      <c r="H1172" s="1" t="s">
        <v>8361</v>
      </c>
      <c r="I1172" s="1" t="s">
        <v>4989</v>
      </c>
      <c r="J1172" s="1" t="s">
        <v>8362</v>
      </c>
      <c r="K1172" s="1" t="s">
        <v>4989</v>
      </c>
      <c r="L1172" s="1" t="s">
        <v>4989</v>
      </c>
      <c r="M1172" s="1" t="s">
        <v>8363</v>
      </c>
      <c r="N1172" s="1" t="s">
        <v>8363</v>
      </c>
      <c r="O1172" s="1" t="s">
        <v>32</v>
      </c>
      <c r="P1172" s="1" t="s">
        <v>8364</v>
      </c>
      <c r="Q1172" s="1" t="s">
        <v>8365</v>
      </c>
      <c r="R1172" s="1" t="s">
        <v>12180</v>
      </c>
      <c r="S1172" s="1" t="s">
        <v>8367</v>
      </c>
      <c r="T1172" s="1" t="s">
        <v>8368</v>
      </c>
      <c r="U1172" s="1" t="s">
        <v>8329</v>
      </c>
      <c r="V1172" s="1" t="s">
        <v>8447</v>
      </c>
    </row>
    <row r="1173" s="1" customFormat="1" spans="1:22">
      <c r="A1173" s="3">
        <v>1070882829</v>
      </c>
      <c r="B1173" s="1" t="s">
        <v>8451</v>
      </c>
      <c r="C1173" s="1" t="s">
        <v>12181</v>
      </c>
      <c r="D1173" s="1" t="s">
        <v>12069</v>
      </c>
      <c r="E1173" s="1" t="s">
        <v>12182</v>
      </c>
      <c r="F1173" s="1" t="s">
        <v>8384</v>
      </c>
      <c r="G1173" s="1" t="s">
        <v>8360</v>
      </c>
      <c r="H1173" s="1" t="s">
        <v>8361</v>
      </c>
      <c r="I1173" s="1" t="s">
        <v>5529</v>
      </c>
      <c r="J1173" s="1" t="s">
        <v>8362</v>
      </c>
      <c r="K1173" s="1" t="s">
        <v>5529</v>
      </c>
      <c r="L1173" s="1" t="s">
        <v>5529</v>
      </c>
      <c r="M1173" s="1" t="s">
        <v>8363</v>
      </c>
      <c r="N1173" s="1" t="s">
        <v>8363</v>
      </c>
      <c r="O1173" s="1" t="s">
        <v>32</v>
      </c>
      <c r="P1173" s="1" t="s">
        <v>8364</v>
      </c>
      <c r="Q1173" s="1" t="s">
        <v>8365</v>
      </c>
      <c r="R1173" s="1" t="s">
        <v>12183</v>
      </c>
      <c r="S1173" s="1" t="s">
        <v>8367</v>
      </c>
      <c r="T1173" s="1" t="s">
        <v>8368</v>
      </c>
      <c r="U1173" s="1" t="s">
        <v>8328</v>
      </c>
      <c r="V1173" s="1" t="s">
        <v>8468</v>
      </c>
    </row>
    <row r="1174" s="1" customFormat="1" spans="1:22">
      <c r="A1174" s="3">
        <v>1035256252</v>
      </c>
      <c r="B1174" s="1" t="s">
        <v>8451</v>
      </c>
      <c r="C1174" s="1" t="s">
        <v>4991</v>
      </c>
      <c r="D1174" s="1" t="s">
        <v>12184</v>
      </c>
      <c r="E1174" s="1" t="s">
        <v>12185</v>
      </c>
      <c r="F1174" s="1" t="s">
        <v>8384</v>
      </c>
      <c r="G1174" s="1" t="s">
        <v>8360</v>
      </c>
      <c r="H1174" s="1" t="s">
        <v>8361</v>
      </c>
      <c r="I1174" s="1" t="s">
        <v>4993</v>
      </c>
      <c r="J1174" s="1" t="s">
        <v>8362</v>
      </c>
      <c r="K1174" s="1" t="s">
        <v>4993</v>
      </c>
      <c r="L1174" s="1" t="s">
        <v>4993</v>
      </c>
      <c r="M1174" s="1" t="s">
        <v>8363</v>
      </c>
      <c r="N1174" s="1" t="s">
        <v>8363</v>
      </c>
      <c r="O1174" s="1" t="s">
        <v>32</v>
      </c>
      <c r="P1174" s="1" t="s">
        <v>8364</v>
      </c>
      <c r="Q1174" s="1" t="s">
        <v>8365</v>
      </c>
      <c r="R1174" s="1" t="s">
        <v>12186</v>
      </c>
      <c r="S1174" s="1" t="s">
        <v>8367</v>
      </c>
      <c r="T1174" s="1" t="s">
        <v>8368</v>
      </c>
      <c r="U1174" s="1" t="s">
        <v>8329</v>
      </c>
      <c r="V1174" s="1" t="s">
        <v>8415</v>
      </c>
    </row>
    <row r="1175" s="1" customFormat="1" spans="1:22">
      <c r="A1175" s="3">
        <v>1070920141</v>
      </c>
      <c r="B1175" s="1" t="s">
        <v>8451</v>
      </c>
      <c r="C1175" s="1" t="s">
        <v>12187</v>
      </c>
      <c r="D1175" s="1" t="s">
        <v>12069</v>
      </c>
      <c r="E1175" s="1" t="s">
        <v>12182</v>
      </c>
      <c r="F1175" s="1" t="s">
        <v>8384</v>
      </c>
      <c r="G1175" s="1" t="s">
        <v>8360</v>
      </c>
      <c r="H1175" s="1" t="s">
        <v>8361</v>
      </c>
      <c r="I1175" s="1" t="s">
        <v>5529</v>
      </c>
      <c r="J1175" s="1" t="s">
        <v>8362</v>
      </c>
      <c r="K1175" s="1" t="s">
        <v>5529</v>
      </c>
      <c r="L1175" s="1" t="s">
        <v>5529</v>
      </c>
      <c r="M1175" s="1" t="s">
        <v>8363</v>
      </c>
      <c r="N1175" s="1" t="s">
        <v>8363</v>
      </c>
      <c r="O1175" s="1" t="s">
        <v>32</v>
      </c>
      <c r="P1175" s="1" t="s">
        <v>8364</v>
      </c>
      <c r="Q1175" s="1" t="s">
        <v>8365</v>
      </c>
      <c r="R1175" s="1" t="s">
        <v>12188</v>
      </c>
      <c r="S1175" s="1" t="s">
        <v>8367</v>
      </c>
      <c r="T1175" s="1" t="s">
        <v>8368</v>
      </c>
      <c r="U1175" s="1" t="s">
        <v>8328</v>
      </c>
      <c r="V1175" s="1" t="s">
        <v>8468</v>
      </c>
    </row>
    <row r="1176" s="1" customFormat="1" spans="1:22">
      <c r="A1176" s="3">
        <v>1035307644</v>
      </c>
      <c r="B1176" s="1" t="s">
        <v>8451</v>
      </c>
      <c r="C1176" s="1" t="s">
        <v>4995</v>
      </c>
      <c r="D1176" s="1" t="s">
        <v>12189</v>
      </c>
      <c r="E1176" s="1" t="s">
        <v>12190</v>
      </c>
      <c r="F1176" s="1" t="s">
        <v>8384</v>
      </c>
      <c r="G1176" s="1" t="s">
        <v>8360</v>
      </c>
      <c r="H1176" s="1" t="s">
        <v>8361</v>
      </c>
      <c r="I1176" s="1" t="s">
        <v>4997</v>
      </c>
      <c r="J1176" s="1" t="s">
        <v>8362</v>
      </c>
      <c r="K1176" s="1" t="s">
        <v>4997</v>
      </c>
      <c r="L1176" s="1" t="s">
        <v>4997</v>
      </c>
      <c r="M1176" s="1" t="s">
        <v>8363</v>
      </c>
      <c r="N1176" s="1" t="s">
        <v>8363</v>
      </c>
      <c r="O1176" s="1" t="s">
        <v>32</v>
      </c>
      <c r="P1176" s="1" t="s">
        <v>8364</v>
      </c>
      <c r="Q1176" s="1" t="s">
        <v>8365</v>
      </c>
      <c r="R1176" s="1" t="s">
        <v>12191</v>
      </c>
      <c r="S1176" s="1" t="s">
        <v>8367</v>
      </c>
      <c r="T1176" s="1" t="s">
        <v>8368</v>
      </c>
      <c r="U1176" s="1" t="s">
        <v>8329</v>
      </c>
      <c r="V1176" s="1" t="s">
        <v>8506</v>
      </c>
    </row>
    <row r="1177" s="1" customFormat="1" spans="1:22">
      <c r="A1177" s="3">
        <v>1071002557</v>
      </c>
      <c r="B1177" s="1" t="s">
        <v>8451</v>
      </c>
      <c r="C1177" s="1" t="s">
        <v>6841</v>
      </c>
      <c r="D1177" s="1" t="s">
        <v>12086</v>
      </c>
      <c r="E1177" s="1" t="s">
        <v>12192</v>
      </c>
      <c r="F1177" s="1" t="s">
        <v>8384</v>
      </c>
      <c r="G1177" s="1" t="s">
        <v>8360</v>
      </c>
      <c r="H1177" s="1" t="s">
        <v>8361</v>
      </c>
      <c r="I1177" s="1" t="s">
        <v>6842</v>
      </c>
      <c r="J1177" s="1" t="s">
        <v>8362</v>
      </c>
      <c r="K1177" s="1" t="s">
        <v>6842</v>
      </c>
      <c r="L1177" s="1" t="s">
        <v>6842</v>
      </c>
      <c r="M1177" s="1" t="s">
        <v>8363</v>
      </c>
      <c r="N1177" s="1" t="s">
        <v>8363</v>
      </c>
      <c r="O1177" s="1" t="s">
        <v>32</v>
      </c>
      <c r="P1177" s="1" t="s">
        <v>8364</v>
      </c>
      <c r="Q1177" s="1" t="s">
        <v>8365</v>
      </c>
      <c r="R1177" s="1" t="s">
        <v>12193</v>
      </c>
      <c r="S1177" s="1" t="s">
        <v>8367</v>
      </c>
      <c r="T1177" s="1" t="s">
        <v>8368</v>
      </c>
      <c r="U1177" s="1" t="s">
        <v>8329</v>
      </c>
      <c r="V1177" s="1" t="s">
        <v>8494</v>
      </c>
    </row>
    <row r="1178" s="1" customFormat="1" spans="1:22">
      <c r="A1178" s="3">
        <v>1071017365</v>
      </c>
      <c r="B1178" s="1" t="s">
        <v>8451</v>
      </c>
      <c r="C1178" s="1" t="s">
        <v>6844</v>
      </c>
      <c r="D1178" s="1" t="s">
        <v>9644</v>
      </c>
      <c r="E1178" s="1" t="s">
        <v>12194</v>
      </c>
      <c r="F1178" s="1" t="s">
        <v>8359</v>
      </c>
      <c r="G1178" s="1" t="s">
        <v>8360</v>
      </c>
      <c r="H1178" s="1" t="s">
        <v>8361</v>
      </c>
      <c r="I1178" s="1" t="s">
        <v>6845</v>
      </c>
      <c r="J1178" s="1" t="s">
        <v>8362</v>
      </c>
      <c r="K1178" s="1" t="s">
        <v>6845</v>
      </c>
      <c r="L1178" s="1" t="s">
        <v>6845</v>
      </c>
      <c r="M1178" s="1" t="s">
        <v>8363</v>
      </c>
      <c r="N1178" s="1" t="s">
        <v>8363</v>
      </c>
      <c r="O1178" s="1" t="s">
        <v>32</v>
      </c>
      <c r="P1178" s="1" t="s">
        <v>8364</v>
      </c>
      <c r="Q1178" s="1" t="s">
        <v>8365</v>
      </c>
      <c r="R1178" s="1" t="s">
        <v>12195</v>
      </c>
      <c r="S1178" s="1" t="s">
        <v>8367</v>
      </c>
      <c r="T1178" s="1" t="s">
        <v>8368</v>
      </c>
      <c r="U1178" s="1" t="s">
        <v>8329</v>
      </c>
      <c r="V1178" s="1" t="s">
        <v>8494</v>
      </c>
    </row>
    <row r="1179" s="1" customFormat="1" spans="1:22">
      <c r="A1179" s="3">
        <v>1035356908</v>
      </c>
      <c r="B1179" s="1" t="s">
        <v>8451</v>
      </c>
      <c r="C1179" s="1" t="s">
        <v>4999</v>
      </c>
      <c r="D1179" s="1" t="s">
        <v>12196</v>
      </c>
      <c r="E1179" s="1" t="s">
        <v>12197</v>
      </c>
      <c r="F1179" s="1" t="s">
        <v>8384</v>
      </c>
      <c r="G1179" s="1" t="s">
        <v>8360</v>
      </c>
      <c r="H1179" s="1" t="s">
        <v>8361</v>
      </c>
      <c r="I1179" s="1" t="s">
        <v>5001</v>
      </c>
      <c r="J1179" s="1" t="s">
        <v>8362</v>
      </c>
      <c r="K1179" s="1" t="s">
        <v>5001</v>
      </c>
      <c r="L1179" s="1" t="s">
        <v>5001</v>
      </c>
      <c r="M1179" s="1" t="s">
        <v>8363</v>
      </c>
      <c r="N1179" s="1" t="s">
        <v>8363</v>
      </c>
      <c r="O1179" s="1" t="s">
        <v>32</v>
      </c>
      <c r="P1179" s="1" t="s">
        <v>8364</v>
      </c>
      <c r="Q1179" s="1" t="s">
        <v>8365</v>
      </c>
      <c r="R1179" s="1" t="s">
        <v>12198</v>
      </c>
      <c r="S1179" s="1" t="s">
        <v>8367</v>
      </c>
      <c r="T1179" s="1" t="s">
        <v>8368</v>
      </c>
      <c r="U1179" s="1" t="s">
        <v>8329</v>
      </c>
      <c r="V1179" s="1" t="s">
        <v>8380</v>
      </c>
    </row>
    <row r="1180" s="1" customFormat="1" spans="1:22">
      <c r="A1180" s="3">
        <v>1071035777</v>
      </c>
      <c r="B1180" s="1" t="s">
        <v>8451</v>
      </c>
      <c r="C1180" s="1" t="s">
        <v>6847</v>
      </c>
      <c r="D1180" s="1" t="s">
        <v>12199</v>
      </c>
      <c r="E1180" s="1" t="s">
        <v>12200</v>
      </c>
      <c r="F1180" s="1" t="s">
        <v>8384</v>
      </c>
      <c r="G1180" s="1" t="s">
        <v>8360</v>
      </c>
      <c r="H1180" s="1" t="s">
        <v>8361</v>
      </c>
      <c r="I1180" s="1" t="s">
        <v>6849</v>
      </c>
      <c r="J1180" s="1" t="s">
        <v>8362</v>
      </c>
      <c r="K1180" s="1" t="s">
        <v>6849</v>
      </c>
      <c r="L1180" s="1" t="s">
        <v>6849</v>
      </c>
      <c r="M1180" s="1" t="s">
        <v>8363</v>
      </c>
      <c r="N1180" s="1" t="s">
        <v>8363</v>
      </c>
      <c r="O1180" s="1" t="s">
        <v>32</v>
      </c>
      <c r="P1180" s="1" t="s">
        <v>8364</v>
      </c>
      <c r="Q1180" s="1" t="s">
        <v>8365</v>
      </c>
      <c r="R1180" s="1" t="s">
        <v>12201</v>
      </c>
      <c r="S1180" s="1" t="s">
        <v>8367</v>
      </c>
      <c r="T1180" s="1" t="s">
        <v>8368</v>
      </c>
      <c r="U1180" s="1" t="s">
        <v>8329</v>
      </c>
      <c r="V1180" s="1" t="s">
        <v>8494</v>
      </c>
    </row>
    <row r="1181" s="1" customFormat="1" spans="1:22">
      <c r="A1181" s="3">
        <v>1035389080</v>
      </c>
      <c r="B1181" s="1" t="s">
        <v>8451</v>
      </c>
      <c r="C1181" s="1" t="s">
        <v>12202</v>
      </c>
      <c r="D1181" s="1" t="s">
        <v>12203</v>
      </c>
      <c r="E1181" s="1" t="s">
        <v>12204</v>
      </c>
      <c r="F1181" s="1" t="s">
        <v>8359</v>
      </c>
      <c r="G1181" s="1" t="s">
        <v>8360</v>
      </c>
      <c r="H1181" s="1" t="s">
        <v>8361</v>
      </c>
      <c r="I1181" s="1" t="s">
        <v>5005</v>
      </c>
      <c r="J1181" s="1" t="s">
        <v>8362</v>
      </c>
      <c r="K1181" s="1" t="s">
        <v>5005</v>
      </c>
      <c r="L1181" s="1" t="s">
        <v>5005</v>
      </c>
      <c r="M1181" s="1" t="s">
        <v>8363</v>
      </c>
      <c r="N1181" s="1" t="s">
        <v>8363</v>
      </c>
      <c r="O1181" s="1" t="s">
        <v>32</v>
      </c>
      <c r="P1181" s="1" t="s">
        <v>8364</v>
      </c>
      <c r="Q1181" s="1" t="s">
        <v>8365</v>
      </c>
      <c r="R1181" s="1" t="s">
        <v>12205</v>
      </c>
      <c r="S1181" s="1" t="s">
        <v>8367</v>
      </c>
      <c r="T1181" s="1" t="s">
        <v>8368</v>
      </c>
      <c r="U1181" s="1" t="s">
        <v>8328</v>
      </c>
      <c r="V1181" s="1" t="s">
        <v>8494</v>
      </c>
    </row>
    <row r="1182" s="1" customFormat="1" spans="1:22">
      <c r="A1182" s="3">
        <v>1071063057</v>
      </c>
      <c r="B1182" s="1" t="s">
        <v>8451</v>
      </c>
      <c r="C1182" s="1" t="s">
        <v>12206</v>
      </c>
      <c r="D1182" s="1" t="s">
        <v>10816</v>
      </c>
      <c r="E1182" s="1" t="s">
        <v>12207</v>
      </c>
      <c r="F1182" s="1" t="s">
        <v>8359</v>
      </c>
      <c r="G1182" s="1" t="s">
        <v>8360</v>
      </c>
      <c r="H1182" s="1" t="s">
        <v>8361</v>
      </c>
      <c r="I1182" s="1" t="s">
        <v>6852</v>
      </c>
      <c r="J1182" s="1" t="s">
        <v>8362</v>
      </c>
      <c r="K1182" s="1" t="s">
        <v>6852</v>
      </c>
      <c r="L1182" s="1" t="s">
        <v>6852</v>
      </c>
      <c r="M1182" s="1" t="s">
        <v>8363</v>
      </c>
      <c r="N1182" s="1" t="s">
        <v>8363</v>
      </c>
      <c r="O1182" s="1" t="s">
        <v>32</v>
      </c>
      <c r="P1182" s="1" t="s">
        <v>8364</v>
      </c>
      <c r="Q1182" s="1" t="s">
        <v>8365</v>
      </c>
      <c r="R1182" s="1" t="s">
        <v>12208</v>
      </c>
      <c r="S1182" s="1" t="s">
        <v>8367</v>
      </c>
      <c r="T1182" s="1" t="s">
        <v>8368</v>
      </c>
      <c r="U1182" s="1" t="s">
        <v>8328</v>
      </c>
      <c r="V1182" s="1" t="s">
        <v>8396</v>
      </c>
    </row>
    <row r="1183" s="1" customFormat="1" spans="1:22">
      <c r="A1183" s="3">
        <v>1035428768</v>
      </c>
      <c r="B1183" s="1" t="s">
        <v>8451</v>
      </c>
      <c r="C1183" s="1" t="s">
        <v>5010</v>
      </c>
      <c r="D1183" s="1" t="s">
        <v>12209</v>
      </c>
      <c r="E1183" s="1" t="s">
        <v>12210</v>
      </c>
      <c r="F1183" s="1" t="s">
        <v>8359</v>
      </c>
      <c r="G1183" s="1" t="s">
        <v>8360</v>
      </c>
      <c r="H1183" s="1" t="s">
        <v>8361</v>
      </c>
      <c r="I1183" s="1" t="s">
        <v>12211</v>
      </c>
      <c r="J1183" s="1" t="s">
        <v>8362</v>
      </c>
      <c r="K1183" s="1" t="s">
        <v>12211</v>
      </c>
      <c r="L1183" s="1" t="s">
        <v>12211</v>
      </c>
      <c r="M1183" s="1" t="s">
        <v>8363</v>
      </c>
      <c r="N1183" s="1" t="s">
        <v>8363</v>
      </c>
      <c r="O1183" s="1" t="s">
        <v>32</v>
      </c>
      <c r="P1183" s="1" t="s">
        <v>8364</v>
      </c>
      <c r="Q1183" s="1" t="s">
        <v>8365</v>
      </c>
      <c r="R1183" s="1" t="s">
        <v>12212</v>
      </c>
      <c r="S1183" s="1" t="s">
        <v>8367</v>
      </c>
      <c r="T1183" s="1" t="s">
        <v>8368</v>
      </c>
      <c r="U1183" s="1" t="s">
        <v>8329</v>
      </c>
      <c r="V1183" s="1" t="s">
        <v>8380</v>
      </c>
    </row>
    <row r="1184" s="1" customFormat="1" spans="1:22">
      <c r="A1184" s="3">
        <v>1035452624</v>
      </c>
      <c r="B1184" s="1" t="s">
        <v>8451</v>
      </c>
      <c r="C1184" s="1" t="s">
        <v>12213</v>
      </c>
      <c r="D1184" s="1" t="s">
        <v>12214</v>
      </c>
      <c r="E1184" s="1" t="s">
        <v>12215</v>
      </c>
      <c r="F1184" s="1" t="s">
        <v>8732</v>
      </c>
      <c r="G1184" s="1" t="s">
        <v>8360</v>
      </c>
      <c r="H1184" s="1" t="s">
        <v>8361</v>
      </c>
      <c r="I1184" s="1" t="s">
        <v>5016</v>
      </c>
      <c r="J1184" s="1" t="s">
        <v>8362</v>
      </c>
      <c r="K1184" s="1" t="s">
        <v>5016</v>
      </c>
      <c r="L1184" s="1" t="s">
        <v>5016</v>
      </c>
      <c r="M1184" s="1" t="s">
        <v>8363</v>
      </c>
      <c r="N1184" s="1" t="s">
        <v>8363</v>
      </c>
      <c r="O1184" s="1" t="s">
        <v>32</v>
      </c>
      <c r="P1184" s="1" t="s">
        <v>8364</v>
      </c>
      <c r="Q1184" s="1" t="s">
        <v>8365</v>
      </c>
      <c r="R1184" s="1" t="s">
        <v>12216</v>
      </c>
      <c r="S1184" s="1" t="s">
        <v>8367</v>
      </c>
      <c r="T1184" s="1" t="s">
        <v>8368</v>
      </c>
      <c r="U1184" s="1" t="s">
        <v>8328</v>
      </c>
      <c r="V1184" s="1" t="s">
        <v>8415</v>
      </c>
    </row>
    <row r="1185" s="1" customFormat="1" spans="1:22">
      <c r="A1185" s="3">
        <v>1071113133</v>
      </c>
      <c r="B1185" s="1" t="s">
        <v>8451</v>
      </c>
      <c r="C1185" s="1" t="s">
        <v>6854</v>
      </c>
      <c r="D1185" s="1" t="s">
        <v>12217</v>
      </c>
      <c r="E1185" s="1" t="s">
        <v>12218</v>
      </c>
      <c r="F1185" s="1" t="s">
        <v>8384</v>
      </c>
      <c r="G1185" s="1" t="s">
        <v>8360</v>
      </c>
      <c r="H1185" s="1" t="s">
        <v>8361</v>
      </c>
      <c r="I1185" s="1" t="s">
        <v>12219</v>
      </c>
      <c r="J1185" s="1" t="s">
        <v>8362</v>
      </c>
      <c r="K1185" s="1" t="s">
        <v>12219</v>
      </c>
      <c r="L1185" s="1" t="s">
        <v>12219</v>
      </c>
      <c r="M1185" s="1" t="s">
        <v>8363</v>
      </c>
      <c r="N1185" s="1" t="s">
        <v>8363</v>
      </c>
      <c r="O1185" s="1" t="s">
        <v>32</v>
      </c>
      <c r="P1185" s="1" t="s">
        <v>8364</v>
      </c>
      <c r="Q1185" s="1" t="s">
        <v>8365</v>
      </c>
      <c r="R1185" s="1" t="s">
        <v>12220</v>
      </c>
      <c r="S1185" s="1" t="s">
        <v>8367</v>
      </c>
      <c r="T1185" s="1" t="s">
        <v>8368</v>
      </c>
      <c r="U1185" s="1" t="s">
        <v>8329</v>
      </c>
      <c r="V1185" s="1" t="s">
        <v>8396</v>
      </c>
    </row>
    <row r="1186" s="1" customFormat="1" spans="1:22">
      <c r="A1186" s="3">
        <v>1071113845</v>
      </c>
      <c r="B1186" s="1" t="s">
        <v>8451</v>
      </c>
      <c r="C1186" s="1" t="s">
        <v>6858</v>
      </c>
      <c r="D1186" s="1" t="s">
        <v>12221</v>
      </c>
      <c r="E1186" s="1" t="s">
        <v>12222</v>
      </c>
      <c r="F1186" s="1" t="s">
        <v>8359</v>
      </c>
      <c r="G1186" s="1" t="s">
        <v>8360</v>
      </c>
      <c r="H1186" s="1" t="s">
        <v>8361</v>
      </c>
      <c r="I1186" s="1" t="s">
        <v>12223</v>
      </c>
      <c r="J1186" s="1" t="s">
        <v>8362</v>
      </c>
      <c r="K1186" s="1" t="s">
        <v>12223</v>
      </c>
      <c r="L1186" s="1" t="s">
        <v>12223</v>
      </c>
      <c r="M1186" s="1" t="s">
        <v>8363</v>
      </c>
      <c r="N1186" s="1" t="s">
        <v>8363</v>
      </c>
      <c r="O1186" s="1" t="s">
        <v>32</v>
      </c>
      <c r="P1186" s="1" t="s">
        <v>8364</v>
      </c>
      <c r="Q1186" s="1" t="s">
        <v>8365</v>
      </c>
      <c r="R1186" s="1" t="s">
        <v>12224</v>
      </c>
      <c r="S1186" s="1" t="s">
        <v>8367</v>
      </c>
      <c r="T1186" s="1" t="s">
        <v>8368</v>
      </c>
      <c r="U1186" s="1" t="s">
        <v>8329</v>
      </c>
      <c r="V1186" s="1" t="s">
        <v>8494</v>
      </c>
    </row>
    <row r="1187" s="1" customFormat="1" spans="1:22">
      <c r="A1187" s="3">
        <v>1071117737</v>
      </c>
      <c r="B1187" s="1" t="s">
        <v>8451</v>
      </c>
      <c r="C1187" s="1" t="s">
        <v>6862</v>
      </c>
      <c r="D1187" s="1" t="s">
        <v>11643</v>
      </c>
      <c r="E1187" s="1" t="s">
        <v>12225</v>
      </c>
      <c r="F1187" s="1" t="s">
        <v>8384</v>
      </c>
      <c r="G1187" s="1" t="s">
        <v>8360</v>
      </c>
      <c r="H1187" s="1" t="s">
        <v>8361</v>
      </c>
      <c r="I1187" s="1" t="s">
        <v>6863</v>
      </c>
      <c r="J1187" s="1" t="s">
        <v>8362</v>
      </c>
      <c r="K1187" s="1" t="s">
        <v>6863</v>
      </c>
      <c r="L1187" s="1" t="s">
        <v>6863</v>
      </c>
      <c r="M1187" s="1" t="s">
        <v>8363</v>
      </c>
      <c r="N1187" s="1" t="s">
        <v>8363</v>
      </c>
      <c r="O1187" s="1" t="s">
        <v>32</v>
      </c>
      <c r="P1187" s="1" t="s">
        <v>8364</v>
      </c>
      <c r="Q1187" s="1" t="s">
        <v>8365</v>
      </c>
      <c r="R1187" s="1" t="s">
        <v>12226</v>
      </c>
      <c r="S1187" s="1" t="s">
        <v>8367</v>
      </c>
      <c r="T1187" s="1" t="s">
        <v>8368</v>
      </c>
      <c r="U1187" s="1" t="s">
        <v>8329</v>
      </c>
      <c r="V1187" s="1" t="s">
        <v>8369</v>
      </c>
    </row>
    <row r="1188" s="1" customFormat="1" spans="1:22">
      <c r="A1188" s="3">
        <v>1035485696</v>
      </c>
      <c r="B1188" s="1" t="s">
        <v>8451</v>
      </c>
      <c r="C1188" s="1" t="s">
        <v>5018</v>
      </c>
      <c r="D1188" s="1" t="s">
        <v>9920</v>
      </c>
      <c r="E1188" s="1" t="s">
        <v>12227</v>
      </c>
      <c r="F1188" s="1" t="s">
        <v>8359</v>
      </c>
      <c r="G1188" s="1" t="s">
        <v>8360</v>
      </c>
      <c r="H1188" s="1" t="s">
        <v>8361</v>
      </c>
      <c r="I1188" s="1" t="s">
        <v>5019</v>
      </c>
      <c r="J1188" s="1" t="s">
        <v>8362</v>
      </c>
      <c r="K1188" s="1" t="s">
        <v>5019</v>
      </c>
      <c r="L1188" s="1" t="s">
        <v>5019</v>
      </c>
      <c r="M1188" s="1" t="s">
        <v>8363</v>
      </c>
      <c r="N1188" s="1" t="s">
        <v>8363</v>
      </c>
      <c r="O1188" s="1" t="s">
        <v>32</v>
      </c>
      <c r="P1188" s="1" t="s">
        <v>8364</v>
      </c>
      <c r="Q1188" s="1" t="s">
        <v>8365</v>
      </c>
      <c r="R1188" s="1" t="s">
        <v>12228</v>
      </c>
      <c r="S1188" s="1" t="s">
        <v>8367</v>
      </c>
      <c r="T1188" s="1" t="s">
        <v>8368</v>
      </c>
      <c r="U1188" s="1" t="s">
        <v>8329</v>
      </c>
      <c r="V1188" s="1" t="s">
        <v>8380</v>
      </c>
    </row>
    <row r="1189" s="1" customFormat="1" spans="1:22">
      <c r="A1189" s="3">
        <v>1071143193</v>
      </c>
      <c r="B1189" s="1" t="s">
        <v>8451</v>
      </c>
      <c r="C1189" s="1" t="s">
        <v>12229</v>
      </c>
      <c r="D1189" s="1" t="s">
        <v>12230</v>
      </c>
      <c r="E1189" s="1" t="s">
        <v>12231</v>
      </c>
      <c r="F1189" s="1" t="s">
        <v>8384</v>
      </c>
      <c r="G1189" s="1" t="s">
        <v>8360</v>
      </c>
      <c r="H1189" s="1" t="s">
        <v>8361</v>
      </c>
      <c r="I1189" s="1" t="s">
        <v>7240</v>
      </c>
      <c r="J1189" s="1" t="s">
        <v>8362</v>
      </c>
      <c r="K1189" s="1" t="s">
        <v>7240</v>
      </c>
      <c r="L1189" s="1" t="s">
        <v>7240</v>
      </c>
      <c r="M1189" s="1" t="s">
        <v>8363</v>
      </c>
      <c r="N1189" s="1" t="s">
        <v>8363</v>
      </c>
      <c r="O1189" s="1" t="s">
        <v>32</v>
      </c>
      <c r="P1189" s="1" t="s">
        <v>8364</v>
      </c>
      <c r="Q1189" s="1" t="s">
        <v>8365</v>
      </c>
      <c r="R1189" s="1" t="s">
        <v>12232</v>
      </c>
      <c r="S1189" s="1" t="s">
        <v>8367</v>
      </c>
      <c r="T1189" s="1" t="s">
        <v>8368</v>
      </c>
      <c r="U1189" s="1" t="s">
        <v>8328</v>
      </c>
      <c r="V1189" s="1" t="s">
        <v>8494</v>
      </c>
    </row>
    <row r="1190" s="1" customFormat="1" spans="1:22">
      <c r="A1190" s="3">
        <v>1071143673</v>
      </c>
      <c r="B1190" s="1" t="s">
        <v>8451</v>
      </c>
      <c r="C1190" s="1" t="s">
        <v>6869</v>
      </c>
      <c r="D1190" s="1" t="s">
        <v>12233</v>
      </c>
      <c r="E1190" s="1" t="s">
        <v>12234</v>
      </c>
      <c r="F1190" s="1" t="s">
        <v>8359</v>
      </c>
      <c r="G1190" s="1" t="s">
        <v>8360</v>
      </c>
      <c r="H1190" s="1" t="s">
        <v>8361</v>
      </c>
      <c r="I1190" s="1" t="s">
        <v>6871</v>
      </c>
      <c r="J1190" s="1" t="s">
        <v>8362</v>
      </c>
      <c r="K1190" s="1" t="s">
        <v>6871</v>
      </c>
      <c r="L1190" s="1" t="s">
        <v>6871</v>
      </c>
      <c r="M1190" s="1" t="s">
        <v>8363</v>
      </c>
      <c r="N1190" s="1" t="s">
        <v>8363</v>
      </c>
      <c r="O1190" s="1" t="s">
        <v>32</v>
      </c>
      <c r="P1190" s="1" t="s">
        <v>8364</v>
      </c>
      <c r="Q1190" s="1" t="s">
        <v>8365</v>
      </c>
      <c r="R1190" s="1" t="s">
        <v>12235</v>
      </c>
      <c r="S1190" s="1" t="s">
        <v>8367</v>
      </c>
      <c r="T1190" s="1" t="s">
        <v>8368</v>
      </c>
      <c r="U1190" s="1" t="s">
        <v>8329</v>
      </c>
      <c r="V1190" s="1" t="s">
        <v>8396</v>
      </c>
    </row>
    <row r="1191" s="1" customFormat="1" spans="1:22">
      <c r="A1191" s="3">
        <v>1071166097</v>
      </c>
      <c r="B1191" s="1" t="s">
        <v>8451</v>
      </c>
      <c r="C1191" s="1" t="s">
        <v>12236</v>
      </c>
      <c r="D1191" s="1" t="s">
        <v>12237</v>
      </c>
      <c r="E1191" s="1" t="s">
        <v>12238</v>
      </c>
      <c r="F1191" s="1" t="s">
        <v>8359</v>
      </c>
      <c r="G1191" s="1" t="s">
        <v>8360</v>
      </c>
      <c r="H1191" s="1" t="s">
        <v>8361</v>
      </c>
      <c r="I1191" s="1" t="s">
        <v>6875</v>
      </c>
      <c r="J1191" s="1" t="s">
        <v>8362</v>
      </c>
      <c r="K1191" s="1" t="s">
        <v>6875</v>
      </c>
      <c r="L1191" s="1" t="s">
        <v>6875</v>
      </c>
      <c r="M1191" s="1" t="s">
        <v>8363</v>
      </c>
      <c r="N1191" s="1" t="s">
        <v>8363</v>
      </c>
      <c r="O1191" s="1" t="s">
        <v>32</v>
      </c>
      <c r="P1191" s="1" t="s">
        <v>8364</v>
      </c>
      <c r="Q1191" s="1" t="s">
        <v>8365</v>
      </c>
      <c r="R1191" s="1" t="s">
        <v>12239</v>
      </c>
      <c r="S1191" s="1" t="s">
        <v>8367</v>
      </c>
      <c r="T1191" s="1" t="s">
        <v>8368</v>
      </c>
      <c r="U1191" s="1" t="s">
        <v>8328</v>
      </c>
      <c r="V1191" s="1" t="s">
        <v>8396</v>
      </c>
    </row>
    <row r="1192" s="1" customFormat="1" spans="1:22">
      <c r="A1192" s="3">
        <v>1071178713</v>
      </c>
      <c r="B1192" s="1" t="s">
        <v>8451</v>
      </c>
      <c r="C1192" s="1" t="s">
        <v>12240</v>
      </c>
      <c r="D1192" s="1" t="s">
        <v>10659</v>
      </c>
      <c r="E1192" s="1" t="s">
        <v>12241</v>
      </c>
      <c r="F1192" s="1" t="s">
        <v>8384</v>
      </c>
      <c r="G1192" s="1" t="s">
        <v>8360</v>
      </c>
      <c r="H1192" s="1" t="s">
        <v>8361</v>
      </c>
      <c r="I1192" s="1" t="s">
        <v>6878</v>
      </c>
      <c r="J1192" s="1" t="s">
        <v>8362</v>
      </c>
      <c r="K1192" s="1" t="s">
        <v>6878</v>
      </c>
      <c r="L1192" s="1" t="s">
        <v>6878</v>
      </c>
      <c r="M1192" s="1" t="s">
        <v>8363</v>
      </c>
      <c r="N1192" s="1" t="s">
        <v>8363</v>
      </c>
      <c r="O1192" s="1" t="s">
        <v>32</v>
      </c>
      <c r="P1192" s="1" t="s">
        <v>8364</v>
      </c>
      <c r="Q1192" s="1" t="s">
        <v>8365</v>
      </c>
      <c r="R1192" s="1" t="s">
        <v>12242</v>
      </c>
      <c r="S1192" s="1" t="s">
        <v>8367</v>
      </c>
      <c r="T1192" s="1" t="s">
        <v>8368</v>
      </c>
      <c r="U1192" s="1" t="s">
        <v>8328</v>
      </c>
      <c r="V1192" s="1" t="s">
        <v>8468</v>
      </c>
    </row>
    <row r="1193" s="1" customFormat="1" spans="1:22">
      <c r="A1193" s="3">
        <v>1071179513</v>
      </c>
      <c r="B1193" s="1" t="s">
        <v>8451</v>
      </c>
      <c r="C1193" s="1" t="s">
        <v>6880</v>
      </c>
      <c r="D1193" s="1" t="s">
        <v>12243</v>
      </c>
      <c r="E1193" s="1" t="s">
        <v>12244</v>
      </c>
      <c r="F1193" s="1" t="s">
        <v>8384</v>
      </c>
      <c r="G1193" s="1" t="s">
        <v>8360</v>
      </c>
      <c r="H1193" s="1" t="s">
        <v>8361</v>
      </c>
      <c r="I1193" s="1" t="s">
        <v>6882</v>
      </c>
      <c r="J1193" s="1" t="s">
        <v>8362</v>
      </c>
      <c r="K1193" s="1" t="s">
        <v>6882</v>
      </c>
      <c r="L1193" s="1" t="s">
        <v>6882</v>
      </c>
      <c r="M1193" s="1" t="s">
        <v>8363</v>
      </c>
      <c r="N1193" s="1" t="s">
        <v>8363</v>
      </c>
      <c r="O1193" s="1" t="s">
        <v>32</v>
      </c>
      <c r="P1193" s="1" t="s">
        <v>8364</v>
      </c>
      <c r="Q1193" s="1" t="s">
        <v>8365</v>
      </c>
      <c r="R1193" s="1" t="s">
        <v>12245</v>
      </c>
      <c r="S1193" s="1" t="s">
        <v>8367</v>
      </c>
      <c r="T1193" s="1" t="s">
        <v>8368</v>
      </c>
      <c r="U1193" s="1" t="s">
        <v>8329</v>
      </c>
      <c r="V1193" s="1" t="s">
        <v>8396</v>
      </c>
    </row>
    <row r="1194" s="1" customFormat="1" spans="1:22">
      <c r="A1194" s="3">
        <v>1035591912</v>
      </c>
      <c r="B1194" s="1" t="s">
        <v>8451</v>
      </c>
      <c r="C1194" s="1" t="s">
        <v>5021</v>
      </c>
      <c r="D1194" s="1" t="s">
        <v>12246</v>
      </c>
      <c r="E1194" s="1" t="s">
        <v>12247</v>
      </c>
      <c r="F1194" s="1" t="s">
        <v>8384</v>
      </c>
      <c r="G1194" s="1" t="s">
        <v>8360</v>
      </c>
      <c r="H1194" s="1" t="s">
        <v>8361</v>
      </c>
      <c r="I1194" s="1" t="s">
        <v>5023</v>
      </c>
      <c r="J1194" s="1" t="s">
        <v>8362</v>
      </c>
      <c r="K1194" s="1" t="s">
        <v>5023</v>
      </c>
      <c r="L1194" s="1" t="s">
        <v>5023</v>
      </c>
      <c r="M1194" s="1" t="s">
        <v>8363</v>
      </c>
      <c r="N1194" s="1" t="s">
        <v>8363</v>
      </c>
      <c r="O1194" s="1" t="s">
        <v>32</v>
      </c>
      <c r="P1194" s="1" t="s">
        <v>8364</v>
      </c>
      <c r="Q1194" s="1" t="s">
        <v>8365</v>
      </c>
      <c r="R1194" s="1" t="s">
        <v>12248</v>
      </c>
      <c r="S1194" s="1" t="s">
        <v>8367</v>
      </c>
      <c r="T1194" s="1" t="s">
        <v>8368</v>
      </c>
      <c r="U1194" s="1" t="s">
        <v>8329</v>
      </c>
      <c r="V1194" s="1" t="s">
        <v>8380</v>
      </c>
    </row>
    <row r="1195" s="1" customFormat="1" spans="1:22">
      <c r="A1195" s="3">
        <v>657015562</v>
      </c>
      <c r="B1195" s="1" t="s">
        <v>8451</v>
      </c>
      <c r="C1195" s="1" t="s">
        <v>2623</v>
      </c>
      <c r="D1195" s="1" t="s">
        <v>12249</v>
      </c>
      <c r="E1195" s="1" t="s">
        <v>12250</v>
      </c>
      <c r="F1195" s="1" t="s">
        <v>8384</v>
      </c>
      <c r="G1195" s="1" t="s">
        <v>8360</v>
      </c>
      <c r="H1195" s="1" t="s">
        <v>8361</v>
      </c>
      <c r="I1195" s="1" t="s">
        <v>2625</v>
      </c>
      <c r="J1195" s="1" t="s">
        <v>8362</v>
      </c>
      <c r="K1195" s="1" t="s">
        <v>2625</v>
      </c>
      <c r="L1195" s="1" t="s">
        <v>2625</v>
      </c>
      <c r="M1195" s="1" t="s">
        <v>8363</v>
      </c>
      <c r="N1195" s="1" t="s">
        <v>8363</v>
      </c>
      <c r="O1195" s="1" t="s">
        <v>32</v>
      </c>
      <c r="P1195" s="1" t="s">
        <v>8364</v>
      </c>
      <c r="Q1195" s="1" t="s">
        <v>8365</v>
      </c>
      <c r="R1195" s="1" t="s">
        <v>12251</v>
      </c>
      <c r="S1195" s="1" t="s">
        <v>8367</v>
      </c>
      <c r="T1195" s="1" t="s">
        <v>8368</v>
      </c>
      <c r="U1195" s="1" t="s">
        <v>8329</v>
      </c>
      <c r="V1195" s="1" t="s">
        <v>8374</v>
      </c>
    </row>
    <row r="1196" s="1" customFormat="1" spans="1:22">
      <c r="A1196" s="3">
        <v>1071238945</v>
      </c>
      <c r="B1196" s="1" t="s">
        <v>8451</v>
      </c>
      <c r="C1196" s="1" t="s">
        <v>6884</v>
      </c>
      <c r="D1196" s="1" t="s">
        <v>12252</v>
      </c>
      <c r="E1196" s="1" t="s">
        <v>12253</v>
      </c>
      <c r="F1196" s="1" t="s">
        <v>8359</v>
      </c>
      <c r="G1196" s="1" t="s">
        <v>8360</v>
      </c>
      <c r="H1196" s="1" t="s">
        <v>8361</v>
      </c>
      <c r="I1196" s="1" t="s">
        <v>12254</v>
      </c>
      <c r="J1196" s="1" t="s">
        <v>8362</v>
      </c>
      <c r="K1196" s="1" t="s">
        <v>12254</v>
      </c>
      <c r="L1196" s="1" t="s">
        <v>12254</v>
      </c>
      <c r="M1196" s="1" t="s">
        <v>8363</v>
      </c>
      <c r="N1196" s="1" t="s">
        <v>8363</v>
      </c>
      <c r="O1196" s="1" t="s">
        <v>32</v>
      </c>
      <c r="P1196" s="1" t="s">
        <v>8364</v>
      </c>
      <c r="Q1196" s="1" t="s">
        <v>8365</v>
      </c>
      <c r="R1196" s="1" t="s">
        <v>12255</v>
      </c>
      <c r="S1196" s="1" t="s">
        <v>8367</v>
      </c>
      <c r="T1196" s="1" t="s">
        <v>8368</v>
      </c>
      <c r="U1196" s="1" t="s">
        <v>8329</v>
      </c>
      <c r="V1196" s="1" t="s">
        <v>8494</v>
      </c>
    </row>
    <row r="1197" s="1" customFormat="1" spans="1:22">
      <c r="A1197" s="3">
        <v>1035638536</v>
      </c>
      <c r="B1197" s="1" t="s">
        <v>8451</v>
      </c>
      <c r="C1197" s="1" t="s">
        <v>5025</v>
      </c>
      <c r="D1197" s="1" t="s">
        <v>9940</v>
      </c>
      <c r="E1197" s="1" t="s">
        <v>12256</v>
      </c>
      <c r="F1197" s="1" t="s">
        <v>8384</v>
      </c>
      <c r="G1197" s="1" t="s">
        <v>8360</v>
      </c>
      <c r="H1197" s="1" t="s">
        <v>8361</v>
      </c>
      <c r="I1197" s="1" t="s">
        <v>4971</v>
      </c>
      <c r="J1197" s="1" t="s">
        <v>8362</v>
      </c>
      <c r="K1197" s="1" t="s">
        <v>4971</v>
      </c>
      <c r="L1197" s="1" t="s">
        <v>4971</v>
      </c>
      <c r="M1197" s="1" t="s">
        <v>8363</v>
      </c>
      <c r="N1197" s="1" t="s">
        <v>8363</v>
      </c>
      <c r="O1197" s="1" t="s">
        <v>32</v>
      </c>
      <c r="P1197" s="1" t="s">
        <v>8364</v>
      </c>
      <c r="Q1197" s="1" t="s">
        <v>8365</v>
      </c>
      <c r="R1197" s="1" t="s">
        <v>12257</v>
      </c>
      <c r="S1197" s="1" t="s">
        <v>8367</v>
      </c>
      <c r="T1197" s="1" t="s">
        <v>8368</v>
      </c>
      <c r="U1197" s="1" t="s">
        <v>8329</v>
      </c>
      <c r="V1197" s="1" t="s">
        <v>8533</v>
      </c>
    </row>
    <row r="1198" s="1" customFormat="1" spans="1:22">
      <c r="A1198" s="3">
        <v>1071268497</v>
      </c>
      <c r="B1198" s="1" t="s">
        <v>8451</v>
      </c>
      <c r="C1198" s="1" t="s">
        <v>6888</v>
      </c>
      <c r="D1198" s="1" t="s">
        <v>12258</v>
      </c>
      <c r="E1198" s="1" t="s">
        <v>12259</v>
      </c>
      <c r="F1198" s="1" t="s">
        <v>8359</v>
      </c>
      <c r="G1198" s="1" t="s">
        <v>8360</v>
      </c>
      <c r="H1198" s="1" t="s">
        <v>8361</v>
      </c>
      <c r="I1198" s="1" t="s">
        <v>6890</v>
      </c>
      <c r="J1198" s="1" t="s">
        <v>8362</v>
      </c>
      <c r="K1198" s="1" t="s">
        <v>6890</v>
      </c>
      <c r="L1198" s="1" t="s">
        <v>6890</v>
      </c>
      <c r="M1198" s="1" t="s">
        <v>8363</v>
      </c>
      <c r="N1198" s="1" t="s">
        <v>8363</v>
      </c>
      <c r="O1198" s="1" t="s">
        <v>32</v>
      </c>
      <c r="P1198" s="1" t="s">
        <v>8364</v>
      </c>
      <c r="Q1198" s="1" t="s">
        <v>8365</v>
      </c>
      <c r="R1198" s="1" t="s">
        <v>12260</v>
      </c>
      <c r="S1198" s="1" t="s">
        <v>8367</v>
      </c>
      <c r="T1198" s="1" t="s">
        <v>8368</v>
      </c>
      <c r="U1198" s="1" t="s">
        <v>8329</v>
      </c>
      <c r="V1198" s="1" t="s">
        <v>8468</v>
      </c>
    </row>
    <row r="1199" s="1" customFormat="1" spans="1:22">
      <c r="A1199" s="3">
        <v>1071282265</v>
      </c>
      <c r="B1199" s="1" t="s">
        <v>8732</v>
      </c>
      <c r="C1199" s="1" t="s">
        <v>6892</v>
      </c>
      <c r="D1199" s="1" t="s">
        <v>12261</v>
      </c>
      <c r="E1199" s="1" t="s">
        <v>12262</v>
      </c>
      <c r="F1199" s="1" t="s">
        <v>8384</v>
      </c>
      <c r="G1199" s="1" t="s">
        <v>8360</v>
      </c>
      <c r="H1199" s="1" t="s">
        <v>8361</v>
      </c>
      <c r="I1199" s="1" t="s">
        <v>6894</v>
      </c>
      <c r="J1199" s="1" t="s">
        <v>8362</v>
      </c>
      <c r="K1199" s="1" t="s">
        <v>6894</v>
      </c>
      <c r="L1199" s="1" t="s">
        <v>6894</v>
      </c>
      <c r="M1199" s="1" t="s">
        <v>8363</v>
      </c>
      <c r="N1199" s="1" t="s">
        <v>8363</v>
      </c>
      <c r="O1199" s="1" t="s">
        <v>32</v>
      </c>
      <c r="P1199" s="1" t="s">
        <v>8364</v>
      </c>
      <c r="Q1199" s="1" t="s">
        <v>8365</v>
      </c>
      <c r="R1199" s="1" t="s">
        <v>12263</v>
      </c>
      <c r="S1199" s="1" t="s">
        <v>8367</v>
      </c>
      <c r="T1199" s="1" t="s">
        <v>8368</v>
      </c>
      <c r="U1199" s="1" t="s">
        <v>8329</v>
      </c>
      <c r="V1199" s="1" t="s">
        <v>8396</v>
      </c>
    </row>
    <row r="1200" s="1" customFormat="1" spans="1:22">
      <c r="A1200" s="3">
        <v>1071287097</v>
      </c>
      <c r="B1200" s="1" t="s">
        <v>8732</v>
      </c>
      <c r="C1200" s="1" t="s">
        <v>12264</v>
      </c>
      <c r="D1200" s="1" t="s">
        <v>11983</v>
      </c>
      <c r="E1200" s="1" t="s">
        <v>12265</v>
      </c>
      <c r="F1200" s="1" t="s">
        <v>8384</v>
      </c>
      <c r="G1200" s="1" t="s">
        <v>8360</v>
      </c>
      <c r="H1200" s="1" t="s">
        <v>8361</v>
      </c>
      <c r="I1200" s="1" t="s">
        <v>6731</v>
      </c>
      <c r="J1200" s="1" t="s">
        <v>8362</v>
      </c>
      <c r="K1200" s="1" t="s">
        <v>6731</v>
      </c>
      <c r="L1200" s="1" t="s">
        <v>6731</v>
      </c>
      <c r="M1200" s="1" t="s">
        <v>8363</v>
      </c>
      <c r="N1200" s="1" t="s">
        <v>8363</v>
      </c>
      <c r="O1200" s="1" t="s">
        <v>32</v>
      </c>
      <c r="P1200" s="1" t="s">
        <v>8364</v>
      </c>
      <c r="Q1200" s="1" t="s">
        <v>8365</v>
      </c>
      <c r="R1200" s="1" t="s">
        <v>12266</v>
      </c>
      <c r="S1200" s="1" t="s">
        <v>8367</v>
      </c>
      <c r="T1200" s="1" t="s">
        <v>8368</v>
      </c>
      <c r="U1200" s="1" t="s">
        <v>8328</v>
      </c>
      <c r="V1200" s="1" t="s">
        <v>8468</v>
      </c>
    </row>
    <row r="1201" s="1" customFormat="1" spans="1:22">
      <c r="A1201" s="3">
        <v>1035658704</v>
      </c>
      <c r="B1201" s="1" t="s">
        <v>8732</v>
      </c>
      <c r="C1201" s="1" t="s">
        <v>5027</v>
      </c>
      <c r="D1201" s="1" t="s">
        <v>12267</v>
      </c>
      <c r="E1201" s="1" t="s">
        <v>12268</v>
      </c>
      <c r="F1201" s="1" t="s">
        <v>8359</v>
      </c>
      <c r="G1201" s="1" t="s">
        <v>8360</v>
      </c>
      <c r="H1201" s="1" t="s">
        <v>8361</v>
      </c>
      <c r="I1201" s="1" t="s">
        <v>5029</v>
      </c>
      <c r="J1201" s="1" t="s">
        <v>8362</v>
      </c>
      <c r="K1201" s="1" t="s">
        <v>5029</v>
      </c>
      <c r="L1201" s="1" t="s">
        <v>5029</v>
      </c>
      <c r="M1201" s="1" t="s">
        <v>8363</v>
      </c>
      <c r="N1201" s="1" t="s">
        <v>8363</v>
      </c>
      <c r="O1201" s="1" t="s">
        <v>32</v>
      </c>
      <c r="P1201" s="1" t="s">
        <v>8364</v>
      </c>
      <c r="Q1201" s="1" t="s">
        <v>8365</v>
      </c>
      <c r="R1201" s="1" t="s">
        <v>12269</v>
      </c>
      <c r="S1201" s="1" t="s">
        <v>8367</v>
      </c>
      <c r="T1201" s="1" t="s">
        <v>8368</v>
      </c>
      <c r="U1201" s="1" t="s">
        <v>8329</v>
      </c>
      <c r="V1201" s="1" t="s">
        <v>8447</v>
      </c>
    </row>
    <row r="1202" s="1" customFormat="1" spans="1:22">
      <c r="A1202" s="3">
        <v>1035664552</v>
      </c>
      <c r="B1202" s="1" t="s">
        <v>8732</v>
      </c>
      <c r="C1202" s="1" t="s">
        <v>5031</v>
      </c>
      <c r="D1202" s="1" t="s">
        <v>12270</v>
      </c>
      <c r="E1202" s="1" t="s">
        <v>12271</v>
      </c>
      <c r="F1202" s="1" t="s">
        <v>8359</v>
      </c>
      <c r="G1202" s="1" t="s">
        <v>8360</v>
      </c>
      <c r="H1202" s="1" t="s">
        <v>8361</v>
      </c>
      <c r="I1202" s="1" t="s">
        <v>4313</v>
      </c>
      <c r="J1202" s="1" t="s">
        <v>8362</v>
      </c>
      <c r="K1202" s="1" t="s">
        <v>4313</v>
      </c>
      <c r="L1202" s="1" t="s">
        <v>4313</v>
      </c>
      <c r="M1202" s="1" t="s">
        <v>8363</v>
      </c>
      <c r="N1202" s="1" t="s">
        <v>8363</v>
      </c>
      <c r="O1202" s="1" t="s">
        <v>32</v>
      </c>
      <c r="P1202" s="1" t="s">
        <v>8364</v>
      </c>
      <c r="Q1202" s="1" t="s">
        <v>8365</v>
      </c>
      <c r="R1202" s="1" t="s">
        <v>12272</v>
      </c>
      <c r="S1202" s="1" t="s">
        <v>8367</v>
      </c>
      <c r="T1202" s="1" t="s">
        <v>8368</v>
      </c>
      <c r="U1202" s="1" t="s">
        <v>8328</v>
      </c>
      <c r="V1202" s="1" t="s">
        <v>8447</v>
      </c>
    </row>
    <row r="1203" s="1" customFormat="1" spans="1:22">
      <c r="A1203" s="3">
        <v>1071327701</v>
      </c>
      <c r="B1203" s="1" t="s">
        <v>8732</v>
      </c>
      <c r="C1203" s="1" t="s">
        <v>6898</v>
      </c>
      <c r="D1203" s="1" t="s">
        <v>12273</v>
      </c>
      <c r="E1203" s="1" t="s">
        <v>12274</v>
      </c>
      <c r="F1203" s="1" t="s">
        <v>8359</v>
      </c>
      <c r="G1203" s="1" t="s">
        <v>8360</v>
      </c>
      <c r="H1203" s="1" t="s">
        <v>8361</v>
      </c>
      <c r="I1203" s="1" t="s">
        <v>6900</v>
      </c>
      <c r="J1203" s="1" t="s">
        <v>8362</v>
      </c>
      <c r="K1203" s="1" t="s">
        <v>6900</v>
      </c>
      <c r="L1203" s="1" t="s">
        <v>6900</v>
      </c>
      <c r="M1203" s="1" t="s">
        <v>8363</v>
      </c>
      <c r="N1203" s="1" t="s">
        <v>8363</v>
      </c>
      <c r="O1203" s="1" t="s">
        <v>32</v>
      </c>
      <c r="P1203" s="1" t="s">
        <v>8364</v>
      </c>
      <c r="Q1203" s="1" t="s">
        <v>8365</v>
      </c>
      <c r="R1203" s="1" t="s">
        <v>12275</v>
      </c>
      <c r="S1203" s="1" t="s">
        <v>8367</v>
      </c>
      <c r="T1203" s="1" t="s">
        <v>8368</v>
      </c>
      <c r="U1203" s="1" t="s">
        <v>8329</v>
      </c>
      <c r="V1203" s="1" t="s">
        <v>8447</v>
      </c>
    </row>
    <row r="1204" s="1" customFormat="1" spans="1:22">
      <c r="A1204" s="3">
        <v>657073302</v>
      </c>
      <c r="B1204" s="1" t="s">
        <v>8732</v>
      </c>
      <c r="C1204" s="1" t="s">
        <v>2627</v>
      </c>
      <c r="D1204" s="1" t="s">
        <v>11096</v>
      </c>
      <c r="E1204" s="1" t="s">
        <v>12276</v>
      </c>
      <c r="F1204" s="1" t="s">
        <v>8359</v>
      </c>
      <c r="G1204" s="1" t="s">
        <v>8360</v>
      </c>
      <c r="H1204" s="1" t="s">
        <v>8361</v>
      </c>
      <c r="I1204" s="1" t="s">
        <v>12277</v>
      </c>
      <c r="J1204" s="1" t="s">
        <v>8362</v>
      </c>
      <c r="K1204" s="1" t="s">
        <v>12277</v>
      </c>
      <c r="L1204" s="1" t="s">
        <v>12277</v>
      </c>
      <c r="M1204" s="1" t="s">
        <v>8363</v>
      </c>
      <c r="N1204" s="1" t="s">
        <v>8363</v>
      </c>
      <c r="O1204" s="1" t="s">
        <v>32</v>
      </c>
      <c r="P1204" s="1" t="s">
        <v>8364</v>
      </c>
      <c r="Q1204" s="1" t="s">
        <v>8365</v>
      </c>
      <c r="R1204" s="1" t="s">
        <v>12278</v>
      </c>
      <c r="S1204" s="1" t="s">
        <v>8367</v>
      </c>
      <c r="T1204" s="1" t="s">
        <v>8368</v>
      </c>
      <c r="U1204" s="1" t="s">
        <v>8329</v>
      </c>
      <c r="V1204" s="1" t="s">
        <v>8374</v>
      </c>
    </row>
    <row r="1205" s="1" customFormat="1" spans="1:22">
      <c r="A1205" s="3">
        <v>391175339</v>
      </c>
      <c r="B1205" s="1" t="s">
        <v>8732</v>
      </c>
      <c r="C1205" s="1" t="s">
        <v>12279</v>
      </c>
      <c r="D1205" s="1" t="s">
        <v>9782</v>
      </c>
      <c r="E1205" s="1" t="s">
        <v>12280</v>
      </c>
      <c r="F1205" s="1" t="s">
        <v>8359</v>
      </c>
      <c r="G1205" s="1" t="s">
        <v>8360</v>
      </c>
      <c r="H1205" s="1" t="s">
        <v>8361</v>
      </c>
      <c r="I1205" s="1" t="s">
        <v>1975</v>
      </c>
      <c r="J1205" s="1" t="s">
        <v>8362</v>
      </c>
      <c r="K1205" s="1" t="s">
        <v>1975</v>
      </c>
      <c r="L1205" s="1" t="s">
        <v>1975</v>
      </c>
      <c r="M1205" s="1" t="s">
        <v>8363</v>
      </c>
      <c r="N1205" s="1" t="s">
        <v>8363</v>
      </c>
      <c r="O1205" s="1" t="s">
        <v>32</v>
      </c>
      <c r="P1205" s="1" t="s">
        <v>8364</v>
      </c>
      <c r="Q1205" s="1" t="s">
        <v>8365</v>
      </c>
      <c r="R1205" s="1" t="s">
        <v>12281</v>
      </c>
      <c r="S1205" s="1" t="s">
        <v>8367</v>
      </c>
      <c r="T1205" s="1" t="s">
        <v>8368</v>
      </c>
      <c r="U1205" s="1" t="s">
        <v>8328</v>
      </c>
      <c r="V1205" s="1" t="s">
        <v>8396</v>
      </c>
    </row>
    <row r="1206" s="1" customFormat="1" spans="1:22">
      <c r="A1206" s="3">
        <v>1071370581</v>
      </c>
      <c r="B1206" s="1" t="s">
        <v>8732</v>
      </c>
      <c r="C1206" s="1" t="s">
        <v>6902</v>
      </c>
      <c r="D1206" s="1" t="s">
        <v>12282</v>
      </c>
      <c r="E1206" s="1" t="s">
        <v>12283</v>
      </c>
      <c r="F1206" s="1" t="s">
        <v>8359</v>
      </c>
      <c r="G1206" s="1" t="s">
        <v>8360</v>
      </c>
      <c r="H1206" s="1" t="s">
        <v>8361</v>
      </c>
      <c r="I1206" s="1" t="s">
        <v>6904</v>
      </c>
      <c r="J1206" s="1" t="s">
        <v>8362</v>
      </c>
      <c r="K1206" s="1" t="s">
        <v>6904</v>
      </c>
      <c r="L1206" s="1" t="s">
        <v>6904</v>
      </c>
      <c r="M1206" s="1" t="s">
        <v>8363</v>
      </c>
      <c r="N1206" s="1" t="s">
        <v>8363</v>
      </c>
      <c r="O1206" s="1" t="s">
        <v>32</v>
      </c>
      <c r="P1206" s="1" t="s">
        <v>8364</v>
      </c>
      <c r="Q1206" s="1" t="s">
        <v>8365</v>
      </c>
      <c r="R1206" s="1" t="s">
        <v>12284</v>
      </c>
      <c r="S1206" s="1" t="s">
        <v>8367</v>
      </c>
      <c r="T1206" s="1" t="s">
        <v>8368</v>
      </c>
      <c r="U1206" s="1" t="s">
        <v>8329</v>
      </c>
      <c r="V1206" s="1" t="s">
        <v>8494</v>
      </c>
    </row>
    <row r="1207" s="1" customFormat="1" spans="1:22">
      <c r="A1207" s="3">
        <v>1035732364</v>
      </c>
      <c r="B1207" s="1" t="s">
        <v>8732</v>
      </c>
      <c r="C1207" s="1" t="s">
        <v>5034</v>
      </c>
      <c r="D1207" s="1" t="s">
        <v>12285</v>
      </c>
      <c r="E1207" s="1" t="s">
        <v>12286</v>
      </c>
      <c r="F1207" s="1" t="s">
        <v>8384</v>
      </c>
      <c r="G1207" s="1" t="s">
        <v>8360</v>
      </c>
      <c r="H1207" s="1" t="s">
        <v>8361</v>
      </c>
      <c r="I1207" s="1" t="s">
        <v>5036</v>
      </c>
      <c r="J1207" s="1" t="s">
        <v>8362</v>
      </c>
      <c r="K1207" s="1" t="s">
        <v>5036</v>
      </c>
      <c r="L1207" s="1" t="s">
        <v>5036</v>
      </c>
      <c r="M1207" s="1" t="s">
        <v>8363</v>
      </c>
      <c r="N1207" s="1" t="s">
        <v>8363</v>
      </c>
      <c r="O1207" s="1" t="s">
        <v>32</v>
      </c>
      <c r="P1207" s="1" t="s">
        <v>8364</v>
      </c>
      <c r="Q1207" s="1" t="s">
        <v>8365</v>
      </c>
      <c r="R1207" s="1" t="s">
        <v>12287</v>
      </c>
      <c r="S1207" s="1" t="s">
        <v>8367</v>
      </c>
      <c r="T1207" s="1" t="s">
        <v>8368</v>
      </c>
      <c r="U1207" s="1" t="s">
        <v>8329</v>
      </c>
      <c r="V1207" s="1" t="s">
        <v>8447</v>
      </c>
    </row>
    <row r="1208" s="1" customFormat="1" spans="1:22">
      <c r="A1208" s="3">
        <v>1035739328</v>
      </c>
      <c r="B1208" s="1" t="s">
        <v>8732</v>
      </c>
      <c r="C1208" s="1" t="s">
        <v>5038</v>
      </c>
      <c r="D1208" s="1" t="s">
        <v>9272</v>
      </c>
      <c r="E1208" s="1" t="s">
        <v>12288</v>
      </c>
      <c r="F1208" s="1" t="s">
        <v>8359</v>
      </c>
      <c r="G1208" s="1" t="s">
        <v>8360</v>
      </c>
      <c r="H1208" s="1" t="s">
        <v>8361</v>
      </c>
      <c r="I1208" s="1" t="s">
        <v>12289</v>
      </c>
      <c r="J1208" s="1" t="s">
        <v>8362</v>
      </c>
      <c r="K1208" s="1" t="s">
        <v>12289</v>
      </c>
      <c r="L1208" s="1" t="s">
        <v>12289</v>
      </c>
      <c r="M1208" s="1" t="s">
        <v>8363</v>
      </c>
      <c r="N1208" s="1" t="s">
        <v>8363</v>
      </c>
      <c r="O1208" s="1" t="s">
        <v>32</v>
      </c>
      <c r="P1208" s="1" t="s">
        <v>8364</v>
      </c>
      <c r="Q1208" s="1" t="s">
        <v>8365</v>
      </c>
      <c r="R1208" s="1" t="s">
        <v>12290</v>
      </c>
      <c r="S1208" s="1" t="s">
        <v>8367</v>
      </c>
      <c r="T1208" s="1" t="s">
        <v>8368</v>
      </c>
      <c r="U1208" s="1" t="s">
        <v>8329</v>
      </c>
      <c r="V1208" s="1" t="s">
        <v>8380</v>
      </c>
    </row>
    <row r="1209" s="1" customFormat="1" spans="1:22">
      <c r="A1209" s="3">
        <v>1035759556</v>
      </c>
      <c r="B1209" s="1" t="s">
        <v>8732</v>
      </c>
      <c r="C1209" s="1" t="s">
        <v>5044</v>
      </c>
      <c r="D1209" s="1" t="s">
        <v>12291</v>
      </c>
      <c r="E1209" s="1" t="s">
        <v>12292</v>
      </c>
      <c r="F1209" s="1" t="s">
        <v>8384</v>
      </c>
      <c r="G1209" s="1" t="s">
        <v>8360</v>
      </c>
      <c r="H1209" s="1" t="s">
        <v>8361</v>
      </c>
      <c r="I1209" s="1" t="s">
        <v>5046</v>
      </c>
      <c r="J1209" s="1" t="s">
        <v>8362</v>
      </c>
      <c r="K1209" s="1" t="s">
        <v>5046</v>
      </c>
      <c r="L1209" s="1" t="s">
        <v>5046</v>
      </c>
      <c r="M1209" s="1" t="s">
        <v>8363</v>
      </c>
      <c r="N1209" s="1" t="s">
        <v>8363</v>
      </c>
      <c r="O1209" s="1" t="s">
        <v>32</v>
      </c>
      <c r="P1209" s="1" t="s">
        <v>8364</v>
      </c>
      <c r="Q1209" s="1" t="s">
        <v>8365</v>
      </c>
      <c r="R1209" s="1" t="s">
        <v>12293</v>
      </c>
      <c r="S1209" s="1" t="s">
        <v>8367</v>
      </c>
      <c r="T1209" s="1" t="s">
        <v>8368</v>
      </c>
      <c r="U1209" s="1" t="s">
        <v>8329</v>
      </c>
      <c r="V1209" s="1" t="s">
        <v>8447</v>
      </c>
    </row>
    <row r="1210" s="1" customFormat="1" spans="1:22">
      <c r="A1210" s="3">
        <v>1035775760</v>
      </c>
      <c r="B1210" s="1" t="s">
        <v>8732</v>
      </c>
      <c r="C1210" s="1" t="s">
        <v>5048</v>
      </c>
      <c r="D1210" s="1" t="s">
        <v>12294</v>
      </c>
      <c r="E1210" s="1" t="s">
        <v>12295</v>
      </c>
      <c r="F1210" s="1" t="s">
        <v>8384</v>
      </c>
      <c r="G1210" s="1" t="s">
        <v>8360</v>
      </c>
      <c r="H1210" s="1" t="s">
        <v>8361</v>
      </c>
      <c r="I1210" s="1" t="s">
        <v>5050</v>
      </c>
      <c r="J1210" s="1" t="s">
        <v>8362</v>
      </c>
      <c r="K1210" s="1" t="s">
        <v>5050</v>
      </c>
      <c r="L1210" s="1" t="s">
        <v>5050</v>
      </c>
      <c r="M1210" s="1" t="s">
        <v>8363</v>
      </c>
      <c r="N1210" s="1" t="s">
        <v>8363</v>
      </c>
      <c r="O1210" s="1" t="s">
        <v>32</v>
      </c>
      <c r="P1210" s="1" t="s">
        <v>8364</v>
      </c>
      <c r="Q1210" s="1" t="s">
        <v>8365</v>
      </c>
      <c r="R1210" s="1" t="s">
        <v>12296</v>
      </c>
      <c r="S1210" s="1" t="s">
        <v>8367</v>
      </c>
      <c r="T1210" s="1" t="s">
        <v>8368</v>
      </c>
      <c r="U1210" s="1" t="s">
        <v>8329</v>
      </c>
      <c r="V1210" s="1" t="s">
        <v>8533</v>
      </c>
    </row>
    <row r="1211" s="1" customFormat="1" spans="1:22">
      <c r="A1211" s="3">
        <v>1071421257</v>
      </c>
      <c r="B1211" s="1" t="s">
        <v>8732</v>
      </c>
      <c r="C1211" s="1" t="s">
        <v>6906</v>
      </c>
      <c r="D1211" s="1" t="s">
        <v>12297</v>
      </c>
      <c r="E1211" s="1" t="s">
        <v>12298</v>
      </c>
      <c r="F1211" s="1" t="s">
        <v>8359</v>
      </c>
      <c r="G1211" s="1" t="s">
        <v>8360</v>
      </c>
      <c r="H1211" s="1" t="s">
        <v>8361</v>
      </c>
      <c r="I1211" s="1" t="s">
        <v>6908</v>
      </c>
      <c r="J1211" s="1" t="s">
        <v>8362</v>
      </c>
      <c r="K1211" s="1" t="s">
        <v>6908</v>
      </c>
      <c r="L1211" s="1" t="s">
        <v>6908</v>
      </c>
      <c r="M1211" s="1" t="s">
        <v>8363</v>
      </c>
      <c r="N1211" s="1" t="s">
        <v>8363</v>
      </c>
      <c r="O1211" s="1" t="s">
        <v>32</v>
      </c>
      <c r="P1211" s="1" t="s">
        <v>8364</v>
      </c>
      <c r="Q1211" s="1" t="s">
        <v>8365</v>
      </c>
      <c r="R1211" s="1" t="s">
        <v>12299</v>
      </c>
      <c r="S1211" s="1" t="s">
        <v>8367</v>
      </c>
      <c r="T1211" s="1" t="s">
        <v>8368</v>
      </c>
      <c r="U1211" s="1" t="s">
        <v>8329</v>
      </c>
      <c r="V1211" s="1" t="s">
        <v>8396</v>
      </c>
    </row>
    <row r="1212" s="1" customFormat="1" spans="1:22">
      <c r="A1212" s="3">
        <v>1071423173</v>
      </c>
      <c r="B1212" s="1" t="s">
        <v>8732</v>
      </c>
      <c r="C1212" s="1" t="s">
        <v>6910</v>
      </c>
      <c r="D1212" s="1" t="s">
        <v>12086</v>
      </c>
      <c r="E1212" s="1" t="s">
        <v>12300</v>
      </c>
      <c r="F1212" s="1" t="s">
        <v>8384</v>
      </c>
      <c r="G1212" s="1" t="s">
        <v>8360</v>
      </c>
      <c r="H1212" s="1" t="s">
        <v>8361</v>
      </c>
      <c r="I1212" s="1" t="s">
        <v>6911</v>
      </c>
      <c r="J1212" s="1" t="s">
        <v>8362</v>
      </c>
      <c r="K1212" s="1" t="s">
        <v>6911</v>
      </c>
      <c r="L1212" s="1" t="s">
        <v>6911</v>
      </c>
      <c r="M1212" s="1" t="s">
        <v>8363</v>
      </c>
      <c r="N1212" s="1" t="s">
        <v>8363</v>
      </c>
      <c r="O1212" s="1" t="s">
        <v>32</v>
      </c>
      <c r="P1212" s="1" t="s">
        <v>8364</v>
      </c>
      <c r="Q1212" s="1" t="s">
        <v>8365</v>
      </c>
      <c r="R1212" s="1" t="s">
        <v>12301</v>
      </c>
      <c r="S1212" s="1" t="s">
        <v>8367</v>
      </c>
      <c r="T1212" s="1" t="s">
        <v>8368</v>
      </c>
      <c r="U1212" s="1" t="s">
        <v>8329</v>
      </c>
      <c r="V1212" s="1" t="s">
        <v>8494</v>
      </c>
    </row>
    <row r="1213" s="1" customFormat="1" spans="1:22">
      <c r="A1213" s="3">
        <v>1071433717</v>
      </c>
      <c r="B1213" s="1" t="s">
        <v>8732</v>
      </c>
      <c r="C1213" s="1" t="s">
        <v>12302</v>
      </c>
      <c r="D1213" s="1" t="s">
        <v>12303</v>
      </c>
      <c r="E1213" s="1" t="s">
        <v>12304</v>
      </c>
      <c r="F1213" s="1" t="s">
        <v>8384</v>
      </c>
      <c r="G1213" s="1" t="s">
        <v>8360</v>
      </c>
      <c r="H1213" s="1" t="s">
        <v>8361</v>
      </c>
      <c r="I1213" s="1" t="s">
        <v>6915</v>
      </c>
      <c r="J1213" s="1" t="s">
        <v>8362</v>
      </c>
      <c r="K1213" s="1" t="s">
        <v>6915</v>
      </c>
      <c r="L1213" s="1" t="s">
        <v>6915</v>
      </c>
      <c r="M1213" s="1" t="s">
        <v>8363</v>
      </c>
      <c r="N1213" s="1" t="s">
        <v>8363</v>
      </c>
      <c r="O1213" s="1" t="s">
        <v>32</v>
      </c>
      <c r="P1213" s="1" t="s">
        <v>8364</v>
      </c>
      <c r="Q1213" s="1" t="s">
        <v>8365</v>
      </c>
      <c r="R1213" s="1" t="s">
        <v>12305</v>
      </c>
      <c r="S1213" s="1" t="s">
        <v>8367</v>
      </c>
      <c r="T1213" s="1" t="s">
        <v>8368</v>
      </c>
      <c r="U1213" s="1" t="s">
        <v>8328</v>
      </c>
      <c r="V1213" s="1" t="s">
        <v>8396</v>
      </c>
    </row>
    <row r="1214" s="1" customFormat="1" spans="1:22">
      <c r="A1214" s="3">
        <v>1071437973</v>
      </c>
      <c r="B1214" s="1" t="s">
        <v>8732</v>
      </c>
      <c r="C1214" s="1" t="s">
        <v>12306</v>
      </c>
      <c r="D1214" s="1" t="s">
        <v>12307</v>
      </c>
      <c r="E1214" s="1" t="s">
        <v>12308</v>
      </c>
      <c r="F1214" s="1" t="s">
        <v>8384</v>
      </c>
      <c r="G1214" s="1" t="s">
        <v>8360</v>
      </c>
      <c r="H1214" s="1" t="s">
        <v>8361</v>
      </c>
      <c r="I1214" s="1" t="s">
        <v>6919</v>
      </c>
      <c r="J1214" s="1" t="s">
        <v>8362</v>
      </c>
      <c r="K1214" s="1" t="s">
        <v>6919</v>
      </c>
      <c r="L1214" s="1" t="s">
        <v>6919</v>
      </c>
      <c r="M1214" s="1" t="s">
        <v>8363</v>
      </c>
      <c r="N1214" s="1" t="s">
        <v>8363</v>
      </c>
      <c r="O1214" s="1" t="s">
        <v>32</v>
      </c>
      <c r="P1214" s="1" t="s">
        <v>8364</v>
      </c>
      <c r="Q1214" s="1" t="s">
        <v>8365</v>
      </c>
      <c r="R1214" s="1" t="s">
        <v>12309</v>
      </c>
      <c r="S1214" s="1" t="s">
        <v>8367</v>
      </c>
      <c r="T1214" s="1" t="s">
        <v>8368</v>
      </c>
      <c r="U1214" s="1" t="s">
        <v>8328</v>
      </c>
      <c r="V1214" s="1" t="s">
        <v>8468</v>
      </c>
    </row>
    <row r="1215" s="1" customFormat="1" spans="1:22">
      <c r="A1215" s="3">
        <v>1071454601</v>
      </c>
      <c r="B1215" s="1" t="s">
        <v>8732</v>
      </c>
      <c r="C1215" s="1" t="s">
        <v>6921</v>
      </c>
      <c r="D1215" s="1" t="s">
        <v>12310</v>
      </c>
      <c r="E1215" s="1" t="s">
        <v>12311</v>
      </c>
      <c r="F1215" s="1" t="s">
        <v>8384</v>
      </c>
      <c r="G1215" s="1" t="s">
        <v>8360</v>
      </c>
      <c r="H1215" s="1" t="s">
        <v>8361</v>
      </c>
      <c r="I1215" s="1" t="s">
        <v>6923</v>
      </c>
      <c r="J1215" s="1" t="s">
        <v>8362</v>
      </c>
      <c r="K1215" s="1" t="s">
        <v>6923</v>
      </c>
      <c r="L1215" s="1" t="s">
        <v>6923</v>
      </c>
      <c r="M1215" s="1" t="s">
        <v>8363</v>
      </c>
      <c r="N1215" s="1" t="s">
        <v>8363</v>
      </c>
      <c r="O1215" s="1" t="s">
        <v>32</v>
      </c>
      <c r="P1215" s="1" t="s">
        <v>8364</v>
      </c>
      <c r="Q1215" s="1" t="s">
        <v>8365</v>
      </c>
      <c r="R1215" s="1" t="s">
        <v>12312</v>
      </c>
      <c r="S1215" s="1" t="s">
        <v>8367</v>
      </c>
      <c r="T1215" s="1" t="s">
        <v>8368</v>
      </c>
      <c r="U1215" s="1" t="s">
        <v>8329</v>
      </c>
      <c r="V1215" s="1" t="s">
        <v>8396</v>
      </c>
    </row>
    <row r="1216" s="1" customFormat="1" spans="1:22">
      <c r="A1216" s="3">
        <v>1071463797</v>
      </c>
      <c r="B1216" s="1" t="s">
        <v>8732</v>
      </c>
      <c r="C1216" s="1" t="s">
        <v>12313</v>
      </c>
      <c r="D1216" s="1" t="s">
        <v>10717</v>
      </c>
      <c r="E1216" s="1" t="s">
        <v>12314</v>
      </c>
      <c r="F1216" s="1" t="s">
        <v>8413</v>
      </c>
      <c r="G1216" s="1" t="s">
        <v>8360</v>
      </c>
      <c r="H1216" s="1" t="s">
        <v>8361</v>
      </c>
      <c r="I1216" s="1" t="s">
        <v>6216</v>
      </c>
      <c r="J1216" s="1" t="s">
        <v>8362</v>
      </c>
      <c r="K1216" s="1" t="s">
        <v>6216</v>
      </c>
      <c r="L1216" s="1" t="s">
        <v>6216</v>
      </c>
      <c r="M1216" s="1" t="s">
        <v>8363</v>
      </c>
      <c r="N1216" s="1" t="s">
        <v>8363</v>
      </c>
      <c r="O1216" s="1" t="s">
        <v>32</v>
      </c>
      <c r="P1216" s="1" t="s">
        <v>8364</v>
      </c>
      <c r="Q1216" s="1" t="s">
        <v>8365</v>
      </c>
      <c r="R1216" s="1" t="s">
        <v>12315</v>
      </c>
      <c r="S1216" s="1" t="s">
        <v>8367</v>
      </c>
      <c r="T1216" s="1" t="s">
        <v>8368</v>
      </c>
      <c r="U1216" s="1" t="s">
        <v>8328</v>
      </c>
      <c r="V1216" s="1" t="s">
        <v>8396</v>
      </c>
    </row>
    <row r="1217" s="1" customFormat="1" spans="1:22">
      <c r="A1217" s="3">
        <v>1035838664</v>
      </c>
      <c r="B1217" s="1" t="s">
        <v>8732</v>
      </c>
      <c r="C1217" s="1" t="s">
        <v>5052</v>
      </c>
      <c r="D1217" s="1" t="s">
        <v>12316</v>
      </c>
      <c r="E1217" s="1" t="s">
        <v>12317</v>
      </c>
      <c r="F1217" s="1" t="s">
        <v>8384</v>
      </c>
      <c r="G1217" s="1" t="s">
        <v>8360</v>
      </c>
      <c r="H1217" s="1" t="s">
        <v>8361</v>
      </c>
      <c r="I1217" s="1" t="s">
        <v>5054</v>
      </c>
      <c r="J1217" s="1" t="s">
        <v>8362</v>
      </c>
      <c r="K1217" s="1" t="s">
        <v>5054</v>
      </c>
      <c r="L1217" s="1" t="s">
        <v>5054</v>
      </c>
      <c r="M1217" s="1" t="s">
        <v>8363</v>
      </c>
      <c r="N1217" s="1" t="s">
        <v>8363</v>
      </c>
      <c r="O1217" s="1" t="s">
        <v>32</v>
      </c>
      <c r="P1217" s="1" t="s">
        <v>8364</v>
      </c>
      <c r="Q1217" s="1" t="s">
        <v>8365</v>
      </c>
      <c r="R1217" s="1" t="s">
        <v>12318</v>
      </c>
      <c r="S1217" s="1" t="s">
        <v>8367</v>
      </c>
      <c r="T1217" s="1" t="s">
        <v>8368</v>
      </c>
      <c r="U1217" s="1" t="s">
        <v>8329</v>
      </c>
      <c r="V1217" s="1" t="s">
        <v>8380</v>
      </c>
    </row>
    <row r="1218" s="1" customFormat="1" spans="1:22">
      <c r="A1218" s="3">
        <v>1035839440</v>
      </c>
      <c r="B1218" s="1" t="s">
        <v>8732</v>
      </c>
      <c r="C1218" s="1" t="s">
        <v>5056</v>
      </c>
      <c r="D1218" s="1" t="s">
        <v>12319</v>
      </c>
      <c r="E1218" s="1" t="s">
        <v>12320</v>
      </c>
      <c r="F1218" s="1" t="s">
        <v>8384</v>
      </c>
      <c r="G1218" s="1" t="s">
        <v>8360</v>
      </c>
      <c r="H1218" s="1" t="s">
        <v>8361</v>
      </c>
      <c r="I1218" s="1" t="s">
        <v>5058</v>
      </c>
      <c r="J1218" s="1" t="s">
        <v>8362</v>
      </c>
      <c r="K1218" s="1" t="s">
        <v>5058</v>
      </c>
      <c r="L1218" s="1" t="s">
        <v>5058</v>
      </c>
      <c r="M1218" s="1" t="s">
        <v>8363</v>
      </c>
      <c r="N1218" s="1" t="s">
        <v>8363</v>
      </c>
      <c r="O1218" s="1" t="s">
        <v>32</v>
      </c>
      <c r="P1218" s="1" t="s">
        <v>8364</v>
      </c>
      <c r="Q1218" s="1" t="s">
        <v>8365</v>
      </c>
      <c r="R1218" s="1" t="s">
        <v>12321</v>
      </c>
      <c r="S1218" s="1" t="s">
        <v>8367</v>
      </c>
      <c r="T1218" s="1" t="s">
        <v>8368</v>
      </c>
      <c r="U1218" s="1" t="s">
        <v>8329</v>
      </c>
      <c r="V1218" s="1" t="s">
        <v>8380</v>
      </c>
    </row>
    <row r="1219" s="1" customFormat="1" spans="1:22">
      <c r="A1219" s="3">
        <v>1035857808</v>
      </c>
      <c r="B1219" s="1" t="s">
        <v>8732</v>
      </c>
      <c r="C1219" s="1" t="s">
        <v>5060</v>
      </c>
      <c r="D1219" s="1" t="s">
        <v>9474</v>
      </c>
      <c r="E1219" s="1" t="s">
        <v>12322</v>
      </c>
      <c r="F1219" s="1" t="s">
        <v>8384</v>
      </c>
      <c r="G1219" s="1" t="s">
        <v>8360</v>
      </c>
      <c r="H1219" s="1" t="s">
        <v>8361</v>
      </c>
      <c r="I1219" s="1" t="s">
        <v>5061</v>
      </c>
      <c r="J1219" s="1" t="s">
        <v>8362</v>
      </c>
      <c r="K1219" s="1" t="s">
        <v>5061</v>
      </c>
      <c r="L1219" s="1" t="s">
        <v>5061</v>
      </c>
      <c r="M1219" s="1" t="s">
        <v>8363</v>
      </c>
      <c r="N1219" s="1" t="s">
        <v>8363</v>
      </c>
      <c r="O1219" s="1" t="s">
        <v>32</v>
      </c>
      <c r="P1219" s="1" t="s">
        <v>8364</v>
      </c>
      <c r="Q1219" s="1" t="s">
        <v>8365</v>
      </c>
      <c r="R1219" s="1" t="s">
        <v>12323</v>
      </c>
      <c r="S1219" s="1" t="s">
        <v>8367</v>
      </c>
      <c r="T1219" s="1" t="s">
        <v>8368</v>
      </c>
      <c r="U1219" s="1" t="s">
        <v>8329</v>
      </c>
      <c r="V1219" s="1" t="s">
        <v>8380</v>
      </c>
    </row>
    <row r="1220" s="1" customFormat="1" spans="1:22">
      <c r="A1220" s="3">
        <v>1035859468</v>
      </c>
      <c r="B1220" s="1" t="s">
        <v>8732</v>
      </c>
      <c r="C1220" s="1" t="s">
        <v>5063</v>
      </c>
      <c r="D1220" s="1" t="s">
        <v>12324</v>
      </c>
      <c r="E1220" s="1" t="s">
        <v>12325</v>
      </c>
      <c r="F1220" s="1" t="s">
        <v>8384</v>
      </c>
      <c r="G1220" s="1" t="s">
        <v>8360</v>
      </c>
      <c r="H1220" s="1" t="s">
        <v>8361</v>
      </c>
      <c r="I1220" s="1" t="s">
        <v>5064</v>
      </c>
      <c r="J1220" s="1" t="s">
        <v>8362</v>
      </c>
      <c r="K1220" s="1" t="s">
        <v>5064</v>
      </c>
      <c r="L1220" s="1" t="s">
        <v>5064</v>
      </c>
      <c r="M1220" s="1" t="s">
        <v>8363</v>
      </c>
      <c r="N1220" s="1" t="s">
        <v>8363</v>
      </c>
      <c r="O1220" s="1" t="s">
        <v>32</v>
      </c>
      <c r="P1220" s="1" t="s">
        <v>8364</v>
      </c>
      <c r="Q1220" s="1" t="s">
        <v>8365</v>
      </c>
      <c r="R1220" s="1" t="s">
        <v>12326</v>
      </c>
      <c r="S1220" s="1" t="s">
        <v>8367</v>
      </c>
      <c r="T1220" s="1" t="s">
        <v>8368</v>
      </c>
      <c r="U1220" s="1" t="s">
        <v>8329</v>
      </c>
      <c r="V1220" s="1" t="s">
        <v>8447</v>
      </c>
    </row>
    <row r="1221" s="1" customFormat="1" spans="1:22">
      <c r="A1221" s="3">
        <v>1035879544</v>
      </c>
      <c r="B1221" s="1" t="s">
        <v>8732</v>
      </c>
      <c r="C1221" s="1" t="s">
        <v>5066</v>
      </c>
      <c r="D1221" s="1" t="s">
        <v>9272</v>
      </c>
      <c r="E1221" s="1" t="s">
        <v>12327</v>
      </c>
      <c r="F1221" s="1" t="s">
        <v>8384</v>
      </c>
      <c r="G1221" s="1" t="s">
        <v>8360</v>
      </c>
      <c r="H1221" s="1" t="s">
        <v>8361</v>
      </c>
      <c r="I1221" s="1" t="s">
        <v>5067</v>
      </c>
      <c r="J1221" s="1" t="s">
        <v>8362</v>
      </c>
      <c r="K1221" s="1" t="s">
        <v>5067</v>
      </c>
      <c r="L1221" s="1" t="s">
        <v>5067</v>
      </c>
      <c r="M1221" s="1" t="s">
        <v>8363</v>
      </c>
      <c r="N1221" s="1" t="s">
        <v>8363</v>
      </c>
      <c r="O1221" s="1" t="s">
        <v>32</v>
      </c>
      <c r="P1221" s="1" t="s">
        <v>8364</v>
      </c>
      <c r="Q1221" s="1" t="s">
        <v>8365</v>
      </c>
      <c r="R1221" s="1" t="s">
        <v>12328</v>
      </c>
      <c r="S1221" s="1" t="s">
        <v>8367</v>
      </c>
      <c r="T1221" s="1" t="s">
        <v>8368</v>
      </c>
      <c r="U1221" s="1" t="s">
        <v>8329</v>
      </c>
      <c r="V1221" s="1" t="s">
        <v>8380</v>
      </c>
    </row>
    <row r="1222" s="1" customFormat="1" spans="1:22">
      <c r="A1222" s="3">
        <v>1035895552</v>
      </c>
      <c r="B1222" s="1" t="s">
        <v>8732</v>
      </c>
      <c r="C1222" s="1" t="s">
        <v>12329</v>
      </c>
      <c r="D1222" s="1" t="s">
        <v>8428</v>
      </c>
      <c r="E1222" s="1" t="s">
        <v>12330</v>
      </c>
      <c r="F1222" s="1" t="s">
        <v>8359</v>
      </c>
      <c r="G1222" s="1" t="s">
        <v>8360</v>
      </c>
      <c r="H1222" s="1" t="s">
        <v>8361</v>
      </c>
      <c r="I1222" s="1" t="s">
        <v>12331</v>
      </c>
      <c r="J1222" s="1" t="s">
        <v>8362</v>
      </c>
      <c r="K1222" s="1" t="s">
        <v>12331</v>
      </c>
      <c r="L1222" s="1" t="s">
        <v>12331</v>
      </c>
      <c r="M1222" s="1" t="s">
        <v>8363</v>
      </c>
      <c r="N1222" s="1" t="s">
        <v>8363</v>
      </c>
      <c r="O1222" s="1" t="s">
        <v>32</v>
      </c>
      <c r="P1222" s="1" t="s">
        <v>8364</v>
      </c>
      <c r="Q1222" s="1" t="s">
        <v>8365</v>
      </c>
      <c r="R1222" s="1" t="s">
        <v>12332</v>
      </c>
      <c r="S1222" s="1" t="s">
        <v>8367</v>
      </c>
      <c r="T1222" s="1" t="s">
        <v>8368</v>
      </c>
      <c r="U1222" s="1" t="s">
        <v>8328</v>
      </c>
      <c r="V1222" s="1" t="s">
        <v>8432</v>
      </c>
    </row>
    <row r="1223" s="1" customFormat="1" spans="1:22">
      <c r="A1223" s="3">
        <v>1071519769</v>
      </c>
      <c r="B1223" s="1" t="s">
        <v>8732</v>
      </c>
      <c r="C1223" s="1" t="s">
        <v>6927</v>
      </c>
      <c r="D1223" s="1" t="s">
        <v>12333</v>
      </c>
      <c r="E1223" s="1" t="s">
        <v>12334</v>
      </c>
      <c r="F1223" s="1" t="s">
        <v>8359</v>
      </c>
      <c r="G1223" s="1" t="s">
        <v>8360</v>
      </c>
      <c r="H1223" s="1" t="s">
        <v>8361</v>
      </c>
      <c r="I1223" s="1" t="s">
        <v>6928</v>
      </c>
      <c r="J1223" s="1" t="s">
        <v>8362</v>
      </c>
      <c r="K1223" s="1" t="s">
        <v>6928</v>
      </c>
      <c r="L1223" s="1" t="s">
        <v>6928</v>
      </c>
      <c r="M1223" s="1" t="s">
        <v>8363</v>
      </c>
      <c r="N1223" s="1" t="s">
        <v>8363</v>
      </c>
      <c r="O1223" s="1" t="s">
        <v>32</v>
      </c>
      <c r="P1223" s="1" t="s">
        <v>8364</v>
      </c>
      <c r="Q1223" s="1" t="s">
        <v>8365</v>
      </c>
      <c r="R1223" s="1" t="s">
        <v>12335</v>
      </c>
      <c r="S1223" s="1" t="s">
        <v>8367</v>
      </c>
      <c r="T1223" s="1" t="s">
        <v>8368</v>
      </c>
      <c r="U1223" s="1" t="s">
        <v>8329</v>
      </c>
      <c r="V1223" s="1" t="s">
        <v>8396</v>
      </c>
    </row>
    <row r="1224" s="1" customFormat="1" spans="1:22">
      <c r="A1224" s="3">
        <v>1035900912</v>
      </c>
      <c r="B1224" s="1" t="s">
        <v>8732</v>
      </c>
      <c r="C1224" s="1" t="s">
        <v>12336</v>
      </c>
      <c r="D1224" s="1" t="s">
        <v>9189</v>
      </c>
      <c r="E1224" s="1" t="s">
        <v>12337</v>
      </c>
      <c r="F1224" s="1" t="s">
        <v>8384</v>
      </c>
      <c r="G1224" s="1" t="s">
        <v>8360</v>
      </c>
      <c r="H1224" s="1" t="s">
        <v>8361</v>
      </c>
      <c r="I1224" s="1" t="s">
        <v>5073</v>
      </c>
      <c r="J1224" s="1" t="s">
        <v>8362</v>
      </c>
      <c r="K1224" s="1" t="s">
        <v>5073</v>
      </c>
      <c r="L1224" s="1" t="s">
        <v>5073</v>
      </c>
      <c r="M1224" s="1" t="s">
        <v>8363</v>
      </c>
      <c r="N1224" s="1" t="s">
        <v>8363</v>
      </c>
      <c r="O1224" s="1" t="s">
        <v>32</v>
      </c>
      <c r="P1224" s="1" t="s">
        <v>8364</v>
      </c>
      <c r="Q1224" s="1" t="s">
        <v>8365</v>
      </c>
      <c r="R1224" s="1" t="s">
        <v>12338</v>
      </c>
      <c r="S1224" s="1" t="s">
        <v>8367</v>
      </c>
      <c r="T1224" s="1" t="s">
        <v>8368</v>
      </c>
      <c r="U1224" s="1" t="s">
        <v>8328</v>
      </c>
      <c r="V1224" s="1" t="s">
        <v>8494</v>
      </c>
    </row>
    <row r="1225" s="1" customFormat="1" spans="1:22">
      <c r="A1225" s="3">
        <v>391229387</v>
      </c>
      <c r="B1225" s="1" t="s">
        <v>8732</v>
      </c>
      <c r="C1225" s="1" t="s">
        <v>1977</v>
      </c>
      <c r="D1225" s="1" t="s">
        <v>11766</v>
      </c>
      <c r="E1225" s="1" t="s">
        <v>12339</v>
      </c>
      <c r="F1225" s="1" t="s">
        <v>8413</v>
      </c>
      <c r="G1225" s="1" t="s">
        <v>8360</v>
      </c>
      <c r="H1225" s="1" t="s">
        <v>8361</v>
      </c>
      <c r="I1225" s="1" t="s">
        <v>12340</v>
      </c>
      <c r="J1225" s="1" t="s">
        <v>8362</v>
      </c>
      <c r="K1225" s="1" t="s">
        <v>12340</v>
      </c>
      <c r="L1225" s="1" t="s">
        <v>12340</v>
      </c>
      <c r="M1225" s="1" t="s">
        <v>8363</v>
      </c>
      <c r="N1225" s="1" t="s">
        <v>8363</v>
      </c>
      <c r="O1225" s="1" t="s">
        <v>32</v>
      </c>
      <c r="P1225" s="1" t="s">
        <v>8364</v>
      </c>
      <c r="Q1225" s="1" t="s">
        <v>8365</v>
      </c>
      <c r="R1225" s="1" t="s">
        <v>12341</v>
      </c>
      <c r="S1225" s="1" t="s">
        <v>8367</v>
      </c>
      <c r="T1225" s="1" t="s">
        <v>8368</v>
      </c>
      <c r="U1225" s="1" t="s">
        <v>8329</v>
      </c>
      <c r="V1225" s="1" t="s">
        <v>8380</v>
      </c>
    </row>
    <row r="1226" s="1" customFormat="1" spans="1:22">
      <c r="A1226" s="3">
        <v>1035966080</v>
      </c>
      <c r="B1226" s="1" t="s">
        <v>8732</v>
      </c>
      <c r="C1226" s="1" t="s">
        <v>5075</v>
      </c>
      <c r="D1226" s="1" t="s">
        <v>12342</v>
      </c>
      <c r="E1226" s="1" t="s">
        <v>12343</v>
      </c>
      <c r="F1226" s="1" t="s">
        <v>8384</v>
      </c>
      <c r="G1226" s="1" t="s">
        <v>8360</v>
      </c>
      <c r="H1226" s="1" t="s">
        <v>8361</v>
      </c>
      <c r="I1226" s="1" t="s">
        <v>5076</v>
      </c>
      <c r="J1226" s="1" t="s">
        <v>8362</v>
      </c>
      <c r="K1226" s="1" t="s">
        <v>5076</v>
      </c>
      <c r="L1226" s="1" t="s">
        <v>5076</v>
      </c>
      <c r="M1226" s="1" t="s">
        <v>8363</v>
      </c>
      <c r="N1226" s="1" t="s">
        <v>8363</v>
      </c>
      <c r="O1226" s="1" t="s">
        <v>32</v>
      </c>
      <c r="P1226" s="1" t="s">
        <v>8364</v>
      </c>
      <c r="Q1226" s="1" t="s">
        <v>8365</v>
      </c>
      <c r="R1226" s="1" t="s">
        <v>12344</v>
      </c>
      <c r="S1226" s="1" t="s">
        <v>8367</v>
      </c>
      <c r="T1226" s="1" t="s">
        <v>8368</v>
      </c>
      <c r="U1226" s="1" t="s">
        <v>8329</v>
      </c>
      <c r="V1226" s="1" t="s">
        <v>8380</v>
      </c>
    </row>
    <row r="1227" s="1" customFormat="1" spans="1:22">
      <c r="A1227" s="3">
        <v>1035995696</v>
      </c>
      <c r="B1227" s="1" t="s">
        <v>8732</v>
      </c>
      <c r="C1227" s="1" t="s">
        <v>5081</v>
      </c>
      <c r="D1227" s="1" t="s">
        <v>12345</v>
      </c>
      <c r="E1227" s="1" t="s">
        <v>12346</v>
      </c>
      <c r="F1227" s="1" t="s">
        <v>8384</v>
      </c>
      <c r="G1227" s="1" t="s">
        <v>8360</v>
      </c>
      <c r="H1227" s="1" t="s">
        <v>8361</v>
      </c>
      <c r="I1227" s="1" t="s">
        <v>5083</v>
      </c>
      <c r="J1227" s="1" t="s">
        <v>8362</v>
      </c>
      <c r="K1227" s="1" t="s">
        <v>5083</v>
      </c>
      <c r="L1227" s="1" t="s">
        <v>5083</v>
      </c>
      <c r="M1227" s="1" t="s">
        <v>8363</v>
      </c>
      <c r="N1227" s="1" t="s">
        <v>8363</v>
      </c>
      <c r="O1227" s="1" t="s">
        <v>32</v>
      </c>
      <c r="P1227" s="1" t="s">
        <v>8364</v>
      </c>
      <c r="Q1227" s="1" t="s">
        <v>8365</v>
      </c>
      <c r="R1227" s="1" t="s">
        <v>12347</v>
      </c>
      <c r="S1227" s="1" t="s">
        <v>8367</v>
      </c>
      <c r="T1227" s="1" t="s">
        <v>8368</v>
      </c>
      <c r="U1227" s="1" t="s">
        <v>8329</v>
      </c>
      <c r="V1227" s="1" t="s">
        <v>8506</v>
      </c>
    </row>
    <row r="1228" s="1" customFormat="1" spans="1:22">
      <c r="A1228" s="3">
        <v>1071639589</v>
      </c>
      <c r="B1228" s="1" t="s">
        <v>8732</v>
      </c>
      <c r="C1228" s="1" t="s">
        <v>12348</v>
      </c>
      <c r="D1228" s="1" t="s">
        <v>12349</v>
      </c>
      <c r="E1228" s="1" t="s">
        <v>12350</v>
      </c>
      <c r="F1228" s="1" t="s">
        <v>8359</v>
      </c>
      <c r="G1228" s="1" t="s">
        <v>8360</v>
      </c>
      <c r="H1228" s="1" t="s">
        <v>8361</v>
      </c>
      <c r="I1228" s="1" t="s">
        <v>6781</v>
      </c>
      <c r="J1228" s="1" t="s">
        <v>8362</v>
      </c>
      <c r="K1228" s="1" t="s">
        <v>6781</v>
      </c>
      <c r="L1228" s="1" t="s">
        <v>6781</v>
      </c>
      <c r="M1228" s="1" t="s">
        <v>8363</v>
      </c>
      <c r="N1228" s="1" t="s">
        <v>8363</v>
      </c>
      <c r="O1228" s="1" t="s">
        <v>32</v>
      </c>
      <c r="P1228" s="1" t="s">
        <v>8364</v>
      </c>
      <c r="Q1228" s="1" t="s">
        <v>8365</v>
      </c>
      <c r="R1228" s="1" t="s">
        <v>12351</v>
      </c>
      <c r="S1228" s="1" t="s">
        <v>8367</v>
      </c>
      <c r="T1228" s="1" t="s">
        <v>8368</v>
      </c>
      <c r="U1228" s="1" t="s">
        <v>8328</v>
      </c>
      <c r="V1228" s="1" t="s">
        <v>8494</v>
      </c>
    </row>
    <row r="1229" s="1" customFormat="1" spans="1:22">
      <c r="A1229" s="3">
        <v>1071638525</v>
      </c>
      <c r="B1229" s="1" t="s">
        <v>8732</v>
      </c>
      <c r="C1229" s="1" t="s">
        <v>12352</v>
      </c>
      <c r="D1229" s="1" t="s">
        <v>9583</v>
      </c>
      <c r="E1229" s="1" t="s">
        <v>12353</v>
      </c>
      <c r="F1229" s="1" t="s">
        <v>8413</v>
      </c>
      <c r="G1229" s="1" t="s">
        <v>8360</v>
      </c>
      <c r="H1229" s="1" t="s">
        <v>8361</v>
      </c>
      <c r="I1229" s="1" t="s">
        <v>6931</v>
      </c>
      <c r="J1229" s="1" t="s">
        <v>8362</v>
      </c>
      <c r="K1229" s="1" t="s">
        <v>6931</v>
      </c>
      <c r="L1229" s="1" t="s">
        <v>6931</v>
      </c>
      <c r="M1229" s="1" t="s">
        <v>8363</v>
      </c>
      <c r="N1229" s="1" t="s">
        <v>8363</v>
      </c>
      <c r="O1229" s="1" t="s">
        <v>32</v>
      </c>
      <c r="P1229" s="1" t="s">
        <v>8364</v>
      </c>
      <c r="Q1229" s="1" t="s">
        <v>8365</v>
      </c>
      <c r="R1229" s="1" t="s">
        <v>12354</v>
      </c>
      <c r="S1229" s="1" t="s">
        <v>8367</v>
      </c>
      <c r="T1229" s="1" t="s">
        <v>8368</v>
      </c>
      <c r="U1229" s="1" t="s">
        <v>8328</v>
      </c>
      <c r="V1229" s="1" t="s">
        <v>8396</v>
      </c>
    </row>
    <row r="1230" s="1" customFormat="1" spans="1:22">
      <c r="A1230" s="3">
        <v>1071664609</v>
      </c>
      <c r="B1230" s="1" t="s">
        <v>8732</v>
      </c>
      <c r="C1230" s="1" t="s">
        <v>6936</v>
      </c>
      <c r="D1230" s="1" t="s">
        <v>11897</v>
      </c>
      <c r="E1230" s="1" t="s">
        <v>12355</v>
      </c>
      <c r="F1230" s="1" t="s">
        <v>8384</v>
      </c>
      <c r="G1230" s="1" t="s">
        <v>8360</v>
      </c>
      <c r="H1230" s="1" t="s">
        <v>8361</v>
      </c>
      <c r="I1230" s="1" t="s">
        <v>6937</v>
      </c>
      <c r="J1230" s="1" t="s">
        <v>8362</v>
      </c>
      <c r="K1230" s="1" t="s">
        <v>6937</v>
      </c>
      <c r="L1230" s="1" t="s">
        <v>6937</v>
      </c>
      <c r="M1230" s="1" t="s">
        <v>8363</v>
      </c>
      <c r="N1230" s="1" t="s">
        <v>8363</v>
      </c>
      <c r="O1230" s="1" t="s">
        <v>32</v>
      </c>
      <c r="P1230" s="1" t="s">
        <v>8364</v>
      </c>
      <c r="Q1230" s="1" t="s">
        <v>8365</v>
      </c>
      <c r="R1230" s="1" t="s">
        <v>12356</v>
      </c>
      <c r="S1230" s="1" t="s">
        <v>8367</v>
      </c>
      <c r="T1230" s="1" t="s">
        <v>8368</v>
      </c>
      <c r="U1230" s="1" t="s">
        <v>8329</v>
      </c>
      <c r="V1230" s="1" t="s">
        <v>8494</v>
      </c>
    </row>
    <row r="1231" s="1" customFormat="1" spans="1:22">
      <c r="A1231" s="3">
        <v>1071667265</v>
      </c>
      <c r="B1231" s="1" t="s">
        <v>8732</v>
      </c>
      <c r="C1231" s="1" t="s">
        <v>6939</v>
      </c>
      <c r="D1231" s="1" t="s">
        <v>11897</v>
      </c>
      <c r="E1231" s="1" t="s">
        <v>12357</v>
      </c>
      <c r="F1231" s="1" t="s">
        <v>8384</v>
      </c>
      <c r="G1231" s="1" t="s">
        <v>8360</v>
      </c>
      <c r="H1231" s="1" t="s">
        <v>8361</v>
      </c>
      <c r="I1231" s="1" t="s">
        <v>6940</v>
      </c>
      <c r="J1231" s="1" t="s">
        <v>8362</v>
      </c>
      <c r="K1231" s="1" t="s">
        <v>6940</v>
      </c>
      <c r="L1231" s="1" t="s">
        <v>6940</v>
      </c>
      <c r="M1231" s="1" t="s">
        <v>8363</v>
      </c>
      <c r="N1231" s="1" t="s">
        <v>8363</v>
      </c>
      <c r="O1231" s="1" t="s">
        <v>32</v>
      </c>
      <c r="P1231" s="1" t="s">
        <v>8364</v>
      </c>
      <c r="Q1231" s="1" t="s">
        <v>8365</v>
      </c>
      <c r="R1231" s="1" t="s">
        <v>12358</v>
      </c>
      <c r="S1231" s="1" t="s">
        <v>8367</v>
      </c>
      <c r="T1231" s="1" t="s">
        <v>8368</v>
      </c>
      <c r="U1231" s="1" t="s">
        <v>8329</v>
      </c>
      <c r="V1231" s="1" t="s">
        <v>8494</v>
      </c>
    </row>
    <row r="1232" s="1" customFormat="1" spans="1:22">
      <c r="A1232" s="3">
        <v>1071680005</v>
      </c>
      <c r="B1232" s="1" t="s">
        <v>8732</v>
      </c>
      <c r="C1232" s="1" t="s">
        <v>6942</v>
      </c>
      <c r="D1232" s="1" t="s">
        <v>12333</v>
      </c>
      <c r="E1232" s="1" t="s">
        <v>12359</v>
      </c>
      <c r="F1232" s="1" t="s">
        <v>8359</v>
      </c>
      <c r="G1232" s="1" t="s">
        <v>8360</v>
      </c>
      <c r="H1232" s="1" t="s">
        <v>8361</v>
      </c>
      <c r="I1232" s="1" t="s">
        <v>6928</v>
      </c>
      <c r="J1232" s="1" t="s">
        <v>8362</v>
      </c>
      <c r="K1232" s="1" t="s">
        <v>6928</v>
      </c>
      <c r="L1232" s="1" t="s">
        <v>6928</v>
      </c>
      <c r="M1232" s="1" t="s">
        <v>8363</v>
      </c>
      <c r="N1232" s="1" t="s">
        <v>8363</v>
      </c>
      <c r="O1232" s="1" t="s">
        <v>32</v>
      </c>
      <c r="P1232" s="1" t="s">
        <v>8364</v>
      </c>
      <c r="Q1232" s="1" t="s">
        <v>8365</v>
      </c>
      <c r="R1232" s="1" t="s">
        <v>12360</v>
      </c>
      <c r="S1232" s="1" t="s">
        <v>8367</v>
      </c>
      <c r="T1232" s="1" t="s">
        <v>8368</v>
      </c>
      <c r="U1232" s="1" t="s">
        <v>8329</v>
      </c>
      <c r="V1232" s="1" t="s">
        <v>8396</v>
      </c>
    </row>
    <row r="1233" s="1" customFormat="1" spans="1:22">
      <c r="A1233" s="3">
        <v>1071690537</v>
      </c>
      <c r="B1233" s="1" t="s">
        <v>8732</v>
      </c>
      <c r="C1233" s="1" t="s">
        <v>6944</v>
      </c>
      <c r="D1233" s="1" t="s">
        <v>12155</v>
      </c>
      <c r="E1233" s="1" t="s">
        <v>12361</v>
      </c>
      <c r="F1233" s="1" t="s">
        <v>8384</v>
      </c>
      <c r="G1233" s="1" t="s">
        <v>8360</v>
      </c>
      <c r="H1233" s="1" t="s">
        <v>8361</v>
      </c>
      <c r="I1233" s="1" t="s">
        <v>6945</v>
      </c>
      <c r="J1233" s="1" t="s">
        <v>8362</v>
      </c>
      <c r="K1233" s="1" t="s">
        <v>6945</v>
      </c>
      <c r="L1233" s="1" t="s">
        <v>6945</v>
      </c>
      <c r="M1233" s="1" t="s">
        <v>8363</v>
      </c>
      <c r="N1233" s="1" t="s">
        <v>8363</v>
      </c>
      <c r="O1233" s="1" t="s">
        <v>32</v>
      </c>
      <c r="P1233" s="1" t="s">
        <v>8364</v>
      </c>
      <c r="Q1233" s="1" t="s">
        <v>8365</v>
      </c>
      <c r="R1233" s="1" t="s">
        <v>12362</v>
      </c>
      <c r="S1233" s="1" t="s">
        <v>8367</v>
      </c>
      <c r="T1233" s="1" t="s">
        <v>8368</v>
      </c>
      <c r="U1233" s="1" t="s">
        <v>8329</v>
      </c>
      <c r="V1233" s="1" t="s">
        <v>8494</v>
      </c>
    </row>
    <row r="1234" s="1" customFormat="1" spans="1:22">
      <c r="A1234" s="3">
        <v>1036069692</v>
      </c>
      <c r="B1234" s="1" t="s">
        <v>8732</v>
      </c>
      <c r="C1234" s="1" t="s">
        <v>5089</v>
      </c>
      <c r="D1234" s="1" t="s">
        <v>9940</v>
      </c>
      <c r="E1234" s="1" t="s">
        <v>12363</v>
      </c>
      <c r="F1234" s="1" t="s">
        <v>8384</v>
      </c>
      <c r="G1234" s="1" t="s">
        <v>8360</v>
      </c>
      <c r="H1234" s="1" t="s">
        <v>8361</v>
      </c>
      <c r="I1234" s="1" t="s">
        <v>5090</v>
      </c>
      <c r="J1234" s="1" t="s">
        <v>8362</v>
      </c>
      <c r="K1234" s="1" t="s">
        <v>5090</v>
      </c>
      <c r="L1234" s="1" t="s">
        <v>5090</v>
      </c>
      <c r="M1234" s="1" t="s">
        <v>8363</v>
      </c>
      <c r="N1234" s="1" t="s">
        <v>8363</v>
      </c>
      <c r="O1234" s="1" t="s">
        <v>32</v>
      </c>
      <c r="P1234" s="1" t="s">
        <v>8364</v>
      </c>
      <c r="Q1234" s="1" t="s">
        <v>8365</v>
      </c>
      <c r="R1234" s="1" t="s">
        <v>12364</v>
      </c>
      <c r="S1234" s="1" t="s">
        <v>8367</v>
      </c>
      <c r="T1234" s="1" t="s">
        <v>8368</v>
      </c>
      <c r="U1234" s="1" t="s">
        <v>8329</v>
      </c>
      <c r="V1234" s="1" t="s">
        <v>8533</v>
      </c>
    </row>
    <row r="1235" s="1" customFormat="1" spans="1:22">
      <c r="A1235" s="3">
        <v>1071702117</v>
      </c>
      <c r="B1235" s="1" t="s">
        <v>8732</v>
      </c>
      <c r="C1235" s="1" t="s">
        <v>6947</v>
      </c>
      <c r="D1235" s="1" t="s">
        <v>12365</v>
      </c>
      <c r="E1235" s="1" t="s">
        <v>12366</v>
      </c>
      <c r="F1235" s="1" t="s">
        <v>8418</v>
      </c>
      <c r="G1235" s="1" t="s">
        <v>8360</v>
      </c>
      <c r="H1235" s="1" t="s">
        <v>8361</v>
      </c>
      <c r="I1235" s="1" t="s">
        <v>12367</v>
      </c>
      <c r="J1235" s="1" t="s">
        <v>8362</v>
      </c>
      <c r="K1235" s="1" t="s">
        <v>12367</v>
      </c>
      <c r="L1235" s="1" t="s">
        <v>12367</v>
      </c>
      <c r="M1235" s="1" t="s">
        <v>8363</v>
      </c>
      <c r="N1235" s="1" t="s">
        <v>8363</v>
      </c>
      <c r="O1235" s="1" t="s">
        <v>32</v>
      </c>
      <c r="P1235" s="1" t="s">
        <v>8364</v>
      </c>
      <c r="Q1235" s="1" t="s">
        <v>8365</v>
      </c>
      <c r="R1235" s="1" t="s">
        <v>12368</v>
      </c>
      <c r="S1235" s="1" t="s">
        <v>8367</v>
      </c>
      <c r="T1235" s="1" t="s">
        <v>8368</v>
      </c>
      <c r="U1235" s="1" t="s">
        <v>8329</v>
      </c>
      <c r="V1235" s="1" t="s">
        <v>8494</v>
      </c>
    </row>
    <row r="1236" s="1" customFormat="1" spans="1:22">
      <c r="A1236" s="3">
        <v>1035966864</v>
      </c>
      <c r="B1236" s="1" t="s">
        <v>8732</v>
      </c>
      <c r="C1236" s="1" t="s">
        <v>5078</v>
      </c>
      <c r="D1236" s="1" t="s">
        <v>12324</v>
      </c>
      <c r="E1236" s="1" t="s">
        <v>12369</v>
      </c>
      <c r="F1236" s="1" t="s">
        <v>8384</v>
      </c>
      <c r="G1236" s="1" t="s">
        <v>8360</v>
      </c>
      <c r="H1236" s="1" t="s">
        <v>8361</v>
      </c>
      <c r="I1236" s="1" t="s">
        <v>5079</v>
      </c>
      <c r="J1236" s="1" t="s">
        <v>8362</v>
      </c>
      <c r="K1236" s="1" t="s">
        <v>5079</v>
      </c>
      <c r="L1236" s="1" t="s">
        <v>5079</v>
      </c>
      <c r="M1236" s="1" t="s">
        <v>8363</v>
      </c>
      <c r="N1236" s="1" t="s">
        <v>8363</v>
      </c>
      <c r="O1236" s="1" t="s">
        <v>32</v>
      </c>
      <c r="P1236" s="1" t="s">
        <v>8364</v>
      </c>
      <c r="Q1236" s="1" t="s">
        <v>8365</v>
      </c>
      <c r="R1236" s="1" t="s">
        <v>12370</v>
      </c>
      <c r="S1236" s="1" t="s">
        <v>8367</v>
      </c>
      <c r="T1236" s="1" t="s">
        <v>8368</v>
      </c>
      <c r="U1236" s="1" t="s">
        <v>8329</v>
      </c>
      <c r="V1236" s="1" t="s">
        <v>8447</v>
      </c>
    </row>
    <row r="1237" s="1" customFormat="1" spans="1:22">
      <c r="A1237" s="3">
        <v>1071739693</v>
      </c>
      <c r="B1237" s="1" t="s">
        <v>8732</v>
      </c>
      <c r="C1237" s="1" t="s">
        <v>12371</v>
      </c>
      <c r="D1237" s="1" t="s">
        <v>12372</v>
      </c>
      <c r="E1237" s="1" t="s">
        <v>12373</v>
      </c>
      <c r="F1237" s="1" t="s">
        <v>8384</v>
      </c>
      <c r="G1237" s="1" t="s">
        <v>8360</v>
      </c>
      <c r="H1237" s="1" t="s">
        <v>8361</v>
      </c>
      <c r="I1237" s="1" t="s">
        <v>6953</v>
      </c>
      <c r="J1237" s="1" t="s">
        <v>8362</v>
      </c>
      <c r="K1237" s="1" t="s">
        <v>6953</v>
      </c>
      <c r="L1237" s="1" t="s">
        <v>6953</v>
      </c>
      <c r="M1237" s="1" t="s">
        <v>8363</v>
      </c>
      <c r="N1237" s="1" t="s">
        <v>8363</v>
      </c>
      <c r="O1237" s="1" t="s">
        <v>32</v>
      </c>
      <c r="P1237" s="1" t="s">
        <v>8364</v>
      </c>
      <c r="Q1237" s="1" t="s">
        <v>8365</v>
      </c>
      <c r="R1237" s="1" t="s">
        <v>12374</v>
      </c>
      <c r="S1237" s="1" t="s">
        <v>8367</v>
      </c>
      <c r="T1237" s="1" t="s">
        <v>8368</v>
      </c>
      <c r="U1237" s="1" t="s">
        <v>8328</v>
      </c>
      <c r="V1237" s="1" t="s">
        <v>8494</v>
      </c>
    </row>
    <row r="1238" s="1" customFormat="1" spans="1:22">
      <c r="A1238" s="3">
        <v>1071754589</v>
      </c>
      <c r="B1238" s="1" t="s">
        <v>8732</v>
      </c>
      <c r="C1238" s="1" t="s">
        <v>12375</v>
      </c>
      <c r="D1238" s="1" t="s">
        <v>12376</v>
      </c>
      <c r="E1238" s="1" t="s">
        <v>12377</v>
      </c>
      <c r="F1238" s="1" t="s">
        <v>8359</v>
      </c>
      <c r="G1238" s="1" t="s">
        <v>8360</v>
      </c>
      <c r="H1238" s="1" t="s">
        <v>8361</v>
      </c>
      <c r="I1238" s="1" t="s">
        <v>6957</v>
      </c>
      <c r="J1238" s="1" t="s">
        <v>8362</v>
      </c>
      <c r="K1238" s="1" t="s">
        <v>6957</v>
      </c>
      <c r="L1238" s="1" t="s">
        <v>6957</v>
      </c>
      <c r="M1238" s="1" t="s">
        <v>8363</v>
      </c>
      <c r="N1238" s="1" t="s">
        <v>8363</v>
      </c>
      <c r="O1238" s="1" t="s">
        <v>32</v>
      </c>
      <c r="P1238" s="1" t="s">
        <v>8364</v>
      </c>
      <c r="Q1238" s="1" t="s">
        <v>8365</v>
      </c>
      <c r="R1238" s="1" t="s">
        <v>12378</v>
      </c>
      <c r="S1238" s="1" t="s">
        <v>8367</v>
      </c>
      <c r="T1238" s="1" t="s">
        <v>8368</v>
      </c>
      <c r="U1238" s="1" t="s">
        <v>8328</v>
      </c>
      <c r="V1238" s="1" t="s">
        <v>8468</v>
      </c>
    </row>
    <row r="1239" s="1" customFormat="1" spans="1:22">
      <c r="A1239" s="3">
        <v>1036134388</v>
      </c>
      <c r="B1239" s="1" t="s">
        <v>8732</v>
      </c>
      <c r="C1239" s="1" t="s">
        <v>5092</v>
      </c>
      <c r="D1239" s="1" t="s">
        <v>9041</v>
      </c>
      <c r="E1239" s="1" t="s">
        <v>12379</v>
      </c>
      <c r="F1239" s="1" t="s">
        <v>8384</v>
      </c>
      <c r="G1239" s="1" t="s">
        <v>8360</v>
      </c>
      <c r="H1239" s="1" t="s">
        <v>8361</v>
      </c>
      <c r="I1239" s="1" t="s">
        <v>5093</v>
      </c>
      <c r="J1239" s="1" t="s">
        <v>8362</v>
      </c>
      <c r="K1239" s="1" t="s">
        <v>5093</v>
      </c>
      <c r="L1239" s="1" t="s">
        <v>5093</v>
      </c>
      <c r="M1239" s="1" t="s">
        <v>8363</v>
      </c>
      <c r="N1239" s="1" t="s">
        <v>8363</v>
      </c>
      <c r="O1239" s="1" t="s">
        <v>32</v>
      </c>
      <c r="P1239" s="1" t="s">
        <v>8364</v>
      </c>
      <c r="Q1239" s="1" t="s">
        <v>8365</v>
      </c>
      <c r="R1239" s="1" t="s">
        <v>12380</v>
      </c>
      <c r="S1239" s="1" t="s">
        <v>8367</v>
      </c>
      <c r="T1239" s="1" t="s">
        <v>8368</v>
      </c>
      <c r="U1239" s="1" t="s">
        <v>8329</v>
      </c>
      <c r="V1239" s="1" t="s">
        <v>8380</v>
      </c>
    </row>
    <row r="1240" s="1" customFormat="1" spans="1:22">
      <c r="A1240" s="3">
        <v>1071766785</v>
      </c>
      <c r="B1240" s="1" t="s">
        <v>8732</v>
      </c>
      <c r="C1240" s="1" t="s">
        <v>12381</v>
      </c>
      <c r="D1240" s="1" t="s">
        <v>12382</v>
      </c>
      <c r="E1240" s="1" t="s">
        <v>12383</v>
      </c>
      <c r="F1240" s="1" t="s">
        <v>8384</v>
      </c>
      <c r="G1240" s="1" t="s">
        <v>8360</v>
      </c>
      <c r="H1240" s="1" t="s">
        <v>8361</v>
      </c>
      <c r="I1240" s="1" t="s">
        <v>6961</v>
      </c>
      <c r="J1240" s="1" t="s">
        <v>8362</v>
      </c>
      <c r="K1240" s="1" t="s">
        <v>6961</v>
      </c>
      <c r="L1240" s="1" t="s">
        <v>6961</v>
      </c>
      <c r="M1240" s="1" t="s">
        <v>8363</v>
      </c>
      <c r="N1240" s="1" t="s">
        <v>8363</v>
      </c>
      <c r="O1240" s="1" t="s">
        <v>32</v>
      </c>
      <c r="P1240" s="1" t="s">
        <v>8364</v>
      </c>
      <c r="Q1240" s="1" t="s">
        <v>8365</v>
      </c>
      <c r="R1240" s="1" t="s">
        <v>12384</v>
      </c>
      <c r="S1240" s="1" t="s">
        <v>8367</v>
      </c>
      <c r="T1240" s="1" t="s">
        <v>8368</v>
      </c>
      <c r="U1240" s="1" t="s">
        <v>8328</v>
      </c>
      <c r="V1240" s="1" t="s">
        <v>8494</v>
      </c>
    </row>
    <row r="1241" s="1" customFormat="1" spans="1:22">
      <c r="A1241" s="3">
        <v>1036152308</v>
      </c>
      <c r="B1241" s="1" t="s">
        <v>8732</v>
      </c>
      <c r="C1241" s="1" t="s">
        <v>5095</v>
      </c>
      <c r="D1241" s="1" t="s">
        <v>12385</v>
      </c>
      <c r="E1241" s="1" t="s">
        <v>12386</v>
      </c>
      <c r="F1241" s="1" t="s">
        <v>8384</v>
      </c>
      <c r="G1241" s="1" t="s">
        <v>8360</v>
      </c>
      <c r="H1241" s="1" t="s">
        <v>8361</v>
      </c>
      <c r="I1241" s="1" t="s">
        <v>5097</v>
      </c>
      <c r="J1241" s="1" t="s">
        <v>8362</v>
      </c>
      <c r="K1241" s="1" t="s">
        <v>5097</v>
      </c>
      <c r="L1241" s="1" t="s">
        <v>5097</v>
      </c>
      <c r="M1241" s="1" t="s">
        <v>8363</v>
      </c>
      <c r="N1241" s="1" t="s">
        <v>8363</v>
      </c>
      <c r="O1241" s="1" t="s">
        <v>32</v>
      </c>
      <c r="P1241" s="1" t="s">
        <v>8364</v>
      </c>
      <c r="Q1241" s="1" t="s">
        <v>8365</v>
      </c>
      <c r="R1241" s="1" t="s">
        <v>12387</v>
      </c>
      <c r="S1241" s="1" t="s">
        <v>8367</v>
      </c>
      <c r="T1241" s="1" t="s">
        <v>8368</v>
      </c>
      <c r="U1241" s="1" t="s">
        <v>8329</v>
      </c>
      <c r="V1241" s="1" t="s">
        <v>8506</v>
      </c>
    </row>
    <row r="1242" s="1" customFormat="1" spans="1:22">
      <c r="A1242" s="3">
        <v>1036164088</v>
      </c>
      <c r="B1242" s="1" t="s">
        <v>8732</v>
      </c>
      <c r="C1242" s="1" t="s">
        <v>5099</v>
      </c>
      <c r="D1242" s="1" t="s">
        <v>9887</v>
      </c>
      <c r="E1242" s="1" t="s">
        <v>12388</v>
      </c>
      <c r="F1242" s="1" t="s">
        <v>8359</v>
      </c>
      <c r="G1242" s="1" t="s">
        <v>8360</v>
      </c>
      <c r="H1242" s="1" t="s">
        <v>8361</v>
      </c>
      <c r="I1242" s="1" t="s">
        <v>12389</v>
      </c>
      <c r="J1242" s="1" t="s">
        <v>8362</v>
      </c>
      <c r="K1242" s="1" t="s">
        <v>12389</v>
      </c>
      <c r="L1242" s="1" t="s">
        <v>12389</v>
      </c>
      <c r="M1242" s="1" t="s">
        <v>8363</v>
      </c>
      <c r="N1242" s="1" t="s">
        <v>8363</v>
      </c>
      <c r="O1242" s="1" t="s">
        <v>32</v>
      </c>
      <c r="P1242" s="1" t="s">
        <v>8364</v>
      </c>
      <c r="Q1242" s="1" t="s">
        <v>8365</v>
      </c>
      <c r="R1242" s="1" t="s">
        <v>12390</v>
      </c>
      <c r="S1242" s="1" t="s">
        <v>8367</v>
      </c>
      <c r="T1242" s="1" t="s">
        <v>8368</v>
      </c>
      <c r="U1242" s="1" t="s">
        <v>8329</v>
      </c>
      <c r="V1242" s="1" t="s">
        <v>8380</v>
      </c>
    </row>
    <row r="1243" s="1" customFormat="1" spans="1:22">
      <c r="A1243" s="3">
        <v>1071818469</v>
      </c>
      <c r="B1243" s="1" t="s">
        <v>8732</v>
      </c>
      <c r="C1243" s="1" t="s">
        <v>6963</v>
      </c>
      <c r="D1243" s="1" t="s">
        <v>12391</v>
      </c>
      <c r="E1243" s="1" t="s">
        <v>12392</v>
      </c>
      <c r="F1243" s="1" t="s">
        <v>8413</v>
      </c>
      <c r="G1243" s="1" t="s">
        <v>8360</v>
      </c>
      <c r="H1243" s="1" t="s">
        <v>8361</v>
      </c>
      <c r="I1243" s="1" t="s">
        <v>12393</v>
      </c>
      <c r="J1243" s="1" t="s">
        <v>8362</v>
      </c>
      <c r="K1243" s="1" t="s">
        <v>12393</v>
      </c>
      <c r="L1243" s="1" t="s">
        <v>12393</v>
      </c>
      <c r="M1243" s="1" t="s">
        <v>8363</v>
      </c>
      <c r="N1243" s="1" t="s">
        <v>8363</v>
      </c>
      <c r="O1243" s="1" t="s">
        <v>32</v>
      </c>
      <c r="P1243" s="1" t="s">
        <v>8364</v>
      </c>
      <c r="Q1243" s="1" t="s">
        <v>8365</v>
      </c>
      <c r="R1243" s="1" t="s">
        <v>12394</v>
      </c>
      <c r="S1243" s="1" t="s">
        <v>8367</v>
      </c>
      <c r="T1243" s="1" t="s">
        <v>8368</v>
      </c>
      <c r="U1243" s="1" t="s">
        <v>8329</v>
      </c>
      <c r="V1243" s="1" t="s">
        <v>8468</v>
      </c>
    </row>
    <row r="1244" s="1" customFormat="1" spans="1:22">
      <c r="A1244" s="3">
        <v>1071832393</v>
      </c>
      <c r="B1244" s="1" t="s">
        <v>8732</v>
      </c>
      <c r="C1244" s="1" t="s">
        <v>12395</v>
      </c>
      <c r="D1244" s="1" t="s">
        <v>9189</v>
      </c>
      <c r="E1244" s="1" t="s">
        <v>12396</v>
      </c>
      <c r="F1244" s="1" t="s">
        <v>8418</v>
      </c>
      <c r="G1244" s="1" t="s">
        <v>8360</v>
      </c>
      <c r="H1244" s="1" t="s">
        <v>8361</v>
      </c>
      <c r="I1244" s="1" t="s">
        <v>12397</v>
      </c>
      <c r="J1244" s="1" t="s">
        <v>8362</v>
      </c>
      <c r="K1244" s="1" t="s">
        <v>12397</v>
      </c>
      <c r="L1244" s="1" t="s">
        <v>12397</v>
      </c>
      <c r="M1244" s="1" t="s">
        <v>8363</v>
      </c>
      <c r="N1244" s="1" t="s">
        <v>8363</v>
      </c>
      <c r="O1244" s="1" t="s">
        <v>32</v>
      </c>
      <c r="P1244" s="1" t="s">
        <v>8364</v>
      </c>
      <c r="Q1244" s="1" t="s">
        <v>8365</v>
      </c>
      <c r="R1244" s="1" t="s">
        <v>12398</v>
      </c>
      <c r="S1244" s="1" t="s">
        <v>8367</v>
      </c>
      <c r="T1244" s="1" t="s">
        <v>8368</v>
      </c>
      <c r="U1244" s="1" t="s">
        <v>8328</v>
      </c>
      <c r="V1244" s="1" t="s">
        <v>8494</v>
      </c>
    </row>
    <row r="1245" s="1" customFormat="1" spans="1:22">
      <c r="A1245" s="3">
        <v>1071842145</v>
      </c>
      <c r="B1245" s="1" t="s">
        <v>8732</v>
      </c>
      <c r="C1245" s="1" t="s">
        <v>6970</v>
      </c>
      <c r="D1245" s="1" t="s">
        <v>12399</v>
      </c>
      <c r="E1245" s="1" t="s">
        <v>12400</v>
      </c>
      <c r="F1245" s="1" t="s">
        <v>8359</v>
      </c>
      <c r="G1245" s="1" t="s">
        <v>8360</v>
      </c>
      <c r="H1245" s="1" t="s">
        <v>8361</v>
      </c>
      <c r="I1245" s="1" t="s">
        <v>6972</v>
      </c>
      <c r="J1245" s="1" t="s">
        <v>8362</v>
      </c>
      <c r="K1245" s="1" t="s">
        <v>6972</v>
      </c>
      <c r="L1245" s="1" t="s">
        <v>6972</v>
      </c>
      <c r="M1245" s="1" t="s">
        <v>8363</v>
      </c>
      <c r="N1245" s="1" t="s">
        <v>8363</v>
      </c>
      <c r="O1245" s="1" t="s">
        <v>32</v>
      </c>
      <c r="P1245" s="1" t="s">
        <v>8364</v>
      </c>
      <c r="Q1245" s="1" t="s">
        <v>8365</v>
      </c>
      <c r="R1245" s="1" t="s">
        <v>12401</v>
      </c>
      <c r="S1245" s="1" t="s">
        <v>8367</v>
      </c>
      <c r="T1245" s="1" t="s">
        <v>8368</v>
      </c>
      <c r="U1245" s="1" t="s">
        <v>8329</v>
      </c>
      <c r="V1245" s="1" t="s">
        <v>8396</v>
      </c>
    </row>
    <row r="1246" s="1" customFormat="1" spans="1:22">
      <c r="A1246" s="3">
        <v>1071845901</v>
      </c>
      <c r="B1246" s="1" t="s">
        <v>8732</v>
      </c>
      <c r="C1246" s="1" t="s">
        <v>6974</v>
      </c>
      <c r="D1246" s="1" t="s">
        <v>12282</v>
      </c>
      <c r="E1246" s="1" t="s">
        <v>12402</v>
      </c>
      <c r="F1246" s="1" t="s">
        <v>8359</v>
      </c>
      <c r="G1246" s="1" t="s">
        <v>8360</v>
      </c>
      <c r="H1246" s="1" t="s">
        <v>8361</v>
      </c>
      <c r="I1246" s="1" t="s">
        <v>6975</v>
      </c>
      <c r="J1246" s="1" t="s">
        <v>8362</v>
      </c>
      <c r="K1246" s="1" t="s">
        <v>6975</v>
      </c>
      <c r="L1246" s="1" t="s">
        <v>6975</v>
      </c>
      <c r="M1246" s="1" t="s">
        <v>8363</v>
      </c>
      <c r="N1246" s="1" t="s">
        <v>8363</v>
      </c>
      <c r="O1246" s="1" t="s">
        <v>32</v>
      </c>
      <c r="P1246" s="1" t="s">
        <v>8364</v>
      </c>
      <c r="Q1246" s="1" t="s">
        <v>8365</v>
      </c>
      <c r="R1246" s="1" t="s">
        <v>12403</v>
      </c>
      <c r="S1246" s="1" t="s">
        <v>8367</v>
      </c>
      <c r="T1246" s="1" t="s">
        <v>8368</v>
      </c>
      <c r="U1246" s="1" t="s">
        <v>8329</v>
      </c>
      <c r="V1246" s="1" t="s">
        <v>8494</v>
      </c>
    </row>
    <row r="1247" s="1" customFormat="1" spans="1:22">
      <c r="A1247" s="3">
        <v>1071850573</v>
      </c>
      <c r="B1247" s="1" t="s">
        <v>8732</v>
      </c>
      <c r="C1247" s="1" t="s">
        <v>6977</v>
      </c>
      <c r="D1247" s="1" t="s">
        <v>12404</v>
      </c>
      <c r="E1247" s="1" t="s">
        <v>12405</v>
      </c>
      <c r="F1247" s="1" t="s">
        <v>8359</v>
      </c>
      <c r="G1247" s="1" t="s">
        <v>8360</v>
      </c>
      <c r="H1247" s="1" t="s">
        <v>8361</v>
      </c>
      <c r="I1247" s="1" t="s">
        <v>6979</v>
      </c>
      <c r="J1247" s="1" t="s">
        <v>8362</v>
      </c>
      <c r="K1247" s="1" t="s">
        <v>6979</v>
      </c>
      <c r="L1247" s="1" t="s">
        <v>6979</v>
      </c>
      <c r="M1247" s="1" t="s">
        <v>8363</v>
      </c>
      <c r="N1247" s="1" t="s">
        <v>8363</v>
      </c>
      <c r="O1247" s="1" t="s">
        <v>32</v>
      </c>
      <c r="P1247" s="1" t="s">
        <v>8364</v>
      </c>
      <c r="Q1247" s="1" t="s">
        <v>8365</v>
      </c>
      <c r="R1247" s="1" t="s">
        <v>12406</v>
      </c>
      <c r="S1247" s="1" t="s">
        <v>8367</v>
      </c>
      <c r="T1247" s="1" t="s">
        <v>8368</v>
      </c>
      <c r="U1247" s="1" t="s">
        <v>8329</v>
      </c>
      <c r="V1247" s="1" t="s">
        <v>8599</v>
      </c>
    </row>
    <row r="1248" s="1" customFormat="1" spans="1:22">
      <c r="A1248" s="3">
        <v>1036247784</v>
      </c>
      <c r="B1248" s="1" t="s">
        <v>8732</v>
      </c>
      <c r="C1248" s="1" t="s">
        <v>12407</v>
      </c>
      <c r="D1248" s="1" t="s">
        <v>12408</v>
      </c>
      <c r="E1248" s="1" t="s">
        <v>12409</v>
      </c>
      <c r="F1248" s="1" t="s">
        <v>8384</v>
      </c>
      <c r="G1248" s="1" t="s">
        <v>8360</v>
      </c>
      <c r="H1248" s="1" t="s">
        <v>8361</v>
      </c>
      <c r="I1248" s="1" t="s">
        <v>5104</v>
      </c>
      <c r="J1248" s="1" t="s">
        <v>8362</v>
      </c>
      <c r="K1248" s="1" t="s">
        <v>5104</v>
      </c>
      <c r="L1248" s="1" t="s">
        <v>5104</v>
      </c>
      <c r="M1248" s="1" t="s">
        <v>8363</v>
      </c>
      <c r="N1248" s="1" t="s">
        <v>8363</v>
      </c>
      <c r="O1248" s="1" t="s">
        <v>32</v>
      </c>
      <c r="P1248" s="1" t="s">
        <v>8364</v>
      </c>
      <c r="Q1248" s="1" t="s">
        <v>8365</v>
      </c>
      <c r="R1248" s="1" t="s">
        <v>12410</v>
      </c>
      <c r="S1248" s="1" t="s">
        <v>8367</v>
      </c>
      <c r="T1248" s="1" t="s">
        <v>8368</v>
      </c>
      <c r="U1248" s="1" t="s">
        <v>8328</v>
      </c>
      <c r="V1248" s="1" t="s">
        <v>8447</v>
      </c>
    </row>
    <row r="1249" s="1" customFormat="1" spans="1:22">
      <c r="A1249" s="3">
        <v>1036251688</v>
      </c>
      <c r="B1249" s="1" t="s">
        <v>8732</v>
      </c>
      <c r="C1249" s="1" t="s">
        <v>5106</v>
      </c>
      <c r="D1249" s="1" t="s">
        <v>12411</v>
      </c>
      <c r="E1249" s="1" t="s">
        <v>12412</v>
      </c>
      <c r="F1249" s="1" t="s">
        <v>8384</v>
      </c>
      <c r="G1249" s="1" t="s">
        <v>8360</v>
      </c>
      <c r="H1249" s="1" t="s">
        <v>8361</v>
      </c>
      <c r="I1249" s="1" t="s">
        <v>5107</v>
      </c>
      <c r="J1249" s="1" t="s">
        <v>8362</v>
      </c>
      <c r="K1249" s="1" t="s">
        <v>5107</v>
      </c>
      <c r="L1249" s="1" t="s">
        <v>5107</v>
      </c>
      <c r="M1249" s="1" t="s">
        <v>8363</v>
      </c>
      <c r="N1249" s="1" t="s">
        <v>8363</v>
      </c>
      <c r="O1249" s="1" t="s">
        <v>32</v>
      </c>
      <c r="P1249" s="1" t="s">
        <v>8364</v>
      </c>
      <c r="Q1249" s="1" t="s">
        <v>8365</v>
      </c>
      <c r="R1249" s="1" t="s">
        <v>12413</v>
      </c>
      <c r="S1249" s="1" t="s">
        <v>8367</v>
      </c>
      <c r="T1249" s="1" t="s">
        <v>8368</v>
      </c>
      <c r="U1249" s="1" t="s">
        <v>8329</v>
      </c>
      <c r="V1249" s="1" t="s">
        <v>8380</v>
      </c>
    </row>
    <row r="1250" s="1" customFormat="1" spans="1:22">
      <c r="A1250" s="3">
        <v>1071884569</v>
      </c>
      <c r="B1250" s="1" t="s">
        <v>8732</v>
      </c>
      <c r="C1250" s="1" t="s">
        <v>6981</v>
      </c>
      <c r="D1250" s="1" t="s">
        <v>11897</v>
      </c>
      <c r="E1250" s="1" t="s">
        <v>12414</v>
      </c>
      <c r="F1250" s="1" t="s">
        <v>8384</v>
      </c>
      <c r="G1250" s="1" t="s">
        <v>8360</v>
      </c>
      <c r="H1250" s="1" t="s">
        <v>8361</v>
      </c>
      <c r="I1250" s="1" t="s">
        <v>6982</v>
      </c>
      <c r="J1250" s="1" t="s">
        <v>8362</v>
      </c>
      <c r="K1250" s="1" t="s">
        <v>6982</v>
      </c>
      <c r="L1250" s="1" t="s">
        <v>6982</v>
      </c>
      <c r="M1250" s="1" t="s">
        <v>8363</v>
      </c>
      <c r="N1250" s="1" t="s">
        <v>8363</v>
      </c>
      <c r="O1250" s="1" t="s">
        <v>32</v>
      </c>
      <c r="P1250" s="1" t="s">
        <v>8364</v>
      </c>
      <c r="Q1250" s="1" t="s">
        <v>8365</v>
      </c>
      <c r="R1250" s="1" t="s">
        <v>12415</v>
      </c>
      <c r="S1250" s="1" t="s">
        <v>8367</v>
      </c>
      <c r="T1250" s="1" t="s">
        <v>8368</v>
      </c>
      <c r="U1250" s="1" t="s">
        <v>8329</v>
      </c>
      <c r="V1250" s="1" t="s">
        <v>8494</v>
      </c>
    </row>
    <row r="1251" s="1" customFormat="1" spans="1:22">
      <c r="A1251" s="3">
        <v>1036274440</v>
      </c>
      <c r="B1251" s="1" t="s">
        <v>8732</v>
      </c>
      <c r="C1251" s="1" t="s">
        <v>5109</v>
      </c>
      <c r="D1251" s="1" t="s">
        <v>12416</v>
      </c>
      <c r="E1251" s="1" t="s">
        <v>12417</v>
      </c>
      <c r="F1251" s="1" t="s">
        <v>8384</v>
      </c>
      <c r="G1251" s="1" t="s">
        <v>8360</v>
      </c>
      <c r="H1251" s="1" t="s">
        <v>8361</v>
      </c>
      <c r="I1251" s="1" t="s">
        <v>5110</v>
      </c>
      <c r="J1251" s="1" t="s">
        <v>8362</v>
      </c>
      <c r="K1251" s="1" t="s">
        <v>5110</v>
      </c>
      <c r="L1251" s="1" t="s">
        <v>5110</v>
      </c>
      <c r="M1251" s="1" t="s">
        <v>8363</v>
      </c>
      <c r="N1251" s="1" t="s">
        <v>8363</v>
      </c>
      <c r="O1251" s="1" t="s">
        <v>32</v>
      </c>
      <c r="P1251" s="1" t="s">
        <v>8364</v>
      </c>
      <c r="Q1251" s="1" t="s">
        <v>8365</v>
      </c>
      <c r="R1251" s="1" t="s">
        <v>12418</v>
      </c>
      <c r="S1251" s="1" t="s">
        <v>8367</v>
      </c>
      <c r="T1251" s="1" t="s">
        <v>8368</v>
      </c>
      <c r="U1251" s="1" t="s">
        <v>8329</v>
      </c>
      <c r="V1251" s="1" t="s">
        <v>8533</v>
      </c>
    </row>
    <row r="1252" s="1" customFormat="1" spans="1:22">
      <c r="A1252" s="3">
        <v>1036275976</v>
      </c>
      <c r="B1252" s="1" t="s">
        <v>8732</v>
      </c>
      <c r="C1252" s="1" t="s">
        <v>5112</v>
      </c>
      <c r="D1252" s="1" t="s">
        <v>10805</v>
      </c>
      <c r="E1252" s="1" t="s">
        <v>12419</v>
      </c>
      <c r="F1252" s="1" t="s">
        <v>8384</v>
      </c>
      <c r="G1252" s="1" t="s">
        <v>8360</v>
      </c>
      <c r="H1252" s="1" t="s">
        <v>8361</v>
      </c>
      <c r="I1252" s="1" t="s">
        <v>5113</v>
      </c>
      <c r="J1252" s="1" t="s">
        <v>8362</v>
      </c>
      <c r="K1252" s="1" t="s">
        <v>5113</v>
      </c>
      <c r="L1252" s="1" t="s">
        <v>5113</v>
      </c>
      <c r="M1252" s="1" t="s">
        <v>8363</v>
      </c>
      <c r="N1252" s="1" t="s">
        <v>8363</v>
      </c>
      <c r="O1252" s="1" t="s">
        <v>32</v>
      </c>
      <c r="P1252" s="1" t="s">
        <v>8364</v>
      </c>
      <c r="Q1252" s="1" t="s">
        <v>8365</v>
      </c>
      <c r="R1252" s="1" t="s">
        <v>12420</v>
      </c>
      <c r="S1252" s="1" t="s">
        <v>8367</v>
      </c>
      <c r="T1252" s="1" t="s">
        <v>8368</v>
      </c>
      <c r="U1252" s="1" t="s">
        <v>8329</v>
      </c>
      <c r="V1252" s="1" t="s">
        <v>8506</v>
      </c>
    </row>
    <row r="1253" s="1" customFormat="1" spans="1:22">
      <c r="A1253" s="3">
        <v>1071910137</v>
      </c>
      <c r="B1253" s="1" t="s">
        <v>8732</v>
      </c>
      <c r="C1253" s="1" t="s">
        <v>6984</v>
      </c>
      <c r="D1253" s="1" t="s">
        <v>12421</v>
      </c>
      <c r="E1253" s="1" t="s">
        <v>12422</v>
      </c>
      <c r="F1253" s="1" t="s">
        <v>8413</v>
      </c>
      <c r="G1253" s="1" t="s">
        <v>8360</v>
      </c>
      <c r="H1253" s="1" t="s">
        <v>8361</v>
      </c>
      <c r="I1253" s="1" t="s">
        <v>12423</v>
      </c>
      <c r="J1253" s="1" t="s">
        <v>8362</v>
      </c>
      <c r="K1253" s="1" t="s">
        <v>12423</v>
      </c>
      <c r="L1253" s="1" t="s">
        <v>12423</v>
      </c>
      <c r="M1253" s="1" t="s">
        <v>8363</v>
      </c>
      <c r="N1253" s="1" t="s">
        <v>8363</v>
      </c>
      <c r="O1253" s="1" t="s">
        <v>32</v>
      </c>
      <c r="P1253" s="1" t="s">
        <v>8364</v>
      </c>
      <c r="Q1253" s="1" t="s">
        <v>8365</v>
      </c>
      <c r="R1253" s="1" t="s">
        <v>12424</v>
      </c>
      <c r="S1253" s="1" t="s">
        <v>8367</v>
      </c>
      <c r="T1253" s="1" t="s">
        <v>8368</v>
      </c>
      <c r="U1253" s="1" t="s">
        <v>8329</v>
      </c>
      <c r="V1253" s="1" t="s">
        <v>12425</v>
      </c>
    </row>
    <row r="1254" s="1" customFormat="1" spans="1:22">
      <c r="A1254" s="3">
        <v>1071917145</v>
      </c>
      <c r="B1254" s="1" t="s">
        <v>8732</v>
      </c>
      <c r="C1254" s="1" t="s">
        <v>6988</v>
      </c>
      <c r="D1254" s="1" t="s">
        <v>10130</v>
      </c>
      <c r="E1254" s="1" t="s">
        <v>12426</v>
      </c>
      <c r="F1254" s="1" t="s">
        <v>8359</v>
      </c>
      <c r="G1254" s="1" t="s">
        <v>8360</v>
      </c>
      <c r="H1254" s="1" t="s">
        <v>8361</v>
      </c>
      <c r="I1254" s="1" t="s">
        <v>6989</v>
      </c>
      <c r="J1254" s="1" t="s">
        <v>8362</v>
      </c>
      <c r="K1254" s="1" t="s">
        <v>6989</v>
      </c>
      <c r="L1254" s="1" t="s">
        <v>6989</v>
      </c>
      <c r="M1254" s="1" t="s">
        <v>8363</v>
      </c>
      <c r="N1254" s="1" t="s">
        <v>8363</v>
      </c>
      <c r="O1254" s="1" t="s">
        <v>32</v>
      </c>
      <c r="P1254" s="1" t="s">
        <v>8364</v>
      </c>
      <c r="Q1254" s="1" t="s">
        <v>8365</v>
      </c>
      <c r="R1254" s="1" t="s">
        <v>12427</v>
      </c>
      <c r="S1254" s="1" t="s">
        <v>8367</v>
      </c>
      <c r="T1254" s="1" t="s">
        <v>8368</v>
      </c>
      <c r="U1254" s="1" t="s">
        <v>8329</v>
      </c>
      <c r="V1254" s="1" t="s">
        <v>8396</v>
      </c>
    </row>
    <row r="1255" s="1" customFormat="1" spans="1:22">
      <c r="A1255" s="3">
        <v>1036316268</v>
      </c>
      <c r="B1255" s="1" t="s">
        <v>8732</v>
      </c>
      <c r="C1255" s="1" t="s">
        <v>5115</v>
      </c>
      <c r="D1255" s="1" t="s">
        <v>12428</v>
      </c>
      <c r="E1255" s="1" t="s">
        <v>12429</v>
      </c>
      <c r="F1255" s="1" t="s">
        <v>8384</v>
      </c>
      <c r="G1255" s="1" t="s">
        <v>8360</v>
      </c>
      <c r="H1255" s="1" t="s">
        <v>8361</v>
      </c>
      <c r="I1255" s="1" t="s">
        <v>5117</v>
      </c>
      <c r="J1255" s="1" t="s">
        <v>8362</v>
      </c>
      <c r="K1255" s="1" t="s">
        <v>5117</v>
      </c>
      <c r="L1255" s="1" t="s">
        <v>5117</v>
      </c>
      <c r="M1255" s="1" t="s">
        <v>8363</v>
      </c>
      <c r="N1255" s="1" t="s">
        <v>8363</v>
      </c>
      <c r="O1255" s="1" t="s">
        <v>32</v>
      </c>
      <c r="P1255" s="1" t="s">
        <v>8364</v>
      </c>
      <c r="Q1255" s="1" t="s">
        <v>8365</v>
      </c>
      <c r="R1255" s="1" t="s">
        <v>12430</v>
      </c>
      <c r="S1255" s="1" t="s">
        <v>8367</v>
      </c>
      <c r="T1255" s="1" t="s">
        <v>8368</v>
      </c>
      <c r="U1255" s="1" t="s">
        <v>8329</v>
      </c>
      <c r="V1255" s="1" t="s">
        <v>8380</v>
      </c>
    </row>
    <row r="1256" s="1" customFormat="1" spans="1:22">
      <c r="A1256" s="3">
        <v>1071940785</v>
      </c>
      <c r="B1256" s="1" t="s">
        <v>8732</v>
      </c>
      <c r="C1256" s="1" t="s">
        <v>6991</v>
      </c>
      <c r="D1256" s="1" t="s">
        <v>11162</v>
      </c>
      <c r="E1256" s="1" t="s">
        <v>12431</v>
      </c>
      <c r="F1256" s="1" t="s">
        <v>8384</v>
      </c>
      <c r="G1256" s="1" t="s">
        <v>8360</v>
      </c>
      <c r="H1256" s="1" t="s">
        <v>8361</v>
      </c>
      <c r="I1256" s="1" t="s">
        <v>6992</v>
      </c>
      <c r="J1256" s="1" t="s">
        <v>8362</v>
      </c>
      <c r="K1256" s="1" t="s">
        <v>6992</v>
      </c>
      <c r="L1256" s="1" t="s">
        <v>6992</v>
      </c>
      <c r="M1256" s="1" t="s">
        <v>8363</v>
      </c>
      <c r="N1256" s="1" t="s">
        <v>8363</v>
      </c>
      <c r="O1256" s="1" t="s">
        <v>32</v>
      </c>
      <c r="P1256" s="1" t="s">
        <v>8364</v>
      </c>
      <c r="Q1256" s="1" t="s">
        <v>8365</v>
      </c>
      <c r="R1256" s="1" t="s">
        <v>12432</v>
      </c>
      <c r="S1256" s="1" t="s">
        <v>8367</v>
      </c>
      <c r="T1256" s="1" t="s">
        <v>8368</v>
      </c>
      <c r="U1256" s="1" t="s">
        <v>8329</v>
      </c>
      <c r="V1256" s="1" t="s">
        <v>9205</v>
      </c>
    </row>
    <row r="1257" s="1" customFormat="1" spans="1:22">
      <c r="A1257" s="3">
        <v>1036361656</v>
      </c>
      <c r="B1257" s="1" t="s">
        <v>8732</v>
      </c>
      <c r="C1257" s="1" t="s">
        <v>5119</v>
      </c>
      <c r="D1257" s="1" t="s">
        <v>12291</v>
      </c>
      <c r="E1257" s="1" t="s">
        <v>12292</v>
      </c>
      <c r="F1257" s="1" t="s">
        <v>8384</v>
      </c>
      <c r="G1257" s="1" t="s">
        <v>8360</v>
      </c>
      <c r="H1257" s="1" t="s">
        <v>8361</v>
      </c>
      <c r="I1257" s="1" t="s">
        <v>5046</v>
      </c>
      <c r="J1257" s="1" t="s">
        <v>8362</v>
      </c>
      <c r="K1257" s="1" t="s">
        <v>5046</v>
      </c>
      <c r="L1257" s="1" t="s">
        <v>5046</v>
      </c>
      <c r="M1257" s="1" t="s">
        <v>8363</v>
      </c>
      <c r="N1257" s="1" t="s">
        <v>8363</v>
      </c>
      <c r="O1257" s="1" t="s">
        <v>32</v>
      </c>
      <c r="P1257" s="1" t="s">
        <v>8364</v>
      </c>
      <c r="Q1257" s="1" t="s">
        <v>8365</v>
      </c>
      <c r="R1257" s="1" t="s">
        <v>12433</v>
      </c>
      <c r="S1257" s="1" t="s">
        <v>8367</v>
      </c>
      <c r="T1257" s="1" t="s">
        <v>8368</v>
      </c>
      <c r="U1257" s="1" t="s">
        <v>8329</v>
      </c>
      <c r="V1257" s="1" t="s">
        <v>8447</v>
      </c>
    </row>
    <row r="1258" s="1" customFormat="1" spans="1:22">
      <c r="A1258" s="3">
        <v>1071962881</v>
      </c>
      <c r="B1258" s="1" t="s">
        <v>8732</v>
      </c>
      <c r="C1258" s="1" t="s">
        <v>12434</v>
      </c>
      <c r="D1258" s="1" t="s">
        <v>11093</v>
      </c>
      <c r="E1258" s="1" t="s">
        <v>12435</v>
      </c>
      <c r="F1258" s="1" t="s">
        <v>8384</v>
      </c>
      <c r="G1258" s="1" t="s">
        <v>8360</v>
      </c>
      <c r="H1258" s="1" t="s">
        <v>8361</v>
      </c>
      <c r="I1258" s="1" t="s">
        <v>5660</v>
      </c>
      <c r="J1258" s="1" t="s">
        <v>8362</v>
      </c>
      <c r="K1258" s="1" t="s">
        <v>5660</v>
      </c>
      <c r="L1258" s="1" t="s">
        <v>5660</v>
      </c>
      <c r="M1258" s="1" t="s">
        <v>8363</v>
      </c>
      <c r="N1258" s="1" t="s">
        <v>8363</v>
      </c>
      <c r="O1258" s="1" t="s">
        <v>32</v>
      </c>
      <c r="P1258" s="1" t="s">
        <v>8364</v>
      </c>
      <c r="Q1258" s="1" t="s">
        <v>8365</v>
      </c>
      <c r="R1258" s="1" t="s">
        <v>12436</v>
      </c>
      <c r="S1258" s="1" t="s">
        <v>8367</v>
      </c>
      <c r="T1258" s="1" t="s">
        <v>8368</v>
      </c>
      <c r="U1258" s="1" t="s">
        <v>8328</v>
      </c>
      <c r="V1258" s="1" t="s">
        <v>8494</v>
      </c>
    </row>
    <row r="1259" s="1" customFormat="1" spans="1:22">
      <c r="A1259" s="3">
        <v>1036363208</v>
      </c>
      <c r="B1259" s="1" t="s">
        <v>8732</v>
      </c>
      <c r="C1259" s="1" t="s">
        <v>5121</v>
      </c>
      <c r="D1259" s="1" t="s">
        <v>12345</v>
      </c>
      <c r="E1259" s="1" t="s">
        <v>12437</v>
      </c>
      <c r="F1259" s="1" t="s">
        <v>8384</v>
      </c>
      <c r="G1259" s="1" t="s">
        <v>8360</v>
      </c>
      <c r="H1259" s="1" t="s">
        <v>8361</v>
      </c>
      <c r="I1259" s="1" t="s">
        <v>5083</v>
      </c>
      <c r="J1259" s="1" t="s">
        <v>8362</v>
      </c>
      <c r="K1259" s="1" t="s">
        <v>5083</v>
      </c>
      <c r="L1259" s="1" t="s">
        <v>5083</v>
      </c>
      <c r="M1259" s="1" t="s">
        <v>8363</v>
      </c>
      <c r="N1259" s="1" t="s">
        <v>8363</v>
      </c>
      <c r="O1259" s="1" t="s">
        <v>32</v>
      </c>
      <c r="P1259" s="1" t="s">
        <v>8364</v>
      </c>
      <c r="Q1259" s="1" t="s">
        <v>8365</v>
      </c>
      <c r="R1259" s="1" t="s">
        <v>12438</v>
      </c>
      <c r="S1259" s="1" t="s">
        <v>8367</v>
      </c>
      <c r="T1259" s="1" t="s">
        <v>8368</v>
      </c>
      <c r="U1259" s="1" t="s">
        <v>8329</v>
      </c>
      <c r="V1259" s="1" t="s">
        <v>8506</v>
      </c>
    </row>
    <row r="1260" s="1" customFormat="1" spans="1:22">
      <c r="A1260" s="3">
        <v>657327754</v>
      </c>
      <c r="B1260" s="1" t="s">
        <v>8732</v>
      </c>
      <c r="C1260" s="1" t="s">
        <v>2630</v>
      </c>
      <c r="D1260" s="1" t="s">
        <v>12439</v>
      </c>
      <c r="E1260" s="1" t="s">
        <v>12440</v>
      </c>
      <c r="F1260" s="1" t="s">
        <v>8413</v>
      </c>
      <c r="G1260" s="1" t="s">
        <v>8360</v>
      </c>
      <c r="H1260" s="1" t="s">
        <v>8361</v>
      </c>
      <c r="I1260" s="1" t="s">
        <v>2632</v>
      </c>
      <c r="J1260" s="1" t="s">
        <v>8362</v>
      </c>
      <c r="K1260" s="1" t="s">
        <v>2632</v>
      </c>
      <c r="L1260" s="1" t="s">
        <v>2632</v>
      </c>
      <c r="M1260" s="1" t="s">
        <v>8363</v>
      </c>
      <c r="N1260" s="1" t="s">
        <v>8363</v>
      </c>
      <c r="O1260" s="1" t="s">
        <v>32</v>
      </c>
      <c r="P1260" s="1" t="s">
        <v>8364</v>
      </c>
      <c r="Q1260" s="1" t="s">
        <v>8365</v>
      </c>
      <c r="R1260" s="1" t="s">
        <v>12441</v>
      </c>
      <c r="S1260" s="1" t="s">
        <v>8367</v>
      </c>
      <c r="T1260" s="1" t="s">
        <v>8368</v>
      </c>
      <c r="U1260" s="1" t="s">
        <v>8329</v>
      </c>
      <c r="V1260" s="1" t="s">
        <v>8374</v>
      </c>
    </row>
    <row r="1261" s="1" customFormat="1" spans="1:22">
      <c r="A1261" s="3">
        <v>1071983477</v>
      </c>
      <c r="B1261" s="1" t="s">
        <v>8732</v>
      </c>
      <c r="C1261" s="1" t="s">
        <v>12442</v>
      </c>
      <c r="D1261" s="1" t="s">
        <v>12443</v>
      </c>
      <c r="E1261" s="1" t="s">
        <v>12444</v>
      </c>
      <c r="F1261" s="1" t="s">
        <v>8384</v>
      </c>
      <c r="G1261" s="1" t="s">
        <v>8360</v>
      </c>
      <c r="H1261" s="1" t="s">
        <v>8361</v>
      </c>
      <c r="I1261" s="1" t="s">
        <v>6998</v>
      </c>
      <c r="J1261" s="1" t="s">
        <v>8362</v>
      </c>
      <c r="K1261" s="1" t="s">
        <v>6998</v>
      </c>
      <c r="L1261" s="1" t="s">
        <v>6998</v>
      </c>
      <c r="M1261" s="1" t="s">
        <v>8363</v>
      </c>
      <c r="N1261" s="1" t="s">
        <v>8363</v>
      </c>
      <c r="O1261" s="1" t="s">
        <v>32</v>
      </c>
      <c r="P1261" s="1" t="s">
        <v>8364</v>
      </c>
      <c r="Q1261" s="1" t="s">
        <v>8365</v>
      </c>
      <c r="R1261" s="1" t="s">
        <v>12445</v>
      </c>
      <c r="S1261" s="1" t="s">
        <v>8367</v>
      </c>
      <c r="T1261" s="1" t="s">
        <v>8368</v>
      </c>
      <c r="U1261" s="1" t="s">
        <v>8328</v>
      </c>
      <c r="V1261" s="1" t="s">
        <v>8494</v>
      </c>
    </row>
    <row r="1262" s="1" customFormat="1" spans="1:22">
      <c r="A1262" s="3">
        <v>1071987597</v>
      </c>
      <c r="B1262" s="1" t="s">
        <v>8732</v>
      </c>
      <c r="C1262" s="1" t="s">
        <v>7000</v>
      </c>
      <c r="D1262" s="1" t="s">
        <v>12446</v>
      </c>
      <c r="E1262" s="1" t="s">
        <v>12447</v>
      </c>
      <c r="F1262" s="1" t="s">
        <v>8384</v>
      </c>
      <c r="G1262" s="1" t="s">
        <v>8360</v>
      </c>
      <c r="H1262" s="1" t="s">
        <v>8361</v>
      </c>
      <c r="I1262" s="1" t="s">
        <v>7002</v>
      </c>
      <c r="J1262" s="1" t="s">
        <v>8362</v>
      </c>
      <c r="K1262" s="1" t="s">
        <v>7002</v>
      </c>
      <c r="L1262" s="1" t="s">
        <v>7002</v>
      </c>
      <c r="M1262" s="1" t="s">
        <v>8363</v>
      </c>
      <c r="N1262" s="1" t="s">
        <v>8363</v>
      </c>
      <c r="O1262" s="1" t="s">
        <v>32</v>
      </c>
      <c r="P1262" s="1" t="s">
        <v>8364</v>
      </c>
      <c r="Q1262" s="1" t="s">
        <v>8365</v>
      </c>
      <c r="R1262" s="1" t="s">
        <v>12448</v>
      </c>
      <c r="S1262" s="1" t="s">
        <v>8367</v>
      </c>
      <c r="T1262" s="1" t="s">
        <v>8368</v>
      </c>
      <c r="U1262" s="1" t="s">
        <v>8329</v>
      </c>
      <c r="V1262" s="1" t="s">
        <v>8396</v>
      </c>
    </row>
    <row r="1263" s="1" customFormat="1" spans="1:22">
      <c r="A1263" s="3">
        <v>1036391232</v>
      </c>
      <c r="B1263" s="1" t="s">
        <v>8732</v>
      </c>
      <c r="C1263" s="1" t="s">
        <v>5123</v>
      </c>
      <c r="D1263" s="1" t="s">
        <v>11585</v>
      </c>
      <c r="E1263" s="1" t="s">
        <v>12449</v>
      </c>
      <c r="F1263" s="1" t="s">
        <v>8384</v>
      </c>
      <c r="G1263" s="1" t="s">
        <v>8360</v>
      </c>
      <c r="H1263" s="1" t="s">
        <v>8361</v>
      </c>
      <c r="I1263" s="1" t="s">
        <v>5124</v>
      </c>
      <c r="J1263" s="1" t="s">
        <v>8362</v>
      </c>
      <c r="K1263" s="1" t="s">
        <v>5124</v>
      </c>
      <c r="L1263" s="1" t="s">
        <v>5124</v>
      </c>
      <c r="M1263" s="1" t="s">
        <v>8363</v>
      </c>
      <c r="N1263" s="1" t="s">
        <v>8363</v>
      </c>
      <c r="O1263" s="1" t="s">
        <v>32</v>
      </c>
      <c r="P1263" s="1" t="s">
        <v>8364</v>
      </c>
      <c r="Q1263" s="1" t="s">
        <v>8365</v>
      </c>
      <c r="R1263" s="1" t="s">
        <v>12450</v>
      </c>
      <c r="S1263" s="1" t="s">
        <v>8367</v>
      </c>
      <c r="T1263" s="1" t="s">
        <v>8368</v>
      </c>
      <c r="U1263" s="1" t="s">
        <v>8329</v>
      </c>
      <c r="V1263" s="1" t="s">
        <v>8447</v>
      </c>
    </row>
    <row r="1264" s="1" customFormat="1" spans="1:22">
      <c r="A1264" s="3">
        <v>1071989653</v>
      </c>
      <c r="B1264" s="1" t="s">
        <v>8732</v>
      </c>
      <c r="C1264" s="1" t="s">
        <v>12451</v>
      </c>
      <c r="D1264" s="1" t="s">
        <v>8587</v>
      </c>
      <c r="E1264" s="1" t="s">
        <v>12452</v>
      </c>
      <c r="F1264" s="1" t="s">
        <v>8384</v>
      </c>
      <c r="G1264" s="1" t="s">
        <v>8360</v>
      </c>
      <c r="H1264" s="1" t="s">
        <v>8361</v>
      </c>
      <c r="I1264" s="1" t="s">
        <v>7005</v>
      </c>
      <c r="J1264" s="1" t="s">
        <v>8362</v>
      </c>
      <c r="K1264" s="1" t="s">
        <v>7005</v>
      </c>
      <c r="L1264" s="1" t="s">
        <v>7005</v>
      </c>
      <c r="M1264" s="1" t="s">
        <v>8363</v>
      </c>
      <c r="N1264" s="1" t="s">
        <v>8363</v>
      </c>
      <c r="O1264" s="1" t="s">
        <v>32</v>
      </c>
      <c r="P1264" s="1" t="s">
        <v>8364</v>
      </c>
      <c r="Q1264" s="1" t="s">
        <v>8365</v>
      </c>
      <c r="R1264" s="1" t="s">
        <v>12453</v>
      </c>
      <c r="S1264" s="1" t="s">
        <v>8367</v>
      </c>
      <c r="T1264" s="1" t="s">
        <v>8368</v>
      </c>
      <c r="U1264" s="1" t="s">
        <v>8328</v>
      </c>
      <c r="V1264" s="1" t="s">
        <v>8396</v>
      </c>
    </row>
    <row r="1265" s="1" customFormat="1" spans="1:22">
      <c r="A1265" s="3">
        <v>1071996449</v>
      </c>
      <c r="B1265" s="1" t="s">
        <v>8732</v>
      </c>
      <c r="C1265" s="1" t="s">
        <v>12454</v>
      </c>
      <c r="D1265" s="1" t="s">
        <v>12349</v>
      </c>
      <c r="E1265" s="1" t="s">
        <v>12455</v>
      </c>
      <c r="F1265" s="1" t="s">
        <v>8384</v>
      </c>
      <c r="G1265" s="1" t="s">
        <v>8360</v>
      </c>
      <c r="H1265" s="1" t="s">
        <v>8361</v>
      </c>
      <c r="I1265" s="1" t="s">
        <v>6082</v>
      </c>
      <c r="J1265" s="1" t="s">
        <v>8362</v>
      </c>
      <c r="K1265" s="1" t="s">
        <v>6082</v>
      </c>
      <c r="L1265" s="1" t="s">
        <v>6082</v>
      </c>
      <c r="M1265" s="1" t="s">
        <v>8363</v>
      </c>
      <c r="N1265" s="1" t="s">
        <v>8363</v>
      </c>
      <c r="O1265" s="1" t="s">
        <v>32</v>
      </c>
      <c r="P1265" s="1" t="s">
        <v>8364</v>
      </c>
      <c r="Q1265" s="1" t="s">
        <v>8365</v>
      </c>
      <c r="R1265" s="1" t="s">
        <v>12456</v>
      </c>
      <c r="S1265" s="1" t="s">
        <v>8367</v>
      </c>
      <c r="T1265" s="1" t="s">
        <v>8368</v>
      </c>
      <c r="U1265" s="1" t="s">
        <v>8328</v>
      </c>
      <c r="V1265" s="1" t="s">
        <v>8494</v>
      </c>
    </row>
    <row r="1266" s="1" customFormat="1" spans="1:22">
      <c r="A1266" s="3">
        <v>1072000569</v>
      </c>
      <c r="B1266" s="1" t="s">
        <v>8732</v>
      </c>
      <c r="C1266" s="1" t="s">
        <v>7009</v>
      </c>
      <c r="D1266" s="1" t="s">
        <v>12457</v>
      </c>
      <c r="E1266" s="1" t="s">
        <v>12458</v>
      </c>
      <c r="F1266" s="1" t="s">
        <v>8384</v>
      </c>
      <c r="G1266" s="1" t="s">
        <v>8360</v>
      </c>
      <c r="H1266" s="1" t="s">
        <v>8361</v>
      </c>
      <c r="I1266" s="1" t="s">
        <v>7011</v>
      </c>
      <c r="J1266" s="1" t="s">
        <v>8362</v>
      </c>
      <c r="K1266" s="1" t="s">
        <v>7011</v>
      </c>
      <c r="L1266" s="1" t="s">
        <v>7011</v>
      </c>
      <c r="M1266" s="1" t="s">
        <v>8363</v>
      </c>
      <c r="N1266" s="1" t="s">
        <v>8363</v>
      </c>
      <c r="O1266" s="1" t="s">
        <v>32</v>
      </c>
      <c r="P1266" s="1" t="s">
        <v>8364</v>
      </c>
      <c r="Q1266" s="1" t="s">
        <v>8365</v>
      </c>
      <c r="R1266" s="1" t="s">
        <v>12459</v>
      </c>
      <c r="S1266" s="1" t="s">
        <v>8367</v>
      </c>
      <c r="T1266" s="1" t="s">
        <v>8368</v>
      </c>
      <c r="U1266" s="1" t="s">
        <v>8329</v>
      </c>
      <c r="V1266" s="1" t="s">
        <v>8494</v>
      </c>
    </row>
    <row r="1267" s="1" customFormat="1" spans="1:22">
      <c r="A1267" s="3">
        <v>1072029049</v>
      </c>
      <c r="B1267" s="1" t="s">
        <v>8732</v>
      </c>
      <c r="C1267" s="1" t="s">
        <v>12460</v>
      </c>
      <c r="D1267" s="1" t="s">
        <v>11479</v>
      </c>
      <c r="E1267" s="1" t="s">
        <v>12461</v>
      </c>
      <c r="F1267" s="1" t="s">
        <v>8384</v>
      </c>
      <c r="G1267" s="1" t="s">
        <v>8360</v>
      </c>
      <c r="H1267" s="1" t="s">
        <v>8361</v>
      </c>
      <c r="I1267" s="1" t="s">
        <v>7018</v>
      </c>
      <c r="J1267" s="1" t="s">
        <v>8362</v>
      </c>
      <c r="K1267" s="1" t="s">
        <v>7018</v>
      </c>
      <c r="L1267" s="1" t="s">
        <v>7018</v>
      </c>
      <c r="M1267" s="1" t="s">
        <v>8363</v>
      </c>
      <c r="N1267" s="1" t="s">
        <v>8363</v>
      </c>
      <c r="O1267" s="1" t="s">
        <v>32</v>
      </c>
      <c r="P1267" s="1" t="s">
        <v>8364</v>
      </c>
      <c r="Q1267" s="1" t="s">
        <v>8365</v>
      </c>
      <c r="R1267" s="1" t="s">
        <v>12462</v>
      </c>
      <c r="S1267" s="1" t="s">
        <v>8367</v>
      </c>
      <c r="T1267" s="1" t="s">
        <v>8368</v>
      </c>
      <c r="U1267" s="1" t="s">
        <v>8328</v>
      </c>
      <c r="V1267" s="1" t="s">
        <v>8494</v>
      </c>
    </row>
    <row r="1268" s="1" customFormat="1" spans="1:22">
      <c r="A1268" s="3">
        <v>1072028561</v>
      </c>
      <c r="B1268" s="1" t="s">
        <v>8732</v>
      </c>
      <c r="C1268" s="1" t="s">
        <v>7013</v>
      </c>
      <c r="D1268" s="1" t="s">
        <v>12463</v>
      </c>
      <c r="E1268" s="1" t="s">
        <v>12464</v>
      </c>
      <c r="F1268" s="1" t="s">
        <v>8359</v>
      </c>
      <c r="G1268" s="1" t="s">
        <v>8360</v>
      </c>
      <c r="H1268" s="1" t="s">
        <v>8361</v>
      </c>
      <c r="I1268" s="1" t="s">
        <v>7015</v>
      </c>
      <c r="J1268" s="1" t="s">
        <v>8362</v>
      </c>
      <c r="K1268" s="1" t="s">
        <v>7015</v>
      </c>
      <c r="L1268" s="1" t="s">
        <v>7015</v>
      </c>
      <c r="M1268" s="1" t="s">
        <v>8363</v>
      </c>
      <c r="N1268" s="1" t="s">
        <v>8363</v>
      </c>
      <c r="O1268" s="1" t="s">
        <v>32</v>
      </c>
      <c r="P1268" s="1" t="s">
        <v>8364</v>
      </c>
      <c r="Q1268" s="1" t="s">
        <v>8365</v>
      </c>
      <c r="R1268" s="1" t="s">
        <v>12465</v>
      </c>
      <c r="S1268" s="1" t="s">
        <v>8367</v>
      </c>
      <c r="T1268" s="1" t="s">
        <v>8368</v>
      </c>
      <c r="U1268" s="1" t="s">
        <v>8329</v>
      </c>
      <c r="V1268" s="1" t="s">
        <v>8468</v>
      </c>
    </row>
    <row r="1269" s="1" customFormat="1" spans="1:22">
      <c r="A1269" s="3">
        <v>657349498</v>
      </c>
      <c r="B1269" s="1" t="s">
        <v>8732</v>
      </c>
      <c r="C1269" s="1" t="s">
        <v>2634</v>
      </c>
      <c r="D1269" s="1" t="s">
        <v>9499</v>
      </c>
      <c r="E1269" s="1" t="s">
        <v>12466</v>
      </c>
      <c r="F1269" s="1" t="s">
        <v>8384</v>
      </c>
      <c r="G1269" s="1" t="s">
        <v>8360</v>
      </c>
      <c r="H1269" s="1" t="s">
        <v>8361</v>
      </c>
      <c r="I1269" s="1" t="s">
        <v>2635</v>
      </c>
      <c r="J1269" s="1" t="s">
        <v>8362</v>
      </c>
      <c r="K1269" s="1" t="s">
        <v>2635</v>
      </c>
      <c r="L1269" s="1" t="s">
        <v>2635</v>
      </c>
      <c r="M1269" s="1" t="s">
        <v>8363</v>
      </c>
      <c r="N1269" s="1" t="s">
        <v>8363</v>
      </c>
      <c r="O1269" s="1" t="s">
        <v>32</v>
      </c>
      <c r="P1269" s="1" t="s">
        <v>8364</v>
      </c>
      <c r="Q1269" s="1" t="s">
        <v>8365</v>
      </c>
      <c r="R1269" s="1" t="s">
        <v>12467</v>
      </c>
      <c r="S1269" s="1" t="s">
        <v>8367</v>
      </c>
      <c r="T1269" s="1" t="s">
        <v>8368</v>
      </c>
      <c r="U1269" s="1" t="s">
        <v>8329</v>
      </c>
      <c r="V1269" s="1" t="s">
        <v>8380</v>
      </c>
    </row>
    <row r="1270" s="1" customFormat="1" spans="1:22">
      <c r="A1270" s="3">
        <v>1072062981</v>
      </c>
      <c r="B1270" s="1" t="s">
        <v>8732</v>
      </c>
      <c r="C1270" s="1" t="s">
        <v>7020</v>
      </c>
      <c r="D1270" s="1" t="s">
        <v>12468</v>
      </c>
      <c r="E1270" s="1" t="s">
        <v>12469</v>
      </c>
      <c r="F1270" s="1" t="s">
        <v>8384</v>
      </c>
      <c r="G1270" s="1" t="s">
        <v>8360</v>
      </c>
      <c r="H1270" s="1" t="s">
        <v>8361</v>
      </c>
      <c r="I1270" s="1" t="s">
        <v>7022</v>
      </c>
      <c r="J1270" s="1" t="s">
        <v>8362</v>
      </c>
      <c r="K1270" s="1" t="s">
        <v>7022</v>
      </c>
      <c r="L1270" s="1" t="s">
        <v>7022</v>
      </c>
      <c r="M1270" s="1" t="s">
        <v>8363</v>
      </c>
      <c r="N1270" s="1" t="s">
        <v>8363</v>
      </c>
      <c r="O1270" s="1" t="s">
        <v>32</v>
      </c>
      <c r="P1270" s="1" t="s">
        <v>8364</v>
      </c>
      <c r="Q1270" s="1" t="s">
        <v>8365</v>
      </c>
      <c r="R1270" s="1" t="s">
        <v>12470</v>
      </c>
      <c r="S1270" s="1" t="s">
        <v>8367</v>
      </c>
      <c r="T1270" s="1" t="s">
        <v>8368</v>
      </c>
      <c r="U1270" s="1" t="s">
        <v>8329</v>
      </c>
      <c r="V1270" s="1" t="s">
        <v>8396</v>
      </c>
    </row>
    <row r="1271" s="1" customFormat="1" spans="1:22">
      <c r="A1271" s="3">
        <v>1036471512</v>
      </c>
      <c r="B1271" s="1" t="s">
        <v>8732</v>
      </c>
      <c r="C1271" s="1" t="s">
        <v>5129</v>
      </c>
      <c r="D1271" s="1" t="s">
        <v>12471</v>
      </c>
      <c r="E1271" s="1" t="s">
        <v>12472</v>
      </c>
      <c r="F1271" s="1" t="s">
        <v>8413</v>
      </c>
      <c r="G1271" s="1" t="s">
        <v>8360</v>
      </c>
      <c r="H1271" s="1" t="s">
        <v>8361</v>
      </c>
      <c r="I1271" s="1" t="s">
        <v>5131</v>
      </c>
      <c r="J1271" s="1" t="s">
        <v>8362</v>
      </c>
      <c r="K1271" s="1" t="s">
        <v>5131</v>
      </c>
      <c r="L1271" s="1" t="s">
        <v>5131</v>
      </c>
      <c r="M1271" s="1" t="s">
        <v>8363</v>
      </c>
      <c r="N1271" s="1" t="s">
        <v>8363</v>
      </c>
      <c r="O1271" s="1" t="s">
        <v>32</v>
      </c>
      <c r="P1271" s="1" t="s">
        <v>8364</v>
      </c>
      <c r="Q1271" s="1" t="s">
        <v>8365</v>
      </c>
      <c r="R1271" s="1" t="s">
        <v>12473</v>
      </c>
      <c r="S1271" s="1" t="s">
        <v>8367</v>
      </c>
      <c r="T1271" s="1" t="s">
        <v>8368</v>
      </c>
      <c r="U1271" s="1" t="s">
        <v>8329</v>
      </c>
      <c r="V1271" s="1" t="s">
        <v>12474</v>
      </c>
    </row>
    <row r="1272" s="1" customFormat="1" spans="1:22">
      <c r="A1272" s="3">
        <v>1072067333</v>
      </c>
      <c r="B1272" s="1" t="s">
        <v>8732</v>
      </c>
      <c r="C1272" s="1" t="s">
        <v>7024</v>
      </c>
      <c r="D1272" s="1" t="s">
        <v>12475</v>
      </c>
      <c r="E1272" s="1" t="s">
        <v>12476</v>
      </c>
      <c r="F1272" s="1" t="s">
        <v>8384</v>
      </c>
      <c r="G1272" s="1" t="s">
        <v>8360</v>
      </c>
      <c r="H1272" s="1" t="s">
        <v>8361</v>
      </c>
      <c r="I1272" s="1" t="s">
        <v>7026</v>
      </c>
      <c r="J1272" s="1" t="s">
        <v>8362</v>
      </c>
      <c r="K1272" s="1" t="s">
        <v>7026</v>
      </c>
      <c r="L1272" s="1" t="s">
        <v>7026</v>
      </c>
      <c r="M1272" s="1" t="s">
        <v>8363</v>
      </c>
      <c r="N1272" s="1" t="s">
        <v>8363</v>
      </c>
      <c r="O1272" s="1" t="s">
        <v>32</v>
      </c>
      <c r="P1272" s="1" t="s">
        <v>8364</v>
      </c>
      <c r="Q1272" s="1" t="s">
        <v>8365</v>
      </c>
      <c r="R1272" s="1" t="s">
        <v>12477</v>
      </c>
      <c r="S1272" s="1" t="s">
        <v>8367</v>
      </c>
      <c r="T1272" s="1" t="s">
        <v>8368</v>
      </c>
      <c r="U1272" s="1" t="s">
        <v>8329</v>
      </c>
      <c r="V1272" s="1" t="s">
        <v>8468</v>
      </c>
    </row>
    <row r="1273" s="1" customFormat="1" spans="1:22">
      <c r="A1273" s="3">
        <v>1036481544</v>
      </c>
      <c r="B1273" s="1" t="s">
        <v>8378</v>
      </c>
      <c r="C1273" s="1" t="s">
        <v>5133</v>
      </c>
      <c r="D1273" s="1" t="s">
        <v>12478</v>
      </c>
      <c r="E1273" s="1" t="s">
        <v>12479</v>
      </c>
      <c r="F1273" s="1" t="s">
        <v>8384</v>
      </c>
      <c r="G1273" s="1" t="s">
        <v>8360</v>
      </c>
      <c r="H1273" s="1" t="s">
        <v>8361</v>
      </c>
      <c r="I1273" s="1" t="s">
        <v>5135</v>
      </c>
      <c r="J1273" s="1" t="s">
        <v>8362</v>
      </c>
      <c r="K1273" s="1" t="s">
        <v>5135</v>
      </c>
      <c r="L1273" s="1" t="s">
        <v>5135</v>
      </c>
      <c r="M1273" s="1" t="s">
        <v>8363</v>
      </c>
      <c r="N1273" s="1" t="s">
        <v>8363</v>
      </c>
      <c r="O1273" s="1" t="s">
        <v>32</v>
      </c>
      <c r="P1273" s="1" t="s">
        <v>8364</v>
      </c>
      <c r="Q1273" s="1" t="s">
        <v>8365</v>
      </c>
      <c r="R1273" s="1" t="s">
        <v>12480</v>
      </c>
      <c r="S1273" s="1" t="s">
        <v>8367</v>
      </c>
      <c r="T1273" s="1" t="s">
        <v>8368</v>
      </c>
      <c r="U1273" s="1" t="s">
        <v>8329</v>
      </c>
      <c r="V1273" s="1" t="s">
        <v>8447</v>
      </c>
    </row>
    <row r="1274" s="1" customFormat="1" spans="1:22">
      <c r="A1274" s="3">
        <v>1036487480</v>
      </c>
      <c r="B1274" s="1" t="s">
        <v>8378</v>
      </c>
      <c r="C1274" s="1" t="s">
        <v>5137</v>
      </c>
      <c r="D1274" s="1" t="s">
        <v>12481</v>
      </c>
      <c r="E1274" s="1" t="s">
        <v>12482</v>
      </c>
      <c r="F1274" s="1" t="s">
        <v>8384</v>
      </c>
      <c r="G1274" s="1" t="s">
        <v>8360</v>
      </c>
      <c r="H1274" s="1" t="s">
        <v>8361</v>
      </c>
      <c r="I1274" s="1" t="s">
        <v>5139</v>
      </c>
      <c r="J1274" s="1" t="s">
        <v>8362</v>
      </c>
      <c r="K1274" s="1" t="s">
        <v>5139</v>
      </c>
      <c r="L1274" s="1" t="s">
        <v>5139</v>
      </c>
      <c r="M1274" s="1" t="s">
        <v>8363</v>
      </c>
      <c r="N1274" s="1" t="s">
        <v>8363</v>
      </c>
      <c r="O1274" s="1" t="s">
        <v>32</v>
      </c>
      <c r="P1274" s="1" t="s">
        <v>8364</v>
      </c>
      <c r="Q1274" s="1" t="s">
        <v>8365</v>
      </c>
      <c r="R1274" s="1" t="s">
        <v>12483</v>
      </c>
      <c r="S1274" s="1" t="s">
        <v>8367</v>
      </c>
      <c r="T1274" s="1" t="s">
        <v>8368</v>
      </c>
      <c r="U1274" s="1" t="s">
        <v>8329</v>
      </c>
      <c r="V1274" s="1" t="s">
        <v>8447</v>
      </c>
    </row>
    <row r="1275" s="1" customFormat="1" spans="1:22">
      <c r="A1275" s="3">
        <v>1036492340</v>
      </c>
      <c r="B1275" s="1" t="s">
        <v>8378</v>
      </c>
      <c r="C1275" s="1" t="s">
        <v>12484</v>
      </c>
      <c r="D1275" s="1" t="s">
        <v>10737</v>
      </c>
      <c r="E1275" s="1" t="s">
        <v>12485</v>
      </c>
      <c r="F1275" s="1" t="s">
        <v>8359</v>
      </c>
      <c r="G1275" s="1" t="s">
        <v>8360</v>
      </c>
      <c r="H1275" s="1" t="s">
        <v>8361</v>
      </c>
      <c r="I1275" s="1" t="s">
        <v>5142</v>
      </c>
      <c r="J1275" s="1" t="s">
        <v>8362</v>
      </c>
      <c r="K1275" s="1" t="s">
        <v>5142</v>
      </c>
      <c r="L1275" s="1" t="s">
        <v>5142</v>
      </c>
      <c r="M1275" s="1" t="s">
        <v>8363</v>
      </c>
      <c r="N1275" s="1" t="s">
        <v>8363</v>
      </c>
      <c r="O1275" s="1" t="s">
        <v>32</v>
      </c>
      <c r="P1275" s="1" t="s">
        <v>8364</v>
      </c>
      <c r="Q1275" s="1" t="s">
        <v>8365</v>
      </c>
      <c r="R1275" s="1" t="s">
        <v>12486</v>
      </c>
      <c r="S1275" s="1" t="s">
        <v>8367</v>
      </c>
      <c r="T1275" s="1" t="s">
        <v>8368</v>
      </c>
      <c r="U1275" s="1" t="s">
        <v>8328</v>
      </c>
      <c r="V1275" s="1" t="s">
        <v>8447</v>
      </c>
    </row>
    <row r="1276" s="1" customFormat="1" spans="1:22">
      <c r="A1276" s="3">
        <v>1072098089</v>
      </c>
      <c r="B1276" s="1" t="s">
        <v>8378</v>
      </c>
      <c r="C1276" s="1" t="s">
        <v>7028</v>
      </c>
      <c r="D1276" s="1" t="s">
        <v>12297</v>
      </c>
      <c r="E1276" s="1" t="s">
        <v>12487</v>
      </c>
      <c r="F1276" s="1" t="s">
        <v>8384</v>
      </c>
      <c r="G1276" s="1" t="s">
        <v>8360</v>
      </c>
      <c r="H1276" s="1" t="s">
        <v>8361</v>
      </c>
      <c r="I1276" s="1" t="s">
        <v>7029</v>
      </c>
      <c r="J1276" s="1" t="s">
        <v>8362</v>
      </c>
      <c r="K1276" s="1" t="s">
        <v>7029</v>
      </c>
      <c r="L1276" s="1" t="s">
        <v>7029</v>
      </c>
      <c r="M1276" s="1" t="s">
        <v>8363</v>
      </c>
      <c r="N1276" s="1" t="s">
        <v>8363</v>
      </c>
      <c r="O1276" s="1" t="s">
        <v>32</v>
      </c>
      <c r="P1276" s="1" t="s">
        <v>8364</v>
      </c>
      <c r="Q1276" s="1" t="s">
        <v>8365</v>
      </c>
      <c r="R1276" s="1" t="s">
        <v>12488</v>
      </c>
      <c r="S1276" s="1" t="s">
        <v>8367</v>
      </c>
      <c r="T1276" s="1" t="s">
        <v>8368</v>
      </c>
      <c r="U1276" s="1" t="s">
        <v>8329</v>
      </c>
      <c r="V1276" s="1" t="s">
        <v>8396</v>
      </c>
    </row>
    <row r="1277" s="1" customFormat="1" spans="1:22">
      <c r="A1277" s="3">
        <v>1072107857</v>
      </c>
      <c r="B1277" s="1" t="s">
        <v>8378</v>
      </c>
      <c r="C1277" s="1" t="s">
        <v>12489</v>
      </c>
      <c r="D1277" s="1" t="s">
        <v>10594</v>
      </c>
      <c r="E1277" s="1" t="s">
        <v>12490</v>
      </c>
      <c r="F1277" s="1" t="s">
        <v>8384</v>
      </c>
      <c r="G1277" s="1" t="s">
        <v>8360</v>
      </c>
      <c r="H1277" s="1" t="s">
        <v>8361</v>
      </c>
      <c r="I1277" s="1" t="s">
        <v>5808</v>
      </c>
      <c r="J1277" s="1" t="s">
        <v>8362</v>
      </c>
      <c r="K1277" s="1" t="s">
        <v>5808</v>
      </c>
      <c r="L1277" s="1" t="s">
        <v>5808</v>
      </c>
      <c r="M1277" s="1" t="s">
        <v>8363</v>
      </c>
      <c r="N1277" s="1" t="s">
        <v>8363</v>
      </c>
      <c r="O1277" s="1" t="s">
        <v>32</v>
      </c>
      <c r="P1277" s="1" t="s">
        <v>8364</v>
      </c>
      <c r="Q1277" s="1" t="s">
        <v>8365</v>
      </c>
      <c r="R1277" s="1" t="s">
        <v>12491</v>
      </c>
      <c r="S1277" s="1" t="s">
        <v>8367</v>
      </c>
      <c r="T1277" s="1" t="s">
        <v>8368</v>
      </c>
      <c r="U1277" s="1" t="s">
        <v>8328</v>
      </c>
      <c r="V1277" s="1" t="s">
        <v>8494</v>
      </c>
    </row>
    <row r="1278" s="1" customFormat="1" spans="1:22">
      <c r="A1278" s="3">
        <v>1036523760</v>
      </c>
      <c r="B1278" s="1" t="s">
        <v>8378</v>
      </c>
      <c r="C1278" s="1" t="s">
        <v>5144</v>
      </c>
      <c r="D1278" s="1" t="s">
        <v>12492</v>
      </c>
      <c r="E1278" s="1" t="s">
        <v>12493</v>
      </c>
      <c r="F1278" s="1" t="s">
        <v>8384</v>
      </c>
      <c r="G1278" s="1" t="s">
        <v>8360</v>
      </c>
      <c r="H1278" s="1" t="s">
        <v>8361</v>
      </c>
      <c r="I1278" s="1" t="s">
        <v>5146</v>
      </c>
      <c r="J1278" s="1" t="s">
        <v>8362</v>
      </c>
      <c r="K1278" s="1" t="s">
        <v>5146</v>
      </c>
      <c r="L1278" s="1" t="s">
        <v>5146</v>
      </c>
      <c r="M1278" s="1" t="s">
        <v>8363</v>
      </c>
      <c r="N1278" s="1" t="s">
        <v>8363</v>
      </c>
      <c r="O1278" s="1" t="s">
        <v>32</v>
      </c>
      <c r="P1278" s="1" t="s">
        <v>8364</v>
      </c>
      <c r="Q1278" s="1" t="s">
        <v>8365</v>
      </c>
      <c r="R1278" s="1" t="s">
        <v>12494</v>
      </c>
      <c r="S1278" s="1" t="s">
        <v>8367</v>
      </c>
      <c r="T1278" s="1" t="s">
        <v>8368</v>
      </c>
      <c r="U1278" s="1" t="s">
        <v>8329</v>
      </c>
      <c r="V1278" s="1" t="s">
        <v>8380</v>
      </c>
    </row>
    <row r="1279" s="1" customFormat="1" spans="1:22">
      <c r="A1279" s="3">
        <v>1072157401</v>
      </c>
      <c r="B1279" s="1" t="s">
        <v>8378</v>
      </c>
      <c r="C1279" s="1" t="s">
        <v>7033</v>
      </c>
      <c r="D1279" s="1" t="s">
        <v>12495</v>
      </c>
      <c r="E1279" s="1" t="s">
        <v>12496</v>
      </c>
      <c r="F1279" s="1" t="s">
        <v>8384</v>
      </c>
      <c r="G1279" s="1" t="s">
        <v>8360</v>
      </c>
      <c r="H1279" s="1" t="s">
        <v>8361</v>
      </c>
      <c r="I1279" s="1" t="s">
        <v>7034</v>
      </c>
      <c r="J1279" s="1" t="s">
        <v>8362</v>
      </c>
      <c r="K1279" s="1" t="s">
        <v>7034</v>
      </c>
      <c r="L1279" s="1" t="s">
        <v>7034</v>
      </c>
      <c r="M1279" s="1" t="s">
        <v>8363</v>
      </c>
      <c r="N1279" s="1" t="s">
        <v>8363</v>
      </c>
      <c r="O1279" s="1" t="s">
        <v>32</v>
      </c>
      <c r="P1279" s="1" t="s">
        <v>8364</v>
      </c>
      <c r="Q1279" s="1" t="s">
        <v>8365</v>
      </c>
      <c r="R1279" s="1" t="s">
        <v>12497</v>
      </c>
      <c r="S1279" s="1" t="s">
        <v>8367</v>
      </c>
      <c r="T1279" s="1" t="s">
        <v>8368</v>
      </c>
      <c r="U1279" s="1" t="s">
        <v>8329</v>
      </c>
      <c r="V1279" s="1" t="s">
        <v>8396</v>
      </c>
    </row>
    <row r="1280" s="1" customFormat="1" spans="1:22">
      <c r="A1280" s="3">
        <v>391377735</v>
      </c>
      <c r="B1280" s="1" t="s">
        <v>8378</v>
      </c>
      <c r="C1280" s="1" t="s">
        <v>1980</v>
      </c>
      <c r="D1280" s="1" t="s">
        <v>10981</v>
      </c>
      <c r="E1280" s="1" t="s">
        <v>12498</v>
      </c>
      <c r="F1280" s="1" t="s">
        <v>8384</v>
      </c>
      <c r="G1280" s="1" t="s">
        <v>8360</v>
      </c>
      <c r="H1280" s="1" t="s">
        <v>8361</v>
      </c>
      <c r="I1280" s="1" t="s">
        <v>1981</v>
      </c>
      <c r="J1280" s="1" t="s">
        <v>8362</v>
      </c>
      <c r="K1280" s="1" t="s">
        <v>1981</v>
      </c>
      <c r="L1280" s="1" t="s">
        <v>1981</v>
      </c>
      <c r="M1280" s="1" t="s">
        <v>8363</v>
      </c>
      <c r="N1280" s="1" t="s">
        <v>8363</v>
      </c>
      <c r="O1280" s="1" t="s">
        <v>32</v>
      </c>
      <c r="P1280" s="1" t="s">
        <v>8364</v>
      </c>
      <c r="Q1280" s="1" t="s">
        <v>8365</v>
      </c>
      <c r="R1280" s="1" t="s">
        <v>12499</v>
      </c>
      <c r="S1280" s="1" t="s">
        <v>8367</v>
      </c>
      <c r="T1280" s="1" t="s">
        <v>8368</v>
      </c>
      <c r="U1280" s="1" t="s">
        <v>8329</v>
      </c>
      <c r="V1280" s="1" t="s">
        <v>8442</v>
      </c>
    </row>
    <row r="1281" s="1" customFormat="1" spans="1:22">
      <c r="A1281" s="3">
        <v>391391443</v>
      </c>
      <c r="B1281" s="1" t="s">
        <v>8378</v>
      </c>
      <c r="C1281" s="1" t="s">
        <v>1983</v>
      </c>
      <c r="D1281" s="1" t="s">
        <v>12500</v>
      </c>
      <c r="E1281" s="1" t="s">
        <v>12501</v>
      </c>
      <c r="F1281" s="1" t="s">
        <v>8359</v>
      </c>
      <c r="G1281" s="1" t="s">
        <v>8360</v>
      </c>
      <c r="H1281" s="1" t="s">
        <v>8361</v>
      </c>
      <c r="I1281" s="1" t="s">
        <v>1985</v>
      </c>
      <c r="J1281" s="1" t="s">
        <v>8362</v>
      </c>
      <c r="K1281" s="1" t="s">
        <v>1985</v>
      </c>
      <c r="L1281" s="1" t="s">
        <v>1985</v>
      </c>
      <c r="M1281" s="1" t="s">
        <v>8363</v>
      </c>
      <c r="N1281" s="1" t="s">
        <v>8363</v>
      </c>
      <c r="O1281" s="1" t="s">
        <v>32</v>
      </c>
      <c r="P1281" s="1" t="s">
        <v>8364</v>
      </c>
      <c r="Q1281" s="1" t="s">
        <v>8365</v>
      </c>
      <c r="R1281" s="1" t="s">
        <v>12502</v>
      </c>
      <c r="S1281" s="1" t="s">
        <v>8367</v>
      </c>
      <c r="T1281" s="1" t="s">
        <v>8368</v>
      </c>
      <c r="U1281" s="1" t="s">
        <v>8329</v>
      </c>
      <c r="V1281" s="1" t="s">
        <v>8390</v>
      </c>
    </row>
    <row r="1282" s="1" customFormat="1" spans="1:22">
      <c r="A1282" s="3">
        <v>391393059</v>
      </c>
      <c r="B1282" s="1" t="s">
        <v>8378</v>
      </c>
      <c r="C1282" s="1" t="s">
        <v>1987</v>
      </c>
      <c r="D1282" s="1" t="s">
        <v>12503</v>
      </c>
      <c r="E1282" s="1" t="s">
        <v>12504</v>
      </c>
      <c r="F1282" s="1" t="s">
        <v>8378</v>
      </c>
      <c r="G1282" s="1" t="s">
        <v>8360</v>
      </c>
      <c r="H1282" s="1" t="s">
        <v>8361</v>
      </c>
      <c r="I1282" s="1" t="s">
        <v>1989</v>
      </c>
      <c r="J1282" s="1" t="s">
        <v>8362</v>
      </c>
      <c r="K1282" s="1" t="s">
        <v>1989</v>
      </c>
      <c r="L1282" s="1" t="s">
        <v>1989</v>
      </c>
      <c r="M1282" s="1" t="s">
        <v>8363</v>
      </c>
      <c r="N1282" s="1" t="s">
        <v>8363</v>
      </c>
      <c r="O1282" s="1" t="s">
        <v>32</v>
      </c>
      <c r="P1282" s="1" t="s">
        <v>8364</v>
      </c>
      <c r="Q1282" s="1" t="s">
        <v>8365</v>
      </c>
      <c r="R1282" s="1" t="s">
        <v>12505</v>
      </c>
      <c r="S1282" s="1" t="s">
        <v>8367</v>
      </c>
      <c r="T1282" s="1" t="s">
        <v>8368</v>
      </c>
      <c r="U1282" s="1" t="s">
        <v>8329</v>
      </c>
      <c r="V1282" s="1" t="s">
        <v>8369</v>
      </c>
    </row>
    <row r="1283" s="1" customFormat="1" spans="1:22">
      <c r="A1283" s="3">
        <v>1036565308</v>
      </c>
      <c r="B1283" s="1" t="s">
        <v>8378</v>
      </c>
      <c r="C1283" s="1" t="s">
        <v>12506</v>
      </c>
      <c r="D1283" s="1" t="s">
        <v>8874</v>
      </c>
      <c r="E1283" s="1" t="s">
        <v>12507</v>
      </c>
      <c r="F1283" s="1" t="s">
        <v>8359</v>
      </c>
      <c r="G1283" s="1" t="s">
        <v>8360</v>
      </c>
      <c r="H1283" s="1" t="s">
        <v>8361</v>
      </c>
      <c r="I1283" s="1" t="s">
        <v>5149</v>
      </c>
      <c r="J1283" s="1" t="s">
        <v>8362</v>
      </c>
      <c r="K1283" s="1" t="s">
        <v>5149</v>
      </c>
      <c r="L1283" s="1" t="s">
        <v>5149</v>
      </c>
      <c r="M1283" s="1" t="s">
        <v>8363</v>
      </c>
      <c r="N1283" s="1" t="s">
        <v>8363</v>
      </c>
      <c r="O1283" s="1" t="s">
        <v>32</v>
      </c>
      <c r="P1283" s="1" t="s">
        <v>8364</v>
      </c>
      <c r="Q1283" s="1" t="s">
        <v>8365</v>
      </c>
      <c r="R1283" s="1" t="s">
        <v>12508</v>
      </c>
      <c r="S1283" s="1" t="s">
        <v>8367</v>
      </c>
      <c r="T1283" s="1" t="s">
        <v>8368</v>
      </c>
      <c r="U1283" s="1" t="s">
        <v>8328</v>
      </c>
      <c r="V1283" s="1" t="s">
        <v>8447</v>
      </c>
    </row>
    <row r="1284" s="1" customFormat="1" spans="1:22">
      <c r="A1284" s="3">
        <v>1036610172</v>
      </c>
      <c r="B1284" s="1" t="s">
        <v>8378</v>
      </c>
      <c r="C1284" s="1" t="s">
        <v>5151</v>
      </c>
      <c r="D1284" s="1" t="s">
        <v>12509</v>
      </c>
      <c r="E1284" s="1" t="s">
        <v>12510</v>
      </c>
      <c r="F1284" s="1" t="s">
        <v>8384</v>
      </c>
      <c r="G1284" s="1" t="s">
        <v>8360</v>
      </c>
      <c r="H1284" s="1" t="s">
        <v>8361</v>
      </c>
      <c r="I1284" s="1" t="s">
        <v>5153</v>
      </c>
      <c r="J1284" s="1" t="s">
        <v>8362</v>
      </c>
      <c r="K1284" s="1" t="s">
        <v>5153</v>
      </c>
      <c r="L1284" s="1" t="s">
        <v>5153</v>
      </c>
      <c r="M1284" s="1" t="s">
        <v>8363</v>
      </c>
      <c r="N1284" s="1" t="s">
        <v>8363</v>
      </c>
      <c r="O1284" s="1" t="s">
        <v>32</v>
      </c>
      <c r="P1284" s="1" t="s">
        <v>8364</v>
      </c>
      <c r="Q1284" s="1" t="s">
        <v>8365</v>
      </c>
      <c r="R1284" s="1" t="s">
        <v>12511</v>
      </c>
      <c r="S1284" s="1" t="s">
        <v>8367</v>
      </c>
      <c r="T1284" s="1" t="s">
        <v>8368</v>
      </c>
      <c r="U1284" s="1" t="s">
        <v>8329</v>
      </c>
      <c r="V1284" s="1" t="s">
        <v>8380</v>
      </c>
    </row>
    <row r="1285" s="1" customFormat="1" spans="1:22">
      <c r="A1285" s="3">
        <v>1072214605</v>
      </c>
      <c r="B1285" s="1" t="s">
        <v>8378</v>
      </c>
      <c r="C1285" s="1" t="s">
        <v>7036</v>
      </c>
      <c r="D1285" s="1" t="s">
        <v>12512</v>
      </c>
      <c r="E1285" s="1" t="s">
        <v>12513</v>
      </c>
      <c r="F1285" s="1" t="s">
        <v>8384</v>
      </c>
      <c r="G1285" s="1" t="s">
        <v>8360</v>
      </c>
      <c r="H1285" s="1" t="s">
        <v>8361</v>
      </c>
      <c r="I1285" s="1" t="s">
        <v>7038</v>
      </c>
      <c r="J1285" s="1" t="s">
        <v>8362</v>
      </c>
      <c r="K1285" s="1" t="s">
        <v>7038</v>
      </c>
      <c r="L1285" s="1" t="s">
        <v>7038</v>
      </c>
      <c r="M1285" s="1" t="s">
        <v>8363</v>
      </c>
      <c r="N1285" s="1" t="s">
        <v>8363</v>
      </c>
      <c r="O1285" s="1" t="s">
        <v>32</v>
      </c>
      <c r="P1285" s="1" t="s">
        <v>8364</v>
      </c>
      <c r="Q1285" s="1" t="s">
        <v>8365</v>
      </c>
      <c r="R1285" s="1" t="s">
        <v>12514</v>
      </c>
      <c r="S1285" s="1" t="s">
        <v>8367</v>
      </c>
      <c r="T1285" s="1" t="s">
        <v>8368</v>
      </c>
      <c r="U1285" s="1" t="s">
        <v>8329</v>
      </c>
      <c r="V1285" s="1" t="s">
        <v>8468</v>
      </c>
    </row>
    <row r="1286" s="1" customFormat="1" spans="1:22">
      <c r="A1286" s="3">
        <v>1036650600</v>
      </c>
      <c r="B1286" s="1" t="s">
        <v>8378</v>
      </c>
      <c r="C1286" s="1" t="s">
        <v>5155</v>
      </c>
      <c r="D1286" s="1" t="s">
        <v>12515</v>
      </c>
      <c r="E1286" s="1" t="s">
        <v>12516</v>
      </c>
      <c r="F1286" s="1" t="s">
        <v>8384</v>
      </c>
      <c r="G1286" s="1" t="s">
        <v>8360</v>
      </c>
      <c r="H1286" s="1" t="s">
        <v>8361</v>
      </c>
      <c r="I1286" s="1" t="s">
        <v>5157</v>
      </c>
      <c r="J1286" s="1" t="s">
        <v>8362</v>
      </c>
      <c r="K1286" s="1" t="s">
        <v>5157</v>
      </c>
      <c r="L1286" s="1" t="s">
        <v>5157</v>
      </c>
      <c r="M1286" s="1" t="s">
        <v>8363</v>
      </c>
      <c r="N1286" s="1" t="s">
        <v>8363</v>
      </c>
      <c r="O1286" s="1" t="s">
        <v>32</v>
      </c>
      <c r="P1286" s="1" t="s">
        <v>8364</v>
      </c>
      <c r="Q1286" s="1" t="s">
        <v>8365</v>
      </c>
      <c r="R1286" s="1" t="s">
        <v>12517</v>
      </c>
      <c r="S1286" s="1" t="s">
        <v>8367</v>
      </c>
      <c r="T1286" s="1" t="s">
        <v>8368</v>
      </c>
      <c r="U1286" s="1" t="s">
        <v>8329</v>
      </c>
      <c r="V1286" s="1" t="s">
        <v>8380</v>
      </c>
    </row>
    <row r="1287" s="1" customFormat="1" spans="1:22">
      <c r="A1287" s="3">
        <v>1036662656</v>
      </c>
      <c r="B1287" s="1" t="s">
        <v>8378</v>
      </c>
      <c r="C1287" s="1" t="s">
        <v>5159</v>
      </c>
      <c r="D1287" s="1" t="s">
        <v>12518</v>
      </c>
      <c r="E1287" s="1" t="s">
        <v>12519</v>
      </c>
      <c r="F1287" s="1" t="s">
        <v>8384</v>
      </c>
      <c r="G1287" s="1" t="s">
        <v>8360</v>
      </c>
      <c r="H1287" s="1" t="s">
        <v>8361</v>
      </c>
      <c r="I1287" s="1" t="s">
        <v>5161</v>
      </c>
      <c r="J1287" s="1" t="s">
        <v>8362</v>
      </c>
      <c r="K1287" s="1" t="s">
        <v>5161</v>
      </c>
      <c r="L1287" s="1" t="s">
        <v>5161</v>
      </c>
      <c r="M1287" s="1" t="s">
        <v>8363</v>
      </c>
      <c r="N1287" s="1" t="s">
        <v>8363</v>
      </c>
      <c r="O1287" s="1" t="s">
        <v>32</v>
      </c>
      <c r="P1287" s="1" t="s">
        <v>8364</v>
      </c>
      <c r="Q1287" s="1" t="s">
        <v>8365</v>
      </c>
      <c r="R1287" s="1" t="s">
        <v>12520</v>
      </c>
      <c r="S1287" s="1" t="s">
        <v>8367</v>
      </c>
      <c r="T1287" s="1" t="s">
        <v>8368</v>
      </c>
      <c r="U1287" s="1" t="s">
        <v>8329</v>
      </c>
      <c r="V1287" s="1" t="s">
        <v>8494</v>
      </c>
    </row>
    <row r="1288" s="1" customFormat="1" spans="1:22">
      <c r="A1288" s="3">
        <v>1036669380</v>
      </c>
      <c r="B1288" s="1" t="s">
        <v>8378</v>
      </c>
      <c r="C1288" s="1" t="s">
        <v>12521</v>
      </c>
      <c r="D1288" s="1" t="s">
        <v>11093</v>
      </c>
      <c r="E1288" s="1" t="s">
        <v>12522</v>
      </c>
      <c r="F1288" s="1" t="s">
        <v>8359</v>
      </c>
      <c r="G1288" s="1" t="s">
        <v>8360</v>
      </c>
      <c r="H1288" s="1" t="s">
        <v>8361</v>
      </c>
      <c r="I1288" s="1" t="s">
        <v>7447</v>
      </c>
      <c r="J1288" s="1" t="s">
        <v>8362</v>
      </c>
      <c r="K1288" s="1" t="s">
        <v>7447</v>
      </c>
      <c r="L1288" s="1" t="s">
        <v>7447</v>
      </c>
      <c r="M1288" s="1" t="s">
        <v>8363</v>
      </c>
      <c r="N1288" s="1" t="s">
        <v>8363</v>
      </c>
      <c r="O1288" s="1" t="s">
        <v>32</v>
      </c>
      <c r="P1288" s="1" t="s">
        <v>8364</v>
      </c>
      <c r="Q1288" s="1" t="s">
        <v>8365</v>
      </c>
      <c r="R1288" s="1" t="s">
        <v>12523</v>
      </c>
      <c r="S1288" s="1" t="s">
        <v>8367</v>
      </c>
      <c r="T1288" s="1" t="s">
        <v>8368</v>
      </c>
      <c r="U1288" s="1" t="s">
        <v>8328</v>
      </c>
      <c r="V1288" s="1" t="s">
        <v>8494</v>
      </c>
    </row>
    <row r="1289" s="1" customFormat="1" spans="1:22">
      <c r="A1289" s="3">
        <v>1072248489</v>
      </c>
      <c r="B1289" s="1" t="s">
        <v>8378</v>
      </c>
      <c r="C1289" s="1" t="s">
        <v>7040</v>
      </c>
      <c r="D1289" s="1" t="s">
        <v>12524</v>
      </c>
      <c r="E1289" s="1" t="s">
        <v>12525</v>
      </c>
      <c r="F1289" s="1" t="s">
        <v>8384</v>
      </c>
      <c r="G1289" s="1" t="s">
        <v>8360</v>
      </c>
      <c r="H1289" s="1" t="s">
        <v>8361</v>
      </c>
      <c r="I1289" s="1" t="s">
        <v>7042</v>
      </c>
      <c r="J1289" s="1" t="s">
        <v>8362</v>
      </c>
      <c r="K1289" s="1" t="s">
        <v>7042</v>
      </c>
      <c r="L1289" s="1" t="s">
        <v>7042</v>
      </c>
      <c r="M1289" s="1" t="s">
        <v>8363</v>
      </c>
      <c r="N1289" s="1" t="s">
        <v>8363</v>
      </c>
      <c r="O1289" s="1" t="s">
        <v>32</v>
      </c>
      <c r="P1289" s="1" t="s">
        <v>8364</v>
      </c>
      <c r="Q1289" s="1" t="s">
        <v>8365</v>
      </c>
      <c r="R1289" s="1" t="s">
        <v>12526</v>
      </c>
      <c r="S1289" s="1" t="s">
        <v>8367</v>
      </c>
      <c r="T1289" s="1" t="s">
        <v>8368</v>
      </c>
      <c r="U1289" s="1" t="s">
        <v>8329</v>
      </c>
      <c r="V1289" s="1" t="s">
        <v>8494</v>
      </c>
    </row>
    <row r="1290" s="1" customFormat="1" spans="1:22">
      <c r="A1290" s="3">
        <v>1072248969</v>
      </c>
      <c r="B1290" s="1" t="s">
        <v>8378</v>
      </c>
      <c r="C1290" s="1" t="s">
        <v>12527</v>
      </c>
      <c r="D1290" s="1" t="s">
        <v>12528</v>
      </c>
      <c r="E1290" s="1" t="s">
        <v>12529</v>
      </c>
      <c r="F1290" s="1" t="s">
        <v>8359</v>
      </c>
      <c r="G1290" s="1" t="s">
        <v>8360</v>
      </c>
      <c r="H1290" s="1" t="s">
        <v>8361</v>
      </c>
      <c r="I1290" s="1" t="s">
        <v>7046</v>
      </c>
      <c r="J1290" s="1" t="s">
        <v>8362</v>
      </c>
      <c r="K1290" s="1" t="s">
        <v>7046</v>
      </c>
      <c r="L1290" s="1" t="s">
        <v>7046</v>
      </c>
      <c r="M1290" s="1" t="s">
        <v>8363</v>
      </c>
      <c r="N1290" s="1" t="s">
        <v>8363</v>
      </c>
      <c r="O1290" s="1" t="s">
        <v>32</v>
      </c>
      <c r="P1290" s="1" t="s">
        <v>8364</v>
      </c>
      <c r="Q1290" s="1" t="s">
        <v>8365</v>
      </c>
      <c r="R1290" s="1" t="s">
        <v>12530</v>
      </c>
      <c r="S1290" s="1" t="s">
        <v>8367</v>
      </c>
      <c r="T1290" s="1" t="s">
        <v>8368</v>
      </c>
      <c r="U1290" s="1" t="s">
        <v>8328</v>
      </c>
      <c r="V1290" s="1" t="s">
        <v>8396</v>
      </c>
    </row>
    <row r="1291" s="1" customFormat="1" spans="1:22">
      <c r="A1291" s="3">
        <v>1072267413</v>
      </c>
      <c r="B1291" s="1" t="s">
        <v>8378</v>
      </c>
      <c r="C1291" s="1" t="s">
        <v>12531</v>
      </c>
      <c r="D1291" s="1" t="s">
        <v>12230</v>
      </c>
      <c r="E1291" s="1" t="s">
        <v>12532</v>
      </c>
      <c r="F1291" s="1" t="s">
        <v>8359</v>
      </c>
      <c r="G1291" s="1" t="s">
        <v>8360</v>
      </c>
      <c r="H1291" s="1" t="s">
        <v>8361</v>
      </c>
      <c r="I1291" s="1" t="s">
        <v>7052</v>
      </c>
      <c r="J1291" s="1" t="s">
        <v>8362</v>
      </c>
      <c r="K1291" s="1" t="s">
        <v>7052</v>
      </c>
      <c r="L1291" s="1" t="s">
        <v>7052</v>
      </c>
      <c r="M1291" s="1" t="s">
        <v>8363</v>
      </c>
      <c r="N1291" s="1" t="s">
        <v>8363</v>
      </c>
      <c r="O1291" s="1" t="s">
        <v>32</v>
      </c>
      <c r="P1291" s="1" t="s">
        <v>8364</v>
      </c>
      <c r="Q1291" s="1" t="s">
        <v>8365</v>
      </c>
      <c r="R1291" s="1" t="s">
        <v>12533</v>
      </c>
      <c r="S1291" s="1" t="s">
        <v>8367</v>
      </c>
      <c r="T1291" s="1" t="s">
        <v>8368</v>
      </c>
      <c r="U1291" s="1" t="s">
        <v>8328</v>
      </c>
      <c r="V1291" s="1" t="s">
        <v>8494</v>
      </c>
    </row>
    <row r="1292" s="1" customFormat="1" spans="1:22">
      <c r="A1292" s="3">
        <v>1072267333</v>
      </c>
      <c r="B1292" s="1" t="s">
        <v>8378</v>
      </c>
      <c r="C1292" s="1" t="s">
        <v>12534</v>
      </c>
      <c r="D1292" s="1" t="s">
        <v>12382</v>
      </c>
      <c r="E1292" s="1" t="s">
        <v>12535</v>
      </c>
      <c r="F1292" s="1" t="s">
        <v>8384</v>
      </c>
      <c r="G1292" s="1" t="s">
        <v>8360</v>
      </c>
      <c r="H1292" s="1" t="s">
        <v>8361</v>
      </c>
      <c r="I1292" s="1" t="s">
        <v>7049</v>
      </c>
      <c r="J1292" s="1" t="s">
        <v>8362</v>
      </c>
      <c r="K1292" s="1" t="s">
        <v>7049</v>
      </c>
      <c r="L1292" s="1" t="s">
        <v>7049</v>
      </c>
      <c r="M1292" s="1" t="s">
        <v>8363</v>
      </c>
      <c r="N1292" s="1" t="s">
        <v>8363</v>
      </c>
      <c r="O1292" s="1" t="s">
        <v>32</v>
      </c>
      <c r="P1292" s="1" t="s">
        <v>8364</v>
      </c>
      <c r="Q1292" s="1" t="s">
        <v>8365</v>
      </c>
      <c r="R1292" s="1" t="s">
        <v>12536</v>
      </c>
      <c r="S1292" s="1" t="s">
        <v>8367</v>
      </c>
      <c r="T1292" s="1" t="s">
        <v>8368</v>
      </c>
      <c r="U1292" s="1" t="s">
        <v>8328</v>
      </c>
      <c r="V1292" s="1" t="s">
        <v>8494</v>
      </c>
    </row>
    <row r="1293" s="1" customFormat="1" spans="1:22">
      <c r="A1293" s="3">
        <v>1072291417</v>
      </c>
      <c r="B1293" s="1" t="s">
        <v>8378</v>
      </c>
      <c r="C1293" s="1" t="s">
        <v>7054</v>
      </c>
      <c r="D1293" s="1" t="s">
        <v>12537</v>
      </c>
      <c r="E1293" s="1" t="s">
        <v>12538</v>
      </c>
      <c r="F1293" s="1" t="s">
        <v>8359</v>
      </c>
      <c r="G1293" s="1" t="s">
        <v>8360</v>
      </c>
      <c r="H1293" s="1" t="s">
        <v>8361</v>
      </c>
      <c r="I1293" s="1" t="s">
        <v>7056</v>
      </c>
      <c r="J1293" s="1" t="s">
        <v>8362</v>
      </c>
      <c r="K1293" s="1" t="s">
        <v>7056</v>
      </c>
      <c r="L1293" s="1" t="s">
        <v>7056</v>
      </c>
      <c r="M1293" s="1" t="s">
        <v>8363</v>
      </c>
      <c r="N1293" s="1" t="s">
        <v>8363</v>
      </c>
      <c r="O1293" s="1" t="s">
        <v>32</v>
      </c>
      <c r="P1293" s="1" t="s">
        <v>8364</v>
      </c>
      <c r="Q1293" s="1" t="s">
        <v>8365</v>
      </c>
      <c r="R1293" s="1" t="s">
        <v>12539</v>
      </c>
      <c r="S1293" s="1" t="s">
        <v>8367</v>
      </c>
      <c r="T1293" s="1" t="s">
        <v>8368</v>
      </c>
      <c r="U1293" s="1" t="s">
        <v>8329</v>
      </c>
      <c r="V1293" s="1" t="s">
        <v>8396</v>
      </c>
    </row>
    <row r="1294" s="1" customFormat="1" spans="1:22">
      <c r="A1294" s="3">
        <v>1036766948</v>
      </c>
      <c r="B1294" s="1" t="s">
        <v>8378</v>
      </c>
      <c r="C1294" s="1" t="s">
        <v>12540</v>
      </c>
      <c r="D1294" s="1" t="s">
        <v>3522</v>
      </c>
      <c r="E1294" s="1" t="s">
        <v>12541</v>
      </c>
      <c r="F1294" s="1" t="s">
        <v>8359</v>
      </c>
      <c r="G1294" s="1" t="s">
        <v>8360</v>
      </c>
      <c r="H1294" s="1" t="s">
        <v>8361</v>
      </c>
      <c r="I1294" s="1" t="s">
        <v>5168</v>
      </c>
      <c r="J1294" s="1" t="s">
        <v>8362</v>
      </c>
      <c r="K1294" s="1" t="s">
        <v>5168</v>
      </c>
      <c r="L1294" s="1" t="s">
        <v>5168</v>
      </c>
      <c r="M1294" s="1" t="s">
        <v>8363</v>
      </c>
      <c r="N1294" s="1" t="s">
        <v>8363</v>
      </c>
      <c r="O1294" s="1" t="s">
        <v>32</v>
      </c>
      <c r="P1294" s="1" t="s">
        <v>8364</v>
      </c>
      <c r="Q1294" s="1" t="s">
        <v>8365</v>
      </c>
      <c r="R1294" s="1" t="s">
        <v>12542</v>
      </c>
      <c r="S1294" s="1" t="s">
        <v>8367</v>
      </c>
      <c r="T1294" s="1" t="s">
        <v>8368</v>
      </c>
      <c r="U1294" s="1" t="s">
        <v>8328</v>
      </c>
      <c r="V1294" s="1" t="s">
        <v>8447</v>
      </c>
    </row>
    <row r="1295" s="1" customFormat="1" spans="1:22">
      <c r="A1295" s="3">
        <v>1036791380</v>
      </c>
      <c r="B1295" s="1" t="s">
        <v>8378</v>
      </c>
      <c r="C1295" s="1" t="s">
        <v>12543</v>
      </c>
      <c r="D1295" s="1" t="s">
        <v>3522</v>
      </c>
      <c r="E1295" s="1" t="s">
        <v>12544</v>
      </c>
      <c r="F1295" s="1" t="s">
        <v>8384</v>
      </c>
      <c r="G1295" s="1" t="s">
        <v>8360</v>
      </c>
      <c r="H1295" s="1" t="s">
        <v>8361</v>
      </c>
      <c r="I1295" s="1" t="s">
        <v>5171</v>
      </c>
      <c r="J1295" s="1" t="s">
        <v>8362</v>
      </c>
      <c r="K1295" s="1" t="s">
        <v>5171</v>
      </c>
      <c r="L1295" s="1" t="s">
        <v>5171</v>
      </c>
      <c r="M1295" s="1" t="s">
        <v>8363</v>
      </c>
      <c r="N1295" s="1" t="s">
        <v>8363</v>
      </c>
      <c r="O1295" s="1" t="s">
        <v>32</v>
      </c>
      <c r="P1295" s="1" t="s">
        <v>8364</v>
      </c>
      <c r="Q1295" s="1" t="s">
        <v>8365</v>
      </c>
      <c r="R1295" s="1" t="s">
        <v>12545</v>
      </c>
      <c r="S1295" s="1" t="s">
        <v>8367</v>
      </c>
      <c r="T1295" s="1" t="s">
        <v>8368</v>
      </c>
      <c r="U1295" s="1" t="s">
        <v>8328</v>
      </c>
      <c r="V1295" s="1" t="s">
        <v>8447</v>
      </c>
    </row>
    <row r="1296" s="1" customFormat="1" spans="1:22">
      <c r="A1296" s="3">
        <v>1072337977</v>
      </c>
      <c r="B1296" s="1" t="s">
        <v>8378</v>
      </c>
      <c r="C1296" s="1" t="s">
        <v>7058</v>
      </c>
      <c r="D1296" s="1" t="s">
        <v>11070</v>
      </c>
      <c r="E1296" s="1" t="s">
        <v>12546</v>
      </c>
      <c r="F1296" s="1" t="s">
        <v>8359</v>
      </c>
      <c r="G1296" s="1" t="s">
        <v>8360</v>
      </c>
      <c r="H1296" s="1" t="s">
        <v>8361</v>
      </c>
      <c r="I1296" s="1" t="s">
        <v>7059</v>
      </c>
      <c r="J1296" s="1" t="s">
        <v>8362</v>
      </c>
      <c r="K1296" s="1" t="s">
        <v>7059</v>
      </c>
      <c r="L1296" s="1" t="s">
        <v>7059</v>
      </c>
      <c r="M1296" s="1" t="s">
        <v>8363</v>
      </c>
      <c r="N1296" s="1" t="s">
        <v>8363</v>
      </c>
      <c r="O1296" s="1" t="s">
        <v>32</v>
      </c>
      <c r="P1296" s="1" t="s">
        <v>8364</v>
      </c>
      <c r="Q1296" s="1" t="s">
        <v>8365</v>
      </c>
      <c r="R1296" s="1" t="s">
        <v>12547</v>
      </c>
      <c r="S1296" s="1" t="s">
        <v>8367</v>
      </c>
      <c r="T1296" s="1" t="s">
        <v>8368</v>
      </c>
      <c r="U1296" s="1" t="s">
        <v>8329</v>
      </c>
      <c r="V1296" s="1" t="s">
        <v>8396</v>
      </c>
    </row>
    <row r="1297" s="1" customFormat="1" spans="1:22">
      <c r="A1297" s="3">
        <v>1036798500</v>
      </c>
      <c r="B1297" s="1" t="s">
        <v>8378</v>
      </c>
      <c r="C1297" s="1" t="s">
        <v>5173</v>
      </c>
      <c r="D1297" s="1" t="s">
        <v>12548</v>
      </c>
      <c r="E1297" s="1" t="s">
        <v>12549</v>
      </c>
      <c r="F1297" s="1" t="s">
        <v>8378</v>
      </c>
      <c r="G1297" s="1" t="s">
        <v>8360</v>
      </c>
      <c r="H1297" s="1" t="s">
        <v>8361</v>
      </c>
      <c r="I1297" s="1" t="s">
        <v>12550</v>
      </c>
      <c r="J1297" s="1" t="s">
        <v>8362</v>
      </c>
      <c r="K1297" s="1" t="s">
        <v>12550</v>
      </c>
      <c r="L1297" s="1" t="s">
        <v>12550</v>
      </c>
      <c r="M1297" s="1" t="s">
        <v>8363</v>
      </c>
      <c r="N1297" s="1" t="s">
        <v>8363</v>
      </c>
      <c r="O1297" s="1" t="s">
        <v>32</v>
      </c>
      <c r="P1297" s="1" t="s">
        <v>8364</v>
      </c>
      <c r="Q1297" s="1" t="s">
        <v>8365</v>
      </c>
      <c r="R1297" s="1" t="s">
        <v>12551</v>
      </c>
      <c r="S1297" s="1" t="s">
        <v>8367</v>
      </c>
      <c r="T1297" s="1" t="s">
        <v>8368</v>
      </c>
      <c r="U1297" s="1" t="s">
        <v>8329</v>
      </c>
      <c r="V1297" s="1" t="s">
        <v>8447</v>
      </c>
    </row>
    <row r="1298" s="1" customFormat="1" spans="1:22">
      <c r="A1298" s="3">
        <v>1072341481</v>
      </c>
      <c r="B1298" s="1" t="s">
        <v>8378</v>
      </c>
      <c r="C1298" s="1" t="s">
        <v>12552</v>
      </c>
      <c r="D1298" s="1" t="s">
        <v>12553</v>
      </c>
      <c r="E1298" s="1" t="s">
        <v>12554</v>
      </c>
      <c r="F1298" s="1" t="s">
        <v>8384</v>
      </c>
      <c r="G1298" s="1" t="s">
        <v>8360</v>
      </c>
      <c r="H1298" s="1" t="s">
        <v>8361</v>
      </c>
      <c r="I1298" s="1" t="s">
        <v>4411</v>
      </c>
      <c r="J1298" s="1" t="s">
        <v>8362</v>
      </c>
      <c r="K1298" s="1" t="s">
        <v>4411</v>
      </c>
      <c r="L1298" s="1" t="s">
        <v>4411</v>
      </c>
      <c r="M1298" s="1" t="s">
        <v>8363</v>
      </c>
      <c r="N1298" s="1" t="s">
        <v>8363</v>
      </c>
      <c r="O1298" s="1" t="s">
        <v>32</v>
      </c>
      <c r="P1298" s="1" t="s">
        <v>8364</v>
      </c>
      <c r="Q1298" s="1" t="s">
        <v>8365</v>
      </c>
      <c r="R1298" s="1" t="s">
        <v>12555</v>
      </c>
      <c r="S1298" s="1" t="s">
        <v>8367</v>
      </c>
      <c r="T1298" s="1" t="s">
        <v>8368</v>
      </c>
      <c r="U1298" s="1" t="s">
        <v>8328</v>
      </c>
      <c r="V1298" s="1" t="s">
        <v>8396</v>
      </c>
    </row>
    <row r="1299" s="1" customFormat="1" spans="1:22">
      <c r="A1299" s="3">
        <v>1036819212</v>
      </c>
      <c r="B1299" s="1" t="s">
        <v>8378</v>
      </c>
      <c r="C1299" s="1" t="s">
        <v>5177</v>
      </c>
      <c r="D1299" s="1" t="s">
        <v>9647</v>
      </c>
      <c r="E1299" s="1" t="s">
        <v>12556</v>
      </c>
      <c r="F1299" s="1" t="s">
        <v>8384</v>
      </c>
      <c r="G1299" s="1" t="s">
        <v>8360</v>
      </c>
      <c r="H1299" s="1" t="s">
        <v>8361</v>
      </c>
      <c r="I1299" s="1" t="s">
        <v>5178</v>
      </c>
      <c r="J1299" s="1" t="s">
        <v>8362</v>
      </c>
      <c r="K1299" s="1" t="s">
        <v>5178</v>
      </c>
      <c r="L1299" s="1" t="s">
        <v>5178</v>
      </c>
      <c r="M1299" s="1" t="s">
        <v>8363</v>
      </c>
      <c r="N1299" s="1" t="s">
        <v>8363</v>
      </c>
      <c r="O1299" s="1" t="s">
        <v>32</v>
      </c>
      <c r="P1299" s="1" t="s">
        <v>8364</v>
      </c>
      <c r="Q1299" s="1" t="s">
        <v>8365</v>
      </c>
      <c r="R1299" s="1" t="s">
        <v>12557</v>
      </c>
      <c r="S1299" s="1" t="s">
        <v>8367</v>
      </c>
      <c r="T1299" s="1" t="s">
        <v>8368</v>
      </c>
      <c r="U1299" s="1" t="s">
        <v>8329</v>
      </c>
      <c r="V1299" s="1" t="s">
        <v>8447</v>
      </c>
    </row>
    <row r="1300" s="1" customFormat="1" spans="1:22">
      <c r="A1300" s="3">
        <v>657651266</v>
      </c>
      <c r="B1300" s="1" t="s">
        <v>8378</v>
      </c>
      <c r="C1300" s="1" t="s">
        <v>12558</v>
      </c>
      <c r="D1300" s="1" t="s">
        <v>12559</v>
      </c>
      <c r="E1300" s="1" t="s">
        <v>12560</v>
      </c>
      <c r="F1300" s="1" t="s">
        <v>8413</v>
      </c>
      <c r="G1300" s="1" t="s">
        <v>8360</v>
      </c>
      <c r="H1300" s="1" t="s">
        <v>8361</v>
      </c>
      <c r="I1300" s="1" t="s">
        <v>12561</v>
      </c>
      <c r="J1300" s="1" t="s">
        <v>8362</v>
      </c>
      <c r="K1300" s="1" t="s">
        <v>12561</v>
      </c>
      <c r="L1300" s="1" t="s">
        <v>12561</v>
      </c>
      <c r="M1300" s="1" t="s">
        <v>8363</v>
      </c>
      <c r="N1300" s="1" t="s">
        <v>8363</v>
      </c>
      <c r="O1300" s="1" t="s">
        <v>32</v>
      </c>
      <c r="P1300" s="1" t="s">
        <v>8364</v>
      </c>
      <c r="Q1300" s="1" t="s">
        <v>8365</v>
      </c>
      <c r="R1300" s="1" t="s">
        <v>12562</v>
      </c>
      <c r="S1300" s="1" t="s">
        <v>8367</v>
      </c>
      <c r="T1300" s="1" t="s">
        <v>8368</v>
      </c>
      <c r="U1300" s="1" t="s">
        <v>8329</v>
      </c>
      <c r="V1300" s="1" t="s">
        <v>8396</v>
      </c>
    </row>
    <row r="1301" s="1" customFormat="1" spans="1:22">
      <c r="A1301" s="3">
        <v>1072373141</v>
      </c>
      <c r="B1301" s="1" t="s">
        <v>8378</v>
      </c>
      <c r="C1301" s="1" t="s">
        <v>12563</v>
      </c>
      <c r="D1301" s="1" t="s">
        <v>12564</v>
      </c>
      <c r="E1301" s="1" t="s">
        <v>12565</v>
      </c>
      <c r="F1301" s="1" t="s">
        <v>8384</v>
      </c>
      <c r="G1301" s="1" t="s">
        <v>8360</v>
      </c>
      <c r="H1301" s="1" t="s">
        <v>8361</v>
      </c>
      <c r="I1301" s="1" t="s">
        <v>2076</v>
      </c>
      <c r="J1301" s="1" t="s">
        <v>8362</v>
      </c>
      <c r="K1301" s="1" t="s">
        <v>2076</v>
      </c>
      <c r="L1301" s="1" t="s">
        <v>2076</v>
      </c>
      <c r="M1301" s="1" t="s">
        <v>8363</v>
      </c>
      <c r="N1301" s="1" t="s">
        <v>8363</v>
      </c>
      <c r="O1301" s="1" t="s">
        <v>32</v>
      </c>
      <c r="P1301" s="1" t="s">
        <v>8364</v>
      </c>
      <c r="Q1301" s="1" t="s">
        <v>8365</v>
      </c>
      <c r="R1301" s="1" t="s">
        <v>12566</v>
      </c>
      <c r="S1301" s="1" t="s">
        <v>8367</v>
      </c>
      <c r="T1301" s="1" t="s">
        <v>8368</v>
      </c>
      <c r="U1301" s="1" t="s">
        <v>8328</v>
      </c>
      <c r="V1301" s="1" t="s">
        <v>8396</v>
      </c>
    </row>
    <row r="1302" s="1" customFormat="1" spans="1:22">
      <c r="A1302" s="3">
        <v>1072376109</v>
      </c>
      <c r="B1302" s="1" t="s">
        <v>8378</v>
      </c>
      <c r="C1302" s="1" t="s">
        <v>12567</v>
      </c>
      <c r="D1302" s="1" t="s">
        <v>12568</v>
      </c>
      <c r="E1302" s="1" t="s">
        <v>12569</v>
      </c>
      <c r="F1302" s="1" t="s">
        <v>8384</v>
      </c>
      <c r="G1302" s="1" t="s">
        <v>8360</v>
      </c>
      <c r="H1302" s="1" t="s">
        <v>8361</v>
      </c>
      <c r="I1302" s="1" t="s">
        <v>7069</v>
      </c>
      <c r="J1302" s="1" t="s">
        <v>8362</v>
      </c>
      <c r="K1302" s="1" t="s">
        <v>7069</v>
      </c>
      <c r="L1302" s="1" t="s">
        <v>7069</v>
      </c>
      <c r="M1302" s="1" t="s">
        <v>8363</v>
      </c>
      <c r="N1302" s="1" t="s">
        <v>8363</v>
      </c>
      <c r="O1302" s="1" t="s">
        <v>32</v>
      </c>
      <c r="P1302" s="1" t="s">
        <v>8364</v>
      </c>
      <c r="Q1302" s="1" t="s">
        <v>8365</v>
      </c>
      <c r="R1302" s="1" t="s">
        <v>12570</v>
      </c>
      <c r="S1302" s="1" t="s">
        <v>8367</v>
      </c>
      <c r="T1302" s="1" t="s">
        <v>8368</v>
      </c>
      <c r="U1302" s="1" t="s">
        <v>8328</v>
      </c>
      <c r="V1302" s="1" t="s">
        <v>8494</v>
      </c>
    </row>
    <row r="1303" s="1" customFormat="1" spans="1:22">
      <c r="A1303" s="3">
        <v>1036857096</v>
      </c>
      <c r="B1303" s="1" t="s">
        <v>8378</v>
      </c>
      <c r="C1303" s="1" t="s">
        <v>5180</v>
      </c>
      <c r="D1303" s="1" t="s">
        <v>12571</v>
      </c>
      <c r="E1303" s="1" t="s">
        <v>12572</v>
      </c>
      <c r="F1303" s="1" t="s">
        <v>8384</v>
      </c>
      <c r="G1303" s="1" t="s">
        <v>8360</v>
      </c>
      <c r="H1303" s="1" t="s">
        <v>8361</v>
      </c>
      <c r="I1303" s="1" t="s">
        <v>5181</v>
      </c>
      <c r="J1303" s="1" t="s">
        <v>8362</v>
      </c>
      <c r="K1303" s="1" t="s">
        <v>5181</v>
      </c>
      <c r="L1303" s="1" t="s">
        <v>5181</v>
      </c>
      <c r="M1303" s="1" t="s">
        <v>8363</v>
      </c>
      <c r="N1303" s="1" t="s">
        <v>8363</v>
      </c>
      <c r="O1303" s="1" t="s">
        <v>32</v>
      </c>
      <c r="P1303" s="1" t="s">
        <v>8364</v>
      </c>
      <c r="Q1303" s="1" t="s">
        <v>8365</v>
      </c>
      <c r="R1303" s="1" t="s">
        <v>12573</v>
      </c>
      <c r="S1303" s="1" t="s">
        <v>8367</v>
      </c>
      <c r="T1303" s="1" t="s">
        <v>8368</v>
      </c>
      <c r="U1303" s="1" t="s">
        <v>8329</v>
      </c>
      <c r="V1303" s="1" t="s">
        <v>8380</v>
      </c>
    </row>
    <row r="1304" s="1" customFormat="1" spans="1:22">
      <c r="A1304" s="3">
        <v>1072426049</v>
      </c>
      <c r="B1304" s="1" t="s">
        <v>8378</v>
      </c>
      <c r="C1304" s="1" t="s">
        <v>12574</v>
      </c>
      <c r="D1304" s="1" t="s">
        <v>12575</v>
      </c>
      <c r="E1304" s="1" t="s">
        <v>12576</v>
      </c>
      <c r="F1304" s="1" t="s">
        <v>8359</v>
      </c>
      <c r="G1304" s="1" t="s">
        <v>8360</v>
      </c>
      <c r="H1304" s="1" t="s">
        <v>8361</v>
      </c>
      <c r="I1304" s="1" t="s">
        <v>4509</v>
      </c>
      <c r="J1304" s="1" t="s">
        <v>8362</v>
      </c>
      <c r="K1304" s="1" t="s">
        <v>4509</v>
      </c>
      <c r="L1304" s="1" t="s">
        <v>4509</v>
      </c>
      <c r="M1304" s="1" t="s">
        <v>8363</v>
      </c>
      <c r="N1304" s="1" t="s">
        <v>8363</v>
      </c>
      <c r="O1304" s="1" t="s">
        <v>32</v>
      </c>
      <c r="P1304" s="1" t="s">
        <v>8364</v>
      </c>
      <c r="Q1304" s="1" t="s">
        <v>8365</v>
      </c>
      <c r="R1304" s="1" t="s">
        <v>12577</v>
      </c>
      <c r="S1304" s="1" t="s">
        <v>8367</v>
      </c>
      <c r="T1304" s="1" t="s">
        <v>8368</v>
      </c>
      <c r="U1304" s="1" t="s">
        <v>8328</v>
      </c>
      <c r="V1304" s="1" t="s">
        <v>8494</v>
      </c>
    </row>
    <row r="1305" s="1" customFormat="1" spans="1:22">
      <c r="A1305" s="3">
        <v>1072469349</v>
      </c>
      <c r="B1305" s="1" t="s">
        <v>8378</v>
      </c>
      <c r="C1305" s="1" t="s">
        <v>12578</v>
      </c>
      <c r="D1305" s="1" t="s">
        <v>12579</v>
      </c>
      <c r="E1305" s="1" t="s">
        <v>12580</v>
      </c>
      <c r="F1305" s="1" t="s">
        <v>8359</v>
      </c>
      <c r="G1305" s="1" t="s">
        <v>8360</v>
      </c>
      <c r="H1305" s="1" t="s">
        <v>8361</v>
      </c>
      <c r="I1305" s="1" t="s">
        <v>7076</v>
      </c>
      <c r="J1305" s="1" t="s">
        <v>8362</v>
      </c>
      <c r="K1305" s="1" t="s">
        <v>7076</v>
      </c>
      <c r="L1305" s="1" t="s">
        <v>7076</v>
      </c>
      <c r="M1305" s="1" t="s">
        <v>8363</v>
      </c>
      <c r="N1305" s="1" t="s">
        <v>8363</v>
      </c>
      <c r="O1305" s="1" t="s">
        <v>32</v>
      </c>
      <c r="P1305" s="1" t="s">
        <v>8364</v>
      </c>
      <c r="Q1305" s="1" t="s">
        <v>8365</v>
      </c>
      <c r="R1305" s="1" t="s">
        <v>12581</v>
      </c>
      <c r="S1305" s="1" t="s">
        <v>8367</v>
      </c>
      <c r="T1305" s="1" t="s">
        <v>8368</v>
      </c>
      <c r="U1305" s="1" t="s">
        <v>8328</v>
      </c>
      <c r="V1305" s="1" t="s">
        <v>8396</v>
      </c>
    </row>
    <row r="1306" s="1" customFormat="1" spans="1:22">
      <c r="A1306" s="3">
        <v>1072476777</v>
      </c>
      <c r="B1306" s="1" t="s">
        <v>8378</v>
      </c>
      <c r="C1306" s="1" t="s">
        <v>12582</v>
      </c>
      <c r="D1306" s="1" t="s">
        <v>11983</v>
      </c>
      <c r="E1306" s="1" t="s">
        <v>12583</v>
      </c>
      <c r="F1306" s="1" t="s">
        <v>8359</v>
      </c>
      <c r="G1306" s="1" t="s">
        <v>8360</v>
      </c>
      <c r="H1306" s="1" t="s">
        <v>8361</v>
      </c>
      <c r="I1306" s="1" t="s">
        <v>7079</v>
      </c>
      <c r="J1306" s="1" t="s">
        <v>8362</v>
      </c>
      <c r="K1306" s="1" t="s">
        <v>7079</v>
      </c>
      <c r="L1306" s="1" t="s">
        <v>7079</v>
      </c>
      <c r="M1306" s="1" t="s">
        <v>8363</v>
      </c>
      <c r="N1306" s="1" t="s">
        <v>8363</v>
      </c>
      <c r="O1306" s="1" t="s">
        <v>32</v>
      </c>
      <c r="P1306" s="1" t="s">
        <v>8364</v>
      </c>
      <c r="Q1306" s="1" t="s">
        <v>8365</v>
      </c>
      <c r="R1306" s="1" t="s">
        <v>12584</v>
      </c>
      <c r="S1306" s="1" t="s">
        <v>8367</v>
      </c>
      <c r="T1306" s="1" t="s">
        <v>8368</v>
      </c>
      <c r="U1306" s="1" t="s">
        <v>8328</v>
      </c>
      <c r="V1306" s="1" t="s">
        <v>8468</v>
      </c>
    </row>
    <row r="1307" s="1" customFormat="1" spans="1:22">
      <c r="A1307" s="3">
        <v>1072491157</v>
      </c>
      <c r="B1307" s="1" t="s">
        <v>8378</v>
      </c>
      <c r="C1307" s="1" t="s">
        <v>12585</v>
      </c>
      <c r="D1307" s="1" t="s">
        <v>12586</v>
      </c>
      <c r="E1307" s="1" t="s">
        <v>12587</v>
      </c>
      <c r="F1307" s="1" t="s">
        <v>8359</v>
      </c>
      <c r="G1307" s="1" t="s">
        <v>8360</v>
      </c>
      <c r="H1307" s="1" t="s">
        <v>8361</v>
      </c>
      <c r="I1307" s="1" t="s">
        <v>7083</v>
      </c>
      <c r="J1307" s="1" t="s">
        <v>8362</v>
      </c>
      <c r="K1307" s="1" t="s">
        <v>7083</v>
      </c>
      <c r="L1307" s="1" t="s">
        <v>7083</v>
      </c>
      <c r="M1307" s="1" t="s">
        <v>8363</v>
      </c>
      <c r="N1307" s="1" t="s">
        <v>8363</v>
      </c>
      <c r="O1307" s="1" t="s">
        <v>32</v>
      </c>
      <c r="P1307" s="1" t="s">
        <v>8364</v>
      </c>
      <c r="Q1307" s="1" t="s">
        <v>8365</v>
      </c>
      <c r="R1307" s="1" t="s">
        <v>12588</v>
      </c>
      <c r="S1307" s="1" t="s">
        <v>8367</v>
      </c>
      <c r="T1307" s="1" t="s">
        <v>8368</v>
      </c>
      <c r="U1307" s="1" t="s">
        <v>8328</v>
      </c>
      <c r="V1307" s="1" t="s">
        <v>8494</v>
      </c>
    </row>
    <row r="1308" s="1" customFormat="1" spans="1:22">
      <c r="A1308" s="3">
        <v>1072498401</v>
      </c>
      <c r="B1308" s="1" t="s">
        <v>8378</v>
      </c>
      <c r="C1308" s="1" t="s">
        <v>12589</v>
      </c>
      <c r="D1308" s="1" t="s">
        <v>12590</v>
      </c>
      <c r="E1308" s="1" t="s">
        <v>12591</v>
      </c>
      <c r="F1308" s="1" t="s">
        <v>8384</v>
      </c>
      <c r="G1308" s="1" t="s">
        <v>8360</v>
      </c>
      <c r="H1308" s="1" t="s">
        <v>8361</v>
      </c>
      <c r="I1308" s="1" t="s">
        <v>7091</v>
      </c>
      <c r="J1308" s="1" t="s">
        <v>8362</v>
      </c>
      <c r="K1308" s="1" t="s">
        <v>7091</v>
      </c>
      <c r="L1308" s="1" t="s">
        <v>7091</v>
      </c>
      <c r="M1308" s="1" t="s">
        <v>8363</v>
      </c>
      <c r="N1308" s="1" t="s">
        <v>8363</v>
      </c>
      <c r="O1308" s="1" t="s">
        <v>32</v>
      </c>
      <c r="P1308" s="1" t="s">
        <v>8364</v>
      </c>
      <c r="Q1308" s="1" t="s">
        <v>8365</v>
      </c>
      <c r="R1308" s="1" t="s">
        <v>12592</v>
      </c>
      <c r="S1308" s="1" t="s">
        <v>8367</v>
      </c>
      <c r="T1308" s="1" t="s">
        <v>8368</v>
      </c>
      <c r="U1308" s="1" t="s">
        <v>8328</v>
      </c>
      <c r="V1308" s="1" t="s">
        <v>8494</v>
      </c>
    </row>
    <row r="1309" s="1" customFormat="1" spans="1:22">
      <c r="A1309" s="3">
        <v>1072500977</v>
      </c>
      <c r="B1309" s="1" t="s">
        <v>8378</v>
      </c>
      <c r="C1309" s="1" t="s">
        <v>7093</v>
      </c>
      <c r="D1309" s="1" t="s">
        <v>12593</v>
      </c>
      <c r="E1309" s="1" t="s">
        <v>12594</v>
      </c>
      <c r="F1309" s="1" t="s">
        <v>8384</v>
      </c>
      <c r="G1309" s="1" t="s">
        <v>8360</v>
      </c>
      <c r="H1309" s="1" t="s">
        <v>8361</v>
      </c>
      <c r="I1309" s="1" t="s">
        <v>7095</v>
      </c>
      <c r="J1309" s="1" t="s">
        <v>8362</v>
      </c>
      <c r="K1309" s="1" t="s">
        <v>7095</v>
      </c>
      <c r="L1309" s="1" t="s">
        <v>7095</v>
      </c>
      <c r="M1309" s="1" t="s">
        <v>8363</v>
      </c>
      <c r="N1309" s="1" t="s">
        <v>8363</v>
      </c>
      <c r="O1309" s="1" t="s">
        <v>32</v>
      </c>
      <c r="P1309" s="1" t="s">
        <v>8364</v>
      </c>
      <c r="Q1309" s="1" t="s">
        <v>8365</v>
      </c>
      <c r="R1309" s="1" t="s">
        <v>12595</v>
      </c>
      <c r="S1309" s="1" t="s">
        <v>8367</v>
      </c>
      <c r="T1309" s="1" t="s">
        <v>8368</v>
      </c>
      <c r="U1309" s="1" t="s">
        <v>8329</v>
      </c>
      <c r="V1309" s="1" t="s">
        <v>8494</v>
      </c>
    </row>
    <row r="1310" s="1" customFormat="1" spans="1:22">
      <c r="A1310" s="3">
        <v>1072524369</v>
      </c>
      <c r="B1310" s="1" t="s">
        <v>8378</v>
      </c>
      <c r="C1310" s="1" t="s">
        <v>7097</v>
      </c>
      <c r="D1310" s="1" t="s">
        <v>12596</v>
      </c>
      <c r="E1310" s="1" t="s">
        <v>12597</v>
      </c>
      <c r="F1310" s="1" t="s">
        <v>8384</v>
      </c>
      <c r="G1310" s="1" t="s">
        <v>8360</v>
      </c>
      <c r="H1310" s="1" t="s">
        <v>8361</v>
      </c>
      <c r="I1310" s="1" t="s">
        <v>7099</v>
      </c>
      <c r="J1310" s="1" t="s">
        <v>8362</v>
      </c>
      <c r="K1310" s="1" t="s">
        <v>7099</v>
      </c>
      <c r="L1310" s="1" t="s">
        <v>7099</v>
      </c>
      <c r="M1310" s="1" t="s">
        <v>8363</v>
      </c>
      <c r="N1310" s="1" t="s">
        <v>8363</v>
      </c>
      <c r="O1310" s="1" t="s">
        <v>32</v>
      </c>
      <c r="P1310" s="1" t="s">
        <v>8364</v>
      </c>
      <c r="Q1310" s="1" t="s">
        <v>8365</v>
      </c>
      <c r="R1310" s="1" t="s">
        <v>12598</v>
      </c>
      <c r="S1310" s="1" t="s">
        <v>8367</v>
      </c>
      <c r="T1310" s="1" t="s">
        <v>8368</v>
      </c>
      <c r="U1310" s="1" t="s">
        <v>8329</v>
      </c>
      <c r="V1310" s="1" t="s">
        <v>8468</v>
      </c>
    </row>
    <row r="1311" s="1" customFormat="1" spans="1:22">
      <c r="A1311" s="3">
        <v>1072496809</v>
      </c>
      <c r="B1311" s="1" t="s">
        <v>8378</v>
      </c>
      <c r="C1311" s="1" t="s">
        <v>7085</v>
      </c>
      <c r="D1311" s="1" t="s">
        <v>12599</v>
      </c>
      <c r="E1311" s="1" t="s">
        <v>12600</v>
      </c>
      <c r="F1311" s="1" t="s">
        <v>8384</v>
      </c>
      <c r="G1311" s="1" t="s">
        <v>8360</v>
      </c>
      <c r="H1311" s="1" t="s">
        <v>8361</v>
      </c>
      <c r="I1311" s="1" t="s">
        <v>7087</v>
      </c>
      <c r="J1311" s="1" t="s">
        <v>8362</v>
      </c>
      <c r="K1311" s="1" t="s">
        <v>7087</v>
      </c>
      <c r="L1311" s="1" t="s">
        <v>7087</v>
      </c>
      <c r="M1311" s="1" t="s">
        <v>8363</v>
      </c>
      <c r="N1311" s="1" t="s">
        <v>8363</v>
      </c>
      <c r="O1311" s="1" t="s">
        <v>32</v>
      </c>
      <c r="P1311" s="1" t="s">
        <v>8364</v>
      </c>
      <c r="Q1311" s="1" t="s">
        <v>8365</v>
      </c>
      <c r="R1311" s="1" t="s">
        <v>12601</v>
      </c>
      <c r="S1311" s="1" t="s">
        <v>8367</v>
      </c>
      <c r="T1311" s="1" t="s">
        <v>8368</v>
      </c>
      <c r="U1311" s="1" t="s">
        <v>8329</v>
      </c>
      <c r="V1311" s="1" t="s">
        <v>8468</v>
      </c>
    </row>
    <row r="1312" s="1" customFormat="1" spans="1:22">
      <c r="A1312" s="3">
        <v>1072569521</v>
      </c>
      <c r="B1312" s="1" t="s">
        <v>8378</v>
      </c>
      <c r="C1312" s="1" t="s">
        <v>7101</v>
      </c>
      <c r="D1312" s="1" t="s">
        <v>9917</v>
      </c>
      <c r="E1312" s="1" t="s">
        <v>12602</v>
      </c>
      <c r="F1312" s="1" t="s">
        <v>8413</v>
      </c>
      <c r="G1312" s="1" t="s">
        <v>8360</v>
      </c>
      <c r="H1312" s="1" t="s">
        <v>8361</v>
      </c>
      <c r="I1312" s="1" t="s">
        <v>7102</v>
      </c>
      <c r="J1312" s="1" t="s">
        <v>8362</v>
      </c>
      <c r="K1312" s="1" t="s">
        <v>7102</v>
      </c>
      <c r="L1312" s="1" t="s">
        <v>7102</v>
      </c>
      <c r="M1312" s="1" t="s">
        <v>8363</v>
      </c>
      <c r="N1312" s="1" t="s">
        <v>8363</v>
      </c>
      <c r="O1312" s="1" t="s">
        <v>32</v>
      </c>
      <c r="P1312" s="1" t="s">
        <v>8364</v>
      </c>
      <c r="Q1312" s="1" t="s">
        <v>8365</v>
      </c>
      <c r="R1312" s="1" t="s">
        <v>12603</v>
      </c>
      <c r="S1312" s="1" t="s">
        <v>8367</v>
      </c>
      <c r="T1312" s="1" t="s">
        <v>8368</v>
      </c>
      <c r="U1312" s="1" t="s">
        <v>8329</v>
      </c>
      <c r="V1312" s="1" t="s">
        <v>8447</v>
      </c>
    </row>
    <row r="1313" s="1" customFormat="1" spans="1:22">
      <c r="A1313" s="3">
        <v>1037040084</v>
      </c>
      <c r="B1313" s="1" t="s">
        <v>8378</v>
      </c>
      <c r="C1313" s="1" t="s">
        <v>12604</v>
      </c>
      <c r="D1313" s="1" t="s">
        <v>12408</v>
      </c>
      <c r="E1313" s="1" t="s">
        <v>12605</v>
      </c>
      <c r="F1313" s="1" t="s">
        <v>8384</v>
      </c>
      <c r="G1313" s="1" t="s">
        <v>8360</v>
      </c>
      <c r="H1313" s="1" t="s">
        <v>8361</v>
      </c>
      <c r="I1313" s="1" t="s">
        <v>5184</v>
      </c>
      <c r="J1313" s="1" t="s">
        <v>8362</v>
      </c>
      <c r="K1313" s="1" t="s">
        <v>5184</v>
      </c>
      <c r="L1313" s="1" t="s">
        <v>5184</v>
      </c>
      <c r="M1313" s="1" t="s">
        <v>8363</v>
      </c>
      <c r="N1313" s="1" t="s">
        <v>8363</v>
      </c>
      <c r="O1313" s="1" t="s">
        <v>32</v>
      </c>
      <c r="P1313" s="1" t="s">
        <v>8364</v>
      </c>
      <c r="Q1313" s="1" t="s">
        <v>8365</v>
      </c>
      <c r="R1313" s="1" t="s">
        <v>12606</v>
      </c>
      <c r="S1313" s="1" t="s">
        <v>8367</v>
      </c>
      <c r="T1313" s="1" t="s">
        <v>8368</v>
      </c>
      <c r="U1313" s="1" t="s">
        <v>8328</v>
      </c>
      <c r="V1313" s="1" t="s">
        <v>8447</v>
      </c>
    </row>
    <row r="1314" s="1" customFormat="1" spans="1:22">
      <c r="A1314" s="3">
        <v>1072611777</v>
      </c>
      <c r="B1314" s="1" t="s">
        <v>8378</v>
      </c>
      <c r="C1314" s="1" t="s">
        <v>7104</v>
      </c>
      <c r="D1314" s="1" t="s">
        <v>12607</v>
      </c>
      <c r="E1314" s="1" t="s">
        <v>12608</v>
      </c>
      <c r="F1314" s="1" t="s">
        <v>8384</v>
      </c>
      <c r="G1314" s="1" t="s">
        <v>8360</v>
      </c>
      <c r="H1314" s="1" t="s">
        <v>8361</v>
      </c>
      <c r="I1314" s="1" t="s">
        <v>7106</v>
      </c>
      <c r="J1314" s="1" t="s">
        <v>8362</v>
      </c>
      <c r="K1314" s="1" t="s">
        <v>7106</v>
      </c>
      <c r="L1314" s="1" t="s">
        <v>7106</v>
      </c>
      <c r="M1314" s="1" t="s">
        <v>8363</v>
      </c>
      <c r="N1314" s="1" t="s">
        <v>8363</v>
      </c>
      <c r="O1314" s="1" t="s">
        <v>32</v>
      </c>
      <c r="P1314" s="1" t="s">
        <v>8364</v>
      </c>
      <c r="Q1314" s="1" t="s">
        <v>8365</v>
      </c>
      <c r="R1314" s="1" t="s">
        <v>12609</v>
      </c>
      <c r="S1314" s="1" t="s">
        <v>8367</v>
      </c>
      <c r="T1314" s="1" t="s">
        <v>8368</v>
      </c>
      <c r="U1314" s="1" t="s">
        <v>8329</v>
      </c>
      <c r="V1314" s="1" t="s">
        <v>8599</v>
      </c>
    </row>
    <row r="1315" s="1" customFormat="1" spans="1:22">
      <c r="A1315" s="3">
        <v>1072614913</v>
      </c>
      <c r="B1315" s="1" t="s">
        <v>8378</v>
      </c>
      <c r="C1315" s="1" t="s">
        <v>12610</v>
      </c>
      <c r="D1315" s="1" t="s">
        <v>12349</v>
      </c>
      <c r="E1315" s="1" t="s">
        <v>12611</v>
      </c>
      <c r="F1315" s="1" t="s">
        <v>8384</v>
      </c>
      <c r="G1315" s="1" t="s">
        <v>8360</v>
      </c>
      <c r="H1315" s="1" t="s">
        <v>8361</v>
      </c>
      <c r="I1315" s="1" t="s">
        <v>6082</v>
      </c>
      <c r="J1315" s="1" t="s">
        <v>8362</v>
      </c>
      <c r="K1315" s="1" t="s">
        <v>6082</v>
      </c>
      <c r="L1315" s="1" t="s">
        <v>6082</v>
      </c>
      <c r="M1315" s="1" t="s">
        <v>8363</v>
      </c>
      <c r="N1315" s="1" t="s">
        <v>8363</v>
      </c>
      <c r="O1315" s="1" t="s">
        <v>32</v>
      </c>
      <c r="P1315" s="1" t="s">
        <v>8364</v>
      </c>
      <c r="Q1315" s="1" t="s">
        <v>8365</v>
      </c>
      <c r="R1315" s="1" t="s">
        <v>12612</v>
      </c>
      <c r="S1315" s="1" t="s">
        <v>8367</v>
      </c>
      <c r="T1315" s="1" t="s">
        <v>8368</v>
      </c>
      <c r="U1315" s="1" t="s">
        <v>8328</v>
      </c>
      <c r="V1315" s="1" t="s">
        <v>8494</v>
      </c>
    </row>
    <row r="1316" s="1" customFormat="1" spans="1:22">
      <c r="A1316" s="3">
        <v>1037079668</v>
      </c>
      <c r="B1316" s="1" t="s">
        <v>8378</v>
      </c>
      <c r="C1316" s="1" t="s">
        <v>12613</v>
      </c>
      <c r="D1316" s="1" t="s">
        <v>8874</v>
      </c>
      <c r="E1316" s="1" t="s">
        <v>12614</v>
      </c>
      <c r="F1316" s="1" t="s">
        <v>8384</v>
      </c>
      <c r="G1316" s="1" t="s">
        <v>8360</v>
      </c>
      <c r="H1316" s="1" t="s">
        <v>8361</v>
      </c>
      <c r="I1316" s="1" t="s">
        <v>5191</v>
      </c>
      <c r="J1316" s="1" t="s">
        <v>8362</v>
      </c>
      <c r="K1316" s="1" t="s">
        <v>5191</v>
      </c>
      <c r="L1316" s="1" t="s">
        <v>5191</v>
      </c>
      <c r="M1316" s="1" t="s">
        <v>8363</v>
      </c>
      <c r="N1316" s="1" t="s">
        <v>8363</v>
      </c>
      <c r="O1316" s="1" t="s">
        <v>32</v>
      </c>
      <c r="P1316" s="1" t="s">
        <v>8364</v>
      </c>
      <c r="Q1316" s="1" t="s">
        <v>8365</v>
      </c>
      <c r="R1316" s="1" t="s">
        <v>12615</v>
      </c>
      <c r="S1316" s="1" t="s">
        <v>8367</v>
      </c>
      <c r="T1316" s="1" t="s">
        <v>8368</v>
      </c>
      <c r="U1316" s="1" t="s">
        <v>8328</v>
      </c>
      <c r="V1316" s="1" t="s">
        <v>8447</v>
      </c>
    </row>
    <row r="1317" s="1" customFormat="1" spans="1:22">
      <c r="A1317" s="3">
        <v>1037085204</v>
      </c>
      <c r="B1317" s="1" t="s">
        <v>8378</v>
      </c>
      <c r="C1317" s="1" t="s">
        <v>12616</v>
      </c>
      <c r="D1317" s="1" t="s">
        <v>8658</v>
      </c>
      <c r="E1317" s="1" t="s">
        <v>12617</v>
      </c>
      <c r="F1317" s="1" t="s">
        <v>8359</v>
      </c>
      <c r="G1317" s="1" t="s">
        <v>8360</v>
      </c>
      <c r="H1317" s="1" t="s">
        <v>8361</v>
      </c>
      <c r="I1317" s="1" t="s">
        <v>5194</v>
      </c>
      <c r="J1317" s="1" t="s">
        <v>8362</v>
      </c>
      <c r="K1317" s="1" t="s">
        <v>5194</v>
      </c>
      <c r="L1317" s="1" t="s">
        <v>5194</v>
      </c>
      <c r="M1317" s="1" t="s">
        <v>8363</v>
      </c>
      <c r="N1317" s="1" t="s">
        <v>8363</v>
      </c>
      <c r="O1317" s="1" t="s">
        <v>32</v>
      </c>
      <c r="P1317" s="1" t="s">
        <v>8364</v>
      </c>
      <c r="Q1317" s="1" t="s">
        <v>8365</v>
      </c>
      <c r="R1317" s="1" t="s">
        <v>12618</v>
      </c>
      <c r="S1317" s="1" t="s">
        <v>8367</v>
      </c>
      <c r="T1317" s="1" t="s">
        <v>8368</v>
      </c>
      <c r="U1317" s="1" t="s">
        <v>8328</v>
      </c>
      <c r="V1317" s="1" t="s">
        <v>8447</v>
      </c>
    </row>
    <row r="1318" s="1" customFormat="1" spans="1:22">
      <c r="A1318" s="3">
        <v>1037106928</v>
      </c>
      <c r="B1318" s="1" t="s">
        <v>8378</v>
      </c>
      <c r="C1318" s="1" t="s">
        <v>5196</v>
      </c>
      <c r="D1318" s="1" t="s">
        <v>11422</v>
      </c>
      <c r="E1318" s="1" t="s">
        <v>12619</v>
      </c>
      <c r="F1318" s="1" t="s">
        <v>8384</v>
      </c>
      <c r="G1318" s="1" t="s">
        <v>8360</v>
      </c>
      <c r="H1318" s="1" t="s">
        <v>8361</v>
      </c>
      <c r="I1318" s="1" t="s">
        <v>5197</v>
      </c>
      <c r="J1318" s="1" t="s">
        <v>8362</v>
      </c>
      <c r="K1318" s="1" t="s">
        <v>5197</v>
      </c>
      <c r="L1318" s="1" t="s">
        <v>5197</v>
      </c>
      <c r="M1318" s="1" t="s">
        <v>8363</v>
      </c>
      <c r="N1318" s="1" t="s">
        <v>8363</v>
      </c>
      <c r="O1318" s="1" t="s">
        <v>32</v>
      </c>
      <c r="P1318" s="1" t="s">
        <v>8364</v>
      </c>
      <c r="Q1318" s="1" t="s">
        <v>8365</v>
      </c>
      <c r="R1318" s="1" t="s">
        <v>12620</v>
      </c>
      <c r="S1318" s="1" t="s">
        <v>8367</v>
      </c>
      <c r="T1318" s="1" t="s">
        <v>8368</v>
      </c>
      <c r="U1318" s="1" t="s">
        <v>8329</v>
      </c>
      <c r="V1318" s="1" t="s">
        <v>8380</v>
      </c>
    </row>
    <row r="1319" s="1" customFormat="1" spans="1:22">
      <c r="A1319" s="3">
        <v>1037109692</v>
      </c>
      <c r="B1319" s="1" t="s">
        <v>8378</v>
      </c>
      <c r="C1319" s="1" t="s">
        <v>12621</v>
      </c>
      <c r="D1319" s="1" t="s">
        <v>12622</v>
      </c>
      <c r="E1319" s="1" t="s">
        <v>12623</v>
      </c>
      <c r="F1319" s="1" t="s">
        <v>8359</v>
      </c>
      <c r="G1319" s="1" t="s">
        <v>8360</v>
      </c>
      <c r="H1319" s="1" t="s">
        <v>8361</v>
      </c>
      <c r="I1319" s="1" t="s">
        <v>5201</v>
      </c>
      <c r="J1319" s="1" t="s">
        <v>8362</v>
      </c>
      <c r="K1319" s="1" t="s">
        <v>5201</v>
      </c>
      <c r="L1319" s="1" t="s">
        <v>5201</v>
      </c>
      <c r="M1319" s="1" t="s">
        <v>8363</v>
      </c>
      <c r="N1319" s="1" t="s">
        <v>8363</v>
      </c>
      <c r="O1319" s="1" t="s">
        <v>32</v>
      </c>
      <c r="P1319" s="1" t="s">
        <v>8364</v>
      </c>
      <c r="Q1319" s="1" t="s">
        <v>8365</v>
      </c>
      <c r="R1319" s="1" t="s">
        <v>12624</v>
      </c>
      <c r="S1319" s="1" t="s">
        <v>8367</v>
      </c>
      <c r="T1319" s="1" t="s">
        <v>8368</v>
      </c>
      <c r="U1319" s="1" t="s">
        <v>8328</v>
      </c>
      <c r="V1319" s="1" t="s">
        <v>8415</v>
      </c>
    </row>
    <row r="1320" s="1" customFormat="1" spans="1:22">
      <c r="A1320" s="3">
        <v>1072650705</v>
      </c>
      <c r="B1320" s="1" t="s">
        <v>8378</v>
      </c>
      <c r="C1320" s="1" t="s">
        <v>12625</v>
      </c>
      <c r="D1320" s="1" t="s">
        <v>12626</v>
      </c>
      <c r="E1320" s="1" t="s">
        <v>12627</v>
      </c>
      <c r="F1320" s="1" t="s">
        <v>8384</v>
      </c>
      <c r="G1320" s="1" t="s">
        <v>8360</v>
      </c>
      <c r="H1320" s="1" t="s">
        <v>8361</v>
      </c>
      <c r="I1320" s="1" t="s">
        <v>7111</v>
      </c>
      <c r="J1320" s="1" t="s">
        <v>8362</v>
      </c>
      <c r="K1320" s="1" t="s">
        <v>7111</v>
      </c>
      <c r="L1320" s="1" t="s">
        <v>7111</v>
      </c>
      <c r="M1320" s="1" t="s">
        <v>8363</v>
      </c>
      <c r="N1320" s="1" t="s">
        <v>8363</v>
      </c>
      <c r="O1320" s="1" t="s">
        <v>32</v>
      </c>
      <c r="P1320" s="1" t="s">
        <v>8364</v>
      </c>
      <c r="Q1320" s="1" t="s">
        <v>8365</v>
      </c>
      <c r="R1320" s="1" t="s">
        <v>12628</v>
      </c>
      <c r="S1320" s="1" t="s">
        <v>8367</v>
      </c>
      <c r="T1320" s="1" t="s">
        <v>8368</v>
      </c>
      <c r="U1320" s="1" t="s">
        <v>8328</v>
      </c>
      <c r="V1320" s="1" t="s">
        <v>8494</v>
      </c>
    </row>
    <row r="1321" s="1" customFormat="1" spans="1:22">
      <c r="A1321" s="3">
        <v>657687150</v>
      </c>
      <c r="B1321" s="1" t="s">
        <v>8378</v>
      </c>
      <c r="C1321" s="1" t="s">
        <v>2641</v>
      </c>
      <c r="D1321" s="1" t="s">
        <v>12629</v>
      </c>
      <c r="E1321" s="1" t="s">
        <v>12630</v>
      </c>
      <c r="F1321" s="1" t="s">
        <v>8384</v>
      </c>
      <c r="G1321" s="1" t="s">
        <v>8360</v>
      </c>
      <c r="H1321" s="1" t="s">
        <v>8361</v>
      </c>
      <c r="I1321" s="1" t="s">
        <v>2643</v>
      </c>
      <c r="J1321" s="1" t="s">
        <v>8362</v>
      </c>
      <c r="K1321" s="1" t="s">
        <v>2643</v>
      </c>
      <c r="L1321" s="1" t="s">
        <v>2643</v>
      </c>
      <c r="M1321" s="1" t="s">
        <v>8363</v>
      </c>
      <c r="N1321" s="1" t="s">
        <v>8363</v>
      </c>
      <c r="O1321" s="1" t="s">
        <v>32</v>
      </c>
      <c r="P1321" s="1" t="s">
        <v>8364</v>
      </c>
      <c r="Q1321" s="1" t="s">
        <v>8365</v>
      </c>
      <c r="R1321" s="1" t="s">
        <v>12631</v>
      </c>
      <c r="S1321" s="1" t="s">
        <v>8367</v>
      </c>
      <c r="T1321" s="1" t="s">
        <v>8368</v>
      </c>
      <c r="U1321" s="1" t="s">
        <v>8329</v>
      </c>
      <c r="V1321" s="1" t="s">
        <v>8374</v>
      </c>
    </row>
    <row r="1322" s="1" customFormat="1" spans="1:22">
      <c r="A1322" s="3">
        <v>1037125016</v>
      </c>
      <c r="B1322" s="1" t="s">
        <v>8378</v>
      </c>
      <c r="C1322" s="1" t="s">
        <v>5203</v>
      </c>
      <c r="D1322" s="1" t="s">
        <v>12632</v>
      </c>
      <c r="E1322" s="1" t="s">
        <v>12633</v>
      </c>
      <c r="F1322" s="1" t="s">
        <v>8359</v>
      </c>
      <c r="G1322" s="1" t="s">
        <v>8360</v>
      </c>
      <c r="H1322" s="1" t="s">
        <v>8361</v>
      </c>
      <c r="I1322" s="1" t="s">
        <v>12634</v>
      </c>
      <c r="J1322" s="1" t="s">
        <v>8362</v>
      </c>
      <c r="K1322" s="1" t="s">
        <v>12634</v>
      </c>
      <c r="L1322" s="1" t="s">
        <v>12634</v>
      </c>
      <c r="M1322" s="1" t="s">
        <v>8363</v>
      </c>
      <c r="N1322" s="1" t="s">
        <v>8363</v>
      </c>
      <c r="O1322" s="1" t="s">
        <v>32</v>
      </c>
      <c r="P1322" s="1" t="s">
        <v>8364</v>
      </c>
      <c r="Q1322" s="1" t="s">
        <v>8365</v>
      </c>
      <c r="R1322" s="1" t="s">
        <v>12635</v>
      </c>
      <c r="S1322" s="1" t="s">
        <v>8367</v>
      </c>
      <c r="T1322" s="1" t="s">
        <v>8368</v>
      </c>
      <c r="U1322" s="1" t="s">
        <v>8329</v>
      </c>
      <c r="V1322" s="1" t="s">
        <v>8415</v>
      </c>
    </row>
    <row r="1323" s="1" customFormat="1" spans="1:22">
      <c r="A1323" s="3">
        <v>1037128540</v>
      </c>
      <c r="B1323" s="1" t="s">
        <v>8378</v>
      </c>
      <c r="C1323" s="1" t="s">
        <v>5207</v>
      </c>
      <c r="D1323" s="1" t="s">
        <v>8846</v>
      </c>
      <c r="E1323" s="1" t="s">
        <v>12636</v>
      </c>
      <c r="F1323" s="1" t="s">
        <v>8384</v>
      </c>
      <c r="G1323" s="1" t="s">
        <v>8360</v>
      </c>
      <c r="H1323" s="1" t="s">
        <v>8361</v>
      </c>
      <c r="I1323" s="1" t="s">
        <v>5208</v>
      </c>
      <c r="J1323" s="1" t="s">
        <v>8362</v>
      </c>
      <c r="K1323" s="1" t="s">
        <v>5208</v>
      </c>
      <c r="L1323" s="1" t="s">
        <v>5208</v>
      </c>
      <c r="M1323" s="1" t="s">
        <v>8363</v>
      </c>
      <c r="N1323" s="1" t="s">
        <v>8363</v>
      </c>
      <c r="O1323" s="1" t="s">
        <v>32</v>
      </c>
      <c r="P1323" s="1" t="s">
        <v>8364</v>
      </c>
      <c r="Q1323" s="1" t="s">
        <v>8365</v>
      </c>
      <c r="R1323" s="1" t="s">
        <v>12637</v>
      </c>
      <c r="S1323" s="1" t="s">
        <v>8367</v>
      </c>
      <c r="T1323" s="1" t="s">
        <v>8368</v>
      </c>
      <c r="U1323" s="1" t="s">
        <v>8329</v>
      </c>
      <c r="V1323" s="1" t="s">
        <v>8380</v>
      </c>
    </row>
    <row r="1324" s="1" customFormat="1" spans="1:22">
      <c r="A1324" s="3">
        <v>1072684465</v>
      </c>
      <c r="B1324" s="1" t="s">
        <v>8378</v>
      </c>
      <c r="C1324" s="1" t="s">
        <v>7113</v>
      </c>
      <c r="D1324" s="1" t="s">
        <v>9846</v>
      </c>
      <c r="E1324" s="1" t="s">
        <v>12638</v>
      </c>
      <c r="F1324" s="1" t="s">
        <v>8384</v>
      </c>
      <c r="G1324" s="1" t="s">
        <v>8360</v>
      </c>
      <c r="H1324" s="1" t="s">
        <v>8361</v>
      </c>
      <c r="I1324" s="1" t="s">
        <v>7114</v>
      </c>
      <c r="J1324" s="1" t="s">
        <v>8362</v>
      </c>
      <c r="K1324" s="1" t="s">
        <v>7114</v>
      </c>
      <c r="L1324" s="1" t="s">
        <v>7114</v>
      </c>
      <c r="M1324" s="1" t="s">
        <v>8363</v>
      </c>
      <c r="N1324" s="1" t="s">
        <v>8363</v>
      </c>
      <c r="O1324" s="1" t="s">
        <v>32</v>
      </c>
      <c r="P1324" s="1" t="s">
        <v>8364</v>
      </c>
      <c r="Q1324" s="1" t="s">
        <v>8365</v>
      </c>
      <c r="R1324" s="1" t="s">
        <v>12639</v>
      </c>
      <c r="S1324" s="1" t="s">
        <v>8367</v>
      </c>
      <c r="T1324" s="1" t="s">
        <v>8368</v>
      </c>
      <c r="U1324" s="1" t="s">
        <v>8329</v>
      </c>
      <c r="V1324" s="1" t="s">
        <v>8396</v>
      </c>
    </row>
    <row r="1325" s="1" customFormat="1" spans="1:22">
      <c r="A1325" s="3">
        <v>1072692369</v>
      </c>
      <c r="B1325" s="1" t="s">
        <v>8378</v>
      </c>
      <c r="C1325" s="1" t="s">
        <v>7116</v>
      </c>
      <c r="D1325" s="1" t="s">
        <v>12243</v>
      </c>
      <c r="E1325" s="1" t="s">
        <v>12640</v>
      </c>
      <c r="F1325" s="1" t="s">
        <v>8384</v>
      </c>
      <c r="G1325" s="1" t="s">
        <v>8360</v>
      </c>
      <c r="H1325" s="1" t="s">
        <v>8361</v>
      </c>
      <c r="I1325" s="1" t="s">
        <v>7117</v>
      </c>
      <c r="J1325" s="1" t="s">
        <v>8362</v>
      </c>
      <c r="K1325" s="1" t="s">
        <v>7117</v>
      </c>
      <c r="L1325" s="1" t="s">
        <v>7117</v>
      </c>
      <c r="M1325" s="1" t="s">
        <v>8363</v>
      </c>
      <c r="N1325" s="1" t="s">
        <v>8363</v>
      </c>
      <c r="O1325" s="1" t="s">
        <v>32</v>
      </c>
      <c r="P1325" s="1" t="s">
        <v>8364</v>
      </c>
      <c r="Q1325" s="1" t="s">
        <v>8365</v>
      </c>
      <c r="R1325" s="1" t="s">
        <v>12641</v>
      </c>
      <c r="S1325" s="1" t="s">
        <v>8367</v>
      </c>
      <c r="T1325" s="1" t="s">
        <v>8368</v>
      </c>
      <c r="U1325" s="1" t="s">
        <v>8329</v>
      </c>
      <c r="V1325" s="1" t="s">
        <v>8396</v>
      </c>
    </row>
    <row r="1326" s="1" customFormat="1" spans="1:22">
      <c r="A1326" s="3">
        <v>1037189552</v>
      </c>
      <c r="B1326" s="1" t="s">
        <v>8378</v>
      </c>
      <c r="C1326" s="1" t="s">
        <v>12642</v>
      </c>
      <c r="D1326" s="1" t="s">
        <v>10663</v>
      </c>
      <c r="E1326" s="1" t="s">
        <v>12643</v>
      </c>
      <c r="F1326" s="1" t="s">
        <v>8418</v>
      </c>
      <c r="G1326" s="1" t="s">
        <v>8360</v>
      </c>
      <c r="H1326" s="1" t="s">
        <v>8361</v>
      </c>
      <c r="I1326" s="1" t="s">
        <v>5211</v>
      </c>
      <c r="J1326" s="1" t="s">
        <v>8362</v>
      </c>
      <c r="K1326" s="1" t="s">
        <v>5211</v>
      </c>
      <c r="L1326" s="1" t="s">
        <v>5211</v>
      </c>
      <c r="M1326" s="1" t="s">
        <v>8363</v>
      </c>
      <c r="N1326" s="1" t="s">
        <v>8363</v>
      </c>
      <c r="O1326" s="1" t="s">
        <v>32</v>
      </c>
      <c r="P1326" s="1" t="s">
        <v>8364</v>
      </c>
      <c r="Q1326" s="1" t="s">
        <v>8365</v>
      </c>
      <c r="R1326" s="1" t="s">
        <v>12644</v>
      </c>
      <c r="S1326" s="1" t="s">
        <v>8367</v>
      </c>
      <c r="T1326" s="1" t="s">
        <v>8368</v>
      </c>
      <c r="U1326" s="1" t="s">
        <v>8328</v>
      </c>
      <c r="V1326" s="1" t="s">
        <v>8396</v>
      </c>
    </row>
    <row r="1327" s="1" customFormat="1" spans="1:22">
      <c r="A1327" s="3">
        <v>1072731957</v>
      </c>
      <c r="B1327" s="1" t="s">
        <v>8378</v>
      </c>
      <c r="C1327" s="1" t="s">
        <v>7119</v>
      </c>
      <c r="D1327" s="1" t="s">
        <v>12645</v>
      </c>
      <c r="E1327" s="1" t="s">
        <v>12646</v>
      </c>
      <c r="F1327" s="1" t="s">
        <v>8418</v>
      </c>
      <c r="G1327" s="1" t="s">
        <v>8360</v>
      </c>
      <c r="H1327" s="1" t="s">
        <v>8361</v>
      </c>
      <c r="I1327" s="1" t="s">
        <v>12647</v>
      </c>
      <c r="J1327" s="1" t="s">
        <v>8362</v>
      </c>
      <c r="K1327" s="1" t="s">
        <v>12647</v>
      </c>
      <c r="L1327" s="1" t="s">
        <v>12647</v>
      </c>
      <c r="M1327" s="1" t="s">
        <v>8363</v>
      </c>
      <c r="N1327" s="1" t="s">
        <v>8363</v>
      </c>
      <c r="O1327" s="1" t="s">
        <v>32</v>
      </c>
      <c r="P1327" s="1" t="s">
        <v>8364</v>
      </c>
      <c r="Q1327" s="1" t="s">
        <v>8365</v>
      </c>
      <c r="R1327" s="1" t="s">
        <v>12648</v>
      </c>
      <c r="S1327" s="1" t="s">
        <v>8367</v>
      </c>
      <c r="T1327" s="1" t="s">
        <v>8368</v>
      </c>
      <c r="U1327" s="1" t="s">
        <v>8329</v>
      </c>
      <c r="V1327" s="1" t="s">
        <v>8494</v>
      </c>
    </row>
    <row r="1328" s="1" customFormat="1" spans="1:22">
      <c r="A1328" s="3">
        <v>1072738149</v>
      </c>
      <c r="B1328" s="1" t="s">
        <v>8378</v>
      </c>
      <c r="C1328" s="1" t="s">
        <v>7123</v>
      </c>
      <c r="D1328" s="1" t="s">
        <v>10701</v>
      </c>
      <c r="E1328" s="1" t="s">
        <v>12649</v>
      </c>
      <c r="F1328" s="1" t="s">
        <v>8384</v>
      </c>
      <c r="G1328" s="1" t="s">
        <v>8360</v>
      </c>
      <c r="H1328" s="1" t="s">
        <v>8361</v>
      </c>
      <c r="I1328" s="1" t="s">
        <v>7124</v>
      </c>
      <c r="J1328" s="1" t="s">
        <v>8362</v>
      </c>
      <c r="K1328" s="1" t="s">
        <v>7124</v>
      </c>
      <c r="L1328" s="1" t="s">
        <v>7124</v>
      </c>
      <c r="M1328" s="1" t="s">
        <v>8363</v>
      </c>
      <c r="N1328" s="1" t="s">
        <v>8363</v>
      </c>
      <c r="O1328" s="1" t="s">
        <v>32</v>
      </c>
      <c r="P1328" s="1" t="s">
        <v>8364</v>
      </c>
      <c r="Q1328" s="1" t="s">
        <v>8365</v>
      </c>
      <c r="R1328" s="1" t="s">
        <v>12650</v>
      </c>
      <c r="S1328" s="1" t="s">
        <v>8367</v>
      </c>
      <c r="T1328" s="1" t="s">
        <v>8368</v>
      </c>
      <c r="U1328" s="1" t="s">
        <v>8329</v>
      </c>
      <c r="V1328" s="1" t="s">
        <v>8494</v>
      </c>
    </row>
    <row r="1329" s="1" customFormat="1" spans="1:22">
      <c r="A1329" s="3">
        <v>1072753613</v>
      </c>
      <c r="B1329" s="1" t="s">
        <v>8378</v>
      </c>
      <c r="C1329" s="1" t="s">
        <v>12651</v>
      </c>
      <c r="D1329" s="1" t="s">
        <v>12069</v>
      </c>
      <c r="E1329" s="1" t="s">
        <v>12652</v>
      </c>
      <c r="F1329" s="1" t="s">
        <v>8359</v>
      </c>
      <c r="G1329" s="1" t="s">
        <v>8360</v>
      </c>
      <c r="H1329" s="1" t="s">
        <v>8361</v>
      </c>
      <c r="I1329" s="1" t="s">
        <v>6781</v>
      </c>
      <c r="J1329" s="1" t="s">
        <v>8362</v>
      </c>
      <c r="K1329" s="1" t="s">
        <v>6781</v>
      </c>
      <c r="L1329" s="1" t="s">
        <v>6781</v>
      </c>
      <c r="M1329" s="1" t="s">
        <v>8363</v>
      </c>
      <c r="N1329" s="1" t="s">
        <v>8363</v>
      </c>
      <c r="O1329" s="1" t="s">
        <v>32</v>
      </c>
      <c r="P1329" s="1" t="s">
        <v>8364</v>
      </c>
      <c r="Q1329" s="1" t="s">
        <v>8365</v>
      </c>
      <c r="R1329" s="1" t="s">
        <v>12653</v>
      </c>
      <c r="S1329" s="1" t="s">
        <v>8367</v>
      </c>
      <c r="T1329" s="1" t="s">
        <v>8368</v>
      </c>
      <c r="U1329" s="1" t="s">
        <v>8328</v>
      </c>
      <c r="V1329" s="1" t="s">
        <v>8468</v>
      </c>
    </row>
    <row r="1330" s="1" customFormat="1" spans="1:22">
      <c r="A1330" s="3">
        <v>1037253752</v>
      </c>
      <c r="B1330" s="1" t="s">
        <v>8378</v>
      </c>
      <c r="C1330" s="1" t="s">
        <v>5213</v>
      </c>
      <c r="D1330" s="1" t="s">
        <v>12654</v>
      </c>
      <c r="E1330" s="1" t="s">
        <v>12655</v>
      </c>
      <c r="F1330" s="1" t="s">
        <v>8384</v>
      </c>
      <c r="G1330" s="1" t="s">
        <v>8360</v>
      </c>
      <c r="H1330" s="1" t="s">
        <v>8361</v>
      </c>
      <c r="I1330" s="1" t="s">
        <v>5215</v>
      </c>
      <c r="J1330" s="1" t="s">
        <v>8362</v>
      </c>
      <c r="K1330" s="1" t="s">
        <v>5215</v>
      </c>
      <c r="L1330" s="1" t="s">
        <v>5215</v>
      </c>
      <c r="M1330" s="1" t="s">
        <v>8363</v>
      </c>
      <c r="N1330" s="1" t="s">
        <v>8363</v>
      </c>
      <c r="O1330" s="1" t="s">
        <v>32</v>
      </c>
      <c r="P1330" s="1" t="s">
        <v>8364</v>
      </c>
      <c r="Q1330" s="1" t="s">
        <v>8365</v>
      </c>
      <c r="R1330" s="1" t="s">
        <v>12656</v>
      </c>
      <c r="S1330" s="1" t="s">
        <v>8367</v>
      </c>
      <c r="T1330" s="1" t="s">
        <v>8368</v>
      </c>
      <c r="U1330" s="1" t="s">
        <v>8329</v>
      </c>
      <c r="V1330" s="1" t="s">
        <v>8380</v>
      </c>
    </row>
    <row r="1331" s="1" customFormat="1" spans="1:22">
      <c r="A1331" s="3">
        <v>1037257336</v>
      </c>
      <c r="B1331" s="1" t="s">
        <v>8378</v>
      </c>
      <c r="C1331" s="1" t="s">
        <v>5217</v>
      </c>
      <c r="D1331" s="1" t="s">
        <v>9378</v>
      </c>
      <c r="E1331" s="1" t="s">
        <v>12657</v>
      </c>
      <c r="F1331" s="1" t="s">
        <v>8384</v>
      </c>
      <c r="G1331" s="1" t="s">
        <v>8360</v>
      </c>
      <c r="H1331" s="1" t="s">
        <v>8361</v>
      </c>
      <c r="I1331" s="1" t="s">
        <v>5218</v>
      </c>
      <c r="J1331" s="1" t="s">
        <v>8362</v>
      </c>
      <c r="K1331" s="1" t="s">
        <v>5218</v>
      </c>
      <c r="L1331" s="1" t="s">
        <v>5218</v>
      </c>
      <c r="M1331" s="1" t="s">
        <v>8363</v>
      </c>
      <c r="N1331" s="1" t="s">
        <v>8363</v>
      </c>
      <c r="O1331" s="1" t="s">
        <v>32</v>
      </c>
      <c r="P1331" s="1" t="s">
        <v>8364</v>
      </c>
      <c r="Q1331" s="1" t="s">
        <v>8365</v>
      </c>
      <c r="R1331" s="1" t="s">
        <v>12658</v>
      </c>
      <c r="S1331" s="1" t="s">
        <v>8367</v>
      </c>
      <c r="T1331" s="1" t="s">
        <v>8368</v>
      </c>
      <c r="U1331" s="1" t="s">
        <v>8329</v>
      </c>
      <c r="V1331" s="1" t="s">
        <v>8380</v>
      </c>
    </row>
    <row r="1332" s="1" customFormat="1" spans="1:22">
      <c r="A1332" s="3">
        <v>1072793805</v>
      </c>
      <c r="B1332" s="1" t="s">
        <v>8378</v>
      </c>
      <c r="C1332" s="1" t="s">
        <v>7128</v>
      </c>
      <c r="D1332" s="1" t="s">
        <v>12175</v>
      </c>
      <c r="E1332" s="1" t="s">
        <v>12659</v>
      </c>
      <c r="F1332" s="1" t="s">
        <v>8384</v>
      </c>
      <c r="G1332" s="1" t="s">
        <v>8360</v>
      </c>
      <c r="H1332" s="1" t="s">
        <v>8361</v>
      </c>
      <c r="I1332" s="1" t="s">
        <v>7129</v>
      </c>
      <c r="J1332" s="1" t="s">
        <v>8362</v>
      </c>
      <c r="K1332" s="1" t="s">
        <v>7129</v>
      </c>
      <c r="L1332" s="1" t="s">
        <v>7129</v>
      </c>
      <c r="M1332" s="1" t="s">
        <v>8363</v>
      </c>
      <c r="N1332" s="1" t="s">
        <v>8363</v>
      </c>
      <c r="O1332" s="1" t="s">
        <v>32</v>
      </c>
      <c r="P1332" s="1" t="s">
        <v>8364</v>
      </c>
      <c r="Q1332" s="1" t="s">
        <v>8365</v>
      </c>
      <c r="R1332" s="1" t="s">
        <v>12660</v>
      </c>
      <c r="S1332" s="1" t="s">
        <v>8367</v>
      </c>
      <c r="T1332" s="1" t="s">
        <v>8368</v>
      </c>
      <c r="U1332" s="1" t="s">
        <v>8329</v>
      </c>
      <c r="V1332" s="1" t="s">
        <v>8494</v>
      </c>
    </row>
    <row r="1333" s="1" customFormat="1" spans="1:22">
      <c r="A1333" s="3">
        <v>1037291244</v>
      </c>
      <c r="B1333" s="1" t="s">
        <v>8378</v>
      </c>
      <c r="C1333" s="1" t="s">
        <v>5220</v>
      </c>
      <c r="D1333" s="1" t="s">
        <v>9917</v>
      </c>
      <c r="E1333" s="1" t="s">
        <v>12661</v>
      </c>
      <c r="F1333" s="1" t="s">
        <v>8359</v>
      </c>
      <c r="G1333" s="1" t="s">
        <v>8360</v>
      </c>
      <c r="H1333" s="1" t="s">
        <v>8361</v>
      </c>
      <c r="I1333" s="1" t="s">
        <v>5221</v>
      </c>
      <c r="J1333" s="1" t="s">
        <v>8362</v>
      </c>
      <c r="K1333" s="1" t="s">
        <v>5221</v>
      </c>
      <c r="L1333" s="1" t="s">
        <v>5221</v>
      </c>
      <c r="M1333" s="1" t="s">
        <v>8363</v>
      </c>
      <c r="N1333" s="1" t="s">
        <v>8363</v>
      </c>
      <c r="O1333" s="1" t="s">
        <v>32</v>
      </c>
      <c r="P1333" s="1" t="s">
        <v>8364</v>
      </c>
      <c r="Q1333" s="1" t="s">
        <v>8365</v>
      </c>
      <c r="R1333" s="1" t="s">
        <v>12662</v>
      </c>
      <c r="S1333" s="1" t="s">
        <v>8367</v>
      </c>
      <c r="T1333" s="1" t="s">
        <v>8368</v>
      </c>
      <c r="U1333" s="1" t="s">
        <v>8329</v>
      </c>
      <c r="V1333" s="1" t="s">
        <v>8447</v>
      </c>
    </row>
    <row r="1334" s="1" customFormat="1" spans="1:22">
      <c r="A1334" s="3">
        <v>1037295764</v>
      </c>
      <c r="B1334" s="1" t="s">
        <v>8378</v>
      </c>
      <c r="C1334" s="1" t="s">
        <v>5223</v>
      </c>
      <c r="D1334" s="1" t="s">
        <v>12481</v>
      </c>
      <c r="E1334" s="1" t="s">
        <v>12663</v>
      </c>
      <c r="F1334" s="1" t="s">
        <v>8384</v>
      </c>
      <c r="G1334" s="1" t="s">
        <v>8360</v>
      </c>
      <c r="H1334" s="1" t="s">
        <v>8361</v>
      </c>
      <c r="I1334" s="1" t="s">
        <v>5224</v>
      </c>
      <c r="J1334" s="1" t="s">
        <v>8362</v>
      </c>
      <c r="K1334" s="1" t="s">
        <v>5224</v>
      </c>
      <c r="L1334" s="1" t="s">
        <v>5224</v>
      </c>
      <c r="M1334" s="1" t="s">
        <v>8363</v>
      </c>
      <c r="N1334" s="1" t="s">
        <v>8363</v>
      </c>
      <c r="O1334" s="1" t="s">
        <v>32</v>
      </c>
      <c r="P1334" s="1" t="s">
        <v>8364</v>
      </c>
      <c r="Q1334" s="1" t="s">
        <v>8365</v>
      </c>
      <c r="R1334" s="1" t="s">
        <v>12664</v>
      </c>
      <c r="S1334" s="1" t="s">
        <v>8367</v>
      </c>
      <c r="T1334" s="1" t="s">
        <v>8368</v>
      </c>
      <c r="U1334" s="1" t="s">
        <v>8329</v>
      </c>
      <c r="V1334" s="1" t="s">
        <v>8447</v>
      </c>
    </row>
    <row r="1335" s="1" customFormat="1" spans="1:22">
      <c r="A1335" s="3">
        <v>1072804901</v>
      </c>
      <c r="B1335" s="1" t="s">
        <v>8378</v>
      </c>
      <c r="C1335" s="1" t="s">
        <v>7131</v>
      </c>
      <c r="D1335" s="1" t="s">
        <v>9644</v>
      </c>
      <c r="E1335" s="1" t="s">
        <v>12665</v>
      </c>
      <c r="F1335" s="1" t="s">
        <v>8384</v>
      </c>
      <c r="G1335" s="1" t="s">
        <v>8360</v>
      </c>
      <c r="H1335" s="1" t="s">
        <v>8361</v>
      </c>
      <c r="I1335" s="1" t="s">
        <v>7132</v>
      </c>
      <c r="J1335" s="1" t="s">
        <v>8362</v>
      </c>
      <c r="K1335" s="1" t="s">
        <v>7132</v>
      </c>
      <c r="L1335" s="1" t="s">
        <v>7132</v>
      </c>
      <c r="M1335" s="1" t="s">
        <v>8363</v>
      </c>
      <c r="N1335" s="1" t="s">
        <v>8363</v>
      </c>
      <c r="O1335" s="1" t="s">
        <v>32</v>
      </c>
      <c r="P1335" s="1" t="s">
        <v>8364</v>
      </c>
      <c r="Q1335" s="1" t="s">
        <v>8365</v>
      </c>
      <c r="R1335" s="1" t="s">
        <v>12666</v>
      </c>
      <c r="S1335" s="1" t="s">
        <v>8367</v>
      </c>
      <c r="T1335" s="1" t="s">
        <v>8368</v>
      </c>
      <c r="U1335" s="1" t="s">
        <v>8329</v>
      </c>
      <c r="V1335" s="1" t="s">
        <v>8494</v>
      </c>
    </row>
    <row r="1336" s="1" customFormat="1" spans="1:22">
      <c r="A1336" s="3">
        <v>1072804905</v>
      </c>
      <c r="B1336" s="1" t="s">
        <v>8378</v>
      </c>
      <c r="C1336" s="1" t="s">
        <v>7134</v>
      </c>
      <c r="D1336" s="1" t="s">
        <v>9644</v>
      </c>
      <c r="E1336" s="1" t="s">
        <v>12665</v>
      </c>
      <c r="F1336" s="1" t="s">
        <v>8384</v>
      </c>
      <c r="G1336" s="1" t="s">
        <v>8360</v>
      </c>
      <c r="H1336" s="1" t="s">
        <v>8361</v>
      </c>
      <c r="I1336" s="1" t="s">
        <v>7132</v>
      </c>
      <c r="J1336" s="1" t="s">
        <v>8362</v>
      </c>
      <c r="K1336" s="1" t="s">
        <v>7132</v>
      </c>
      <c r="L1336" s="1" t="s">
        <v>7132</v>
      </c>
      <c r="M1336" s="1" t="s">
        <v>8363</v>
      </c>
      <c r="N1336" s="1" t="s">
        <v>8363</v>
      </c>
      <c r="O1336" s="1" t="s">
        <v>32</v>
      </c>
      <c r="P1336" s="1" t="s">
        <v>8364</v>
      </c>
      <c r="Q1336" s="1" t="s">
        <v>8365</v>
      </c>
      <c r="R1336" s="1" t="s">
        <v>12667</v>
      </c>
      <c r="S1336" s="1" t="s">
        <v>8367</v>
      </c>
      <c r="T1336" s="1" t="s">
        <v>8368</v>
      </c>
      <c r="U1336" s="1" t="s">
        <v>8329</v>
      </c>
      <c r="V1336" s="1" t="s">
        <v>8494</v>
      </c>
    </row>
    <row r="1337" s="1" customFormat="1" spans="1:22">
      <c r="A1337" s="3">
        <v>657726062</v>
      </c>
      <c r="B1337" s="1" t="s">
        <v>8378</v>
      </c>
      <c r="C1337" s="1" t="s">
        <v>2645</v>
      </c>
      <c r="D1337" s="1" t="s">
        <v>12668</v>
      </c>
      <c r="E1337" s="1" t="s">
        <v>12669</v>
      </c>
      <c r="F1337" s="1" t="s">
        <v>8384</v>
      </c>
      <c r="G1337" s="1" t="s">
        <v>8360</v>
      </c>
      <c r="H1337" s="1" t="s">
        <v>8361</v>
      </c>
      <c r="I1337" s="1" t="s">
        <v>2647</v>
      </c>
      <c r="J1337" s="1" t="s">
        <v>8362</v>
      </c>
      <c r="K1337" s="1" t="s">
        <v>2647</v>
      </c>
      <c r="L1337" s="1" t="s">
        <v>2647</v>
      </c>
      <c r="M1337" s="1" t="s">
        <v>8363</v>
      </c>
      <c r="N1337" s="1" t="s">
        <v>8363</v>
      </c>
      <c r="O1337" s="1" t="s">
        <v>32</v>
      </c>
      <c r="P1337" s="1" t="s">
        <v>8364</v>
      </c>
      <c r="Q1337" s="1" t="s">
        <v>8365</v>
      </c>
      <c r="R1337" s="1" t="s">
        <v>12670</v>
      </c>
      <c r="S1337" s="1" t="s">
        <v>8367</v>
      </c>
      <c r="T1337" s="1" t="s">
        <v>8368</v>
      </c>
      <c r="U1337" s="1" t="s">
        <v>8329</v>
      </c>
      <c r="V1337" s="1" t="s">
        <v>8374</v>
      </c>
    </row>
    <row r="1338" s="1" customFormat="1" spans="1:22">
      <c r="A1338" s="3">
        <v>391514863</v>
      </c>
      <c r="B1338" s="1" t="s">
        <v>8378</v>
      </c>
      <c r="C1338" s="1" t="s">
        <v>1991</v>
      </c>
      <c r="D1338" s="1" t="s">
        <v>12671</v>
      </c>
      <c r="E1338" s="1" t="s">
        <v>12672</v>
      </c>
      <c r="F1338" s="1" t="s">
        <v>8384</v>
      </c>
      <c r="G1338" s="1" t="s">
        <v>8360</v>
      </c>
      <c r="H1338" s="1" t="s">
        <v>8361</v>
      </c>
      <c r="I1338" s="1" t="s">
        <v>1993</v>
      </c>
      <c r="J1338" s="1" t="s">
        <v>8362</v>
      </c>
      <c r="K1338" s="1" t="s">
        <v>1993</v>
      </c>
      <c r="L1338" s="1" t="s">
        <v>1993</v>
      </c>
      <c r="M1338" s="1" t="s">
        <v>8363</v>
      </c>
      <c r="N1338" s="1" t="s">
        <v>8363</v>
      </c>
      <c r="O1338" s="1" t="s">
        <v>32</v>
      </c>
      <c r="P1338" s="1" t="s">
        <v>8364</v>
      </c>
      <c r="Q1338" s="1" t="s">
        <v>8365</v>
      </c>
      <c r="R1338" s="1" t="s">
        <v>12673</v>
      </c>
      <c r="S1338" s="1" t="s">
        <v>8367</v>
      </c>
      <c r="T1338" s="1" t="s">
        <v>8368</v>
      </c>
      <c r="U1338" s="1" t="s">
        <v>8329</v>
      </c>
      <c r="V1338" s="1" t="s">
        <v>11472</v>
      </c>
    </row>
    <row r="1339" s="1" customFormat="1" spans="1:22">
      <c r="A1339" s="3">
        <v>1037334212</v>
      </c>
      <c r="B1339" s="1" t="s">
        <v>8378</v>
      </c>
      <c r="C1339" s="1" t="s">
        <v>5226</v>
      </c>
      <c r="D1339" s="1" t="s">
        <v>12674</v>
      </c>
      <c r="E1339" s="1" t="s">
        <v>12675</v>
      </c>
      <c r="F1339" s="1" t="s">
        <v>8384</v>
      </c>
      <c r="G1339" s="1" t="s">
        <v>8360</v>
      </c>
      <c r="H1339" s="1" t="s">
        <v>8361</v>
      </c>
      <c r="I1339" s="1" t="s">
        <v>5228</v>
      </c>
      <c r="J1339" s="1" t="s">
        <v>8362</v>
      </c>
      <c r="K1339" s="1" t="s">
        <v>5228</v>
      </c>
      <c r="L1339" s="1" t="s">
        <v>5228</v>
      </c>
      <c r="M1339" s="1" t="s">
        <v>8363</v>
      </c>
      <c r="N1339" s="1" t="s">
        <v>8363</v>
      </c>
      <c r="O1339" s="1" t="s">
        <v>32</v>
      </c>
      <c r="P1339" s="1" t="s">
        <v>8364</v>
      </c>
      <c r="Q1339" s="1" t="s">
        <v>8365</v>
      </c>
      <c r="R1339" s="1" t="s">
        <v>12676</v>
      </c>
      <c r="S1339" s="1" t="s">
        <v>8367</v>
      </c>
      <c r="T1339" s="1" t="s">
        <v>8368</v>
      </c>
      <c r="U1339" s="1" t="s">
        <v>8329</v>
      </c>
      <c r="V1339" s="1" t="s">
        <v>8447</v>
      </c>
    </row>
    <row r="1340" s="1" customFormat="1" spans="1:22">
      <c r="A1340" s="3">
        <v>391515623</v>
      </c>
      <c r="B1340" s="1" t="s">
        <v>8378</v>
      </c>
      <c r="C1340" s="1" t="s">
        <v>1995</v>
      </c>
      <c r="D1340" s="1" t="s">
        <v>12677</v>
      </c>
      <c r="E1340" s="1" t="s">
        <v>12678</v>
      </c>
      <c r="F1340" s="1" t="s">
        <v>8384</v>
      </c>
      <c r="G1340" s="1" t="s">
        <v>8360</v>
      </c>
      <c r="H1340" s="1" t="s">
        <v>8361</v>
      </c>
      <c r="I1340" s="1" t="s">
        <v>1997</v>
      </c>
      <c r="J1340" s="1" t="s">
        <v>8362</v>
      </c>
      <c r="K1340" s="1" t="s">
        <v>1997</v>
      </c>
      <c r="L1340" s="1" t="s">
        <v>1997</v>
      </c>
      <c r="M1340" s="1" t="s">
        <v>8363</v>
      </c>
      <c r="N1340" s="1" t="s">
        <v>8363</v>
      </c>
      <c r="O1340" s="1" t="s">
        <v>32</v>
      </c>
      <c r="P1340" s="1" t="s">
        <v>8364</v>
      </c>
      <c r="Q1340" s="1" t="s">
        <v>8365</v>
      </c>
      <c r="R1340" s="1" t="s">
        <v>12679</v>
      </c>
      <c r="S1340" s="1" t="s">
        <v>8367</v>
      </c>
      <c r="T1340" s="1" t="s">
        <v>8368</v>
      </c>
      <c r="U1340" s="1" t="s">
        <v>8329</v>
      </c>
      <c r="V1340" s="1" t="s">
        <v>8437</v>
      </c>
    </row>
    <row r="1341" s="1" customFormat="1" spans="1:22">
      <c r="A1341" s="3">
        <v>1072839069</v>
      </c>
      <c r="B1341" s="1" t="s">
        <v>8378</v>
      </c>
      <c r="C1341" s="1" t="s">
        <v>7136</v>
      </c>
      <c r="D1341" s="1" t="s">
        <v>9846</v>
      </c>
      <c r="E1341" s="1" t="s">
        <v>12680</v>
      </c>
      <c r="F1341" s="1" t="s">
        <v>8413</v>
      </c>
      <c r="G1341" s="1" t="s">
        <v>8360</v>
      </c>
      <c r="H1341" s="1" t="s">
        <v>8361</v>
      </c>
      <c r="I1341" s="1" t="s">
        <v>7137</v>
      </c>
      <c r="J1341" s="1" t="s">
        <v>8362</v>
      </c>
      <c r="K1341" s="1" t="s">
        <v>7137</v>
      </c>
      <c r="L1341" s="1" t="s">
        <v>7137</v>
      </c>
      <c r="M1341" s="1" t="s">
        <v>8363</v>
      </c>
      <c r="N1341" s="1" t="s">
        <v>8363</v>
      </c>
      <c r="O1341" s="1" t="s">
        <v>32</v>
      </c>
      <c r="P1341" s="1" t="s">
        <v>8364</v>
      </c>
      <c r="Q1341" s="1" t="s">
        <v>8365</v>
      </c>
      <c r="R1341" s="1" t="s">
        <v>12681</v>
      </c>
      <c r="S1341" s="1" t="s">
        <v>8367</v>
      </c>
      <c r="T1341" s="1" t="s">
        <v>8368</v>
      </c>
      <c r="U1341" s="1" t="s">
        <v>8329</v>
      </c>
      <c r="V1341" s="1" t="s">
        <v>8396</v>
      </c>
    </row>
    <row r="1342" s="1" customFormat="1" spans="1:22">
      <c r="A1342" s="3">
        <v>1072842065</v>
      </c>
      <c r="B1342" s="1" t="s">
        <v>8378</v>
      </c>
      <c r="C1342" s="1" t="s">
        <v>7139</v>
      </c>
      <c r="D1342" s="1" t="s">
        <v>12682</v>
      </c>
      <c r="E1342" s="1" t="s">
        <v>12683</v>
      </c>
      <c r="F1342" s="1" t="s">
        <v>8384</v>
      </c>
      <c r="G1342" s="1" t="s">
        <v>8360</v>
      </c>
      <c r="H1342" s="1" t="s">
        <v>8361</v>
      </c>
      <c r="I1342" s="1" t="s">
        <v>7141</v>
      </c>
      <c r="J1342" s="1" t="s">
        <v>8362</v>
      </c>
      <c r="K1342" s="1" t="s">
        <v>7141</v>
      </c>
      <c r="L1342" s="1" t="s">
        <v>7141</v>
      </c>
      <c r="M1342" s="1" t="s">
        <v>8363</v>
      </c>
      <c r="N1342" s="1" t="s">
        <v>8363</v>
      </c>
      <c r="O1342" s="1" t="s">
        <v>32</v>
      </c>
      <c r="P1342" s="1" t="s">
        <v>8364</v>
      </c>
      <c r="Q1342" s="1" t="s">
        <v>8365</v>
      </c>
      <c r="R1342" s="1" t="s">
        <v>12684</v>
      </c>
      <c r="S1342" s="1" t="s">
        <v>8367</v>
      </c>
      <c r="T1342" s="1" t="s">
        <v>8368</v>
      </c>
      <c r="U1342" s="1" t="s">
        <v>8329</v>
      </c>
      <c r="V1342" s="1" t="s">
        <v>8396</v>
      </c>
    </row>
    <row r="1343" s="1" customFormat="1" spans="1:22">
      <c r="A1343" s="3">
        <v>1037347164</v>
      </c>
      <c r="B1343" s="1" t="s">
        <v>8378</v>
      </c>
      <c r="C1343" s="1" t="s">
        <v>5230</v>
      </c>
      <c r="D1343" s="1" t="s">
        <v>10809</v>
      </c>
      <c r="E1343" s="1" t="s">
        <v>12685</v>
      </c>
      <c r="F1343" s="1" t="s">
        <v>8384</v>
      </c>
      <c r="G1343" s="1" t="s">
        <v>8360</v>
      </c>
      <c r="H1343" s="1" t="s">
        <v>8361</v>
      </c>
      <c r="I1343" s="1" t="s">
        <v>5231</v>
      </c>
      <c r="J1343" s="1" t="s">
        <v>8362</v>
      </c>
      <c r="K1343" s="1" t="s">
        <v>5231</v>
      </c>
      <c r="L1343" s="1" t="s">
        <v>5231</v>
      </c>
      <c r="M1343" s="1" t="s">
        <v>8363</v>
      </c>
      <c r="N1343" s="1" t="s">
        <v>8363</v>
      </c>
      <c r="O1343" s="1" t="s">
        <v>32</v>
      </c>
      <c r="P1343" s="1" t="s">
        <v>8364</v>
      </c>
      <c r="Q1343" s="1" t="s">
        <v>8365</v>
      </c>
      <c r="R1343" s="1" t="s">
        <v>12686</v>
      </c>
      <c r="S1343" s="1" t="s">
        <v>8367</v>
      </c>
      <c r="T1343" s="1" t="s">
        <v>8368</v>
      </c>
      <c r="U1343" s="1" t="s">
        <v>8329</v>
      </c>
      <c r="V1343" s="1" t="s">
        <v>8380</v>
      </c>
    </row>
    <row r="1344" s="1" customFormat="1" spans="1:22">
      <c r="A1344" s="3">
        <v>1072855585</v>
      </c>
      <c r="B1344" s="1" t="s">
        <v>8378</v>
      </c>
      <c r="C1344" s="1" t="s">
        <v>7143</v>
      </c>
      <c r="D1344" s="1" t="s">
        <v>12687</v>
      </c>
      <c r="E1344" s="1" t="s">
        <v>12688</v>
      </c>
      <c r="F1344" s="1" t="s">
        <v>8359</v>
      </c>
      <c r="G1344" s="1" t="s">
        <v>8360</v>
      </c>
      <c r="H1344" s="1" t="s">
        <v>8361</v>
      </c>
      <c r="I1344" s="1" t="s">
        <v>7144</v>
      </c>
      <c r="J1344" s="1" t="s">
        <v>8362</v>
      </c>
      <c r="K1344" s="1" t="s">
        <v>7144</v>
      </c>
      <c r="L1344" s="1" t="s">
        <v>7144</v>
      </c>
      <c r="M1344" s="1" t="s">
        <v>8363</v>
      </c>
      <c r="N1344" s="1" t="s">
        <v>8363</v>
      </c>
      <c r="O1344" s="1" t="s">
        <v>32</v>
      </c>
      <c r="P1344" s="1" t="s">
        <v>8364</v>
      </c>
      <c r="Q1344" s="1" t="s">
        <v>8365</v>
      </c>
      <c r="R1344" s="1" t="s">
        <v>12689</v>
      </c>
      <c r="S1344" s="1" t="s">
        <v>8367</v>
      </c>
      <c r="T1344" s="1" t="s">
        <v>8368</v>
      </c>
      <c r="U1344" s="1" t="s">
        <v>8329</v>
      </c>
      <c r="V1344" s="1" t="s">
        <v>8494</v>
      </c>
    </row>
    <row r="1345" s="1" customFormat="1" spans="1:22">
      <c r="A1345" s="3">
        <v>391519683</v>
      </c>
      <c r="B1345" s="1" t="s">
        <v>8378</v>
      </c>
      <c r="C1345" s="1" t="s">
        <v>1999</v>
      </c>
      <c r="D1345" s="1" t="s">
        <v>12690</v>
      </c>
      <c r="E1345" s="1" t="s">
        <v>12691</v>
      </c>
      <c r="F1345" s="1" t="s">
        <v>8384</v>
      </c>
      <c r="G1345" s="1" t="s">
        <v>8360</v>
      </c>
      <c r="H1345" s="1" t="s">
        <v>8361</v>
      </c>
      <c r="I1345" s="1" t="s">
        <v>2001</v>
      </c>
      <c r="J1345" s="1" t="s">
        <v>8362</v>
      </c>
      <c r="K1345" s="1" t="s">
        <v>2001</v>
      </c>
      <c r="L1345" s="1" t="s">
        <v>2001</v>
      </c>
      <c r="M1345" s="1" t="s">
        <v>8363</v>
      </c>
      <c r="N1345" s="1" t="s">
        <v>8363</v>
      </c>
      <c r="O1345" s="1" t="s">
        <v>32</v>
      </c>
      <c r="P1345" s="1" t="s">
        <v>8364</v>
      </c>
      <c r="Q1345" s="1" t="s">
        <v>8365</v>
      </c>
      <c r="R1345" s="1" t="s">
        <v>12692</v>
      </c>
      <c r="S1345" s="1" t="s">
        <v>8367</v>
      </c>
      <c r="T1345" s="1" t="s">
        <v>8368</v>
      </c>
      <c r="U1345" s="1" t="s">
        <v>8329</v>
      </c>
      <c r="V1345" s="1" t="s">
        <v>8498</v>
      </c>
    </row>
    <row r="1346" s="1" customFormat="1" spans="1:22">
      <c r="A1346" s="3">
        <v>1072870321</v>
      </c>
      <c r="B1346" s="1" t="s">
        <v>8418</v>
      </c>
      <c r="C1346" s="1" t="s">
        <v>7146</v>
      </c>
      <c r="D1346" s="1" t="s">
        <v>12693</v>
      </c>
      <c r="E1346" s="1" t="s">
        <v>12694</v>
      </c>
      <c r="F1346" s="1" t="s">
        <v>8384</v>
      </c>
      <c r="G1346" s="1" t="s">
        <v>8360</v>
      </c>
      <c r="H1346" s="1" t="s">
        <v>8361</v>
      </c>
      <c r="I1346" s="1" t="s">
        <v>7147</v>
      </c>
      <c r="J1346" s="1" t="s">
        <v>8362</v>
      </c>
      <c r="K1346" s="1" t="s">
        <v>7147</v>
      </c>
      <c r="L1346" s="1" t="s">
        <v>7147</v>
      </c>
      <c r="M1346" s="1" t="s">
        <v>8363</v>
      </c>
      <c r="N1346" s="1" t="s">
        <v>8363</v>
      </c>
      <c r="O1346" s="1" t="s">
        <v>32</v>
      </c>
      <c r="P1346" s="1" t="s">
        <v>8364</v>
      </c>
      <c r="Q1346" s="1" t="s">
        <v>8365</v>
      </c>
      <c r="R1346" s="1" t="s">
        <v>12695</v>
      </c>
      <c r="S1346" s="1" t="s">
        <v>8367</v>
      </c>
      <c r="T1346" s="1" t="s">
        <v>8368</v>
      </c>
      <c r="U1346" s="1" t="s">
        <v>8329</v>
      </c>
      <c r="V1346" s="1" t="s">
        <v>8494</v>
      </c>
    </row>
    <row r="1347" s="1" customFormat="1" spans="1:22">
      <c r="A1347" s="3">
        <v>1037372532</v>
      </c>
      <c r="B1347" s="1" t="s">
        <v>8418</v>
      </c>
      <c r="C1347" s="1" t="s">
        <v>5233</v>
      </c>
      <c r="D1347" s="1" t="s">
        <v>12492</v>
      </c>
      <c r="E1347" s="1" t="s">
        <v>12696</v>
      </c>
      <c r="F1347" s="1" t="s">
        <v>8384</v>
      </c>
      <c r="G1347" s="1" t="s">
        <v>8360</v>
      </c>
      <c r="H1347" s="1" t="s">
        <v>8361</v>
      </c>
      <c r="I1347" s="1" t="s">
        <v>5234</v>
      </c>
      <c r="J1347" s="1" t="s">
        <v>8362</v>
      </c>
      <c r="K1347" s="1" t="s">
        <v>5234</v>
      </c>
      <c r="L1347" s="1" t="s">
        <v>5234</v>
      </c>
      <c r="M1347" s="1" t="s">
        <v>8363</v>
      </c>
      <c r="N1347" s="1" t="s">
        <v>8363</v>
      </c>
      <c r="O1347" s="1" t="s">
        <v>32</v>
      </c>
      <c r="P1347" s="1" t="s">
        <v>8364</v>
      </c>
      <c r="Q1347" s="1" t="s">
        <v>8365</v>
      </c>
      <c r="R1347" s="1" t="s">
        <v>12697</v>
      </c>
      <c r="S1347" s="1" t="s">
        <v>8367</v>
      </c>
      <c r="T1347" s="1" t="s">
        <v>8368</v>
      </c>
      <c r="U1347" s="1" t="s">
        <v>8329</v>
      </c>
      <c r="V1347" s="1" t="s">
        <v>8380</v>
      </c>
    </row>
    <row r="1348" s="1" customFormat="1" spans="1:22">
      <c r="A1348" s="3">
        <v>1037380032</v>
      </c>
      <c r="B1348" s="1" t="s">
        <v>8418</v>
      </c>
      <c r="C1348" s="1" t="s">
        <v>5236</v>
      </c>
      <c r="D1348" s="1" t="s">
        <v>11382</v>
      </c>
      <c r="E1348" s="1" t="s">
        <v>12698</v>
      </c>
      <c r="F1348" s="1" t="s">
        <v>8384</v>
      </c>
      <c r="G1348" s="1" t="s">
        <v>8360</v>
      </c>
      <c r="H1348" s="1" t="s">
        <v>8361</v>
      </c>
      <c r="I1348" s="1" t="s">
        <v>5237</v>
      </c>
      <c r="J1348" s="1" t="s">
        <v>8362</v>
      </c>
      <c r="K1348" s="1" t="s">
        <v>5237</v>
      </c>
      <c r="L1348" s="1" t="s">
        <v>5237</v>
      </c>
      <c r="M1348" s="1" t="s">
        <v>8363</v>
      </c>
      <c r="N1348" s="1" t="s">
        <v>8363</v>
      </c>
      <c r="O1348" s="1" t="s">
        <v>32</v>
      </c>
      <c r="P1348" s="1" t="s">
        <v>8364</v>
      </c>
      <c r="Q1348" s="1" t="s">
        <v>8365</v>
      </c>
      <c r="R1348" s="1" t="s">
        <v>12699</v>
      </c>
      <c r="S1348" s="1" t="s">
        <v>8367</v>
      </c>
      <c r="T1348" s="1" t="s">
        <v>8368</v>
      </c>
      <c r="U1348" s="1" t="s">
        <v>8329</v>
      </c>
      <c r="V1348" s="1" t="s">
        <v>8380</v>
      </c>
    </row>
    <row r="1349" s="1" customFormat="1" spans="1:22">
      <c r="A1349" s="3">
        <v>1037381640</v>
      </c>
      <c r="B1349" s="1" t="s">
        <v>8418</v>
      </c>
      <c r="C1349" s="1" t="s">
        <v>5239</v>
      </c>
      <c r="D1349" s="1" t="s">
        <v>12700</v>
      </c>
      <c r="E1349" s="1" t="s">
        <v>12701</v>
      </c>
      <c r="F1349" s="1" t="s">
        <v>8384</v>
      </c>
      <c r="G1349" s="1" t="s">
        <v>8360</v>
      </c>
      <c r="H1349" s="1" t="s">
        <v>8361</v>
      </c>
      <c r="I1349" s="1" t="s">
        <v>5241</v>
      </c>
      <c r="J1349" s="1" t="s">
        <v>8362</v>
      </c>
      <c r="K1349" s="1" t="s">
        <v>5241</v>
      </c>
      <c r="L1349" s="1" t="s">
        <v>5241</v>
      </c>
      <c r="M1349" s="1" t="s">
        <v>8363</v>
      </c>
      <c r="N1349" s="1" t="s">
        <v>8363</v>
      </c>
      <c r="O1349" s="1" t="s">
        <v>32</v>
      </c>
      <c r="P1349" s="1" t="s">
        <v>8364</v>
      </c>
      <c r="Q1349" s="1" t="s">
        <v>8365</v>
      </c>
      <c r="R1349" s="1" t="s">
        <v>12702</v>
      </c>
      <c r="S1349" s="1" t="s">
        <v>8367</v>
      </c>
      <c r="T1349" s="1" t="s">
        <v>8368</v>
      </c>
      <c r="U1349" s="1" t="s">
        <v>8329</v>
      </c>
      <c r="V1349" s="1" t="s">
        <v>8415</v>
      </c>
    </row>
    <row r="1350" s="1" customFormat="1" spans="1:22">
      <c r="A1350" s="3">
        <v>1037389260</v>
      </c>
      <c r="B1350" s="1" t="s">
        <v>8418</v>
      </c>
      <c r="C1350" s="1" t="s">
        <v>5243</v>
      </c>
      <c r="D1350" s="1" t="s">
        <v>12703</v>
      </c>
      <c r="E1350" s="1" t="s">
        <v>12704</v>
      </c>
      <c r="F1350" s="1" t="s">
        <v>8384</v>
      </c>
      <c r="G1350" s="1" t="s">
        <v>8360</v>
      </c>
      <c r="H1350" s="1" t="s">
        <v>8361</v>
      </c>
      <c r="I1350" s="1" t="s">
        <v>5245</v>
      </c>
      <c r="J1350" s="1" t="s">
        <v>8362</v>
      </c>
      <c r="K1350" s="1" t="s">
        <v>5245</v>
      </c>
      <c r="L1350" s="1" t="s">
        <v>5245</v>
      </c>
      <c r="M1350" s="1" t="s">
        <v>8363</v>
      </c>
      <c r="N1350" s="1" t="s">
        <v>8363</v>
      </c>
      <c r="O1350" s="1" t="s">
        <v>32</v>
      </c>
      <c r="P1350" s="1" t="s">
        <v>8364</v>
      </c>
      <c r="Q1350" s="1" t="s">
        <v>8365</v>
      </c>
      <c r="R1350" s="1" t="s">
        <v>12705</v>
      </c>
      <c r="S1350" s="1" t="s">
        <v>8367</v>
      </c>
      <c r="T1350" s="1" t="s">
        <v>8368</v>
      </c>
      <c r="U1350" s="1" t="s">
        <v>8329</v>
      </c>
      <c r="V1350" s="1" t="s">
        <v>8506</v>
      </c>
    </row>
    <row r="1351" s="1" customFormat="1" spans="1:22">
      <c r="A1351" s="3">
        <v>1072896845</v>
      </c>
      <c r="B1351" s="1" t="s">
        <v>8418</v>
      </c>
      <c r="C1351" s="1" t="s">
        <v>7149</v>
      </c>
      <c r="D1351" s="1" t="s">
        <v>12706</v>
      </c>
      <c r="E1351" s="1" t="s">
        <v>12707</v>
      </c>
      <c r="F1351" s="1" t="s">
        <v>8384</v>
      </c>
      <c r="G1351" s="1" t="s">
        <v>8360</v>
      </c>
      <c r="H1351" s="1" t="s">
        <v>8361</v>
      </c>
      <c r="I1351" s="1" t="s">
        <v>7151</v>
      </c>
      <c r="J1351" s="1" t="s">
        <v>8362</v>
      </c>
      <c r="K1351" s="1" t="s">
        <v>7151</v>
      </c>
      <c r="L1351" s="1" t="s">
        <v>7151</v>
      </c>
      <c r="M1351" s="1" t="s">
        <v>8363</v>
      </c>
      <c r="N1351" s="1" t="s">
        <v>8363</v>
      </c>
      <c r="O1351" s="1" t="s">
        <v>32</v>
      </c>
      <c r="P1351" s="1" t="s">
        <v>8364</v>
      </c>
      <c r="Q1351" s="1" t="s">
        <v>8365</v>
      </c>
      <c r="R1351" s="1" t="s">
        <v>12708</v>
      </c>
      <c r="S1351" s="1" t="s">
        <v>8367</v>
      </c>
      <c r="T1351" s="1" t="s">
        <v>8368</v>
      </c>
      <c r="U1351" s="1" t="s">
        <v>8329</v>
      </c>
      <c r="V1351" s="1" t="s">
        <v>8494</v>
      </c>
    </row>
    <row r="1352" s="1" customFormat="1" spans="1:22">
      <c r="A1352" s="3">
        <v>1072902461</v>
      </c>
      <c r="B1352" s="1" t="s">
        <v>8418</v>
      </c>
      <c r="C1352" s="1" t="s">
        <v>7153</v>
      </c>
      <c r="D1352" s="1" t="s">
        <v>12518</v>
      </c>
      <c r="E1352" s="1" t="s">
        <v>12709</v>
      </c>
      <c r="F1352" s="1" t="s">
        <v>8384</v>
      </c>
      <c r="G1352" s="1" t="s">
        <v>8360</v>
      </c>
      <c r="H1352" s="1" t="s">
        <v>8361</v>
      </c>
      <c r="I1352" s="1" t="s">
        <v>7154</v>
      </c>
      <c r="J1352" s="1" t="s">
        <v>8362</v>
      </c>
      <c r="K1352" s="1" t="s">
        <v>7154</v>
      </c>
      <c r="L1352" s="1" t="s">
        <v>7154</v>
      </c>
      <c r="M1352" s="1" t="s">
        <v>8363</v>
      </c>
      <c r="N1352" s="1" t="s">
        <v>8363</v>
      </c>
      <c r="O1352" s="1" t="s">
        <v>32</v>
      </c>
      <c r="P1352" s="1" t="s">
        <v>8364</v>
      </c>
      <c r="Q1352" s="1" t="s">
        <v>8365</v>
      </c>
      <c r="R1352" s="1" t="s">
        <v>12710</v>
      </c>
      <c r="S1352" s="1" t="s">
        <v>8367</v>
      </c>
      <c r="T1352" s="1" t="s">
        <v>8368</v>
      </c>
      <c r="U1352" s="1" t="s">
        <v>8329</v>
      </c>
      <c r="V1352" s="1" t="s">
        <v>8494</v>
      </c>
    </row>
    <row r="1353" s="1" customFormat="1" spans="1:22">
      <c r="A1353" s="3">
        <v>1037398364</v>
      </c>
      <c r="B1353" s="1" t="s">
        <v>8418</v>
      </c>
      <c r="C1353" s="1" t="s">
        <v>12711</v>
      </c>
      <c r="D1353" s="1" t="s">
        <v>10737</v>
      </c>
      <c r="E1353" s="1" t="s">
        <v>12712</v>
      </c>
      <c r="F1353" s="1" t="s">
        <v>8384</v>
      </c>
      <c r="G1353" s="1" t="s">
        <v>8360</v>
      </c>
      <c r="H1353" s="1" t="s">
        <v>8361</v>
      </c>
      <c r="I1353" s="1" t="s">
        <v>4240</v>
      </c>
      <c r="J1353" s="1" t="s">
        <v>8362</v>
      </c>
      <c r="K1353" s="1" t="s">
        <v>4240</v>
      </c>
      <c r="L1353" s="1" t="s">
        <v>4240</v>
      </c>
      <c r="M1353" s="1" t="s">
        <v>8363</v>
      </c>
      <c r="N1353" s="1" t="s">
        <v>8363</v>
      </c>
      <c r="O1353" s="1" t="s">
        <v>32</v>
      </c>
      <c r="P1353" s="1" t="s">
        <v>8364</v>
      </c>
      <c r="Q1353" s="1" t="s">
        <v>8365</v>
      </c>
      <c r="R1353" s="1" t="s">
        <v>12713</v>
      </c>
      <c r="S1353" s="1" t="s">
        <v>8367</v>
      </c>
      <c r="T1353" s="1" t="s">
        <v>8368</v>
      </c>
      <c r="U1353" s="1" t="s">
        <v>8328</v>
      </c>
      <c r="V1353" s="1" t="s">
        <v>8447</v>
      </c>
    </row>
    <row r="1354" s="1" customFormat="1" spans="1:22">
      <c r="A1354" s="3">
        <v>1072911517</v>
      </c>
      <c r="B1354" s="1" t="s">
        <v>8418</v>
      </c>
      <c r="C1354" s="1" t="s">
        <v>7156</v>
      </c>
      <c r="D1354" s="1" t="s">
        <v>12714</v>
      </c>
      <c r="E1354" s="1" t="s">
        <v>12715</v>
      </c>
      <c r="F1354" s="1" t="s">
        <v>8359</v>
      </c>
      <c r="G1354" s="1" t="s">
        <v>8360</v>
      </c>
      <c r="H1354" s="1" t="s">
        <v>8361</v>
      </c>
      <c r="I1354" s="1" t="s">
        <v>7158</v>
      </c>
      <c r="J1354" s="1" t="s">
        <v>8362</v>
      </c>
      <c r="K1354" s="1" t="s">
        <v>7158</v>
      </c>
      <c r="L1354" s="1" t="s">
        <v>7158</v>
      </c>
      <c r="M1354" s="1" t="s">
        <v>8363</v>
      </c>
      <c r="N1354" s="1" t="s">
        <v>8363</v>
      </c>
      <c r="O1354" s="1" t="s">
        <v>32</v>
      </c>
      <c r="P1354" s="1" t="s">
        <v>8364</v>
      </c>
      <c r="Q1354" s="1" t="s">
        <v>8365</v>
      </c>
      <c r="R1354" s="1" t="s">
        <v>12716</v>
      </c>
      <c r="S1354" s="1" t="s">
        <v>8367</v>
      </c>
      <c r="T1354" s="1" t="s">
        <v>8368</v>
      </c>
      <c r="U1354" s="1" t="s">
        <v>8329</v>
      </c>
      <c r="V1354" s="1" t="s">
        <v>8396</v>
      </c>
    </row>
    <row r="1355" s="1" customFormat="1" spans="1:22">
      <c r="A1355" s="3">
        <v>1037409884</v>
      </c>
      <c r="B1355" s="1" t="s">
        <v>8418</v>
      </c>
      <c r="C1355" s="1" t="s">
        <v>5249</v>
      </c>
      <c r="D1355" s="1" t="s">
        <v>12717</v>
      </c>
      <c r="E1355" s="1" t="s">
        <v>12718</v>
      </c>
      <c r="F1355" s="1" t="s">
        <v>8384</v>
      </c>
      <c r="G1355" s="1" t="s">
        <v>8360</v>
      </c>
      <c r="H1355" s="1" t="s">
        <v>8361</v>
      </c>
      <c r="I1355" s="1" t="s">
        <v>5250</v>
      </c>
      <c r="J1355" s="1" t="s">
        <v>8362</v>
      </c>
      <c r="K1355" s="1" t="s">
        <v>5250</v>
      </c>
      <c r="L1355" s="1" t="s">
        <v>5250</v>
      </c>
      <c r="M1355" s="1" t="s">
        <v>8363</v>
      </c>
      <c r="N1355" s="1" t="s">
        <v>8363</v>
      </c>
      <c r="O1355" s="1" t="s">
        <v>32</v>
      </c>
      <c r="P1355" s="1" t="s">
        <v>8364</v>
      </c>
      <c r="Q1355" s="1" t="s">
        <v>8365</v>
      </c>
      <c r="R1355" s="1" t="s">
        <v>12719</v>
      </c>
      <c r="S1355" s="1" t="s">
        <v>8367</v>
      </c>
      <c r="T1355" s="1" t="s">
        <v>8368</v>
      </c>
      <c r="U1355" s="1" t="s">
        <v>8329</v>
      </c>
      <c r="V1355" s="1" t="s">
        <v>8380</v>
      </c>
    </row>
    <row r="1356" s="1" customFormat="1" spans="1:22">
      <c r="A1356" s="3">
        <v>1072925161</v>
      </c>
      <c r="B1356" s="1" t="s">
        <v>8418</v>
      </c>
      <c r="C1356" s="1" t="s">
        <v>7160</v>
      </c>
      <c r="D1356" s="1" t="s">
        <v>12599</v>
      </c>
      <c r="E1356" s="1" t="s">
        <v>12720</v>
      </c>
      <c r="F1356" s="1" t="s">
        <v>8384</v>
      </c>
      <c r="G1356" s="1" t="s">
        <v>8360</v>
      </c>
      <c r="H1356" s="1" t="s">
        <v>8361</v>
      </c>
      <c r="I1356" s="1" t="s">
        <v>7087</v>
      </c>
      <c r="J1356" s="1" t="s">
        <v>8362</v>
      </c>
      <c r="K1356" s="1" t="s">
        <v>7087</v>
      </c>
      <c r="L1356" s="1" t="s">
        <v>7087</v>
      </c>
      <c r="M1356" s="1" t="s">
        <v>8363</v>
      </c>
      <c r="N1356" s="1" t="s">
        <v>8363</v>
      </c>
      <c r="O1356" s="1" t="s">
        <v>32</v>
      </c>
      <c r="P1356" s="1" t="s">
        <v>8364</v>
      </c>
      <c r="Q1356" s="1" t="s">
        <v>8365</v>
      </c>
      <c r="R1356" s="1" t="s">
        <v>12721</v>
      </c>
      <c r="S1356" s="1" t="s">
        <v>8367</v>
      </c>
      <c r="T1356" s="1" t="s">
        <v>8368</v>
      </c>
      <c r="U1356" s="1" t="s">
        <v>8329</v>
      </c>
      <c r="V1356" s="1" t="s">
        <v>8468</v>
      </c>
    </row>
    <row r="1357" s="1" customFormat="1" spans="1:22">
      <c r="A1357" s="3">
        <v>1072950977</v>
      </c>
      <c r="B1357" s="1" t="s">
        <v>8418</v>
      </c>
      <c r="C1357" s="1" t="s">
        <v>7162</v>
      </c>
      <c r="D1357" s="1" t="s">
        <v>12399</v>
      </c>
      <c r="E1357" s="1" t="s">
        <v>12722</v>
      </c>
      <c r="F1357" s="1" t="s">
        <v>8413</v>
      </c>
      <c r="G1357" s="1" t="s">
        <v>8360</v>
      </c>
      <c r="H1357" s="1" t="s">
        <v>8361</v>
      </c>
      <c r="I1357" s="1" t="s">
        <v>7163</v>
      </c>
      <c r="J1357" s="1" t="s">
        <v>8362</v>
      </c>
      <c r="K1357" s="1" t="s">
        <v>7163</v>
      </c>
      <c r="L1357" s="1" t="s">
        <v>7163</v>
      </c>
      <c r="M1357" s="1" t="s">
        <v>8363</v>
      </c>
      <c r="N1357" s="1" t="s">
        <v>8363</v>
      </c>
      <c r="O1357" s="1" t="s">
        <v>32</v>
      </c>
      <c r="P1357" s="1" t="s">
        <v>8364</v>
      </c>
      <c r="Q1357" s="1" t="s">
        <v>8365</v>
      </c>
      <c r="R1357" s="1" t="s">
        <v>12723</v>
      </c>
      <c r="S1357" s="1" t="s">
        <v>8367</v>
      </c>
      <c r="T1357" s="1" t="s">
        <v>8368</v>
      </c>
      <c r="U1357" s="1" t="s">
        <v>8329</v>
      </c>
      <c r="V1357" s="1" t="s">
        <v>8396</v>
      </c>
    </row>
    <row r="1358" s="1" customFormat="1" spans="1:22">
      <c r="A1358" s="3">
        <v>391564047</v>
      </c>
      <c r="B1358" s="1" t="s">
        <v>8418</v>
      </c>
      <c r="C1358" s="1" t="s">
        <v>2003</v>
      </c>
      <c r="D1358" s="1" t="s">
        <v>12724</v>
      </c>
      <c r="E1358" s="1" t="s">
        <v>12725</v>
      </c>
      <c r="F1358" s="1" t="s">
        <v>8359</v>
      </c>
      <c r="G1358" s="1" t="s">
        <v>8360</v>
      </c>
      <c r="H1358" s="1" t="s">
        <v>8361</v>
      </c>
      <c r="I1358" s="1" t="s">
        <v>12726</v>
      </c>
      <c r="J1358" s="1" t="s">
        <v>8362</v>
      </c>
      <c r="K1358" s="1" t="s">
        <v>12726</v>
      </c>
      <c r="L1358" s="1" t="s">
        <v>12726</v>
      </c>
      <c r="M1358" s="1" t="s">
        <v>8363</v>
      </c>
      <c r="N1358" s="1" t="s">
        <v>8363</v>
      </c>
      <c r="O1358" s="1" t="s">
        <v>32</v>
      </c>
      <c r="P1358" s="1" t="s">
        <v>8364</v>
      </c>
      <c r="Q1358" s="1" t="s">
        <v>8365</v>
      </c>
      <c r="R1358" s="1" t="s">
        <v>12727</v>
      </c>
      <c r="S1358" s="1" t="s">
        <v>8367</v>
      </c>
      <c r="T1358" s="1" t="s">
        <v>8368</v>
      </c>
      <c r="U1358" s="1" t="s">
        <v>8329</v>
      </c>
      <c r="V1358" s="1" t="s">
        <v>8684</v>
      </c>
    </row>
    <row r="1359" s="1" customFormat="1" spans="1:22">
      <c r="A1359" s="3">
        <v>391565919</v>
      </c>
      <c r="B1359" s="1" t="s">
        <v>8418</v>
      </c>
      <c r="C1359" s="1" t="s">
        <v>2007</v>
      </c>
      <c r="D1359" s="1" t="s">
        <v>12724</v>
      </c>
      <c r="E1359" s="1" t="s">
        <v>12728</v>
      </c>
      <c r="F1359" s="1" t="s">
        <v>8359</v>
      </c>
      <c r="G1359" s="1" t="s">
        <v>8360</v>
      </c>
      <c r="H1359" s="1" t="s">
        <v>8361</v>
      </c>
      <c r="I1359" s="1" t="s">
        <v>12726</v>
      </c>
      <c r="J1359" s="1" t="s">
        <v>8362</v>
      </c>
      <c r="K1359" s="1" t="s">
        <v>12726</v>
      </c>
      <c r="L1359" s="1" t="s">
        <v>12726</v>
      </c>
      <c r="M1359" s="1" t="s">
        <v>8363</v>
      </c>
      <c r="N1359" s="1" t="s">
        <v>8363</v>
      </c>
      <c r="O1359" s="1" t="s">
        <v>32</v>
      </c>
      <c r="P1359" s="1" t="s">
        <v>8364</v>
      </c>
      <c r="Q1359" s="1" t="s">
        <v>8365</v>
      </c>
      <c r="R1359" s="1" t="s">
        <v>12729</v>
      </c>
      <c r="S1359" s="1" t="s">
        <v>8367</v>
      </c>
      <c r="T1359" s="1" t="s">
        <v>8368</v>
      </c>
      <c r="U1359" s="1" t="s">
        <v>8329</v>
      </c>
      <c r="V1359" s="1" t="s">
        <v>8684</v>
      </c>
    </row>
    <row r="1360" s="1" customFormat="1" spans="1:22">
      <c r="A1360" s="3">
        <v>1072999517</v>
      </c>
      <c r="B1360" s="1" t="s">
        <v>8418</v>
      </c>
      <c r="C1360" s="1" t="s">
        <v>12730</v>
      </c>
      <c r="D1360" s="1" t="s">
        <v>12376</v>
      </c>
      <c r="E1360" s="1" t="s">
        <v>12731</v>
      </c>
      <c r="F1360" s="1" t="s">
        <v>8384</v>
      </c>
      <c r="G1360" s="1" t="s">
        <v>8360</v>
      </c>
      <c r="H1360" s="1" t="s">
        <v>8361</v>
      </c>
      <c r="I1360" s="1" t="s">
        <v>7166</v>
      </c>
      <c r="J1360" s="1" t="s">
        <v>8362</v>
      </c>
      <c r="K1360" s="1" t="s">
        <v>7166</v>
      </c>
      <c r="L1360" s="1" t="s">
        <v>7166</v>
      </c>
      <c r="M1360" s="1" t="s">
        <v>8363</v>
      </c>
      <c r="N1360" s="1" t="s">
        <v>8363</v>
      </c>
      <c r="O1360" s="1" t="s">
        <v>32</v>
      </c>
      <c r="P1360" s="1" t="s">
        <v>8364</v>
      </c>
      <c r="Q1360" s="1" t="s">
        <v>8365</v>
      </c>
      <c r="R1360" s="1" t="s">
        <v>12732</v>
      </c>
      <c r="S1360" s="1" t="s">
        <v>8367</v>
      </c>
      <c r="T1360" s="1" t="s">
        <v>8368</v>
      </c>
      <c r="U1360" s="1" t="s">
        <v>8328</v>
      </c>
      <c r="V1360" s="1" t="s">
        <v>8468</v>
      </c>
    </row>
    <row r="1361" s="1" customFormat="1" spans="1:22">
      <c r="A1361" s="3">
        <v>1073005329</v>
      </c>
      <c r="B1361" s="1" t="s">
        <v>8418</v>
      </c>
      <c r="C1361" s="1" t="s">
        <v>7168</v>
      </c>
      <c r="D1361" s="1" t="s">
        <v>9644</v>
      </c>
      <c r="E1361" s="1" t="s">
        <v>12733</v>
      </c>
      <c r="F1361" s="1" t="s">
        <v>8384</v>
      </c>
      <c r="G1361" s="1" t="s">
        <v>8360</v>
      </c>
      <c r="H1361" s="1" t="s">
        <v>8361</v>
      </c>
      <c r="I1361" s="1" t="s">
        <v>7169</v>
      </c>
      <c r="J1361" s="1" t="s">
        <v>8362</v>
      </c>
      <c r="K1361" s="1" t="s">
        <v>7169</v>
      </c>
      <c r="L1361" s="1" t="s">
        <v>7169</v>
      </c>
      <c r="M1361" s="1" t="s">
        <v>8363</v>
      </c>
      <c r="N1361" s="1" t="s">
        <v>8363</v>
      </c>
      <c r="O1361" s="1" t="s">
        <v>32</v>
      </c>
      <c r="P1361" s="1" t="s">
        <v>8364</v>
      </c>
      <c r="Q1361" s="1" t="s">
        <v>8365</v>
      </c>
      <c r="R1361" s="1" t="s">
        <v>12734</v>
      </c>
      <c r="S1361" s="1" t="s">
        <v>8367</v>
      </c>
      <c r="T1361" s="1" t="s">
        <v>8368</v>
      </c>
      <c r="U1361" s="1" t="s">
        <v>8329</v>
      </c>
      <c r="V1361" s="1" t="s">
        <v>8494</v>
      </c>
    </row>
    <row r="1362" s="1" customFormat="1" spans="1:22">
      <c r="A1362" s="3">
        <v>1037498632</v>
      </c>
      <c r="B1362" s="1" t="s">
        <v>8418</v>
      </c>
      <c r="C1362" s="1" t="s">
        <v>12735</v>
      </c>
      <c r="D1362" s="1" t="s">
        <v>10737</v>
      </c>
      <c r="E1362" s="1" t="s">
        <v>12736</v>
      </c>
      <c r="F1362" s="1" t="s">
        <v>8384</v>
      </c>
      <c r="G1362" s="1" t="s">
        <v>8360</v>
      </c>
      <c r="H1362" s="1" t="s">
        <v>8361</v>
      </c>
      <c r="I1362" s="1" t="s">
        <v>4240</v>
      </c>
      <c r="J1362" s="1" t="s">
        <v>8362</v>
      </c>
      <c r="K1362" s="1" t="s">
        <v>4240</v>
      </c>
      <c r="L1362" s="1" t="s">
        <v>4240</v>
      </c>
      <c r="M1362" s="1" t="s">
        <v>8363</v>
      </c>
      <c r="N1362" s="1" t="s">
        <v>8363</v>
      </c>
      <c r="O1362" s="1" t="s">
        <v>32</v>
      </c>
      <c r="P1362" s="1" t="s">
        <v>8364</v>
      </c>
      <c r="Q1362" s="1" t="s">
        <v>8365</v>
      </c>
      <c r="R1362" s="1" t="s">
        <v>12737</v>
      </c>
      <c r="S1362" s="1" t="s">
        <v>8367</v>
      </c>
      <c r="T1362" s="1" t="s">
        <v>8368</v>
      </c>
      <c r="U1362" s="1" t="s">
        <v>8328</v>
      </c>
      <c r="V1362" s="1" t="s">
        <v>8447</v>
      </c>
    </row>
    <row r="1363" s="1" customFormat="1" spans="1:22">
      <c r="A1363" s="3">
        <v>1073014773</v>
      </c>
      <c r="B1363" s="1" t="s">
        <v>8418</v>
      </c>
      <c r="C1363" s="1" t="s">
        <v>7171</v>
      </c>
      <c r="D1363" s="1" t="s">
        <v>12738</v>
      </c>
      <c r="E1363" s="1" t="s">
        <v>12739</v>
      </c>
      <c r="F1363" s="1" t="s">
        <v>8384</v>
      </c>
      <c r="G1363" s="1" t="s">
        <v>8360</v>
      </c>
      <c r="H1363" s="1" t="s">
        <v>8361</v>
      </c>
      <c r="I1363" s="1" t="s">
        <v>7173</v>
      </c>
      <c r="J1363" s="1" t="s">
        <v>8362</v>
      </c>
      <c r="K1363" s="1" t="s">
        <v>7173</v>
      </c>
      <c r="L1363" s="1" t="s">
        <v>7173</v>
      </c>
      <c r="M1363" s="1" t="s">
        <v>8363</v>
      </c>
      <c r="N1363" s="1" t="s">
        <v>8363</v>
      </c>
      <c r="O1363" s="1" t="s">
        <v>32</v>
      </c>
      <c r="P1363" s="1" t="s">
        <v>8364</v>
      </c>
      <c r="Q1363" s="1" t="s">
        <v>8365</v>
      </c>
      <c r="R1363" s="1" t="s">
        <v>12740</v>
      </c>
      <c r="S1363" s="1" t="s">
        <v>8367</v>
      </c>
      <c r="T1363" s="1" t="s">
        <v>8368</v>
      </c>
      <c r="U1363" s="1" t="s">
        <v>8329</v>
      </c>
      <c r="V1363" s="1" t="s">
        <v>8494</v>
      </c>
    </row>
    <row r="1364" s="1" customFormat="1" spans="1:22">
      <c r="A1364" s="3">
        <v>1037516836</v>
      </c>
      <c r="B1364" s="1" t="s">
        <v>8418</v>
      </c>
      <c r="C1364" s="1" t="s">
        <v>12741</v>
      </c>
      <c r="D1364" s="1" t="s">
        <v>12742</v>
      </c>
      <c r="E1364" s="1" t="s">
        <v>12743</v>
      </c>
      <c r="F1364" s="1" t="s">
        <v>8359</v>
      </c>
      <c r="G1364" s="1" t="s">
        <v>8360</v>
      </c>
      <c r="H1364" s="1" t="s">
        <v>8361</v>
      </c>
      <c r="I1364" s="1" t="s">
        <v>5256</v>
      </c>
      <c r="J1364" s="1" t="s">
        <v>8362</v>
      </c>
      <c r="K1364" s="1" t="s">
        <v>5256</v>
      </c>
      <c r="L1364" s="1" t="s">
        <v>5256</v>
      </c>
      <c r="M1364" s="1" t="s">
        <v>8363</v>
      </c>
      <c r="N1364" s="1" t="s">
        <v>8363</v>
      </c>
      <c r="O1364" s="1" t="s">
        <v>32</v>
      </c>
      <c r="P1364" s="1" t="s">
        <v>8364</v>
      </c>
      <c r="Q1364" s="1" t="s">
        <v>8365</v>
      </c>
      <c r="R1364" s="1" t="s">
        <v>12744</v>
      </c>
      <c r="S1364" s="1" t="s">
        <v>8367</v>
      </c>
      <c r="T1364" s="1" t="s">
        <v>8368</v>
      </c>
      <c r="U1364" s="1" t="s">
        <v>8328</v>
      </c>
      <c r="V1364" s="1" t="s">
        <v>8396</v>
      </c>
    </row>
    <row r="1365" s="1" customFormat="1" spans="1:22">
      <c r="A1365" s="3">
        <v>1073029701</v>
      </c>
      <c r="B1365" s="1" t="s">
        <v>8418</v>
      </c>
      <c r="C1365" s="1" t="s">
        <v>7175</v>
      </c>
      <c r="D1365" s="1" t="s">
        <v>12687</v>
      </c>
      <c r="E1365" s="1" t="s">
        <v>12745</v>
      </c>
      <c r="F1365" s="1" t="s">
        <v>8384</v>
      </c>
      <c r="G1365" s="1" t="s">
        <v>8360</v>
      </c>
      <c r="H1365" s="1" t="s">
        <v>8361</v>
      </c>
      <c r="I1365" s="1" t="s">
        <v>7176</v>
      </c>
      <c r="J1365" s="1" t="s">
        <v>8362</v>
      </c>
      <c r="K1365" s="1" t="s">
        <v>7176</v>
      </c>
      <c r="L1365" s="1" t="s">
        <v>7176</v>
      </c>
      <c r="M1365" s="1" t="s">
        <v>8363</v>
      </c>
      <c r="N1365" s="1" t="s">
        <v>8363</v>
      </c>
      <c r="O1365" s="1" t="s">
        <v>32</v>
      </c>
      <c r="P1365" s="1" t="s">
        <v>8364</v>
      </c>
      <c r="Q1365" s="1" t="s">
        <v>8365</v>
      </c>
      <c r="R1365" s="1" t="s">
        <v>12746</v>
      </c>
      <c r="S1365" s="1" t="s">
        <v>8367</v>
      </c>
      <c r="T1365" s="1" t="s">
        <v>8368</v>
      </c>
      <c r="U1365" s="1" t="s">
        <v>8329</v>
      </c>
      <c r="V1365" s="1" t="s">
        <v>8494</v>
      </c>
    </row>
    <row r="1366" s="1" customFormat="1" spans="1:22">
      <c r="A1366" s="3">
        <v>1073052265</v>
      </c>
      <c r="B1366" s="1" t="s">
        <v>8418</v>
      </c>
      <c r="C1366" s="1" t="s">
        <v>7178</v>
      </c>
      <c r="D1366" s="1" t="s">
        <v>12747</v>
      </c>
      <c r="E1366" s="1" t="s">
        <v>12748</v>
      </c>
      <c r="F1366" s="1" t="s">
        <v>8384</v>
      </c>
      <c r="G1366" s="1" t="s">
        <v>8360</v>
      </c>
      <c r="H1366" s="1" t="s">
        <v>8361</v>
      </c>
      <c r="I1366" s="1" t="s">
        <v>7179</v>
      </c>
      <c r="J1366" s="1" t="s">
        <v>8362</v>
      </c>
      <c r="K1366" s="1" t="s">
        <v>7179</v>
      </c>
      <c r="L1366" s="1" t="s">
        <v>7179</v>
      </c>
      <c r="M1366" s="1" t="s">
        <v>8363</v>
      </c>
      <c r="N1366" s="1" t="s">
        <v>8363</v>
      </c>
      <c r="O1366" s="1" t="s">
        <v>32</v>
      </c>
      <c r="P1366" s="1" t="s">
        <v>8364</v>
      </c>
      <c r="Q1366" s="1" t="s">
        <v>8365</v>
      </c>
      <c r="R1366" s="1" t="s">
        <v>12749</v>
      </c>
      <c r="S1366" s="1" t="s">
        <v>8367</v>
      </c>
      <c r="T1366" s="1" t="s">
        <v>8368</v>
      </c>
      <c r="U1366" s="1" t="s">
        <v>8329</v>
      </c>
      <c r="V1366" s="1" t="s">
        <v>8494</v>
      </c>
    </row>
    <row r="1367" s="1" customFormat="1" spans="1:22">
      <c r="A1367" s="3">
        <v>1073081545</v>
      </c>
      <c r="B1367" s="1" t="s">
        <v>8418</v>
      </c>
      <c r="C1367" s="1" t="s">
        <v>7181</v>
      </c>
      <c r="D1367" s="1" t="s">
        <v>9644</v>
      </c>
      <c r="E1367" s="1" t="s">
        <v>12750</v>
      </c>
      <c r="F1367" s="1" t="s">
        <v>8384</v>
      </c>
      <c r="G1367" s="1" t="s">
        <v>8360</v>
      </c>
      <c r="H1367" s="1" t="s">
        <v>8361</v>
      </c>
      <c r="I1367" s="1" t="s">
        <v>7182</v>
      </c>
      <c r="J1367" s="1" t="s">
        <v>8362</v>
      </c>
      <c r="K1367" s="1" t="s">
        <v>7182</v>
      </c>
      <c r="L1367" s="1" t="s">
        <v>7182</v>
      </c>
      <c r="M1367" s="1" t="s">
        <v>8363</v>
      </c>
      <c r="N1367" s="1" t="s">
        <v>8363</v>
      </c>
      <c r="O1367" s="1" t="s">
        <v>32</v>
      </c>
      <c r="P1367" s="1" t="s">
        <v>8364</v>
      </c>
      <c r="Q1367" s="1" t="s">
        <v>8365</v>
      </c>
      <c r="R1367" s="1" t="s">
        <v>12751</v>
      </c>
      <c r="S1367" s="1" t="s">
        <v>8367</v>
      </c>
      <c r="T1367" s="1" t="s">
        <v>8368</v>
      </c>
      <c r="U1367" s="1" t="s">
        <v>8329</v>
      </c>
      <c r="V1367" s="1" t="s">
        <v>8494</v>
      </c>
    </row>
    <row r="1368" s="1" customFormat="1" spans="1:22">
      <c r="A1368" s="3">
        <v>1037596992</v>
      </c>
      <c r="B1368" s="1" t="s">
        <v>8418</v>
      </c>
      <c r="C1368" s="1" t="s">
        <v>5261</v>
      </c>
      <c r="D1368" s="1" t="s">
        <v>11082</v>
      </c>
      <c r="E1368" s="1" t="s">
        <v>12752</v>
      </c>
      <c r="F1368" s="1" t="s">
        <v>8359</v>
      </c>
      <c r="G1368" s="1" t="s">
        <v>8360</v>
      </c>
      <c r="H1368" s="1" t="s">
        <v>8361</v>
      </c>
      <c r="I1368" s="1" t="s">
        <v>5262</v>
      </c>
      <c r="J1368" s="1" t="s">
        <v>8362</v>
      </c>
      <c r="K1368" s="1" t="s">
        <v>5262</v>
      </c>
      <c r="L1368" s="1" t="s">
        <v>5262</v>
      </c>
      <c r="M1368" s="1" t="s">
        <v>8363</v>
      </c>
      <c r="N1368" s="1" t="s">
        <v>8363</v>
      </c>
      <c r="O1368" s="1" t="s">
        <v>32</v>
      </c>
      <c r="P1368" s="1" t="s">
        <v>8364</v>
      </c>
      <c r="Q1368" s="1" t="s">
        <v>8365</v>
      </c>
      <c r="R1368" s="1" t="s">
        <v>12753</v>
      </c>
      <c r="S1368" s="1" t="s">
        <v>8367</v>
      </c>
      <c r="T1368" s="1" t="s">
        <v>8368</v>
      </c>
      <c r="U1368" s="1" t="s">
        <v>8329</v>
      </c>
      <c r="V1368" s="1" t="s">
        <v>8447</v>
      </c>
    </row>
    <row r="1369" s="1" customFormat="1" spans="1:22">
      <c r="A1369" s="3">
        <v>1073090333</v>
      </c>
      <c r="B1369" s="1" t="s">
        <v>8418</v>
      </c>
      <c r="C1369" s="1" t="s">
        <v>12754</v>
      </c>
      <c r="D1369" s="1" t="s">
        <v>12755</v>
      </c>
      <c r="E1369" s="1" t="s">
        <v>12756</v>
      </c>
      <c r="F1369" s="1" t="s">
        <v>8384</v>
      </c>
      <c r="G1369" s="1" t="s">
        <v>8360</v>
      </c>
      <c r="H1369" s="1" t="s">
        <v>8361</v>
      </c>
      <c r="I1369" s="1" t="s">
        <v>7186</v>
      </c>
      <c r="J1369" s="1" t="s">
        <v>8362</v>
      </c>
      <c r="K1369" s="1" t="s">
        <v>7186</v>
      </c>
      <c r="L1369" s="1" t="s">
        <v>7186</v>
      </c>
      <c r="M1369" s="1" t="s">
        <v>8363</v>
      </c>
      <c r="N1369" s="1" t="s">
        <v>8363</v>
      </c>
      <c r="O1369" s="1" t="s">
        <v>32</v>
      </c>
      <c r="P1369" s="1" t="s">
        <v>8364</v>
      </c>
      <c r="Q1369" s="1" t="s">
        <v>8365</v>
      </c>
      <c r="R1369" s="1" t="s">
        <v>12757</v>
      </c>
      <c r="S1369" s="1" t="s">
        <v>8367</v>
      </c>
      <c r="T1369" s="1" t="s">
        <v>8368</v>
      </c>
      <c r="U1369" s="1" t="s">
        <v>8328</v>
      </c>
      <c r="V1369" s="1" t="s">
        <v>8396</v>
      </c>
    </row>
    <row r="1370" s="1" customFormat="1" spans="1:22">
      <c r="A1370" s="3">
        <v>1073091701</v>
      </c>
      <c r="B1370" s="1" t="s">
        <v>8418</v>
      </c>
      <c r="C1370" s="1" t="s">
        <v>12758</v>
      </c>
      <c r="D1370" s="1" t="s">
        <v>11479</v>
      </c>
      <c r="E1370" s="1" t="s">
        <v>12759</v>
      </c>
      <c r="F1370" s="1" t="s">
        <v>8384</v>
      </c>
      <c r="G1370" s="1" t="s">
        <v>8360</v>
      </c>
      <c r="H1370" s="1" t="s">
        <v>8361</v>
      </c>
      <c r="I1370" s="1" t="s">
        <v>7018</v>
      </c>
      <c r="J1370" s="1" t="s">
        <v>8362</v>
      </c>
      <c r="K1370" s="1" t="s">
        <v>7018</v>
      </c>
      <c r="L1370" s="1" t="s">
        <v>7018</v>
      </c>
      <c r="M1370" s="1" t="s">
        <v>8363</v>
      </c>
      <c r="N1370" s="1" t="s">
        <v>8363</v>
      </c>
      <c r="O1370" s="1" t="s">
        <v>32</v>
      </c>
      <c r="P1370" s="1" t="s">
        <v>8364</v>
      </c>
      <c r="Q1370" s="1" t="s">
        <v>8365</v>
      </c>
      <c r="R1370" s="1" t="s">
        <v>12760</v>
      </c>
      <c r="S1370" s="1" t="s">
        <v>8367</v>
      </c>
      <c r="T1370" s="1" t="s">
        <v>8368</v>
      </c>
      <c r="U1370" s="1" t="s">
        <v>8328</v>
      </c>
      <c r="V1370" s="1" t="s">
        <v>8494</v>
      </c>
    </row>
    <row r="1371" s="1" customFormat="1" spans="1:22">
      <c r="A1371" s="3">
        <v>1073125389</v>
      </c>
      <c r="B1371" s="1" t="s">
        <v>8418</v>
      </c>
      <c r="C1371" s="1" t="s">
        <v>12761</v>
      </c>
      <c r="D1371" s="1" t="s">
        <v>10594</v>
      </c>
      <c r="E1371" s="1" t="s">
        <v>12762</v>
      </c>
      <c r="F1371" s="1" t="s">
        <v>8384</v>
      </c>
      <c r="G1371" s="1" t="s">
        <v>8360</v>
      </c>
      <c r="H1371" s="1" t="s">
        <v>8361</v>
      </c>
      <c r="I1371" s="1" t="s">
        <v>6120</v>
      </c>
      <c r="J1371" s="1" t="s">
        <v>8362</v>
      </c>
      <c r="K1371" s="1" t="s">
        <v>6120</v>
      </c>
      <c r="L1371" s="1" t="s">
        <v>6120</v>
      </c>
      <c r="M1371" s="1" t="s">
        <v>8363</v>
      </c>
      <c r="N1371" s="1" t="s">
        <v>8363</v>
      </c>
      <c r="O1371" s="1" t="s">
        <v>32</v>
      </c>
      <c r="P1371" s="1" t="s">
        <v>8364</v>
      </c>
      <c r="Q1371" s="1" t="s">
        <v>8365</v>
      </c>
      <c r="R1371" s="1" t="s">
        <v>12763</v>
      </c>
      <c r="S1371" s="1" t="s">
        <v>8367</v>
      </c>
      <c r="T1371" s="1" t="s">
        <v>8368</v>
      </c>
      <c r="U1371" s="1" t="s">
        <v>8328</v>
      </c>
      <c r="V1371" s="1" t="s">
        <v>8494</v>
      </c>
    </row>
    <row r="1372" s="1" customFormat="1" spans="1:22">
      <c r="A1372" s="3">
        <v>1037671204</v>
      </c>
      <c r="B1372" s="1" t="s">
        <v>8418</v>
      </c>
      <c r="C1372" s="1" t="s">
        <v>12764</v>
      </c>
      <c r="D1372" s="1" t="s">
        <v>12765</v>
      </c>
      <c r="E1372" s="1" t="s">
        <v>12766</v>
      </c>
      <c r="F1372" s="1" t="s">
        <v>8413</v>
      </c>
      <c r="G1372" s="1" t="s">
        <v>8360</v>
      </c>
      <c r="H1372" s="1" t="s">
        <v>8361</v>
      </c>
      <c r="I1372" s="1" t="s">
        <v>5266</v>
      </c>
      <c r="J1372" s="1" t="s">
        <v>8362</v>
      </c>
      <c r="K1372" s="1" t="s">
        <v>5266</v>
      </c>
      <c r="L1372" s="1" t="s">
        <v>5266</v>
      </c>
      <c r="M1372" s="1" t="s">
        <v>8363</v>
      </c>
      <c r="N1372" s="1" t="s">
        <v>8363</v>
      </c>
      <c r="O1372" s="1" t="s">
        <v>32</v>
      </c>
      <c r="P1372" s="1" t="s">
        <v>8364</v>
      </c>
      <c r="Q1372" s="1" t="s">
        <v>8365</v>
      </c>
      <c r="R1372" s="1" t="s">
        <v>12767</v>
      </c>
      <c r="S1372" s="1" t="s">
        <v>8367</v>
      </c>
      <c r="T1372" s="1" t="s">
        <v>8368</v>
      </c>
      <c r="U1372" s="1" t="s">
        <v>8328</v>
      </c>
      <c r="V1372" s="1" t="s">
        <v>8447</v>
      </c>
    </row>
    <row r="1373" s="1" customFormat="1" spans="1:22">
      <c r="A1373" s="3">
        <v>1073153889</v>
      </c>
      <c r="B1373" s="1" t="s">
        <v>8418</v>
      </c>
      <c r="C1373" s="1" t="s">
        <v>7192</v>
      </c>
      <c r="D1373" s="1" t="s">
        <v>12768</v>
      </c>
      <c r="E1373" s="1" t="s">
        <v>12769</v>
      </c>
      <c r="F1373" s="1" t="s">
        <v>8384</v>
      </c>
      <c r="G1373" s="1" t="s">
        <v>8360</v>
      </c>
      <c r="H1373" s="1" t="s">
        <v>8361</v>
      </c>
      <c r="I1373" s="1" t="s">
        <v>7194</v>
      </c>
      <c r="J1373" s="1" t="s">
        <v>8362</v>
      </c>
      <c r="K1373" s="1" t="s">
        <v>7194</v>
      </c>
      <c r="L1373" s="1" t="s">
        <v>7194</v>
      </c>
      <c r="M1373" s="1" t="s">
        <v>8363</v>
      </c>
      <c r="N1373" s="1" t="s">
        <v>8363</v>
      </c>
      <c r="O1373" s="1" t="s">
        <v>32</v>
      </c>
      <c r="P1373" s="1" t="s">
        <v>8364</v>
      </c>
      <c r="Q1373" s="1" t="s">
        <v>8365</v>
      </c>
      <c r="R1373" s="1" t="s">
        <v>12770</v>
      </c>
      <c r="S1373" s="1" t="s">
        <v>8367</v>
      </c>
      <c r="T1373" s="1" t="s">
        <v>8368</v>
      </c>
      <c r="U1373" s="1" t="s">
        <v>8329</v>
      </c>
      <c r="V1373" s="1" t="s">
        <v>8396</v>
      </c>
    </row>
    <row r="1374" s="1" customFormat="1" spans="1:22">
      <c r="A1374" s="3">
        <v>391645075</v>
      </c>
      <c r="B1374" s="1" t="s">
        <v>8418</v>
      </c>
      <c r="C1374" s="1" t="s">
        <v>2009</v>
      </c>
      <c r="D1374" s="1" t="s">
        <v>12771</v>
      </c>
      <c r="E1374" s="1" t="s">
        <v>12772</v>
      </c>
      <c r="F1374" s="1" t="s">
        <v>8359</v>
      </c>
      <c r="G1374" s="1" t="s">
        <v>8360</v>
      </c>
      <c r="H1374" s="1" t="s">
        <v>8361</v>
      </c>
      <c r="I1374" s="1" t="s">
        <v>2011</v>
      </c>
      <c r="J1374" s="1" t="s">
        <v>8362</v>
      </c>
      <c r="K1374" s="1" t="s">
        <v>2011</v>
      </c>
      <c r="L1374" s="1" t="s">
        <v>2011</v>
      </c>
      <c r="M1374" s="1" t="s">
        <v>8363</v>
      </c>
      <c r="N1374" s="1" t="s">
        <v>8363</v>
      </c>
      <c r="O1374" s="1" t="s">
        <v>32</v>
      </c>
      <c r="P1374" s="1" t="s">
        <v>8364</v>
      </c>
      <c r="Q1374" s="1" t="s">
        <v>8365</v>
      </c>
      <c r="R1374" s="1" t="s">
        <v>12773</v>
      </c>
      <c r="S1374" s="1" t="s">
        <v>8367</v>
      </c>
      <c r="T1374" s="1" t="s">
        <v>8368</v>
      </c>
      <c r="U1374" s="1" t="s">
        <v>8329</v>
      </c>
      <c r="V1374" s="1" t="s">
        <v>8937</v>
      </c>
    </row>
    <row r="1375" s="1" customFormat="1" spans="1:22">
      <c r="A1375" s="3">
        <v>1037684892</v>
      </c>
      <c r="B1375" s="1" t="s">
        <v>8418</v>
      </c>
      <c r="C1375" s="1" t="s">
        <v>5268</v>
      </c>
      <c r="D1375" s="1" t="s">
        <v>12774</v>
      </c>
      <c r="E1375" s="1" t="s">
        <v>12775</v>
      </c>
      <c r="F1375" s="1" t="s">
        <v>8359</v>
      </c>
      <c r="G1375" s="1" t="s">
        <v>8360</v>
      </c>
      <c r="H1375" s="1" t="s">
        <v>8361</v>
      </c>
      <c r="I1375" s="1" t="s">
        <v>5270</v>
      </c>
      <c r="J1375" s="1" t="s">
        <v>8362</v>
      </c>
      <c r="K1375" s="1" t="s">
        <v>5270</v>
      </c>
      <c r="L1375" s="1" t="s">
        <v>5270</v>
      </c>
      <c r="M1375" s="1" t="s">
        <v>8363</v>
      </c>
      <c r="N1375" s="1" t="s">
        <v>8363</v>
      </c>
      <c r="O1375" s="1" t="s">
        <v>32</v>
      </c>
      <c r="P1375" s="1" t="s">
        <v>8364</v>
      </c>
      <c r="Q1375" s="1" t="s">
        <v>8365</v>
      </c>
      <c r="R1375" s="1" t="s">
        <v>12776</v>
      </c>
      <c r="S1375" s="1" t="s">
        <v>8367</v>
      </c>
      <c r="T1375" s="1" t="s">
        <v>8368</v>
      </c>
      <c r="U1375" s="1" t="s">
        <v>8329</v>
      </c>
      <c r="V1375" s="1" t="s">
        <v>8380</v>
      </c>
    </row>
    <row r="1376" s="1" customFormat="1" spans="1:22">
      <c r="A1376" s="3">
        <v>1037688504</v>
      </c>
      <c r="B1376" s="1" t="s">
        <v>8418</v>
      </c>
      <c r="C1376" s="1" t="s">
        <v>5272</v>
      </c>
      <c r="D1376" s="1" t="s">
        <v>11804</v>
      </c>
      <c r="E1376" s="1" t="s">
        <v>12777</v>
      </c>
      <c r="F1376" s="1" t="s">
        <v>8384</v>
      </c>
      <c r="G1376" s="1" t="s">
        <v>8360</v>
      </c>
      <c r="H1376" s="1" t="s">
        <v>8361</v>
      </c>
      <c r="I1376" s="1" t="s">
        <v>5273</v>
      </c>
      <c r="J1376" s="1" t="s">
        <v>8362</v>
      </c>
      <c r="K1376" s="1" t="s">
        <v>5273</v>
      </c>
      <c r="L1376" s="1" t="s">
        <v>5273</v>
      </c>
      <c r="M1376" s="1" t="s">
        <v>8363</v>
      </c>
      <c r="N1376" s="1" t="s">
        <v>8363</v>
      </c>
      <c r="O1376" s="1" t="s">
        <v>32</v>
      </c>
      <c r="P1376" s="1" t="s">
        <v>8364</v>
      </c>
      <c r="Q1376" s="1" t="s">
        <v>8365</v>
      </c>
      <c r="R1376" s="1" t="s">
        <v>12778</v>
      </c>
      <c r="S1376" s="1" t="s">
        <v>8367</v>
      </c>
      <c r="T1376" s="1" t="s">
        <v>8368</v>
      </c>
      <c r="U1376" s="1" t="s">
        <v>8329</v>
      </c>
      <c r="V1376" s="1" t="s">
        <v>8380</v>
      </c>
    </row>
    <row r="1377" s="1" customFormat="1" spans="1:22">
      <c r="A1377" s="3">
        <v>1037705124</v>
      </c>
      <c r="B1377" s="1" t="s">
        <v>8418</v>
      </c>
      <c r="C1377" s="1" t="s">
        <v>5275</v>
      </c>
      <c r="D1377" s="1" t="s">
        <v>8382</v>
      </c>
      <c r="E1377" s="1" t="s">
        <v>12779</v>
      </c>
      <c r="F1377" s="1" t="s">
        <v>8384</v>
      </c>
      <c r="G1377" s="1" t="s">
        <v>8360</v>
      </c>
      <c r="H1377" s="1" t="s">
        <v>8361</v>
      </c>
      <c r="I1377" s="1" t="s">
        <v>5276</v>
      </c>
      <c r="J1377" s="1" t="s">
        <v>8362</v>
      </c>
      <c r="K1377" s="1" t="s">
        <v>5276</v>
      </c>
      <c r="L1377" s="1" t="s">
        <v>5276</v>
      </c>
      <c r="M1377" s="1" t="s">
        <v>8363</v>
      </c>
      <c r="N1377" s="1" t="s">
        <v>8363</v>
      </c>
      <c r="O1377" s="1" t="s">
        <v>32</v>
      </c>
      <c r="P1377" s="1" t="s">
        <v>8364</v>
      </c>
      <c r="Q1377" s="1" t="s">
        <v>8365</v>
      </c>
      <c r="R1377" s="1" t="s">
        <v>12780</v>
      </c>
      <c r="S1377" s="1" t="s">
        <v>8367</v>
      </c>
      <c r="T1377" s="1" t="s">
        <v>8368</v>
      </c>
      <c r="U1377" s="1" t="s">
        <v>8329</v>
      </c>
      <c r="V1377" s="1" t="s">
        <v>8380</v>
      </c>
    </row>
    <row r="1378" s="1" customFormat="1" spans="1:22">
      <c r="A1378" s="3">
        <v>1073203465</v>
      </c>
      <c r="B1378" s="1" t="s">
        <v>8418</v>
      </c>
      <c r="C1378" s="1" t="s">
        <v>12781</v>
      </c>
      <c r="D1378" s="1" t="s">
        <v>11374</v>
      </c>
      <c r="E1378" s="1" t="s">
        <v>12782</v>
      </c>
      <c r="F1378" s="1" t="s">
        <v>8384</v>
      </c>
      <c r="G1378" s="1" t="s">
        <v>8360</v>
      </c>
      <c r="H1378" s="1" t="s">
        <v>8361</v>
      </c>
      <c r="I1378" s="1" t="s">
        <v>7197</v>
      </c>
      <c r="J1378" s="1" t="s">
        <v>8362</v>
      </c>
      <c r="K1378" s="1" t="s">
        <v>7197</v>
      </c>
      <c r="L1378" s="1" t="s">
        <v>7197</v>
      </c>
      <c r="M1378" s="1" t="s">
        <v>8363</v>
      </c>
      <c r="N1378" s="1" t="s">
        <v>8363</v>
      </c>
      <c r="O1378" s="1" t="s">
        <v>32</v>
      </c>
      <c r="P1378" s="1" t="s">
        <v>8364</v>
      </c>
      <c r="Q1378" s="1" t="s">
        <v>8365</v>
      </c>
      <c r="R1378" s="1" t="s">
        <v>12783</v>
      </c>
      <c r="S1378" s="1" t="s">
        <v>8367</v>
      </c>
      <c r="T1378" s="1" t="s">
        <v>8368</v>
      </c>
      <c r="U1378" s="1" t="s">
        <v>8328</v>
      </c>
      <c r="V1378" s="1" t="s">
        <v>8494</v>
      </c>
    </row>
    <row r="1379" s="1" customFormat="1" spans="1:22">
      <c r="A1379" s="3">
        <v>1073205289</v>
      </c>
      <c r="B1379" s="1" t="s">
        <v>8418</v>
      </c>
      <c r="C1379" s="1" t="s">
        <v>12784</v>
      </c>
      <c r="D1379" s="1" t="s">
        <v>9846</v>
      </c>
      <c r="E1379" s="1" t="s">
        <v>12785</v>
      </c>
      <c r="F1379" s="1" t="s">
        <v>8413</v>
      </c>
      <c r="G1379" s="1" t="s">
        <v>8360</v>
      </c>
      <c r="H1379" s="1" t="s">
        <v>8361</v>
      </c>
      <c r="I1379" s="1" t="s">
        <v>7204</v>
      </c>
      <c r="J1379" s="1" t="s">
        <v>8362</v>
      </c>
      <c r="K1379" s="1" t="s">
        <v>7204</v>
      </c>
      <c r="L1379" s="1" t="s">
        <v>7204</v>
      </c>
      <c r="M1379" s="1" t="s">
        <v>8363</v>
      </c>
      <c r="N1379" s="1" t="s">
        <v>8363</v>
      </c>
      <c r="O1379" s="1" t="s">
        <v>32</v>
      </c>
      <c r="P1379" s="1" t="s">
        <v>8364</v>
      </c>
      <c r="Q1379" s="1" t="s">
        <v>8365</v>
      </c>
      <c r="R1379" s="1" t="s">
        <v>12786</v>
      </c>
      <c r="S1379" s="1" t="s">
        <v>8367</v>
      </c>
      <c r="T1379" s="1" t="s">
        <v>8368</v>
      </c>
      <c r="U1379" s="1" t="s">
        <v>8328</v>
      </c>
      <c r="V1379" s="1" t="s">
        <v>8396</v>
      </c>
    </row>
    <row r="1380" s="1" customFormat="1" spans="1:22">
      <c r="A1380" s="3">
        <v>1073204725</v>
      </c>
      <c r="B1380" s="1" t="s">
        <v>8418</v>
      </c>
      <c r="C1380" s="1" t="s">
        <v>12787</v>
      </c>
      <c r="D1380" s="1" t="s">
        <v>12788</v>
      </c>
      <c r="E1380" s="1" t="s">
        <v>12789</v>
      </c>
      <c r="F1380" s="1" t="s">
        <v>8384</v>
      </c>
      <c r="G1380" s="1" t="s">
        <v>8360</v>
      </c>
      <c r="H1380" s="1" t="s">
        <v>8361</v>
      </c>
      <c r="I1380" s="1" t="s">
        <v>7201</v>
      </c>
      <c r="J1380" s="1" t="s">
        <v>8362</v>
      </c>
      <c r="K1380" s="1" t="s">
        <v>7201</v>
      </c>
      <c r="L1380" s="1" t="s">
        <v>7201</v>
      </c>
      <c r="M1380" s="1" t="s">
        <v>8363</v>
      </c>
      <c r="N1380" s="1" t="s">
        <v>8363</v>
      </c>
      <c r="O1380" s="1" t="s">
        <v>32</v>
      </c>
      <c r="P1380" s="1" t="s">
        <v>8364</v>
      </c>
      <c r="Q1380" s="1" t="s">
        <v>8365</v>
      </c>
      <c r="R1380" s="1" t="s">
        <v>12790</v>
      </c>
      <c r="S1380" s="1" t="s">
        <v>8367</v>
      </c>
      <c r="T1380" s="1" t="s">
        <v>8368</v>
      </c>
      <c r="U1380" s="1" t="s">
        <v>8328</v>
      </c>
      <c r="V1380" s="1" t="s">
        <v>8494</v>
      </c>
    </row>
    <row r="1381" s="1" customFormat="1" spans="1:22">
      <c r="A1381" s="3">
        <v>1073211889</v>
      </c>
      <c r="B1381" s="1" t="s">
        <v>8418</v>
      </c>
      <c r="C1381" s="1" t="s">
        <v>12791</v>
      </c>
      <c r="D1381" s="1" t="s">
        <v>9906</v>
      </c>
      <c r="E1381" s="1" t="s">
        <v>12792</v>
      </c>
      <c r="F1381" s="1" t="s">
        <v>8384</v>
      </c>
      <c r="G1381" s="1" t="s">
        <v>8360</v>
      </c>
      <c r="H1381" s="1" t="s">
        <v>8361</v>
      </c>
      <c r="I1381" s="1" t="s">
        <v>7207</v>
      </c>
      <c r="J1381" s="1" t="s">
        <v>8362</v>
      </c>
      <c r="K1381" s="1" t="s">
        <v>7207</v>
      </c>
      <c r="L1381" s="1" t="s">
        <v>7207</v>
      </c>
      <c r="M1381" s="1" t="s">
        <v>8363</v>
      </c>
      <c r="N1381" s="1" t="s">
        <v>8363</v>
      </c>
      <c r="O1381" s="1" t="s">
        <v>32</v>
      </c>
      <c r="P1381" s="1" t="s">
        <v>8364</v>
      </c>
      <c r="Q1381" s="1" t="s">
        <v>8365</v>
      </c>
      <c r="R1381" s="1" t="s">
        <v>12793</v>
      </c>
      <c r="S1381" s="1" t="s">
        <v>8367</v>
      </c>
      <c r="T1381" s="1" t="s">
        <v>8368</v>
      </c>
      <c r="U1381" s="1" t="s">
        <v>8328</v>
      </c>
      <c r="V1381" s="1" t="s">
        <v>8494</v>
      </c>
    </row>
    <row r="1382" s="1" customFormat="1" spans="1:22">
      <c r="A1382" s="3">
        <v>1073216929</v>
      </c>
      <c r="B1382" s="1" t="s">
        <v>8418</v>
      </c>
      <c r="C1382" s="1" t="s">
        <v>7209</v>
      </c>
      <c r="D1382" s="1" t="s">
        <v>12794</v>
      </c>
      <c r="E1382" s="1" t="s">
        <v>12795</v>
      </c>
      <c r="F1382" s="1" t="s">
        <v>8413</v>
      </c>
      <c r="G1382" s="1" t="s">
        <v>8360</v>
      </c>
      <c r="H1382" s="1" t="s">
        <v>8361</v>
      </c>
      <c r="I1382" s="1" t="s">
        <v>12796</v>
      </c>
      <c r="J1382" s="1" t="s">
        <v>8362</v>
      </c>
      <c r="K1382" s="1" t="s">
        <v>12796</v>
      </c>
      <c r="L1382" s="1" t="s">
        <v>12796</v>
      </c>
      <c r="M1382" s="1" t="s">
        <v>8363</v>
      </c>
      <c r="N1382" s="1" t="s">
        <v>8363</v>
      </c>
      <c r="O1382" s="1" t="s">
        <v>32</v>
      </c>
      <c r="P1382" s="1" t="s">
        <v>8364</v>
      </c>
      <c r="Q1382" s="1" t="s">
        <v>8365</v>
      </c>
      <c r="R1382" s="1" t="s">
        <v>12797</v>
      </c>
      <c r="S1382" s="1" t="s">
        <v>8367</v>
      </c>
      <c r="T1382" s="1" t="s">
        <v>8368</v>
      </c>
      <c r="U1382" s="1" t="s">
        <v>8329</v>
      </c>
      <c r="V1382" s="1" t="s">
        <v>8494</v>
      </c>
    </row>
    <row r="1383" s="1" customFormat="1" spans="1:22">
      <c r="A1383" s="3">
        <v>1073218837</v>
      </c>
      <c r="B1383" s="1" t="s">
        <v>8418</v>
      </c>
      <c r="C1383" s="1" t="s">
        <v>7213</v>
      </c>
      <c r="D1383" s="1" t="s">
        <v>12798</v>
      </c>
      <c r="E1383" s="1" t="s">
        <v>12799</v>
      </c>
      <c r="F1383" s="1" t="s">
        <v>8359</v>
      </c>
      <c r="G1383" s="1" t="s">
        <v>8360</v>
      </c>
      <c r="H1383" s="1" t="s">
        <v>8361</v>
      </c>
      <c r="I1383" s="1" t="s">
        <v>7215</v>
      </c>
      <c r="J1383" s="1" t="s">
        <v>8362</v>
      </c>
      <c r="K1383" s="1" t="s">
        <v>7215</v>
      </c>
      <c r="L1383" s="1" t="s">
        <v>7215</v>
      </c>
      <c r="M1383" s="1" t="s">
        <v>8363</v>
      </c>
      <c r="N1383" s="1" t="s">
        <v>8363</v>
      </c>
      <c r="O1383" s="1" t="s">
        <v>32</v>
      </c>
      <c r="P1383" s="1" t="s">
        <v>8364</v>
      </c>
      <c r="Q1383" s="1" t="s">
        <v>8365</v>
      </c>
      <c r="R1383" s="1" t="s">
        <v>12800</v>
      </c>
      <c r="S1383" s="1" t="s">
        <v>8367</v>
      </c>
      <c r="T1383" s="1" t="s">
        <v>8368</v>
      </c>
      <c r="U1383" s="1" t="s">
        <v>8329</v>
      </c>
      <c r="V1383" s="1" t="s">
        <v>8396</v>
      </c>
    </row>
    <row r="1384" s="1" customFormat="1" spans="1:22">
      <c r="A1384" s="3">
        <v>1037763032</v>
      </c>
      <c r="B1384" s="1" t="s">
        <v>8418</v>
      </c>
      <c r="C1384" s="1" t="s">
        <v>5278</v>
      </c>
      <c r="D1384" s="1" t="s">
        <v>12270</v>
      </c>
      <c r="E1384" s="1" t="s">
        <v>12801</v>
      </c>
      <c r="F1384" s="1" t="s">
        <v>8359</v>
      </c>
      <c r="G1384" s="1" t="s">
        <v>8360</v>
      </c>
      <c r="H1384" s="1" t="s">
        <v>8361</v>
      </c>
      <c r="I1384" s="1" t="s">
        <v>5279</v>
      </c>
      <c r="J1384" s="1" t="s">
        <v>8362</v>
      </c>
      <c r="K1384" s="1" t="s">
        <v>5279</v>
      </c>
      <c r="L1384" s="1" t="s">
        <v>5279</v>
      </c>
      <c r="M1384" s="1" t="s">
        <v>8363</v>
      </c>
      <c r="N1384" s="1" t="s">
        <v>8363</v>
      </c>
      <c r="O1384" s="1" t="s">
        <v>32</v>
      </c>
      <c r="P1384" s="1" t="s">
        <v>8364</v>
      </c>
      <c r="Q1384" s="1" t="s">
        <v>8365</v>
      </c>
      <c r="R1384" s="1" t="s">
        <v>12802</v>
      </c>
      <c r="S1384" s="1" t="s">
        <v>8367</v>
      </c>
      <c r="T1384" s="1" t="s">
        <v>8368</v>
      </c>
      <c r="U1384" s="1" t="s">
        <v>8328</v>
      </c>
      <c r="V1384" s="1" t="s">
        <v>8447</v>
      </c>
    </row>
    <row r="1385" s="1" customFormat="1" spans="1:22">
      <c r="A1385" s="3">
        <v>1037768084</v>
      </c>
      <c r="B1385" s="1" t="s">
        <v>8418</v>
      </c>
      <c r="C1385" s="1" t="s">
        <v>5281</v>
      </c>
      <c r="D1385" s="1" t="s">
        <v>12803</v>
      </c>
      <c r="E1385" s="1" t="s">
        <v>12804</v>
      </c>
      <c r="F1385" s="1" t="s">
        <v>8384</v>
      </c>
      <c r="G1385" s="1" t="s">
        <v>8360</v>
      </c>
      <c r="H1385" s="1" t="s">
        <v>8361</v>
      </c>
      <c r="I1385" s="1" t="s">
        <v>5283</v>
      </c>
      <c r="J1385" s="1" t="s">
        <v>8362</v>
      </c>
      <c r="K1385" s="1" t="s">
        <v>5283</v>
      </c>
      <c r="L1385" s="1" t="s">
        <v>5283</v>
      </c>
      <c r="M1385" s="1" t="s">
        <v>8363</v>
      </c>
      <c r="N1385" s="1" t="s">
        <v>8363</v>
      </c>
      <c r="O1385" s="1" t="s">
        <v>32</v>
      </c>
      <c r="P1385" s="1" t="s">
        <v>8364</v>
      </c>
      <c r="Q1385" s="1" t="s">
        <v>8365</v>
      </c>
      <c r="R1385" s="1" t="s">
        <v>12805</v>
      </c>
      <c r="S1385" s="1" t="s">
        <v>8367</v>
      </c>
      <c r="T1385" s="1" t="s">
        <v>8368</v>
      </c>
      <c r="U1385" s="1" t="s">
        <v>8329</v>
      </c>
      <c r="V1385" s="1" t="s">
        <v>8506</v>
      </c>
    </row>
    <row r="1386" s="1" customFormat="1" spans="1:22">
      <c r="A1386" s="3">
        <v>1037768608</v>
      </c>
      <c r="B1386" s="1" t="s">
        <v>8418</v>
      </c>
      <c r="C1386" s="1" t="s">
        <v>5285</v>
      </c>
      <c r="D1386" s="1" t="s">
        <v>12806</v>
      </c>
      <c r="E1386" s="1" t="s">
        <v>12807</v>
      </c>
      <c r="F1386" s="1" t="s">
        <v>8384</v>
      </c>
      <c r="G1386" s="1" t="s">
        <v>8360</v>
      </c>
      <c r="H1386" s="1" t="s">
        <v>8361</v>
      </c>
      <c r="I1386" s="1" t="s">
        <v>5287</v>
      </c>
      <c r="J1386" s="1" t="s">
        <v>8362</v>
      </c>
      <c r="K1386" s="1" t="s">
        <v>5287</v>
      </c>
      <c r="L1386" s="1" t="s">
        <v>5287</v>
      </c>
      <c r="M1386" s="1" t="s">
        <v>8363</v>
      </c>
      <c r="N1386" s="1" t="s">
        <v>8363</v>
      </c>
      <c r="O1386" s="1" t="s">
        <v>32</v>
      </c>
      <c r="P1386" s="1" t="s">
        <v>8364</v>
      </c>
      <c r="Q1386" s="1" t="s">
        <v>8365</v>
      </c>
      <c r="R1386" s="1" t="s">
        <v>12808</v>
      </c>
      <c r="S1386" s="1" t="s">
        <v>8367</v>
      </c>
      <c r="T1386" s="1" t="s">
        <v>8368</v>
      </c>
      <c r="U1386" s="1" t="s">
        <v>8329</v>
      </c>
      <c r="V1386" s="1" t="s">
        <v>8415</v>
      </c>
    </row>
    <row r="1387" s="1" customFormat="1" spans="1:22">
      <c r="A1387" s="3">
        <v>1073262493</v>
      </c>
      <c r="B1387" s="1" t="s">
        <v>8418</v>
      </c>
      <c r="C1387" s="1" t="s">
        <v>12809</v>
      </c>
      <c r="D1387" s="1" t="s">
        <v>12810</v>
      </c>
      <c r="E1387" s="1" t="s">
        <v>12811</v>
      </c>
      <c r="F1387" s="1" t="s">
        <v>8384</v>
      </c>
      <c r="G1387" s="1" t="s">
        <v>8360</v>
      </c>
      <c r="H1387" s="1" t="s">
        <v>8361</v>
      </c>
      <c r="I1387" s="1" t="s">
        <v>7219</v>
      </c>
      <c r="J1387" s="1" t="s">
        <v>8362</v>
      </c>
      <c r="K1387" s="1" t="s">
        <v>7219</v>
      </c>
      <c r="L1387" s="1" t="s">
        <v>7219</v>
      </c>
      <c r="M1387" s="1" t="s">
        <v>8363</v>
      </c>
      <c r="N1387" s="1" t="s">
        <v>8363</v>
      </c>
      <c r="O1387" s="1" t="s">
        <v>32</v>
      </c>
      <c r="P1387" s="1" t="s">
        <v>8364</v>
      </c>
      <c r="Q1387" s="1" t="s">
        <v>8365</v>
      </c>
      <c r="R1387" s="1" t="s">
        <v>12812</v>
      </c>
      <c r="S1387" s="1" t="s">
        <v>8367</v>
      </c>
      <c r="T1387" s="1" t="s">
        <v>8368</v>
      </c>
      <c r="U1387" s="1" t="s">
        <v>8328</v>
      </c>
      <c r="V1387" s="1" t="s">
        <v>8468</v>
      </c>
    </row>
    <row r="1388" s="1" customFormat="1" spans="1:22">
      <c r="A1388" s="3">
        <v>1073278717</v>
      </c>
      <c r="B1388" s="1" t="s">
        <v>8418</v>
      </c>
      <c r="C1388" s="1" t="s">
        <v>7221</v>
      </c>
      <c r="D1388" s="1" t="s">
        <v>12813</v>
      </c>
      <c r="E1388" s="1" t="s">
        <v>12814</v>
      </c>
      <c r="F1388" s="1" t="s">
        <v>8359</v>
      </c>
      <c r="G1388" s="1" t="s">
        <v>8360</v>
      </c>
      <c r="H1388" s="1" t="s">
        <v>8361</v>
      </c>
      <c r="I1388" s="1" t="s">
        <v>7223</v>
      </c>
      <c r="J1388" s="1" t="s">
        <v>8362</v>
      </c>
      <c r="K1388" s="1" t="s">
        <v>7223</v>
      </c>
      <c r="L1388" s="1" t="s">
        <v>7223</v>
      </c>
      <c r="M1388" s="1" t="s">
        <v>8363</v>
      </c>
      <c r="N1388" s="1" t="s">
        <v>8363</v>
      </c>
      <c r="O1388" s="1" t="s">
        <v>32</v>
      </c>
      <c r="P1388" s="1" t="s">
        <v>8364</v>
      </c>
      <c r="Q1388" s="1" t="s">
        <v>8365</v>
      </c>
      <c r="R1388" s="1" t="s">
        <v>12815</v>
      </c>
      <c r="S1388" s="1" t="s">
        <v>8367</v>
      </c>
      <c r="T1388" s="1" t="s">
        <v>8368</v>
      </c>
      <c r="U1388" s="1" t="s">
        <v>8329</v>
      </c>
      <c r="V1388" s="1" t="s">
        <v>8396</v>
      </c>
    </row>
    <row r="1389" s="1" customFormat="1" spans="1:22">
      <c r="A1389" s="3">
        <v>1073280805</v>
      </c>
      <c r="B1389" s="1" t="s">
        <v>8418</v>
      </c>
      <c r="C1389" s="1" t="s">
        <v>7225</v>
      </c>
      <c r="D1389" s="1" t="s">
        <v>12816</v>
      </c>
      <c r="E1389" s="1" t="s">
        <v>12817</v>
      </c>
      <c r="F1389" s="1" t="s">
        <v>8359</v>
      </c>
      <c r="G1389" s="1" t="s">
        <v>8360</v>
      </c>
      <c r="H1389" s="1" t="s">
        <v>8361</v>
      </c>
      <c r="I1389" s="1" t="s">
        <v>12818</v>
      </c>
      <c r="J1389" s="1" t="s">
        <v>8362</v>
      </c>
      <c r="K1389" s="1" t="s">
        <v>12818</v>
      </c>
      <c r="L1389" s="1" t="s">
        <v>12818</v>
      </c>
      <c r="M1389" s="1" t="s">
        <v>8363</v>
      </c>
      <c r="N1389" s="1" t="s">
        <v>8363</v>
      </c>
      <c r="O1389" s="1" t="s">
        <v>32</v>
      </c>
      <c r="P1389" s="1" t="s">
        <v>8364</v>
      </c>
      <c r="Q1389" s="1" t="s">
        <v>8365</v>
      </c>
      <c r="R1389" s="1" t="s">
        <v>12819</v>
      </c>
      <c r="S1389" s="1" t="s">
        <v>8367</v>
      </c>
      <c r="T1389" s="1" t="s">
        <v>8368</v>
      </c>
      <c r="U1389" s="1" t="s">
        <v>8329</v>
      </c>
      <c r="V1389" s="1" t="s">
        <v>8494</v>
      </c>
    </row>
    <row r="1390" s="1" customFormat="1" spans="1:22">
      <c r="A1390" s="3">
        <v>1073281893</v>
      </c>
      <c r="B1390" s="1" t="s">
        <v>8418</v>
      </c>
      <c r="C1390" s="1" t="s">
        <v>7229</v>
      </c>
      <c r="D1390" s="1" t="s">
        <v>12820</v>
      </c>
      <c r="E1390" s="1" t="s">
        <v>12821</v>
      </c>
      <c r="F1390" s="1" t="s">
        <v>8384</v>
      </c>
      <c r="G1390" s="1" t="s">
        <v>8360</v>
      </c>
      <c r="H1390" s="1" t="s">
        <v>8361</v>
      </c>
      <c r="I1390" s="1" t="s">
        <v>7230</v>
      </c>
      <c r="J1390" s="1" t="s">
        <v>8362</v>
      </c>
      <c r="K1390" s="1" t="s">
        <v>7230</v>
      </c>
      <c r="L1390" s="1" t="s">
        <v>7230</v>
      </c>
      <c r="M1390" s="1" t="s">
        <v>8363</v>
      </c>
      <c r="N1390" s="1" t="s">
        <v>8363</v>
      </c>
      <c r="O1390" s="1" t="s">
        <v>32</v>
      </c>
      <c r="P1390" s="1" t="s">
        <v>8364</v>
      </c>
      <c r="Q1390" s="1" t="s">
        <v>8365</v>
      </c>
      <c r="R1390" s="1" t="s">
        <v>12822</v>
      </c>
      <c r="S1390" s="1" t="s">
        <v>8367</v>
      </c>
      <c r="T1390" s="1" t="s">
        <v>8368</v>
      </c>
      <c r="U1390" s="1" t="s">
        <v>8329</v>
      </c>
      <c r="V1390" s="1" t="s">
        <v>8415</v>
      </c>
    </row>
    <row r="1391" s="1" customFormat="1" spans="1:22">
      <c r="A1391" s="3">
        <v>1073287889</v>
      </c>
      <c r="B1391" s="1" t="s">
        <v>8418</v>
      </c>
      <c r="C1391" s="1" t="s">
        <v>7232</v>
      </c>
      <c r="D1391" s="1" t="s">
        <v>12823</v>
      </c>
      <c r="E1391" s="1" t="s">
        <v>12824</v>
      </c>
      <c r="F1391" s="1" t="s">
        <v>8384</v>
      </c>
      <c r="G1391" s="1" t="s">
        <v>8360</v>
      </c>
      <c r="H1391" s="1" t="s">
        <v>8361</v>
      </c>
      <c r="I1391" s="1" t="s">
        <v>7234</v>
      </c>
      <c r="J1391" s="1" t="s">
        <v>8362</v>
      </c>
      <c r="K1391" s="1" t="s">
        <v>7234</v>
      </c>
      <c r="L1391" s="1" t="s">
        <v>7234</v>
      </c>
      <c r="M1391" s="1" t="s">
        <v>8363</v>
      </c>
      <c r="N1391" s="1" t="s">
        <v>8363</v>
      </c>
      <c r="O1391" s="1" t="s">
        <v>32</v>
      </c>
      <c r="P1391" s="1" t="s">
        <v>8364</v>
      </c>
      <c r="Q1391" s="1" t="s">
        <v>8365</v>
      </c>
      <c r="R1391" s="1" t="s">
        <v>12825</v>
      </c>
      <c r="S1391" s="1" t="s">
        <v>8367</v>
      </c>
      <c r="T1391" s="1" t="s">
        <v>8368</v>
      </c>
      <c r="U1391" s="1" t="s">
        <v>8329</v>
      </c>
      <c r="V1391" s="1" t="s">
        <v>8494</v>
      </c>
    </row>
    <row r="1392" s="1" customFormat="1" spans="1:22">
      <c r="A1392" s="3">
        <v>1073292497</v>
      </c>
      <c r="B1392" s="1" t="s">
        <v>8418</v>
      </c>
      <c r="C1392" s="1" t="s">
        <v>7236</v>
      </c>
      <c r="D1392" s="1" t="s">
        <v>12693</v>
      </c>
      <c r="E1392" s="1" t="s">
        <v>12826</v>
      </c>
      <c r="F1392" s="1" t="s">
        <v>8359</v>
      </c>
      <c r="G1392" s="1" t="s">
        <v>8360</v>
      </c>
      <c r="H1392" s="1" t="s">
        <v>8361</v>
      </c>
      <c r="I1392" s="1" t="s">
        <v>7237</v>
      </c>
      <c r="J1392" s="1" t="s">
        <v>8362</v>
      </c>
      <c r="K1392" s="1" t="s">
        <v>7237</v>
      </c>
      <c r="L1392" s="1" t="s">
        <v>7237</v>
      </c>
      <c r="M1392" s="1" t="s">
        <v>8363</v>
      </c>
      <c r="N1392" s="1" t="s">
        <v>8363</v>
      </c>
      <c r="O1392" s="1" t="s">
        <v>32</v>
      </c>
      <c r="P1392" s="1" t="s">
        <v>8364</v>
      </c>
      <c r="Q1392" s="1" t="s">
        <v>8365</v>
      </c>
      <c r="R1392" s="1" t="s">
        <v>12827</v>
      </c>
      <c r="S1392" s="1" t="s">
        <v>8367</v>
      </c>
      <c r="T1392" s="1" t="s">
        <v>8368</v>
      </c>
      <c r="U1392" s="1" t="s">
        <v>8329</v>
      </c>
      <c r="V1392" s="1" t="s">
        <v>8494</v>
      </c>
    </row>
    <row r="1393" s="1" customFormat="1" spans="1:22">
      <c r="A1393" s="3">
        <v>1073298749</v>
      </c>
      <c r="B1393" s="1" t="s">
        <v>8418</v>
      </c>
      <c r="C1393" s="1" t="s">
        <v>12828</v>
      </c>
      <c r="D1393" s="1" t="s">
        <v>12230</v>
      </c>
      <c r="E1393" s="1" t="s">
        <v>12829</v>
      </c>
      <c r="F1393" s="1" t="s">
        <v>8384</v>
      </c>
      <c r="G1393" s="1" t="s">
        <v>8360</v>
      </c>
      <c r="H1393" s="1" t="s">
        <v>8361</v>
      </c>
      <c r="I1393" s="1" t="s">
        <v>7240</v>
      </c>
      <c r="J1393" s="1" t="s">
        <v>8362</v>
      </c>
      <c r="K1393" s="1" t="s">
        <v>7240</v>
      </c>
      <c r="L1393" s="1" t="s">
        <v>7240</v>
      </c>
      <c r="M1393" s="1" t="s">
        <v>8363</v>
      </c>
      <c r="N1393" s="1" t="s">
        <v>8363</v>
      </c>
      <c r="O1393" s="1" t="s">
        <v>32</v>
      </c>
      <c r="P1393" s="1" t="s">
        <v>8364</v>
      </c>
      <c r="Q1393" s="1" t="s">
        <v>8365</v>
      </c>
      <c r="R1393" s="1" t="s">
        <v>12830</v>
      </c>
      <c r="S1393" s="1" t="s">
        <v>8367</v>
      </c>
      <c r="T1393" s="1" t="s">
        <v>8368</v>
      </c>
      <c r="U1393" s="1" t="s">
        <v>8328</v>
      </c>
      <c r="V1393" s="1" t="s">
        <v>8494</v>
      </c>
    </row>
    <row r="1394" s="1" customFormat="1" spans="1:22">
      <c r="A1394" s="3">
        <v>1073306969</v>
      </c>
      <c r="B1394" s="1" t="s">
        <v>8418</v>
      </c>
      <c r="C1394" s="1" t="s">
        <v>7242</v>
      </c>
      <c r="D1394" s="1" t="s">
        <v>12831</v>
      </c>
      <c r="E1394" s="1" t="s">
        <v>12832</v>
      </c>
      <c r="F1394" s="1" t="s">
        <v>8413</v>
      </c>
      <c r="G1394" s="1" t="s">
        <v>8360</v>
      </c>
      <c r="H1394" s="1" t="s">
        <v>8361</v>
      </c>
      <c r="I1394" s="1" t="s">
        <v>7244</v>
      </c>
      <c r="J1394" s="1" t="s">
        <v>8362</v>
      </c>
      <c r="K1394" s="1" t="s">
        <v>7244</v>
      </c>
      <c r="L1394" s="1" t="s">
        <v>7244</v>
      </c>
      <c r="M1394" s="1" t="s">
        <v>8363</v>
      </c>
      <c r="N1394" s="1" t="s">
        <v>8363</v>
      </c>
      <c r="O1394" s="1" t="s">
        <v>32</v>
      </c>
      <c r="P1394" s="1" t="s">
        <v>8364</v>
      </c>
      <c r="Q1394" s="1" t="s">
        <v>8365</v>
      </c>
      <c r="R1394" s="1" t="s">
        <v>12833</v>
      </c>
      <c r="S1394" s="1" t="s">
        <v>8367</v>
      </c>
      <c r="T1394" s="1" t="s">
        <v>8368</v>
      </c>
      <c r="U1394" s="1" t="s">
        <v>8329</v>
      </c>
      <c r="V1394" s="1" t="s">
        <v>8494</v>
      </c>
    </row>
    <row r="1395" s="1" customFormat="1" spans="1:22">
      <c r="A1395" s="3">
        <v>1037856132</v>
      </c>
      <c r="B1395" s="1" t="s">
        <v>8418</v>
      </c>
      <c r="C1395" s="1" t="s">
        <v>12834</v>
      </c>
      <c r="D1395" s="1" t="s">
        <v>12169</v>
      </c>
      <c r="E1395" s="1" t="s">
        <v>12835</v>
      </c>
      <c r="F1395" s="1" t="s">
        <v>8359</v>
      </c>
      <c r="G1395" s="1" t="s">
        <v>8360</v>
      </c>
      <c r="H1395" s="1" t="s">
        <v>8361</v>
      </c>
      <c r="I1395" s="1" t="s">
        <v>5291</v>
      </c>
      <c r="J1395" s="1" t="s">
        <v>8362</v>
      </c>
      <c r="K1395" s="1" t="s">
        <v>5291</v>
      </c>
      <c r="L1395" s="1" t="s">
        <v>5291</v>
      </c>
      <c r="M1395" s="1" t="s">
        <v>8363</v>
      </c>
      <c r="N1395" s="1" t="s">
        <v>8363</v>
      </c>
      <c r="O1395" s="1" t="s">
        <v>32</v>
      </c>
      <c r="P1395" s="1" t="s">
        <v>8364</v>
      </c>
      <c r="Q1395" s="1" t="s">
        <v>8365</v>
      </c>
      <c r="R1395" s="1" t="s">
        <v>12836</v>
      </c>
      <c r="S1395" s="1" t="s">
        <v>8367</v>
      </c>
      <c r="T1395" s="1" t="s">
        <v>8368</v>
      </c>
      <c r="U1395" s="1" t="s">
        <v>8328</v>
      </c>
      <c r="V1395" s="1" t="s">
        <v>8396</v>
      </c>
    </row>
    <row r="1396" s="1" customFormat="1" spans="1:22">
      <c r="A1396" s="3">
        <v>1073334053</v>
      </c>
      <c r="B1396" s="1" t="s">
        <v>8418</v>
      </c>
      <c r="C1396" s="1" t="s">
        <v>12837</v>
      </c>
      <c r="D1396" s="1" t="s">
        <v>11374</v>
      </c>
      <c r="E1396" s="1" t="s">
        <v>12838</v>
      </c>
      <c r="F1396" s="1" t="s">
        <v>8384</v>
      </c>
      <c r="G1396" s="1" t="s">
        <v>8360</v>
      </c>
      <c r="H1396" s="1" t="s">
        <v>8361</v>
      </c>
      <c r="I1396" s="1" t="s">
        <v>6082</v>
      </c>
      <c r="J1396" s="1" t="s">
        <v>8362</v>
      </c>
      <c r="K1396" s="1" t="s">
        <v>6082</v>
      </c>
      <c r="L1396" s="1" t="s">
        <v>6082</v>
      </c>
      <c r="M1396" s="1" t="s">
        <v>8363</v>
      </c>
      <c r="N1396" s="1" t="s">
        <v>8363</v>
      </c>
      <c r="O1396" s="1" t="s">
        <v>32</v>
      </c>
      <c r="P1396" s="1" t="s">
        <v>8364</v>
      </c>
      <c r="Q1396" s="1" t="s">
        <v>8365</v>
      </c>
      <c r="R1396" s="1" t="s">
        <v>12839</v>
      </c>
      <c r="S1396" s="1" t="s">
        <v>8367</v>
      </c>
      <c r="T1396" s="1" t="s">
        <v>8368</v>
      </c>
      <c r="U1396" s="1" t="s">
        <v>8328</v>
      </c>
      <c r="V1396" s="1" t="s">
        <v>8494</v>
      </c>
    </row>
    <row r="1397" s="1" customFormat="1" spans="1:22">
      <c r="A1397" s="3">
        <v>1073337165</v>
      </c>
      <c r="B1397" s="1" t="s">
        <v>8418</v>
      </c>
      <c r="C1397" s="1" t="s">
        <v>7248</v>
      </c>
      <c r="D1397" s="1" t="s">
        <v>12282</v>
      </c>
      <c r="E1397" s="1" t="s">
        <v>12840</v>
      </c>
      <c r="F1397" s="1" t="s">
        <v>8384</v>
      </c>
      <c r="G1397" s="1" t="s">
        <v>8360</v>
      </c>
      <c r="H1397" s="1" t="s">
        <v>8361</v>
      </c>
      <c r="I1397" s="1" t="s">
        <v>7249</v>
      </c>
      <c r="J1397" s="1" t="s">
        <v>8362</v>
      </c>
      <c r="K1397" s="1" t="s">
        <v>7249</v>
      </c>
      <c r="L1397" s="1" t="s">
        <v>7249</v>
      </c>
      <c r="M1397" s="1" t="s">
        <v>8363</v>
      </c>
      <c r="N1397" s="1" t="s">
        <v>8363</v>
      </c>
      <c r="O1397" s="1" t="s">
        <v>32</v>
      </c>
      <c r="P1397" s="1" t="s">
        <v>8364</v>
      </c>
      <c r="Q1397" s="1" t="s">
        <v>8365</v>
      </c>
      <c r="R1397" s="1" t="s">
        <v>12841</v>
      </c>
      <c r="S1397" s="1" t="s">
        <v>8367</v>
      </c>
      <c r="T1397" s="1" t="s">
        <v>8368</v>
      </c>
      <c r="U1397" s="1" t="s">
        <v>8329</v>
      </c>
      <c r="V1397" s="1" t="s">
        <v>8494</v>
      </c>
    </row>
    <row r="1398" s="1" customFormat="1" spans="1:22">
      <c r="A1398" s="3">
        <v>391700691</v>
      </c>
      <c r="B1398" s="1" t="s">
        <v>8418</v>
      </c>
      <c r="C1398" s="1" t="s">
        <v>2013</v>
      </c>
      <c r="D1398" s="1" t="s">
        <v>12842</v>
      </c>
      <c r="E1398" s="1" t="s">
        <v>12843</v>
      </c>
      <c r="F1398" s="1" t="s">
        <v>8384</v>
      </c>
      <c r="G1398" s="1" t="s">
        <v>8360</v>
      </c>
      <c r="H1398" s="1" t="s">
        <v>8361</v>
      </c>
      <c r="I1398" s="1" t="s">
        <v>2015</v>
      </c>
      <c r="J1398" s="1" t="s">
        <v>8362</v>
      </c>
      <c r="K1398" s="1" t="s">
        <v>2015</v>
      </c>
      <c r="L1398" s="1" t="s">
        <v>2015</v>
      </c>
      <c r="M1398" s="1" t="s">
        <v>8363</v>
      </c>
      <c r="N1398" s="1" t="s">
        <v>8363</v>
      </c>
      <c r="O1398" s="1" t="s">
        <v>32</v>
      </c>
      <c r="P1398" s="1" t="s">
        <v>8364</v>
      </c>
      <c r="Q1398" s="1" t="s">
        <v>8365</v>
      </c>
      <c r="R1398" s="1" t="s">
        <v>12844</v>
      </c>
      <c r="S1398" s="1" t="s">
        <v>8367</v>
      </c>
      <c r="T1398" s="1" t="s">
        <v>8368</v>
      </c>
      <c r="U1398" s="1" t="s">
        <v>8329</v>
      </c>
      <c r="V1398" s="1" t="s">
        <v>8437</v>
      </c>
    </row>
    <row r="1399" s="1" customFormat="1" spans="1:22">
      <c r="A1399" s="3">
        <v>1073346945</v>
      </c>
      <c r="B1399" s="1" t="s">
        <v>8418</v>
      </c>
      <c r="C1399" s="1" t="s">
        <v>7251</v>
      </c>
      <c r="D1399" s="1" t="s">
        <v>12845</v>
      </c>
      <c r="E1399" s="1" t="s">
        <v>12846</v>
      </c>
      <c r="F1399" s="1" t="s">
        <v>8384</v>
      </c>
      <c r="G1399" s="1" t="s">
        <v>8360</v>
      </c>
      <c r="H1399" s="1" t="s">
        <v>8361</v>
      </c>
      <c r="I1399" s="1" t="s">
        <v>7253</v>
      </c>
      <c r="J1399" s="1" t="s">
        <v>8362</v>
      </c>
      <c r="K1399" s="1" t="s">
        <v>7253</v>
      </c>
      <c r="L1399" s="1" t="s">
        <v>7253</v>
      </c>
      <c r="M1399" s="1" t="s">
        <v>8363</v>
      </c>
      <c r="N1399" s="1" t="s">
        <v>8363</v>
      </c>
      <c r="O1399" s="1" t="s">
        <v>32</v>
      </c>
      <c r="P1399" s="1" t="s">
        <v>8364</v>
      </c>
      <c r="Q1399" s="1" t="s">
        <v>8365</v>
      </c>
      <c r="R1399" s="1" t="s">
        <v>12847</v>
      </c>
      <c r="S1399" s="1" t="s">
        <v>8367</v>
      </c>
      <c r="T1399" s="1" t="s">
        <v>8368</v>
      </c>
      <c r="U1399" s="1" t="s">
        <v>8329</v>
      </c>
      <c r="V1399" s="1" t="s">
        <v>8396</v>
      </c>
    </row>
    <row r="1400" s="1" customFormat="1" spans="1:22">
      <c r="A1400" s="3">
        <v>1073353081</v>
      </c>
      <c r="B1400" s="1" t="s">
        <v>8418</v>
      </c>
      <c r="C1400" s="1" t="s">
        <v>7255</v>
      </c>
      <c r="D1400" s="1" t="s">
        <v>12845</v>
      </c>
      <c r="E1400" s="1" t="s">
        <v>12848</v>
      </c>
      <c r="F1400" s="1" t="s">
        <v>8384</v>
      </c>
      <c r="G1400" s="1" t="s">
        <v>8360</v>
      </c>
      <c r="H1400" s="1" t="s">
        <v>8361</v>
      </c>
      <c r="I1400" s="1" t="s">
        <v>7253</v>
      </c>
      <c r="J1400" s="1" t="s">
        <v>8362</v>
      </c>
      <c r="K1400" s="1" t="s">
        <v>7253</v>
      </c>
      <c r="L1400" s="1" t="s">
        <v>7253</v>
      </c>
      <c r="M1400" s="1" t="s">
        <v>8363</v>
      </c>
      <c r="N1400" s="1" t="s">
        <v>8363</v>
      </c>
      <c r="O1400" s="1" t="s">
        <v>32</v>
      </c>
      <c r="P1400" s="1" t="s">
        <v>8364</v>
      </c>
      <c r="Q1400" s="1" t="s">
        <v>8365</v>
      </c>
      <c r="R1400" s="1" t="s">
        <v>12849</v>
      </c>
      <c r="S1400" s="1" t="s">
        <v>8367</v>
      </c>
      <c r="T1400" s="1" t="s">
        <v>8368</v>
      </c>
      <c r="U1400" s="1" t="s">
        <v>8329</v>
      </c>
      <c r="V1400" s="1" t="s">
        <v>8396</v>
      </c>
    </row>
    <row r="1401" s="1" customFormat="1" spans="1:22">
      <c r="A1401" s="3">
        <v>1073376025</v>
      </c>
      <c r="B1401" s="1" t="s">
        <v>8418</v>
      </c>
      <c r="C1401" s="1" t="s">
        <v>7257</v>
      </c>
      <c r="D1401" s="1" t="s">
        <v>12850</v>
      </c>
      <c r="E1401" s="1" t="s">
        <v>12851</v>
      </c>
      <c r="F1401" s="1" t="s">
        <v>8359</v>
      </c>
      <c r="G1401" s="1" t="s">
        <v>8360</v>
      </c>
      <c r="H1401" s="1" t="s">
        <v>8361</v>
      </c>
      <c r="I1401" s="1" t="s">
        <v>7259</v>
      </c>
      <c r="J1401" s="1" t="s">
        <v>8362</v>
      </c>
      <c r="K1401" s="1" t="s">
        <v>7259</v>
      </c>
      <c r="L1401" s="1" t="s">
        <v>7259</v>
      </c>
      <c r="M1401" s="1" t="s">
        <v>8363</v>
      </c>
      <c r="N1401" s="1" t="s">
        <v>8363</v>
      </c>
      <c r="O1401" s="1" t="s">
        <v>32</v>
      </c>
      <c r="P1401" s="1" t="s">
        <v>8364</v>
      </c>
      <c r="Q1401" s="1" t="s">
        <v>8365</v>
      </c>
      <c r="R1401" s="1" t="s">
        <v>12852</v>
      </c>
      <c r="S1401" s="1" t="s">
        <v>8367</v>
      </c>
      <c r="T1401" s="1" t="s">
        <v>8368</v>
      </c>
      <c r="U1401" s="1" t="s">
        <v>8329</v>
      </c>
      <c r="V1401" s="1" t="s">
        <v>8396</v>
      </c>
    </row>
    <row r="1402" s="1" customFormat="1" spans="1:22">
      <c r="A1402" s="3">
        <v>1073385413</v>
      </c>
      <c r="B1402" s="1" t="s">
        <v>8418</v>
      </c>
      <c r="C1402" s="1" t="s">
        <v>12853</v>
      </c>
      <c r="D1402" s="1" t="s">
        <v>12854</v>
      </c>
      <c r="E1402" s="1" t="s">
        <v>12855</v>
      </c>
      <c r="F1402" s="1" t="s">
        <v>8384</v>
      </c>
      <c r="G1402" s="1" t="s">
        <v>8360</v>
      </c>
      <c r="H1402" s="1" t="s">
        <v>8361</v>
      </c>
      <c r="I1402" s="1" t="s">
        <v>7263</v>
      </c>
      <c r="J1402" s="1" t="s">
        <v>8362</v>
      </c>
      <c r="K1402" s="1" t="s">
        <v>7263</v>
      </c>
      <c r="L1402" s="1" t="s">
        <v>7263</v>
      </c>
      <c r="M1402" s="1" t="s">
        <v>8363</v>
      </c>
      <c r="N1402" s="1" t="s">
        <v>8363</v>
      </c>
      <c r="O1402" s="1" t="s">
        <v>32</v>
      </c>
      <c r="P1402" s="1" t="s">
        <v>8364</v>
      </c>
      <c r="Q1402" s="1" t="s">
        <v>8365</v>
      </c>
      <c r="R1402" s="1" t="s">
        <v>12856</v>
      </c>
      <c r="S1402" s="1" t="s">
        <v>8367</v>
      </c>
      <c r="T1402" s="1" t="s">
        <v>8368</v>
      </c>
      <c r="U1402" s="1" t="s">
        <v>8328</v>
      </c>
      <c r="V1402" s="1" t="s">
        <v>8468</v>
      </c>
    </row>
    <row r="1403" s="1" customFormat="1" spans="1:22">
      <c r="A1403" s="3">
        <v>1073395241</v>
      </c>
      <c r="B1403" s="1" t="s">
        <v>8418</v>
      </c>
      <c r="C1403" s="1" t="s">
        <v>12857</v>
      </c>
      <c r="D1403" s="1" t="s">
        <v>10816</v>
      </c>
      <c r="E1403" s="1" t="s">
        <v>12858</v>
      </c>
      <c r="F1403" s="1" t="s">
        <v>8359</v>
      </c>
      <c r="G1403" s="1" t="s">
        <v>8360</v>
      </c>
      <c r="H1403" s="1" t="s">
        <v>8361</v>
      </c>
      <c r="I1403" s="1" t="s">
        <v>6852</v>
      </c>
      <c r="J1403" s="1" t="s">
        <v>8362</v>
      </c>
      <c r="K1403" s="1" t="s">
        <v>6852</v>
      </c>
      <c r="L1403" s="1" t="s">
        <v>6852</v>
      </c>
      <c r="M1403" s="1" t="s">
        <v>8363</v>
      </c>
      <c r="N1403" s="1" t="s">
        <v>8363</v>
      </c>
      <c r="O1403" s="1" t="s">
        <v>32</v>
      </c>
      <c r="P1403" s="1" t="s">
        <v>8364</v>
      </c>
      <c r="Q1403" s="1" t="s">
        <v>8365</v>
      </c>
      <c r="R1403" s="1" t="s">
        <v>12859</v>
      </c>
      <c r="S1403" s="1" t="s">
        <v>8367</v>
      </c>
      <c r="T1403" s="1" t="s">
        <v>8368</v>
      </c>
      <c r="U1403" s="1" t="s">
        <v>8328</v>
      </c>
      <c r="V1403" s="1" t="s">
        <v>8396</v>
      </c>
    </row>
    <row r="1404" s="1" customFormat="1" spans="1:22">
      <c r="A1404" s="3">
        <v>1073411125</v>
      </c>
      <c r="B1404" s="1" t="s">
        <v>8418</v>
      </c>
      <c r="C1404" s="1" t="s">
        <v>7267</v>
      </c>
      <c r="D1404" s="1" t="s">
        <v>12860</v>
      </c>
      <c r="E1404" s="1" t="s">
        <v>12861</v>
      </c>
      <c r="F1404" s="1" t="s">
        <v>8413</v>
      </c>
      <c r="G1404" s="1" t="s">
        <v>8360</v>
      </c>
      <c r="H1404" s="1" t="s">
        <v>8361</v>
      </c>
      <c r="I1404" s="1" t="s">
        <v>7269</v>
      </c>
      <c r="J1404" s="1" t="s">
        <v>8362</v>
      </c>
      <c r="K1404" s="1" t="s">
        <v>7269</v>
      </c>
      <c r="L1404" s="1" t="s">
        <v>7269</v>
      </c>
      <c r="M1404" s="1" t="s">
        <v>8363</v>
      </c>
      <c r="N1404" s="1" t="s">
        <v>8363</v>
      </c>
      <c r="O1404" s="1" t="s">
        <v>32</v>
      </c>
      <c r="P1404" s="1" t="s">
        <v>8364</v>
      </c>
      <c r="Q1404" s="1" t="s">
        <v>8365</v>
      </c>
      <c r="R1404" s="1" t="s">
        <v>12862</v>
      </c>
      <c r="S1404" s="1" t="s">
        <v>8367</v>
      </c>
      <c r="T1404" s="1" t="s">
        <v>8368</v>
      </c>
      <c r="U1404" s="1" t="s">
        <v>8329</v>
      </c>
      <c r="V1404" s="1" t="s">
        <v>8468</v>
      </c>
    </row>
    <row r="1405" s="1" customFormat="1" spans="1:22">
      <c r="A1405" s="3">
        <v>1073429393</v>
      </c>
      <c r="B1405" s="1" t="s">
        <v>8418</v>
      </c>
      <c r="C1405" s="1" t="s">
        <v>12863</v>
      </c>
      <c r="D1405" s="1" t="s">
        <v>11866</v>
      </c>
      <c r="E1405" s="1" t="s">
        <v>12864</v>
      </c>
      <c r="F1405" s="1" t="s">
        <v>8384</v>
      </c>
      <c r="G1405" s="1" t="s">
        <v>8360</v>
      </c>
      <c r="H1405" s="1" t="s">
        <v>8361</v>
      </c>
      <c r="I1405" s="1" t="s">
        <v>5529</v>
      </c>
      <c r="J1405" s="1" t="s">
        <v>8362</v>
      </c>
      <c r="K1405" s="1" t="s">
        <v>5529</v>
      </c>
      <c r="L1405" s="1" t="s">
        <v>5529</v>
      </c>
      <c r="M1405" s="1" t="s">
        <v>8363</v>
      </c>
      <c r="N1405" s="1" t="s">
        <v>8363</v>
      </c>
      <c r="O1405" s="1" t="s">
        <v>32</v>
      </c>
      <c r="P1405" s="1" t="s">
        <v>8364</v>
      </c>
      <c r="Q1405" s="1" t="s">
        <v>8365</v>
      </c>
      <c r="R1405" s="1" t="s">
        <v>12865</v>
      </c>
      <c r="S1405" s="1" t="s">
        <v>8367</v>
      </c>
      <c r="T1405" s="1" t="s">
        <v>8368</v>
      </c>
      <c r="U1405" s="1" t="s">
        <v>8328</v>
      </c>
      <c r="V1405" s="1" t="s">
        <v>8494</v>
      </c>
    </row>
    <row r="1406" s="1" customFormat="1" spans="1:22">
      <c r="A1406" s="3">
        <v>1037953164</v>
      </c>
      <c r="B1406" s="1" t="s">
        <v>8418</v>
      </c>
      <c r="C1406" s="1" t="s">
        <v>5293</v>
      </c>
      <c r="D1406" s="1" t="s">
        <v>11422</v>
      </c>
      <c r="E1406" s="1" t="s">
        <v>12866</v>
      </c>
      <c r="F1406" s="1" t="s">
        <v>8384</v>
      </c>
      <c r="G1406" s="1" t="s">
        <v>8360</v>
      </c>
      <c r="H1406" s="1" t="s">
        <v>8361</v>
      </c>
      <c r="I1406" s="1" t="s">
        <v>5294</v>
      </c>
      <c r="J1406" s="1" t="s">
        <v>8362</v>
      </c>
      <c r="K1406" s="1" t="s">
        <v>5294</v>
      </c>
      <c r="L1406" s="1" t="s">
        <v>5294</v>
      </c>
      <c r="M1406" s="1" t="s">
        <v>8363</v>
      </c>
      <c r="N1406" s="1" t="s">
        <v>8363</v>
      </c>
      <c r="O1406" s="1" t="s">
        <v>32</v>
      </c>
      <c r="P1406" s="1" t="s">
        <v>8364</v>
      </c>
      <c r="Q1406" s="1" t="s">
        <v>8365</v>
      </c>
      <c r="R1406" s="1" t="s">
        <v>12867</v>
      </c>
      <c r="S1406" s="1" t="s">
        <v>8367</v>
      </c>
      <c r="T1406" s="1" t="s">
        <v>8368</v>
      </c>
      <c r="U1406" s="1" t="s">
        <v>8329</v>
      </c>
      <c r="V1406" s="1" t="s">
        <v>8380</v>
      </c>
    </row>
    <row r="1407" s="1" customFormat="1" spans="1:22">
      <c r="A1407" s="3">
        <v>391728827</v>
      </c>
      <c r="B1407" s="1" t="s">
        <v>8418</v>
      </c>
      <c r="C1407" s="1" t="s">
        <v>2017</v>
      </c>
      <c r="D1407" s="1" t="s">
        <v>12868</v>
      </c>
      <c r="E1407" s="1" t="s">
        <v>12869</v>
      </c>
      <c r="F1407" s="1" t="s">
        <v>8418</v>
      </c>
      <c r="G1407" s="1" t="s">
        <v>8360</v>
      </c>
      <c r="H1407" s="1" t="s">
        <v>8361</v>
      </c>
      <c r="I1407" s="1" t="s">
        <v>12870</v>
      </c>
      <c r="J1407" s="1" t="s">
        <v>8362</v>
      </c>
      <c r="K1407" s="1" t="s">
        <v>12870</v>
      </c>
      <c r="L1407" s="1" t="s">
        <v>12870</v>
      </c>
      <c r="M1407" s="1" t="s">
        <v>8363</v>
      </c>
      <c r="N1407" s="1" t="s">
        <v>8363</v>
      </c>
      <c r="O1407" s="1" t="s">
        <v>32</v>
      </c>
      <c r="P1407" s="1" t="s">
        <v>8364</v>
      </c>
      <c r="Q1407" s="1" t="s">
        <v>8365</v>
      </c>
      <c r="R1407" s="1" t="s">
        <v>12871</v>
      </c>
      <c r="S1407" s="1" t="s">
        <v>8367</v>
      </c>
      <c r="T1407" s="1" t="s">
        <v>8368</v>
      </c>
      <c r="U1407" s="1" t="s">
        <v>8329</v>
      </c>
      <c r="V1407" s="1" t="s">
        <v>8437</v>
      </c>
    </row>
    <row r="1408" s="1" customFormat="1" spans="1:22">
      <c r="A1408" s="3">
        <v>1037956448</v>
      </c>
      <c r="B1408" s="1" t="s">
        <v>8418</v>
      </c>
      <c r="C1408" s="1" t="s">
        <v>5296</v>
      </c>
      <c r="D1408" s="1" t="s">
        <v>12872</v>
      </c>
      <c r="E1408" s="1" t="s">
        <v>12873</v>
      </c>
      <c r="F1408" s="1" t="s">
        <v>8413</v>
      </c>
      <c r="G1408" s="1" t="s">
        <v>8360</v>
      </c>
      <c r="H1408" s="1" t="s">
        <v>8361</v>
      </c>
      <c r="I1408" s="1" t="s">
        <v>12874</v>
      </c>
      <c r="J1408" s="1" t="s">
        <v>8362</v>
      </c>
      <c r="K1408" s="1" t="s">
        <v>12874</v>
      </c>
      <c r="L1408" s="1" t="s">
        <v>12874</v>
      </c>
      <c r="M1408" s="1" t="s">
        <v>8363</v>
      </c>
      <c r="N1408" s="1" t="s">
        <v>8363</v>
      </c>
      <c r="O1408" s="1" t="s">
        <v>32</v>
      </c>
      <c r="P1408" s="1" t="s">
        <v>8364</v>
      </c>
      <c r="Q1408" s="1" t="s">
        <v>8365</v>
      </c>
      <c r="R1408" s="1" t="s">
        <v>12875</v>
      </c>
      <c r="S1408" s="1" t="s">
        <v>8367</v>
      </c>
      <c r="T1408" s="1" t="s">
        <v>8368</v>
      </c>
      <c r="U1408" s="1" t="s">
        <v>8329</v>
      </c>
      <c r="V1408" s="1" t="s">
        <v>8506</v>
      </c>
    </row>
    <row r="1409" s="1" customFormat="1" spans="1:22">
      <c r="A1409" s="3">
        <v>1073443625</v>
      </c>
      <c r="B1409" s="1" t="s">
        <v>8418</v>
      </c>
      <c r="C1409" s="1" t="s">
        <v>7273</v>
      </c>
      <c r="D1409" s="1" t="s">
        <v>9509</v>
      </c>
      <c r="E1409" s="1" t="s">
        <v>12876</v>
      </c>
      <c r="F1409" s="1" t="s">
        <v>8359</v>
      </c>
      <c r="G1409" s="1" t="s">
        <v>8360</v>
      </c>
      <c r="H1409" s="1" t="s">
        <v>8361</v>
      </c>
      <c r="I1409" s="1" t="s">
        <v>7274</v>
      </c>
      <c r="J1409" s="1" t="s">
        <v>8362</v>
      </c>
      <c r="K1409" s="1" t="s">
        <v>7274</v>
      </c>
      <c r="L1409" s="1" t="s">
        <v>7274</v>
      </c>
      <c r="M1409" s="1" t="s">
        <v>8363</v>
      </c>
      <c r="N1409" s="1" t="s">
        <v>8363</v>
      </c>
      <c r="O1409" s="1" t="s">
        <v>32</v>
      </c>
      <c r="P1409" s="1" t="s">
        <v>8364</v>
      </c>
      <c r="Q1409" s="1" t="s">
        <v>8365</v>
      </c>
      <c r="R1409" s="1" t="s">
        <v>12877</v>
      </c>
      <c r="S1409" s="1" t="s">
        <v>8367</v>
      </c>
      <c r="T1409" s="1" t="s">
        <v>8368</v>
      </c>
      <c r="U1409" s="1" t="s">
        <v>8329</v>
      </c>
      <c r="V1409" s="1" t="s">
        <v>8396</v>
      </c>
    </row>
    <row r="1410" s="1" customFormat="1" spans="1:22">
      <c r="A1410" s="3">
        <v>1073445317</v>
      </c>
      <c r="B1410" s="1" t="s">
        <v>8418</v>
      </c>
      <c r="C1410" s="1" t="s">
        <v>12878</v>
      </c>
      <c r="D1410" s="1" t="s">
        <v>9906</v>
      </c>
      <c r="E1410" s="1" t="s">
        <v>12879</v>
      </c>
      <c r="F1410" s="1" t="s">
        <v>8359</v>
      </c>
      <c r="G1410" s="1" t="s">
        <v>8360</v>
      </c>
      <c r="H1410" s="1" t="s">
        <v>8361</v>
      </c>
      <c r="I1410" s="1" t="s">
        <v>4560</v>
      </c>
      <c r="J1410" s="1" t="s">
        <v>8362</v>
      </c>
      <c r="K1410" s="1" t="s">
        <v>4560</v>
      </c>
      <c r="L1410" s="1" t="s">
        <v>4560</v>
      </c>
      <c r="M1410" s="1" t="s">
        <v>8363</v>
      </c>
      <c r="N1410" s="1" t="s">
        <v>8363</v>
      </c>
      <c r="O1410" s="1" t="s">
        <v>32</v>
      </c>
      <c r="P1410" s="1" t="s">
        <v>8364</v>
      </c>
      <c r="Q1410" s="1" t="s">
        <v>8365</v>
      </c>
      <c r="R1410" s="1" t="s">
        <v>12880</v>
      </c>
      <c r="S1410" s="1" t="s">
        <v>8367</v>
      </c>
      <c r="T1410" s="1" t="s">
        <v>8368</v>
      </c>
      <c r="U1410" s="1" t="s">
        <v>8328</v>
      </c>
      <c r="V1410" s="1" t="s">
        <v>8494</v>
      </c>
    </row>
    <row r="1411" s="1" customFormat="1" spans="1:22">
      <c r="A1411" s="3">
        <v>1073453969</v>
      </c>
      <c r="B1411" s="1" t="s">
        <v>8418</v>
      </c>
      <c r="C1411" s="1" t="s">
        <v>12881</v>
      </c>
      <c r="D1411" s="1" t="s">
        <v>12755</v>
      </c>
      <c r="E1411" s="1" t="s">
        <v>12882</v>
      </c>
      <c r="F1411" s="1" t="s">
        <v>8359</v>
      </c>
      <c r="G1411" s="1" t="s">
        <v>8360</v>
      </c>
      <c r="H1411" s="1" t="s">
        <v>8361</v>
      </c>
      <c r="I1411" s="1" t="s">
        <v>7279</v>
      </c>
      <c r="J1411" s="1" t="s">
        <v>8362</v>
      </c>
      <c r="K1411" s="1" t="s">
        <v>7279</v>
      </c>
      <c r="L1411" s="1" t="s">
        <v>7279</v>
      </c>
      <c r="M1411" s="1" t="s">
        <v>8363</v>
      </c>
      <c r="N1411" s="1" t="s">
        <v>8363</v>
      </c>
      <c r="O1411" s="1" t="s">
        <v>32</v>
      </c>
      <c r="P1411" s="1" t="s">
        <v>8364</v>
      </c>
      <c r="Q1411" s="1" t="s">
        <v>8365</v>
      </c>
      <c r="R1411" s="1" t="s">
        <v>12883</v>
      </c>
      <c r="S1411" s="1" t="s">
        <v>8367</v>
      </c>
      <c r="T1411" s="1" t="s">
        <v>8368</v>
      </c>
      <c r="U1411" s="1" t="s">
        <v>8328</v>
      </c>
      <c r="V1411" s="1" t="s">
        <v>8396</v>
      </c>
    </row>
    <row r="1412" s="1" customFormat="1" spans="1:22">
      <c r="A1412" s="3">
        <v>1037978776</v>
      </c>
      <c r="B1412" s="1" t="s">
        <v>8418</v>
      </c>
      <c r="C1412" s="1" t="s">
        <v>5300</v>
      </c>
      <c r="D1412" s="1" t="s">
        <v>12884</v>
      </c>
      <c r="E1412" s="1" t="s">
        <v>12885</v>
      </c>
      <c r="F1412" s="1" t="s">
        <v>8384</v>
      </c>
      <c r="G1412" s="1" t="s">
        <v>8360</v>
      </c>
      <c r="H1412" s="1" t="s">
        <v>8361</v>
      </c>
      <c r="I1412" s="1" t="s">
        <v>5302</v>
      </c>
      <c r="J1412" s="1" t="s">
        <v>8362</v>
      </c>
      <c r="K1412" s="1" t="s">
        <v>5302</v>
      </c>
      <c r="L1412" s="1" t="s">
        <v>5302</v>
      </c>
      <c r="M1412" s="1" t="s">
        <v>8363</v>
      </c>
      <c r="N1412" s="1" t="s">
        <v>8363</v>
      </c>
      <c r="O1412" s="1" t="s">
        <v>32</v>
      </c>
      <c r="P1412" s="1" t="s">
        <v>8364</v>
      </c>
      <c r="Q1412" s="1" t="s">
        <v>8365</v>
      </c>
      <c r="R1412" s="1" t="s">
        <v>12886</v>
      </c>
      <c r="S1412" s="1" t="s">
        <v>8367</v>
      </c>
      <c r="T1412" s="1" t="s">
        <v>8368</v>
      </c>
      <c r="U1412" s="1" t="s">
        <v>8328</v>
      </c>
      <c r="V1412" s="1" t="s">
        <v>8415</v>
      </c>
    </row>
    <row r="1413" s="1" customFormat="1" spans="1:22">
      <c r="A1413" s="3">
        <v>1073457621</v>
      </c>
      <c r="B1413" s="1" t="s">
        <v>8418</v>
      </c>
      <c r="C1413" s="1" t="s">
        <v>7281</v>
      </c>
      <c r="D1413" s="1" t="s">
        <v>12887</v>
      </c>
      <c r="E1413" s="1" t="s">
        <v>12888</v>
      </c>
      <c r="F1413" s="1" t="s">
        <v>8359</v>
      </c>
      <c r="G1413" s="1" t="s">
        <v>8360</v>
      </c>
      <c r="H1413" s="1" t="s">
        <v>8361</v>
      </c>
      <c r="I1413" s="1" t="s">
        <v>7283</v>
      </c>
      <c r="J1413" s="1" t="s">
        <v>8362</v>
      </c>
      <c r="K1413" s="1" t="s">
        <v>7283</v>
      </c>
      <c r="L1413" s="1" t="s">
        <v>7283</v>
      </c>
      <c r="M1413" s="1" t="s">
        <v>8363</v>
      </c>
      <c r="N1413" s="1" t="s">
        <v>8363</v>
      </c>
      <c r="O1413" s="1" t="s">
        <v>32</v>
      </c>
      <c r="P1413" s="1" t="s">
        <v>8364</v>
      </c>
      <c r="Q1413" s="1" t="s">
        <v>8365</v>
      </c>
      <c r="R1413" s="1" t="s">
        <v>12889</v>
      </c>
      <c r="S1413" s="1" t="s">
        <v>8367</v>
      </c>
      <c r="T1413" s="1" t="s">
        <v>8368</v>
      </c>
      <c r="U1413" s="1" t="s">
        <v>8329</v>
      </c>
      <c r="V1413" s="1" t="s">
        <v>8396</v>
      </c>
    </row>
    <row r="1414" s="1" customFormat="1" spans="1:22">
      <c r="A1414" s="3">
        <v>657988510</v>
      </c>
      <c r="B1414" s="1" t="s">
        <v>8418</v>
      </c>
      <c r="C1414" s="1" t="s">
        <v>2649</v>
      </c>
      <c r="D1414" s="1" t="s">
        <v>11445</v>
      </c>
      <c r="E1414" s="1" t="s">
        <v>12890</v>
      </c>
      <c r="F1414" s="1" t="s">
        <v>8413</v>
      </c>
      <c r="G1414" s="1" t="s">
        <v>8360</v>
      </c>
      <c r="H1414" s="1" t="s">
        <v>8361</v>
      </c>
      <c r="I1414" s="1" t="s">
        <v>12891</v>
      </c>
      <c r="J1414" s="1" t="s">
        <v>8362</v>
      </c>
      <c r="K1414" s="1" t="s">
        <v>12891</v>
      </c>
      <c r="L1414" s="1" t="s">
        <v>12891</v>
      </c>
      <c r="M1414" s="1" t="s">
        <v>8363</v>
      </c>
      <c r="N1414" s="1" t="s">
        <v>8363</v>
      </c>
      <c r="O1414" s="1" t="s">
        <v>32</v>
      </c>
      <c r="P1414" s="1" t="s">
        <v>8364</v>
      </c>
      <c r="Q1414" s="1" t="s">
        <v>8365</v>
      </c>
      <c r="R1414" s="1" t="s">
        <v>12892</v>
      </c>
      <c r="S1414" s="1" t="s">
        <v>8367</v>
      </c>
      <c r="T1414" s="1" t="s">
        <v>8368</v>
      </c>
      <c r="U1414" s="1" t="s">
        <v>8329</v>
      </c>
      <c r="V1414" s="1" t="s">
        <v>8380</v>
      </c>
    </row>
    <row r="1415" s="1" customFormat="1" spans="1:22">
      <c r="A1415" s="3">
        <v>1073469765</v>
      </c>
      <c r="B1415" s="1" t="s">
        <v>8418</v>
      </c>
      <c r="C1415" s="1" t="s">
        <v>12893</v>
      </c>
      <c r="D1415" s="1" t="s">
        <v>10663</v>
      </c>
      <c r="E1415" s="1" t="s">
        <v>12894</v>
      </c>
      <c r="F1415" s="1" t="s">
        <v>8413</v>
      </c>
      <c r="G1415" s="1" t="s">
        <v>8360</v>
      </c>
      <c r="H1415" s="1" t="s">
        <v>8361</v>
      </c>
      <c r="I1415" s="1" t="s">
        <v>7286</v>
      </c>
      <c r="J1415" s="1" t="s">
        <v>8362</v>
      </c>
      <c r="K1415" s="1" t="s">
        <v>7286</v>
      </c>
      <c r="L1415" s="1" t="s">
        <v>7286</v>
      </c>
      <c r="M1415" s="1" t="s">
        <v>8363</v>
      </c>
      <c r="N1415" s="1" t="s">
        <v>8363</v>
      </c>
      <c r="O1415" s="1" t="s">
        <v>32</v>
      </c>
      <c r="P1415" s="1" t="s">
        <v>8364</v>
      </c>
      <c r="Q1415" s="1" t="s">
        <v>8365</v>
      </c>
      <c r="R1415" s="1" t="s">
        <v>12895</v>
      </c>
      <c r="S1415" s="1" t="s">
        <v>8367</v>
      </c>
      <c r="T1415" s="1" t="s">
        <v>8368</v>
      </c>
      <c r="U1415" s="1" t="s">
        <v>8328</v>
      </c>
      <c r="V1415" s="1" t="s">
        <v>8396</v>
      </c>
    </row>
    <row r="1416" s="1" customFormat="1" spans="1:22">
      <c r="A1416" s="3">
        <v>1073481601</v>
      </c>
      <c r="B1416" s="1" t="s">
        <v>8418</v>
      </c>
      <c r="C1416" s="1" t="s">
        <v>12896</v>
      </c>
      <c r="D1416" s="1" t="s">
        <v>12382</v>
      </c>
      <c r="E1416" s="1" t="s">
        <v>12897</v>
      </c>
      <c r="F1416" s="1" t="s">
        <v>8359</v>
      </c>
      <c r="G1416" s="1" t="s">
        <v>8360</v>
      </c>
      <c r="H1416" s="1" t="s">
        <v>8361</v>
      </c>
      <c r="I1416" s="1" t="s">
        <v>7289</v>
      </c>
      <c r="J1416" s="1" t="s">
        <v>8362</v>
      </c>
      <c r="K1416" s="1" t="s">
        <v>7289</v>
      </c>
      <c r="L1416" s="1" t="s">
        <v>7289</v>
      </c>
      <c r="M1416" s="1" t="s">
        <v>8363</v>
      </c>
      <c r="N1416" s="1" t="s">
        <v>8363</v>
      </c>
      <c r="O1416" s="1" t="s">
        <v>32</v>
      </c>
      <c r="P1416" s="1" t="s">
        <v>8364</v>
      </c>
      <c r="Q1416" s="1" t="s">
        <v>8365</v>
      </c>
      <c r="R1416" s="1" t="s">
        <v>12898</v>
      </c>
      <c r="S1416" s="1" t="s">
        <v>8367</v>
      </c>
      <c r="T1416" s="1" t="s">
        <v>8368</v>
      </c>
      <c r="U1416" s="1" t="s">
        <v>8328</v>
      </c>
      <c r="V1416" s="1" t="s">
        <v>8494</v>
      </c>
    </row>
    <row r="1417" s="1" customFormat="1" spans="1:22">
      <c r="A1417" s="3">
        <v>1073484253</v>
      </c>
      <c r="B1417" s="1" t="s">
        <v>8418</v>
      </c>
      <c r="C1417" s="1" t="s">
        <v>12899</v>
      </c>
      <c r="D1417" s="1" t="s">
        <v>11093</v>
      </c>
      <c r="E1417" s="1" t="s">
        <v>12900</v>
      </c>
      <c r="F1417" s="1" t="s">
        <v>8384</v>
      </c>
      <c r="G1417" s="1" t="s">
        <v>8360</v>
      </c>
      <c r="H1417" s="1" t="s">
        <v>8361</v>
      </c>
      <c r="I1417" s="1" t="s">
        <v>7292</v>
      </c>
      <c r="J1417" s="1" t="s">
        <v>8362</v>
      </c>
      <c r="K1417" s="1" t="s">
        <v>7292</v>
      </c>
      <c r="L1417" s="1" t="s">
        <v>7292</v>
      </c>
      <c r="M1417" s="1" t="s">
        <v>8363</v>
      </c>
      <c r="N1417" s="1" t="s">
        <v>8363</v>
      </c>
      <c r="O1417" s="1" t="s">
        <v>32</v>
      </c>
      <c r="P1417" s="1" t="s">
        <v>8364</v>
      </c>
      <c r="Q1417" s="1" t="s">
        <v>8365</v>
      </c>
      <c r="R1417" s="1" t="s">
        <v>12901</v>
      </c>
      <c r="S1417" s="1" t="s">
        <v>8367</v>
      </c>
      <c r="T1417" s="1" t="s">
        <v>8368</v>
      </c>
      <c r="U1417" s="1" t="s">
        <v>8328</v>
      </c>
      <c r="V1417" s="1" t="s">
        <v>8494</v>
      </c>
    </row>
    <row r="1418" s="1" customFormat="1" spans="1:22">
      <c r="A1418" s="3">
        <v>1038023980</v>
      </c>
      <c r="B1418" s="1" t="s">
        <v>8418</v>
      </c>
      <c r="C1418" s="1" t="s">
        <v>5304</v>
      </c>
      <c r="D1418" s="1" t="s">
        <v>11804</v>
      </c>
      <c r="E1418" s="1" t="s">
        <v>12902</v>
      </c>
      <c r="F1418" s="1" t="s">
        <v>8384</v>
      </c>
      <c r="G1418" s="1" t="s">
        <v>8360</v>
      </c>
      <c r="H1418" s="1" t="s">
        <v>8361</v>
      </c>
      <c r="I1418" s="1" t="s">
        <v>5273</v>
      </c>
      <c r="J1418" s="1" t="s">
        <v>8362</v>
      </c>
      <c r="K1418" s="1" t="s">
        <v>5273</v>
      </c>
      <c r="L1418" s="1" t="s">
        <v>5273</v>
      </c>
      <c r="M1418" s="1" t="s">
        <v>8363</v>
      </c>
      <c r="N1418" s="1" t="s">
        <v>8363</v>
      </c>
      <c r="O1418" s="1" t="s">
        <v>32</v>
      </c>
      <c r="P1418" s="1" t="s">
        <v>8364</v>
      </c>
      <c r="Q1418" s="1" t="s">
        <v>8365</v>
      </c>
      <c r="R1418" s="1" t="s">
        <v>12903</v>
      </c>
      <c r="S1418" s="1" t="s">
        <v>8367</v>
      </c>
      <c r="T1418" s="1" t="s">
        <v>8368</v>
      </c>
      <c r="U1418" s="1" t="s">
        <v>8329</v>
      </c>
      <c r="V1418" s="1" t="s">
        <v>8380</v>
      </c>
    </row>
    <row r="1419" s="1" customFormat="1" spans="1:22">
      <c r="A1419" s="3">
        <v>1073511473</v>
      </c>
      <c r="B1419" s="1" t="s">
        <v>8418</v>
      </c>
      <c r="C1419" s="1" t="s">
        <v>12904</v>
      </c>
      <c r="D1419" s="1" t="s">
        <v>12382</v>
      </c>
      <c r="E1419" s="1" t="s">
        <v>12905</v>
      </c>
      <c r="F1419" s="1" t="s">
        <v>8359</v>
      </c>
      <c r="G1419" s="1" t="s">
        <v>8360</v>
      </c>
      <c r="H1419" s="1" t="s">
        <v>8361</v>
      </c>
      <c r="I1419" s="1" t="s">
        <v>7289</v>
      </c>
      <c r="J1419" s="1" t="s">
        <v>8362</v>
      </c>
      <c r="K1419" s="1" t="s">
        <v>7289</v>
      </c>
      <c r="L1419" s="1" t="s">
        <v>7289</v>
      </c>
      <c r="M1419" s="1" t="s">
        <v>8363</v>
      </c>
      <c r="N1419" s="1" t="s">
        <v>8363</v>
      </c>
      <c r="O1419" s="1" t="s">
        <v>32</v>
      </c>
      <c r="P1419" s="1" t="s">
        <v>8364</v>
      </c>
      <c r="Q1419" s="1" t="s">
        <v>8365</v>
      </c>
      <c r="R1419" s="1" t="s">
        <v>12906</v>
      </c>
      <c r="S1419" s="1" t="s">
        <v>8367</v>
      </c>
      <c r="T1419" s="1" t="s">
        <v>8368</v>
      </c>
      <c r="U1419" s="1" t="s">
        <v>8328</v>
      </c>
      <c r="V1419" s="1" t="s">
        <v>8494</v>
      </c>
    </row>
    <row r="1420" s="1" customFormat="1" spans="1:22">
      <c r="A1420" s="3">
        <v>1038047572</v>
      </c>
      <c r="B1420" s="1" t="s">
        <v>8418</v>
      </c>
      <c r="C1420" s="1" t="s">
        <v>5306</v>
      </c>
      <c r="D1420" s="1" t="s">
        <v>12907</v>
      </c>
      <c r="E1420" s="1" t="s">
        <v>12908</v>
      </c>
      <c r="F1420" s="1" t="s">
        <v>8384</v>
      </c>
      <c r="G1420" s="1" t="s">
        <v>8360</v>
      </c>
      <c r="H1420" s="1" t="s">
        <v>8361</v>
      </c>
      <c r="I1420" s="1" t="s">
        <v>5307</v>
      </c>
      <c r="J1420" s="1" t="s">
        <v>8362</v>
      </c>
      <c r="K1420" s="1" t="s">
        <v>5307</v>
      </c>
      <c r="L1420" s="1" t="s">
        <v>5307</v>
      </c>
      <c r="M1420" s="1" t="s">
        <v>8363</v>
      </c>
      <c r="N1420" s="1" t="s">
        <v>8363</v>
      </c>
      <c r="O1420" s="1" t="s">
        <v>32</v>
      </c>
      <c r="P1420" s="1" t="s">
        <v>8364</v>
      </c>
      <c r="Q1420" s="1" t="s">
        <v>8365</v>
      </c>
      <c r="R1420" s="1" t="s">
        <v>12909</v>
      </c>
      <c r="S1420" s="1" t="s">
        <v>8367</v>
      </c>
      <c r="T1420" s="1" t="s">
        <v>8368</v>
      </c>
      <c r="U1420" s="1" t="s">
        <v>8329</v>
      </c>
      <c r="V1420" s="1" t="s">
        <v>8380</v>
      </c>
    </row>
    <row r="1421" s="1" customFormat="1" spans="1:22">
      <c r="A1421" s="3">
        <v>1038052960</v>
      </c>
      <c r="B1421" s="1" t="s">
        <v>8418</v>
      </c>
      <c r="C1421" s="1" t="s">
        <v>5309</v>
      </c>
      <c r="D1421" s="1" t="s">
        <v>12910</v>
      </c>
      <c r="E1421" s="1" t="s">
        <v>12911</v>
      </c>
      <c r="F1421" s="1" t="s">
        <v>8384</v>
      </c>
      <c r="G1421" s="1" t="s">
        <v>8360</v>
      </c>
      <c r="H1421" s="1" t="s">
        <v>8361</v>
      </c>
      <c r="I1421" s="1" t="s">
        <v>5311</v>
      </c>
      <c r="J1421" s="1" t="s">
        <v>8362</v>
      </c>
      <c r="K1421" s="1" t="s">
        <v>5311</v>
      </c>
      <c r="L1421" s="1" t="s">
        <v>5311</v>
      </c>
      <c r="M1421" s="1" t="s">
        <v>8363</v>
      </c>
      <c r="N1421" s="1" t="s">
        <v>8363</v>
      </c>
      <c r="O1421" s="1" t="s">
        <v>32</v>
      </c>
      <c r="P1421" s="1" t="s">
        <v>8364</v>
      </c>
      <c r="Q1421" s="1" t="s">
        <v>8365</v>
      </c>
      <c r="R1421" s="1" t="s">
        <v>12912</v>
      </c>
      <c r="S1421" s="1" t="s">
        <v>8367</v>
      </c>
      <c r="T1421" s="1" t="s">
        <v>8368</v>
      </c>
      <c r="U1421" s="1" t="s">
        <v>8329</v>
      </c>
      <c r="V1421" s="1" t="s">
        <v>8506</v>
      </c>
    </row>
    <row r="1422" s="1" customFormat="1" spans="1:22">
      <c r="A1422" s="3">
        <v>1073518077</v>
      </c>
      <c r="B1422" s="1" t="s">
        <v>8418</v>
      </c>
      <c r="C1422" s="1" t="s">
        <v>12913</v>
      </c>
      <c r="D1422" s="1" t="s">
        <v>12349</v>
      </c>
      <c r="E1422" s="1" t="s">
        <v>12914</v>
      </c>
      <c r="F1422" s="1" t="s">
        <v>8384</v>
      </c>
      <c r="G1422" s="1" t="s">
        <v>8360</v>
      </c>
      <c r="H1422" s="1" t="s">
        <v>8361</v>
      </c>
      <c r="I1422" s="1" t="s">
        <v>6082</v>
      </c>
      <c r="J1422" s="1" t="s">
        <v>8362</v>
      </c>
      <c r="K1422" s="1" t="s">
        <v>6082</v>
      </c>
      <c r="L1422" s="1" t="s">
        <v>6082</v>
      </c>
      <c r="M1422" s="1" t="s">
        <v>8363</v>
      </c>
      <c r="N1422" s="1" t="s">
        <v>8363</v>
      </c>
      <c r="O1422" s="1" t="s">
        <v>32</v>
      </c>
      <c r="P1422" s="1" t="s">
        <v>8364</v>
      </c>
      <c r="Q1422" s="1" t="s">
        <v>8365</v>
      </c>
      <c r="R1422" s="1" t="s">
        <v>12915</v>
      </c>
      <c r="S1422" s="1" t="s">
        <v>8367</v>
      </c>
      <c r="T1422" s="1" t="s">
        <v>8368</v>
      </c>
      <c r="U1422" s="1" t="s">
        <v>8328</v>
      </c>
      <c r="V1422" s="1" t="s">
        <v>8494</v>
      </c>
    </row>
    <row r="1423" s="1" customFormat="1" spans="1:22">
      <c r="A1423" s="3">
        <v>1038055460</v>
      </c>
      <c r="B1423" s="1" t="s">
        <v>8418</v>
      </c>
      <c r="C1423" s="1" t="s">
        <v>5313</v>
      </c>
      <c r="D1423" s="1" t="s">
        <v>12916</v>
      </c>
      <c r="E1423" s="1" t="s">
        <v>12917</v>
      </c>
      <c r="F1423" s="1" t="s">
        <v>8384</v>
      </c>
      <c r="G1423" s="1" t="s">
        <v>8360</v>
      </c>
      <c r="H1423" s="1" t="s">
        <v>8361</v>
      </c>
      <c r="I1423" s="1" t="s">
        <v>5315</v>
      </c>
      <c r="J1423" s="1" t="s">
        <v>8362</v>
      </c>
      <c r="K1423" s="1" t="s">
        <v>5315</v>
      </c>
      <c r="L1423" s="1" t="s">
        <v>5315</v>
      </c>
      <c r="M1423" s="1" t="s">
        <v>8363</v>
      </c>
      <c r="N1423" s="1" t="s">
        <v>8363</v>
      </c>
      <c r="O1423" s="1" t="s">
        <v>32</v>
      </c>
      <c r="P1423" s="1" t="s">
        <v>8364</v>
      </c>
      <c r="Q1423" s="1" t="s">
        <v>8365</v>
      </c>
      <c r="R1423" s="1" t="s">
        <v>12918</v>
      </c>
      <c r="S1423" s="1" t="s">
        <v>8367</v>
      </c>
      <c r="T1423" s="1" t="s">
        <v>8368</v>
      </c>
      <c r="U1423" s="1" t="s">
        <v>8329</v>
      </c>
      <c r="V1423" s="1" t="s">
        <v>8380</v>
      </c>
    </row>
    <row r="1424" s="1" customFormat="1" spans="1:22">
      <c r="A1424" s="3">
        <v>1038058696</v>
      </c>
      <c r="B1424" s="1" t="s">
        <v>8418</v>
      </c>
      <c r="C1424" s="1" t="s">
        <v>5317</v>
      </c>
      <c r="D1424" s="1" t="s">
        <v>12919</v>
      </c>
      <c r="E1424" s="1" t="s">
        <v>12920</v>
      </c>
      <c r="F1424" s="1" t="s">
        <v>8384</v>
      </c>
      <c r="G1424" s="1" t="s">
        <v>8360</v>
      </c>
      <c r="H1424" s="1" t="s">
        <v>8361</v>
      </c>
      <c r="I1424" s="1" t="s">
        <v>5319</v>
      </c>
      <c r="J1424" s="1" t="s">
        <v>8362</v>
      </c>
      <c r="K1424" s="1" t="s">
        <v>5319</v>
      </c>
      <c r="L1424" s="1" t="s">
        <v>5319</v>
      </c>
      <c r="M1424" s="1" t="s">
        <v>8363</v>
      </c>
      <c r="N1424" s="1" t="s">
        <v>8363</v>
      </c>
      <c r="O1424" s="1" t="s">
        <v>32</v>
      </c>
      <c r="P1424" s="1" t="s">
        <v>8364</v>
      </c>
      <c r="Q1424" s="1" t="s">
        <v>8365</v>
      </c>
      <c r="R1424" s="1" t="s">
        <v>12921</v>
      </c>
      <c r="S1424" s="1" t="s">
        <v>8367</v>
      </c>
      <c r="T1424" s="1" t="s">
        <v>8368</v>
      </c>
      <c r="U1424" s="1" t="s">
        <v>8329</v>
      </c>
      <c r="V1424" s="1" t="s">
        <v>8533</v>
      </c>
    </row>
    <row r="1425" s="1" customFormat="1" spans="1:22">
      <c r="A1425" s="3">
        <v>1073531725</v>
      </c>
      <c r="B1425" s="1" t="s">
        <v>8418</v>
      </c>
      <c r="C1425" s="1" t="s">
        <v>7298</v>
      </c>
      <c r="D1425" s="1" t="s">
        <v>12922</v>
      </c>
      <c r="E1425" s="1" t="s">
        <v>12923</v>
      </c>
      <c r="F1425" s="1" t="s">
        <v>8359</v>
      </c>
      <c r="G1425" s="1" t="s">
        <v>8360</v>
      </c>
      <c r="H1425" s="1" t="s">
        <v>8361</v>
      </c>
      <c r="I1425" s="1" t="s">
        <v>7300</v>
      </c>
      <c r="J1425" s="1" t="s">
        <v>8362</v>
      </c>
      <c r="K1425" s="1" t="s">
        <v>7300</v>
      </c>
      <c r="L1425" s="1" t="s">
        <v>7300</v>
      </c>
      <c r="M1425" s="1" t="s">
        <v>8363</v>
      </c>
      <c r="N1425" s="1" t="s">
        <v>8363</v>
      </c>
      <c r="O1425" s="1" t="s">
        <v>32</v>
      </c>
      <c r="P1425" s="1" t="s">
        <v>8364</v>
      </c>
      <c r="Q1425" s="1" t="s">
        <v>8365</v>
      </c>
      <c r="R1425" s="1" t="s">
        <v>12924</v>
      </c>
      <c r="S1425" s="1" t="s">
        <v>8367</v>
      </c>
      <c r="T1425" s="1" t="s">
        <v>8368</v>
      </c>
      <c r="U1425" s="1" t="s">
        <v>8329</v>
      </c>
      <c r="V1425" s="1" t="s">
        <v>8494</v>
      </c>
    </row>
    <row r="1426" s="1" customFormat="1" spans="1:22">
      <c r="A1426" s="3">
        <v>1038077252</v>
      </c>
      <c r="B1426" s="1" t="s">
        <v>8418</v>
      </c>
      <c r="C1426" s="1" t="s">
        <v>12925</v>
      </c>
      <c r="D1426" s="1" t="s">
        <v>9502</v>
      </c>
      <c r="E1426" s="1" t="s">
        <v>12926</v>
      </c>
      <c r="F1426" s="1" t="s">
        <v>8359</v>
      </c>
      <c r="G1426" s="1" t="s">
        <v>8360</v>
      </c>
      <c r="H1426" s="1" t="s">
        <v>8361</v>
      </c>
      <c r="I1426" s="1" t="s">
        <v>5322</v>
      </c>
      <c r="J1426" s="1" t="s">
        <v>8362</v>
      </c>
      <c r="K1426" s="1" t="s">
        <v>5322</v>
      </c>
      <c r="L1426" s="1" t="s">
        <v>5322</v>
      </c>
      <c r="M1426" s="1" t="s">
        <v>8363</v>
      </c>
      <c r="N1426" s="1" t="s">
        <v>8363</v>
      </c>
      <c r="O1426" s="1" t="s">
        <v>32</v>
      </c>
      <c r="P1426" s="1" t="s">
        <v>8364</v>
      </c>
      <c r="Q1426" s="1" t="s">
        <v>8365</v>
      </c>
      <c r="R1426" s="1" t="s">
        <v>12927</v>
      </c>
      <c r="S1426" s="1" t="s">
        <v>8367</v>
      </c>
      <c r="T1426" s="1" t="s">
        <v>8368</v>
      </c>
      <c r="U1426" s="1" t="s">
        <v>8328</v>
      </c>
      <c r="V1426" s="1" t="s">
        <v>8447</v>
      </c>
    </row>
    <row r="1427" s="1" customFormat="1" spans="1:22">
      <c r="A1427" s="3">
        <v>1038079904</v>
      </c>
      <c r="B1427" s="1" t="s">
        <v>8418</v>
      </c>
      <c r="C1427" s="1" t="s">
        <v>5324</v>
      </c>
      <c r="D1427" s="1" t="s">
        <v>12907</v>
      </c>
      <c r="E1427" s="1" t="s">
        <v>12928</v>
      </c>
      <c r="F1427" s="1" t="s">
        <v>8384</v>
      </c>
      <c r="G1427" s="1" t="s">
        <v>8360</v>
      </c>
      <c r="H1427" s="1" t="s">
        <v>8361</v>
      </c>
      <c r="I1427" s="1" t="s">
        <v>5307</v>
      </c>
      <c r="J1427" s="1" t="s">
        <v>8362</v>
      </c>
      <c r="K1427" s="1" t="s">
        <v>5307</v>
      </c>
      <c r="L1427" s="1" t="s">
        <v>5307</v>
      </c>
      <c r="M1427" s="1" t="s">
        <v>8363</v>
      </c>
      <c r="N1427" s="1" t="s">
        <v>8363</v>
      </c>
      <c r="O1427" s="1" t="s">
        <v>32</v>
      </c>
      <c r="P1427" s="1" t="s">
        <v>8364</v>
      </c>
      <c r="Q1427" s="1" t="s">
        <v>8365</v>
      </c>
      <c r="R1427" s="1" t="s">
        <v>12929</v>
      </c>
      <c r="S1427" s="1" t="s">
        <v>8367</v>
      </c>
      <c r="T1427" s="1" t="s">
        <v>8368</v>
      </c>
      <c r="U1427" s="1" t="s">
        <v>8329</v>
      </c>
      <c r="V1427" s="1" t="s">
        <v>8380</v>
      </c>
    </row>
    <row r="1428" s="1" customFormat="1" spans="1:22">
      <c r="A1428" s="3">
        <v>1073557325</v>
      </c>
      <c r="B1428" s="1" t="s">
        <v>8418</v>
      </c>
      <c r="C1428" s="1" t="s">
        <v>12930</v>
      </c>
      <c r="D1428" s="1" t="s">
        <v>12931</v>
      </c>
      <c r="E1428" s="1" t="s">
        <v>12932</v>
      </c>
      <c r="F1428" s="1" t="s">
        <v>8384</v>
      </c>
      <c r="G1428" s="1" t="s">
        <v>8360</v>
      </c>
      <c r="H1428" s="1" t="s">
        <v>8361</v>
      </c>
      <c r="I1428" s="1" t="s">
        <v>7304</v>
      </c>
      <c r="J1428" s="1" t="s">
        <v>8362</v>
      </c>
      <c r="K1428" s="1" t="s">
        <v>7304</v>
      </c>
      <c r="L1428" s="1" t="s">
        <v>7304</v>
      </c>
      <c r="M1428" s="1" t="s">
        <v>8363</v>
      </c>
      <c r="N1428" s="1" t="s">
        <v>8363</v>
      </c>
      <c r="O1428" s="1" t="s">
        <v>32</v>
      </c>
      <c r="P1428" s="1" t="s">
        <v>8364</v>
      </c>
      <c r="Q1428" s="1" t="s">
        <v>8365</v>
      </c>
      <c r="R1428" s="1" t="s">
        <v>12933</v>
      </c>
      <c r="S1428" s="1" t="s">
        <v>8367</v>
      </c>
      <c r="T1428" s="1" t="s">
        <v>8368</v>
      </c>
      <c r="U1428" s="1" t="s">
        <v>8328</v>
      </c>
      <c r="V1428" s="1" t="s">
        <v>8447</v>
      </c>
    </row>
    <row r="1429" s="1" customFormat="1" spans="1:22">
      <c r="A1429" s="3">
        <v>1073557793</v>
      </c>
      <c r="B1429" s="1" t="s">
        <v>8418</v>
      </c>
      <c r="C1429" s="1" t="s">
        <v>7306</v>
      </c>
      <c r="D1429" s="1" t="s">
        <v>12934</v>
      </c>
      <c r="E1429" s="1" t="s">
        <v>12935</v>
      </c>
      <c r="F1429" s="1" t="s">
        <v>8384</v>
      </c>
      <c r="G1429" s="1" t="s">
        <v>8360</v>
      </c>
      <c r="H1429" s="1" t="s">
        <v>8361</v>
      </c>
      <c r="I1429" s="1" t="s">
        <v>7308</v>
      </c>
      <c r="J1429" s="1" t="s">
        <v>8362</v>
      </c>
      <c r="K1429" s="1" t="s">
        <v>7308</v>
      </c>
      <c r="L1429" s="1" t="s">
        <v>7308</v>
      </c>
      <c r="M1429" s="1" t="s">
        <v>8363</v>
      </c>
      <c r="N1429" s="1" t="s">
        <v>8363</v>
      </c>
      <c r="O1429" s="1" t="s">
        <v>32</v>
      </c>
      <c r="P1429" s="1" t="s">
        <v>8364</v>
      </c>
      <c r="Q1429" s="1" t="s">
        <v>8365</v>
      </c>
      <c r="R1429" s="1" t="s">
        <v>12936</v>
      </c>
      <c r="S1429" s="1" t="s">
        <v>8367</v>
      </c>
      <c r="T1429" s="1" t="s">
        <v>8368</v>
      </c>
      <c r="U1429" s="1" t="s">
        <v>8329</v>
      </c>
      <c r="V1429" s="1" t="s">
        <v>8396</v>
      </c>
    </row>
    <row r="1430" s="1" customFormat="1" spans="1:22">
      <c r="A1430" s="3">
        <v>1073567361</v>
      </c>
      <c r="B1430" s="1" t="s">
        <v>8418</v>
      </c>
      <c r="C1430" s="1" t="s">
        <v>12937</v>
      </c>
      <c r="D1430" s="1" t="s">
        <v>11425</v>
      </c>
      <c r="E1430" s="1" t="s">
        <v>12938</v>
      </c>
      <c r="F1430" s="1" t="s">
        <v>8384</v>
      </c>
      <c r="G1430" s="1" t="s">
        <v>8360</v>
      </c>
      <c r="H1430" s="1" t="s">
        <v>8361</v>
      </c>
      <c r="I1430" s="1" t="s">
        <v>7311</v>
      </c>
      <c r="J1430" s="1" t="s">
        <v>8362</v>
      </c>
      <c r="K1430" s="1" t="s">
        <v>7311</v>
      </c>
      <c r="L1430" s="1" t="s">
        <v>7311</v>
      </c>
      <c r="M1430" s="1" t="s">
        <v>8363</v>
      </c>
      <c r="N1430" s="1" t="s">
        <v>8363</v>
      </c>
      <c r="O1430" s="1" t="s">
        <v>32</v>
      </c>
      <c r="P1430" s="1" t="s">
        <v>8364</v>
      </c>
      <c r="Q1430" s="1" t="s">
        <v>8365</v>
      </c>
      <c r="R1430" s="1" t="s">
        <v>12939</v>
      </c>
      <c r="S1430" s="1" t="s">
        <v>8367</v>
      </c>
      <c r="T1430" s="1" t="s">
        <v>8368</v>
      </c>
      <c r="U1430" s="1" t="s">
        <v>8328</v>
      </c>
      <c r="V1430" s="1" t="s">
        <v>8494</v>
      </c>
    </row>
    <row r="1431" s="1" customFormat="1" spans="1:22">
      <c r="A1431" s="3">
        <v>1073567921</v>
      </c>
      <c r="B1431" s="1" t="s">
        <v>8418</v>
      </c>
      <c r="C1431" s="1" t="s">
        <v>12940</v>
      </c>
      <c r="D1431" s="1" t="s">
        <v>10441</v>
      </c>
      <c r="E1431" s="1" t="s">
        <v>12941</v>
      </c>
      <c r="F1431" s="1" t="s">
        <v>8384</v>
      </c>
      <c r="G1431" s="1" t="s">
        <v>8360</v>
      </c>
      <c r="H1431" s="1" t="s">
        <v>8361</v>
      </c>
      <c r="I1431" s="1" t="s">
        <v>5508</v>
      </c>
      <c r="J1431" s="1" t="s">
        <v>8362</v>
      </c>
      <c r="K1431" s="1" t="s">
        <v>5508</v>
      </c>
      <c r="L1431" s="1" t="s">
        <v>5508</v>
      </c>
      <c r="M1431" s="1" t="s">
        <v>8363</v>
      </c>
      <c r="N1431" s="1" t="s">
        <v>8363</v>
      </c>
      <c r="O1431" s="1" t="s">
        <v>32</v>
      </c>
      <c r="P1431" s="1" t="s">
        <v>8364</v>
      </c>
      <c r="Q1431" s="1" t="s">
        <v>8365</v>
      </c>
      <c r="R1431" s="1" t="s">
        <v>12942</v>
      </c>
      <c r="S1431" s="1" t="s">
        <v>8367</v>
      </c>
      <c r="T1431" s="1" t="s">
        <v>8368</v>
      </c>
      <c r="U1431" s="1" t="s">
        <v>8328</v>
      </c>
      <c r="V1431" s="1" t="s">
        <v>8494</v>
      </c>
    </row>
    <row r="1432" s="1" customFormat="1" spans="1:22">
      <c r="A1432" s="3">
        <v>1073573189</v>
      </c>
      <c r="B1432" s="1" t="s">
        <v>8418</v>
      </c>
      <c r="C1432" s="1" t="s">
        <v>12943</v>
      </c>
      <c r="D1432" s="1" t="s">
        <v>11479</v>
      </c>
      <c r="E1432" s="1" t="s">
        <v>12944</v>
      </c>
      <c r="F1432" s="1" t="s">
        <v>8384</v>
      </c>
      <c r="G1432" s="1" t="s">
        <v>8360</v>
      </c>
      <c r="H1432" s="1" t="s">
        <v>8361</v>
      </c>
      <c r="I1432" s="1" t="s">
        <v>7018</v>
      </c>
      <c r="J1432" s="1" t="s">
        <v>8362</v>
      </c>
      <c r="K1432" s="1" t="s">
        <v>7018</v>
      </c>
      <c r="L1432" s="1" t="s">
        <v>7018</v>
      </c>
      <c r="M1432" s="1" t="s">
        <v>8363</v>
      </c>
      <c r="N1432" s="1" t="s">
        <v>8363</v>
      </c>
      <c r="O1432" s="1" t="s">
        <v>32</v>
      </c>
      <c r="P1432" s="1" t="s">
        <v>8364</v>
      </c>
      <c r="Q1432" s="1" t="s">
        <v>8365</v>
      </c>
      <c r="R1432" s="1" t="s">
        <v>12945</v>
      </c>
      <c r="S1432" s="1" t="s">
        <v>8367</v>
      </c>
      <c r="T1432" s="1" t="s">
        <v>8368</v>
      </c>
      <c r="U1432" s="1" t="s">
        <v>8328</v>
      </c>
      <c r="V1432" s="1" t="s">
        <v>8494</v>
      </c>
    </row>
    <row r="1433" s="1" customFormat="1" spans="1:22">
      <c r="A1433" s="3">
        <v>1038140140</v>
      </c>
      <c r="B1433" s="1" t="s">
        <v>8418</v>
      </c>
      <c r="C1433" s="1" t="s">
        <v>5326</v>
      </c>
      <c r="D1433" s="1" t="s">
        <v>10220</v>
      </c>
      <c r="E1433" s="1" t="s">
        <v>12946</v>
      </c>
      <c r="F1433" s="1" t="s">
        <v>8384</v>
      </c>
      <c r="G1433" s="1" t="s">
        <v>8360</v>
      </c>
      <c r="H1433" s="1" t="s">
        <v>8361</v>
      </c>
      <c r="I1433" s="1" t="s">
        <v>5327</v>
      </c>
      <c r="J1433" s="1" t="s">
        <v>8362</v>
      </c>
      <c r="K1433" s="1" t="s">
        <v>5327</v>
      </c>
      <c r="L1433" s="1" t="s">
        <v>5327</v>
      </c>
      <c r="M1433" s="1" t="s">
        <v>8363</v>
      </c>
      <c r="N1433" s="1" t="s">
        <v>8363</v>
      </c>
      <c r="O1433" s="1" t="s">
        <v>32</v>
      </c>
      <c r="P1433" s="1" t="s">
        <v>8364</v>
      </c>
      <c r="Q1433" s="1" t="s">
        <v>8365</v>
      </c>
      <c r="R1433" s="1" t="s">
        <v>12947</v>
      </c>
      <c r="S1433" s="1" t="s">
        <v>8367</v>
      </c>
      <c r="T1433" s="1" t="s">
        <v>8368</v>
      </c>
      <c r="U1433" s="1" t="s">
        <v>8329</v>
      </c>
      <c r="V1433" s="1" t="s">
        <v>8447</v>
      </c>
    </row>
    <row r="1434" s="1" customFormat="1" spans="1:22">
      <c r="A1434" s="3">
        <v>1073592405</v>
      </c>
      <c r="B1434" s="1" t="s">
        <v>8418</v>
      </c>
      <c r="C1434" s="1" t="s">
        <v>7317</v>
      </c>
      <c r="D1434" s="1" t="s">
        <v>10701</v>
      </c>
      <c r="E1434" s="1" t="s">
        <v>12948</v>
      </c>
      <c r="F1434" s="1" t="s">
        <v>8359</v>
      </c>
      <c r="G1434" s="1" t="s">
        <v>8360</v>
      </c>
      <c r="H1434" s="1" t="s">
        <v>8361</v>
      </c>
      <c r="I1434" s="1" t="s">
        <v>12949</v>
      </c>
      <c r="J1434" s="1" t="s">
        <v>8362</v>
      </c>
      <c r="K1434" s="1" t="s">
        <v>12949</v>
      </c>
      <c r="L1434" s="1" t="s">
        <v>12949</v>
      </c>
      <c r="M1434" s="1" t="s">
        <v>8363</v>
      </c>
      <c r="N1434" s="1" t="s">
        <v>8363</v>
      </c>
      <c r="O1434" s="1" t="s">
        <v>32</v>
      </c>
      <c r="P1434" s="1" t="s">
        <v>8364</v>
      </c>
      <c r="Q1434" s="1" t="s">
        <v>8365</v>
      </c>
      <c r="R1434" s="1" t="s">
        <v>12950</v>
      </c>
      <c r="S1434" s="1" t="s">
        <v>8367</v>
      </c>
      <c r="T1434" s="1" t="s">
        <v>8368</v>
      </c>
      <c r="U1434" s="1" t="s">
        <v>8329</v>
      </c>
      <c r="V1434" s="1" t="s">
        <v>8494</v>
      </c>
    </row>
    <row r="1435" s="1" customFormat="1" spans="1:22">
      <c r="A1435" s="3">
        <v>1038174352</v>
      </c>
      <c r="B1435" s="1" t="s">
        <v>8418</v>
      </c>
      <c r="C1435" s="1" t="s">
        <v>12951</v>
      </c>
      <c r="D1435" s="1" t="s">
        <v>12408</v>
      </c>
      <c r="E1435" s="1" t="s">
        <v>12952</v>
      </c>
      <c r="F1435" s="1" t="s">
        <v>8384</v>
      </c>
      <c r="G1435" s="1" t="s">
        <v>8360</v>
      </c>
      <c r="H1435" s="1" t="s">
        <v>8361</v>
      </c>
      <c r="I1435" s="1" t="s">
        <v>5330</v>
      </c>
      <c r="J1435" s="1" t="s">
        <v>8362</v>
      </c>
      <c r="K1435" s="1" t="s">
        <v>5330</v>
      </c>
      <c r="L1435" s="1" t="s">
        <v>5330</v>
      </c>
      <c r="M1435" s="1" t="s">
        <v>8363</v>
      </c>
      <c r="N1435" s="1" t="s">
        <v>8363</v>
      </c>
      <c r="O1435" s="1" t="s">
        <v>32</v>
      </c>
      <c r="P1435" s="1" t="s">
        <v>8364</v>
      </c>
      <c r="Q1435" s="1" t="s">
        <v>8365</v>
      </c>
      <c r="R1435" s="1" t="s">
        <v>12953</v>
      </c>
      <c r="S1435" s="1" t="s">
        <v>8367</v>
      </c>
      <c r="T1435" s="1" t="s">
        <v>8368</v>
      </c>
      <c r="U1435" s="1" t="s">
        <v>8328</v>
      </c>
      <c r="V1435" s="1" t="s">
        <v>8447</v>
      </c>
    </row>
    <row r="1436" s="1" customFormat="1" spans="1:22">
      <c r="A1436" s="3">
        <v>1038176676</v>
      </c>
      <c r="B1436" s="1" t="s">
        <v>8418</v>
      </c>
      <c r="C1436" s="1" t="s">
        <v>12954</v>
      </c>
      <c r="D1436" s="1" t="s">
        <v>12955</v>
      </c>
      <c r="E1436" s="1" t="s">
        <v>12956</v>
      </c>
      <c r="F1436" s="1" t="s">
        <v>8384</v>
      </c>
      <c r="G1436" s="1" t="s">
        <v>8360</v>
      </c>
      <c r="H1436" s="1" t="s">
        <v>8361</v>
      </c>
      <c r="I1436" s="1" t="s">
        <v>3796</v>
      </c>
      <c r="J1436" s="1" t="s">
        <v>8362</v>
      </c>
      <c r="K1436" s="1" t="s">
        <v>3796</v>
      </c>
      <c r="L1436" s="1" t="s">
        <v>3796</v>
      </c>
      <c r="M1436" s="1" t="s">
        <v>8363</v>
      </c>
      <c r="N1436" s="1" t="s">
        <v>8363</v>
      </c>
      <c r="O1436" s="1" t="s">
        <v>32</v>
      </c>
      <c r="P1436" s="1" t="s">
        <v>8364</v>
      </c>
      <c r="Q1436" s="1" t="s">
        <v>8365</v>
      </c>
      <c r="R1436" s="1" t="s">
        <v>12957</v>
      </c>
      <c r="S1436" s="1" t="s">
        <v>8367</v>
      </c>
      <c r="T1436" s="1" t="s">
        <v>8368</v>
      </c>
      <c r="U1436" s="1" t="s">
        <v>8328</v>
      </c>
      <c r="V1436" s="1" t="s">
        <v>8447</v>
      </c>
    </row>
    <row r="1437" s="1" customFormat="1" spans="1:22">
      <c r="A1437" s="3">
        <v>1073623749</v>
      </c>
      <c r="B1437" s="1" t="s">
        <v>8418</v>
      </c>
      <c r="C1437" s="1" t="s">
        <v>7320</v>
      </c>
      <c r="D1437" s="1" t="s">
        <v>12958</v>
      </c>
      <c r="E1437" s="1" t="s">
        <v>12959</v>
      </c>
      <c r="F1437" s="1" t="s">
        <v>8359</v>
      </c>
      <c r="G1437" s="1" t="s">
        <v>8360</v>
      </c>
      <c r="H1437" s="1" t="s">
        <v>8361</v>
      </c>
      <c r="I1437" s="1" t="s">
        <v>7322</v>
      </c>
      <c r="J1437" s="1" t="s">
        <v>8362</v>
      </c>
      <c r="K1437" s="1" t="s">
        <v>7322</v>
      </c>
      <c r="L1437" s="1" t="s">
        <v>7322</v>
      </c>
      <c r="M1437" s="1" t="s">
        <v>8363</v>
      </c>
      <c r="N1437" s="1" t="s">
        <v>8363</v>
      </c>
      <c r="O1437" s="1" t="s">
        <v>32</v>
      </c>
      <c r="P1437" s="1" t="s">
        <v>8364</v>
      </c>
      <c r="Q1437" s="1" t="s">
        <v>8365</v>
      </c>
      <c r="R1437" s="1" t="s">
        <v>12960</v>
      </c>
      <c r="S1437" s="1" t="s">
        <v>8367</v>
      </c>
      <c r="T1437" s="1" t="s">
        <v>8368</v>
      </c>
      <c r="U1437" s="1" t="s">
        <v>8329</v>
      </c>
      <c r="V1437" s="1" t="s">
        <v>8396</v>
      </c>
    </row>
    <row r="1438" s="1" customFormat="1" spans="1:22">
      <c r="A1438" s="3">
        <v>1038189708</v>
      </c>
      <c r="B1438" s="1" t="s">
        <v>8418</v>
      </c>
      <c r="C1438" s="1" t="s">
        <v>5335</v>
      </c>
      <c r="D1438" s="1" t="s">
        <v>12961</v>
      </c>
      <c r="E1438" s="1" t="s">
        <v>12962</v>
      </c>
      <c r="F1438" s="1" t="s">
        <v>8384</v>
      </c>
      <c r="G1438" s="1" t="s">
        <v>8360</v>
      </c>
      <c r="H1438" s="1" t="s">
        <v>8361</v>
      </c>
      <c r="I1438" s="1" t="s">
        <v>5337</v>
      </c>
      <c r="J1438" s="1" t="s">
        <v>8362</v>
      </c>
      <c r="K1438" s="1" t="s">
        <v>5337</v>
      </c>
      <c r="L1438" s="1" t="s">
        <v>5337</v>
      </c>
      <c r="M1438" s="1" t="s">
        <v>8363</v>
      </c>
      <c r="N1438" s="1" t="s">
        <v>8363</v>
      </c>
      <c r="O1438" s="1" t="s">
        <v>32</v>
      </c>
      <c r="P1438" s="1" t="s">
        <v>8364</v>
      </c>
      <c r="Q1438" s="1" t="s">
        <v>8365</v>
      </c>
      <c r="R1438" s="1" t="s">
        <v>12963</v>
      </c>
      <c r="S1438" s="1" t="s">
        <v>8367</v>
      </c>
      <c r="T1438" s="1" t="s">
        <v>8368</v>
      </c>
      <c r="U1438" s="1" t="s">
        <v>8329</v>
      </c>
      <c r="V1438" s="1" t="s">
        <v>8380</v>
      </c>
    </row>
    <row r="1439" s="1" customFormat="1" spans="1:22">
      <c r="A1439" s="3">
        <v>1073631321</v>
      </c>
      <c r="B1439" s="1" t="s">
        <v>8418</v>
      </c>
      <c r="C1439" s="1" t="s">
        <v>7324</v>
      </c>
      <c r="D1439" s="1" t="s">
        <v>12964</v>
      </c>
      <c r="E1439" s="1" t="s">
        <v>12965</v>
      </c>
      <c r="F1439" s="1" t="s">
        <v>8384</v>
      </c>
      <c r="G1439" s="1" t="s">
        <v>8360</v>
      </c>
      <c r="H1439" s="1" t="s">
        <v>8361</v>
      </c>
      <c r="I1439" s="1" t="s">
        <v>7326</v>
      </c>
      <c r="J1439" s="1" t="s">
        <v>8362</v>
      </c>
      <c r="K1439" s="1" t="s">
        <v>7326</v>
      </c>
      <c r="L1439" s="1" t="s">
        <v>7326</v>
      </c>
      <c r="M1439" s="1" t="s">
        <v>8363</v>
      </c>
      <c r="N1439" s="1" t="s">
        <v>8363</v>
      </c>
      <c r="O1439" s="1" t="s">
        <v>32</v>
      </c>
      <c r="P1439" s="1" t="s">
        <v>8364</v>
      </c>
      <c r="Q1439" s="1" t="s">
        <v>8365</v>
      </c>
      <c r="R1439" s="1" t="s">
        <v>12966</v>
      </c>
      <c r="S1439" s="1" t="s">
        <v>8367</v>
      </c>
      <c r="T1439" s="1" t="s">
        <v>8368</v>
      </c>
      <c r="U1439" s="1" t="s">
        <v>8329</v>
      </c>
      <c r="V1439" s="1" t="s">
        <v>8396</v>
      </c>
    </row>
    <row r="1440" s="1" customFormat="1" spans="1:22">
      <c r="A1440" s="3">
        <v>1073632349</v>
      </c>
      <c r="B1440" s="1" t="s">
        <v>8418</v>
      </c>
      <c r="C1440" s="1" t="s">
        <v>7328</v>
      </c>
      <c r="D1440" s="1" t="s">
        <v>12282</v>
      </c>
      <c r="E1440" s="1" t="s">
        <v>12967</v>
      </c>
      <c r="F1440" s="1" t="s">
        <v>8384</v>
      </c>
      <c r="G1440" s="1" t="s">
        <v>8360</v>
      </c>
      <c r="H1440" s="1" t="s">
        <v>8361</v>
      </c>
      <c r="I1440" s="1" t="s">
        <v>7329</v>
      </c>
      <c r="J1440" s="1" t="s">
        <v>8362</v>
      </c>
      <c r="K1440" s="1" t="s">
        <v>7329</v>
      </c>
      <c r="L1440" s="1" t="s">
        <v>7329</v>
      </c>
      <c r="M1440" s="1" t="s">
        <v>8363</v>
      </c>
      <c r="N1440" s="1" t="s">
        <v>8363</v>
      </c>
      <c r="O1440" s="1" t="s">
        <v>32</v>
      </c>
      <c r="P1440" s="1" t="s">
        <v>8364</v>
      </c>
      <c r="Q1440" s="1" t="s">
        <v>8365</v>
      </c>
      <c r="R1440" s="1" t="s">
        <v>12968</v>
      </c>
      <c r="S1440" s="1" t="s">
        <v>8367</v>
      </c>
      <c r="T1440" s="1" t="s">
        <v>8368</v>
      </c>
      <c r="U1440" s="1" t="s">
        <v>8329</v>
      </c>
      <c r="V1440" s="1" t="s">
        <v>8494</v>
      </c>
    </row>
    <row r="1441" s="1" customFormat="1" spans="1:22">
      <c r="A1441" s="3">
        <v>1073644381</v>
      </c>
      <c r="B1441" s="1" t="s">
        <v>8418</v>
      </c>
      <c r="C1441" s="1" t="s">
        <v>12969</v>
      </c>
      <c r="D1441" s="1" t="s">
        <v>11862</v>
      </c>
      <c r="E1441" s="1" t="s">
        <v>12970</v>
      </c>
      <c r="F1441" s="1" t="s">
        <v>8359</v>
      </c>
      <c r="G1441" s="1" t="s">
        <v>8360</v>
      </c>
      <c r="H1441" s="1" t="s">
        <v>8361</v>
      </c>
      <c r="I1441" s="1" t="s">
        <v>12971</v>
      </c>
      <c r="J1441" s="1" t="s">
        <v>8362</v>
      </c>
      <c r="K1441" s="1" t="s">
        <v>12971</v>
      </c>
      <c r="L1441" s="1" t="s">
        <v>12971</v>
      </c>
      <c r="M1441" s="1" t="s">
        <v>8363</v>
      </c>
      <c r="N1441" s="1" t="s">
        <v>8363</v>
      </c>
      <c r="O1441" s="1" t="s">
        <v>32</v>
      </c>
      <c r="P1441" s="1" t="s">
        <v>8364</v>
      </c>
      <c r="Q1441" s="1" t="s">
        <v>8365</v>
      </c>
      <c r="R1441" s="1" t="s">
        <v>12972</v>
      </c>
      <c r="S1441" s="1" t="s">
        <v>8367</v>
      </c>
      <c r="T1441" s="1" t="s">
        <v>8368</v>
      </c>
      <c r="U1441" s="1" t="s">
        <v>8328</v>
      </c>
      <c r="V1441" s="1" t="s">
        <v>8494</v>
      </c>
    </row>
    <row r="1442" s="1" customFormat="1" spans="1:22">
      <c r="A1442" s="3">
        <v>1073694077</v>
      </c>
      <c r="B1442" s="1" t="s">
        <v>8413</v>
      </c>
      <c r="C1442" s="1" t="s">
        <v>7334</v>
      </c>
      <c r="D1442" s="1" t="s">
        <v>12973</v>
      </c>
      <c r="E1442" s="1" t="s">
        <v>12974</v>
      </c>
      <c r="F1442" s="1" t="s">
        <v>8384</v>
      </c>
      <c r="G1442" s="1" t="s">
        <v>8360</v>
      </c>
      <c r="H1442" s="1" t="s">
        <v>8361</v>
      </c>
      <c r="I1442" s="1" t="s">
        <v>7336</v>
      </c>
      <c r="J1442" s="1" t="s">
        <v>8362</v>
      </c>
      <c r="K1442" s="1" t="s">
        <v>7336</v>
      </c>
      <c r="L1442" s="1" t="s">
        <v>7336</v>
      </c>
      <c r="M1442" s="1" t="s">
        <v>8363</v>
      </c>
      <c r="N1442" s="1" t="s">
        <v>8363</v>
      </c>
      <c r="O1442" s="1" t="s">
        <v>32</v>
      </c>
      <c r="P1442" s="1" t="s">
        <v>8364</v>
      </c>
      <c r="Q1442" s="1" t="s">
        <v>8365</v>
      </c>
      <c r="R1442" s="1" t="s">
        <v>12975</v>
      </c>
      <c r="S1442" s="1" t="s">
        <v>8367</v>
      </c>
      <c r="T1442" s="1" t="s">
        <v>8368</v>
      </c>
      <c r="U1442" s="1" t="s">
        <v>8329</v>
      </c>
      <c r="V1442" s="1" t="s">
        <v>8468</v>
      </c>
    </row>
    <row r="1443" s="1" customFormat="1" spans="1:22">
      <c r="A1443" s="3">
        <v>1073695537</v>
      </c>
      <c r="B1443" s="1" t="s">
        <v>8413</v>
      </c>
      <c r="C1443" s="1" t="s">
        <v>7338</v>
      </c>
      <c r="D1443" s="1" t="s">
        <v>12976</v>
      </c>
      <c r="E1443" s="1" t="s">
        <v>12977</v>
      </c>
      <c r="F1443" s="1" t="s">
        <v>8384</v>
      </c>
      <c r="G1443" s="1" t="s">
        <v>8360</v>
      </c>
      <c r="H1443" s="1" t="s">
        <v>8361</v>
      </c>
      <c r="I1443" s="1" t="s">
        <v>7339</v>
      </c>
      <c r="J1443" s="1" t="s">
        <v>8362</v>
      </c>
      <c r="K1443" s="1" t="s">
        <v>7339</v>
      </c>
      <c r="L1443" s="1" t="s">
        <v>7339</v>
      </c>
      <c r="M1443" s="1" t="s">
        <v>8363</v>
      </c>
      <c r="N1443" s="1" t="s">
        <v>8363</v>
      </c>
      <c r="O1443" s="1" t="s">
        <v>32</v>
      </c>
      <c r="P1443" s="1" t="s">
        <v>8364</v>
      </c>
      <c r="Q1443" s="1" t="s">
        <v>8365</v>
      </c>
      <c r="R1443" s="1" t="s">
        <v>12978</v>
      </c>
      <c r="S1443" s="1" t="s">
        <v>8367</v>
      </c>
      <c r="T1443" s="1" t="s">
        <v>8368</v>
      </c>
      <c r="U1443" s="1" t="s">
        <v>8329</v>
      </c>
      <c r="V1443" s="1" t="s">
        <v>8396</v>
      </c>
    </row>
    <row r="1444" s="1" customFormat="1" spans="1:22">
      <c r="A1444" s="3">
        <v>1038269052</v>
      </c>
      <c r="B1444" s="1" t="s">
        <v>8413</v>
      </c>
      <c r="C1444" s="1" t="s">
        <v>5343</v>
      </c>
      <c r="D1444" s="1" t="s">
        <v>12492</v>
      </c>
      <c r="E1444" s="1" t="s">
        <v>12979</v>
      </c>
      <c r="F1444" s="1" t="s">
        <v>8384</v>
      </c>
      <c r="G1444" s="1" t="s">
        <v>8360</v>
      </c>
      <c r="H1444" s="1" t="s">
        <v>8361</v>
      </c>
      <c r="I1444" s="1" t="s">
        <v>4404</v>
      </c>
      <c r="J1444" s="1" t="s">
        <v>8362</v>
      </c>
      <c r="K1444" s="1" t="s">
        <v>4404</v>
      </c>
      <c r="L1444" s="1" t="s">
        <v>4404</v>
      </c>
      <c r="M1444" s="1" t="s">
        <v>8363</v>
      </c>
      <c r="N1444" s="1" t="s">
        <v>8363</v>
      </c>
      <c r="O1444" s="1" t="s">
        <v>32</v>
      </c>
      <c r="P1444" s="1" t="s">
        <v>8364</v>
      </c>
      <c r="Q1444" s="1" t="s">
        <v>8365</v>
      </c>
      <c r="R1444" s="1" t="s">
        <v>12980</v>
      </c>
      <c r="S1444" s="1" t="s">
        <v>8367</v>
      </c>
      <c r="T1444" s="1" t="s">
        <v>8368</v>
      </c>
      <c r="U1444" s="1" t="s">
        <v>8329</v>
      </c>
      <c r="V1444" s="1" t="s">
        <v>8380</v>
      </c>
    </row>
    <row r="1445" s="1" customFormat="1" spans="1:22">
      <c r="A1445" s="3">
        <v>1073713097</v>
      </c>
      <c r="B1445" s="1" t="s">
        <v>8413</v>
      </c>
      <c r="C1445" s="1" t="s">
        <v>12981</v>
      </c>
      <c r="D1445" s="1" t="s">
        <v>12982</v>
      </c>
      <c r="E1445" s="1" t="s">
        <v>12983</v>
      </c>
      <c r="F1445" s="1" t="s">
        <v>8413</v>
      </c>
      <c r="G1445" s="1" t="s">
        <v>8360</v>
      </c>
      <c r="H1445" s="1" t="s">
        <v>8361</v>
      </c>
      <c r="I1445" s="1" t="s">
        <v>7343</v>
      </c>
      <c r="J1445" s="1" t="s">
        <v>8362</v>
      </c>
      <c r="K1445" s="1" t="s">
        <v>7343</v>
      </c>
      <c r="L1445" s="1" t="s">
        <v>7343</v>
      </c>
      <c r="M1445" s="1" t="s">
        <v>8363</v>
      </c>
      <c r="N1445" s="1" t="s">
        <v>8363</v>
      </c>
      <c r="O1445" s="1" t="s">
        <v>32</v>
      </c>
      <c r="P1445" s="1" t="s">
        <v>8364</v>
      </c>
      <c r="Q1445" s="1" t="s">
        <v>8365</v>
      </c>
      <c r="R1445" s="1" t="s">
        <v>12984</v>
      </c>
      <c r="S1445" s="1" t="s">
        <v>8367</v>
      </c>
      <c r="T1445" s="1" t="s">
        <v>8368</v>
      </c>
      <c r="U1445" s="1" t="s">
        <v>8328</v>
      </c>
      <c r="V1445" s="1" t="s">
        <v>8447</v>
      </c>
    </row>
    <row r="1446" s="1" customFormat="1" spans="1:22">
      <c r="A1446" s="3">
        <v>1038278112</v>
      </c>
      <c r="B1446" s="1" t="s">
        <v>8413</v>
      </c>
      <c r="C1446" s="1" t="s">
        <v>5345</v>
      </c>
      <c r="D1446" s="1" t="s">
        <v>12985</v>
      </c>
      <c r="E1446" s="1" t="s">
        <v>12986</v>
      </c>
      <c r="F1446" s="1" t="s">
        <v>8384</v>
      </c>
      <c r="G1446" s="1" t="s">
        <v>8360</v>
      </c>
      <c r="H1446" s="1" t="s">
        <v>8361</v>
      </c>
      <c r="I1446" s="1" t="s">
        <v>5347</v>
      </c>
      <c r="J1446" s="1" t="s">
        <v>8362</v>
      </c>
      <c r="K1446" s="1" t="s">
        <v>5347</v>
      </c>
      <c r="L1446" s="1" t="s">
        <v>5347</v>
      </c>
      <c r="M1446" s="1" t="s">
        <v>8363</v>
      </c>
      <c r="N1446" s="1" t="s">
        <v>8363</v>
      </c>
      <c r="O1446" s="1" t="s">
        <v>32</v>
      </c>
      <c r="P1446" s="1" t="s">
        <v>8364</v>
      </c>
      <c r="Q1446" s="1" t="s">
        <v>8365</v>
      </c>
      <c r="R1446" s="1" t="s">
        <v>12987</v>
      </c>
      <c r="S1446" s="1" t="s">
        <v>8367</v>
      </c>
      <c r="T1446" s="1" t="s">
        <v>8368</v>
      </c>
      <c r="U1446" s="1" t="s">
        <v>8329</v>
      </c>
      <c r="V1446" s="1" t="s">
        <v>8533</v>
      </c>
    </row>
    <row r="1447" s="1" customFormat="1" spans="1:22">
      <c r="A1447" s="3">
        <v>1073724477</v>
      </c>
      <c r="B1447" s="1" t="s">
        <v>8413</v>
      </c>
      <c r="C1447" s="1" t="s">
        <v>7345</v>
      </c>
      <c r="D1447" s="1" t="s">
        <v>12108</v>
      </c>
      <c r="E1447" s="1" t="s">
        <v>12988</v>
      </c>
      <c r="F1447" s="1" t="s">
        <v>8384</v>
      </c>
      <c r="G1447" s="1" t="s">
        <v>8360</v>
      </c>
      <c r="H1447" s="1" t="s">
        <v>8361</v>
      </c>
      <c r="I1447" s="1" t="s">
        <v>7346</v>
      </c>
      <c r="J1447" s="1" t="s">
        <v>8362</v>
      </c>
      <c r="K1447" s="1" t="s">
        <v>7346</v>
      </c>
      <c r="L1447" s="1" t="s">
        <v>7346</v>
      </c>
      <c r="M1447" s="1" t="s">
        <v>8363</v>
      </c>
      <c r="N1447" s="1" t="s">
        <v>8363</v>
      </c>
      <c r="O1447" s="1" t="s">
        <v>32</v>
      </c>
      <c r="P1447" s="1" t="s">
        <v>8364</v>
      </c>
      <c r="Q1447" s="1" t="s">
        <v>8365</v>
      </c>
      <c r="R1447" s="1" t="s">
        <v>12989</v>
      </c>
      <c r="S1447" s="1" t="s">
        <v>8367</v>
      </c>
      <c r="T1447" s="1" t="s">
        <v>8368</v>
      </c>
      <c r="U1447" s="1" t="s">
        <v>8329</v>
      </c>
      <c r="V1447" s="1" t="s">
        <v>8494</v>
      </c>
    </row>
    <row r="1448" s="1" customFormat="1" spans="1:22">
      <c r="A1448" s="3">
        <v>391802003</v>
      </c>
      <c r="B1448" s="1" t="s">
        <v>8413</v>
      </c>
      <c r="C1448" s="1" t="s">
        <v>12990</v>
      </c>
      <c r="D1448" s="1" t="s">
        <v>12991</v>
      </c>
      <c r="E1448" s="1" t="s">
        <v>12992</v>
      </c>
      <c r="F1448" s="1" t="s">
        <v>8384</v>
      </c>
      <c r="G1448" s="1" t="s">
        <v>8360</v>
      </c>
      <c r="H1448" s="1" t="s">
        <v>8361</v>
      </c>
      <c r="I1448" s="1" t="s">
        <v>2022</v>
      </c>
      <c r="J1448" s="1" t="s">
        <v>8362</v>
      </c>
      <c r="K1448" s="1" t="s">
        <v>2022</v>
      </c>
      <c r="L1448" s="1" t="s">
        <v>2022</v>
      </c>
      <c r="M1448" s="1" t="s">
        <v>8363</v>
      </c>
      <c r="N1448" s="1" t="s">
        <v>8363</v>
      </c>
      <c r="O1448" s="1" t="s">
        <v>32</v>
      </c>
      <c r="P1448" s="1" t="s">
        <v>8364</v>
      </c>
      <c r="Q1448" s="1" t="s">
        <v>8365</v>
      </c>
      <c r="R1448" s="1" t="s">
        <v>12993</v>
      </c>
      <c r="S1448" s="1" t="s">
        <v>8367</v>
      </c>
      <c r="T1448" s="1" t="s">
        <v>8368</v>
      </c>
      <c r="U1448" s="1" t="s">
        <v>8328</v>
      </c>
      <c r="V1448" s="1" t="s">
        <v>9971</v>
      </c>
    </row>
    <row r="1449" s="1" customFormat="1" spans="1:22">
      <c r="A1449" s="3">
        <v>1038305316</v>
      </c>
      <c r="B1449" s="1" t="s">
        <v>8413</v>
      </c>
      <c r="C1449" s="1" t="s">
        <v>5349</v>
      </c>
      <c r="D1449" s="1" t="s">
        <v>9598</v>
      </c>
      <c r="E1449" s="1" t="s">
        <v>12994</v>
      </c>
      <c r="F1449" s="1" t="s">
        <v>8384</v>
      </c>
      <c r="G1449" s="1" t="s">
        <v>8360</v>
      </c>
      <c r="H1449" s="1" t="s">
        <v>8361</v>
      </c>
      <c r="I1449" s="1" t="s">
        <v>5350</v>
      </c>
      <c r="J1449" s="1" t="s">
        <v>8362</v>
      </c>
      <c r="K1449" s="1" t="s">
        <v>5350</v>
      </c>
      <c r="L1449" s="1" t="s">
        <v>5350</v>
      </c>
      <c r="M1449" s="1" t="s">
        <v>8363</v>
      </c>
      <c r="N1449" s="1" t="s">
        <v>8363</v>
      </c>
      <c r="O1449" s="1" t="s">
        <v>32</v>
      </c>
      <c r="P1449" s="1" t="s">
        <v>8364</v>
      </c>
      <c r="Q1449" s="1" t="s">
        <v>8365</v>
      </c>
      <c r="R1449" s="1" t="s">
        <v>12995</v>
      </c>
      <c r="S1449" s="1" t="s">
        <v>8367</v>
      </c>
      <c r="T1449" s="1" t="s">
        <v>8368</v>
      </c>
      <c r="U1449" s="1" t="s">
        <v>8329</v>
      </c>
      <c r="V1449" s="1" t="s">
        <v>8506</v>
      </c>
    </row>
    <row r="1450" s="1" customFormat="1" spans="1:22">
      <c r="A1450" s="3">
        <v>1073774149</v>
      </c>
      <c r="B1450" s="1" t="s">
        <v>8413</v>
      </c>
      <c r="C1450" s="1" t="s">
        <v>12996</v>
      </c>
      <c r="D1450" s="1" t="s">
        <v>12755</v>
      </c>
      <c r="E1450" s="1" t="s">
        <v>12997</v>
      </c>
      <c r="F1450" s="1" t="s">
        <v>8413</v>
      </c>
      <c r="G1450" s="1" t="s">
        <v>8360</v>
      </c>
      <c r="H1450" s="1" t="s">
        <v>8361</v>
      </c>
      <c r="I1450" s="1" t="s">
        <v>7349</v>
      </c>
      <c r="J1450" s="1" t="s">
        <v>8362</v>
      </c>
      <c r="K1450" s="1" t="s">
        <v>7349</v>
      </c>
      <c r="L1450" s="1" t="s">
        <v>7349</v>
      </c>
      <c r="M1450" s="1" t="s">
        <v>8363</v>
      </c>
      <c r="N1450" s="1" t="s">
        <v>8363</v>
      </c>
      <c r="O1450" s="1" t="s">
        <v>32</v>
      </c>
      <c r="P1450" s="1" t="s">
        <v>8364</v>
      </c>
      <c r="Q1450" s="1" t="s">
        <v>8365</v>
      </c>
      <c r="R1450" s="1" t="s">
        <v>12998</v>
      </c>
      <c r="S1450" s="1" t="s">
        <v>8367</v>
      </c>
      <c r="T1450" s="1" t="s">
        <v>8368</v>
      </c>
      <c r="U1450" s="1" t="s">
        <v>8328</v>
      </c>
      <c r="V1450" s="1" t="s">
        <v>8396</v>
      </c>
    </row>
    <row r="1451" s="1" customFormat="1" spans="1:22">
      <c r="A1451" s="3">
        <v>658119658</v>
      </c>
      <c r="B1451" s="1" t="s">
        <v>8413</v>
      </c>
      <c r="C1451" s="1" t="s">
        <v>2653</v>
      </c>
      <c r="D1451" s="1" t="s">
        <v>12999</v>
      </c>
      <c r="E1451" s="1" t="s">
        <v>13000</v>
      </c>
      <c r="F1451" s="1" t="s">
        <v>8413</v>
      </c>
      <c r="G1451" s="1" t="s">
        <v>8360</v>
      </c>
      <c r="H1451" s="1" t="s">
        <v>8361</v>
      </c>
      <c r="I1451" s="1" t="s">
        <v>2655</v>
      </c>
      <c r="J1451" s="1" t="s">
        <v>8362</v>
      </c>
      <c r="K1451" s="1" t="s">
        <v>2655</v>
      </c>
      <c r="L1451" s="1" t="s">
        <v>2655</v>
      </c>
      <c r="M1451" s="1" t="s">
        <v>8363</v>
      </c>
      <c r="N1451" s="1" t="s">
        <v>8363</v>
      </c>
      <c r="O1451" s="1" t="s">
        <v>32</v>
      </c>
      <c r="P1451" s="1" t="s">
        <v>8364</v>
      </c>
      <c r="Q1451" s="1" t="s">
        <v>8365</v>
      </c>
      <c r="R1451" s="1" t="s">
        <v>13001</v>
      </c>
      <c r="S1451" s="1" t="s">
        <v>8367</v>
      </c>
      <c r="T1451" s="1" t="s">
        <v>8368</v>
      </c>
      <c r="U1451" s="1" t="s">
        <v>8329</v>
      </c>
      <c r="V1451" s="1" t="s">
        <v>8390</v>
      </c>
    </row>
    <row r="1452" s="1" customFormat="1" spans="1:22">
      <c r="A1452" s="3">
        <v>658148406</v>
      </c>
      <c r="B1452" s="1" t="s">
        <v>8413</v>
      </c>
      <c r="C1452" s="1" t="s">
        <v>2657</v>
      </c>
      <c r="D1452" s="1" t="s">
        <v>13002</v>
      </c>
      <c r="E1452" s="1" t="s">
        <v>13003</v>
      </c>
      <c r="F1452" s="1" t="s">
        <v>8359</v>
      </c>
      <c r="G1452" s="1" t="s">
        <v>8360</v>
      </c>
      <c r="H1452" s="1" t="s">
        <v>8361</v>
      </c>
      <c r="I1452" s="1" t="s">
        <v>2659</v>
      </c>
      <c r="J1452" s="1" t="s">
        <v>8362</v>
      </c>
      <c r="K1452" s="1" t="s">
        <v>2659</v>
      </c>
      <c r="L1452" s="1" t="s">
        <v>2659</v>
      </c>
      <c r="M1452" s="1" t="s">
        <v>8363</v>
      </c>
      <c r="N1452" s="1" t="s">
        <v>8363</v>
      </c>
      <c r="O1452" s="1" t="s">
        <v>32</v>
      </c>
      <c r="P1452" s="1" t="s">
        <v>8364</v>
      </c>
      <c r="Q1452" s="1" t="s">
        <v>8365</v>
      </c>
      <c r="R1452" s="1" t="s">
        <v>13004</v>
      </c>
      <c r="S1452" s="1" t="s">
        <v>8367</v>
      </c>
      <c r="T1452" s="1" t="s">
        <v>8368</v>
      </c>
      <c r="U1452" s="1" t="s">
        <v>8329</v>
      </c>
      <c r="V1452" s="1" t="s">
        <v>8374</v>
      </c>
    </row>
    <row r="1453" s="1" customFormat="1" spans="1:22">
      <c r="A1453" s="3">
        <v>1038342872</v>
      </c>
      <c r="B1453" s="1" t="s">
        <v>8413</v>
      </c>
      <c r="C1453" s="1" t="s">
        <v>5352</v>
      </c>
      <c r="D1453" s="1" t="s">
        <v>9026</v>
      </c>
      <c r="E1453" s="1" t="s">
        <v>13005</v>
      </c>
      <c r="F1453" s="1" t="s">
        <v>8384</v>
      </c>
      <c r="G1453" s="1" t="s">
        <v>8360</v>
      </c>
      <c r="H1453" s="1" t="s">
        <v>8361</v>
      </c>
      <c r="I1453" s="1" t="s">
        <v>5353</v>
      </c>
      <c r="J1453" s="1" t="s">
        <v>8362</v>
      </c>
      <c r="K1453" s="1" t="s">
        <v>5353</v>
      </c>
      <c r="L1453" s="1" t="s">
        <v>5353</v>
      </c>
      <c r="M1453" s="1" t="s">
        <v>8363</v>
      </c>
      <c r="N1453" s="1" t="s">
        <v>8363</v>
      </c>
      <c r="O1453" s="1" t="s">
        <v>32</v>
      </c>
      <c r="P1453" s="1" t="s">
        <v>8364</v>
      </c>
      <c r="Q1453" s="1" t="s">
        <v>8365</v>
      </c>
      <c r="R1453" s="1" t="s">
        <v>13006</v>
      </c>
      <c r="S1453" s="1" t="s">
        <v>8367</v>
      </c>
      <c r="T1453" s="1" t="s">
        <v>8368</v>
      </c>
      <c r="U1453" s="1" t="s">
        <v>8329</v>
      </c>
      <c r="V1453" s="1" t="s">
        <v>8380</v>
      </c>
    </row>
    <row r="1454" s="1" customFormat="1" spans="1:22">
      <c r="A1454" s="3">
        <v>1038345364</v>
      </c>
      <c r="B1454" s="1" t="s">
        <v>8413</v>
      </c>
      <c r="C1454" s="1" t="s">
        <v>5355</v>
      </c>
      <c r="D1454" s="1" t="s">
        <v>13007</v>
      </c>
      <c r="E1454" s="1" t="s">
        <v>13008</v>
      </c>
      <c r="F1454" s="1" t="s">
        <v>8384</v>
      </c>
      <c r="G1454" s="1" t="s">
        <v>8360</v>
      </c>
      <c r="H1454" s="1" t="s">
        <v>8361</v>
      </c>
      <c r="I1454" s="1" t="s">
        <v>5357</v>
      </c>
      <c r="J1454" s="1" t="s">
        <v>8362</v>
      </c>
      <c r="K1454" s="1" t="s">
        <v>5357</v>
      </c>
      <c r="L1454" s="1" t="s">
        <v>5357</v>
      </c>
      <c r="M1454" s="1" t="s">
        <v>8363</v>
      </c>
      <c r="N1454" s="1" t="s">
        <v>8363</v>
      </c>
      <c r="O1454" s="1" t="s">
        <v>32</v>
      </c>
      <c r="P1454" s="1" t="s">
        <v>8364</v>
      </c>
      <c r="Q1454" s="1" t="s">
        <v>8365</v>
      </c>
      <c r="R1454" s="1" t="s">
        <v>13009</v>
      </c>
      <c r="S1454" s="1" t="s">
        <v>8367</v>
      </c>
      <c r="T1454" s="1" t="s">
        <v>8368</v>
      </c>
      <c r="U1454" s="1" t="s">
        <v>8329</v>
      </c>
      <c r="V1454" s="1" t="s">
        <v>8415</v>
      </c>
    </row>
    <row r="1455" s="1" customFormat="1" spans="1:22">
      <c r="A1455" s="3">
        <v>658202482</v>
      </c>
      <c r="B1455" s="1" t="s">
        <v>8413</v>
      </c>
      <c r="C1455" s="1" t="s">
        <v>2661</v>
      </c>
      <c r="D1455" s="1" t="s">
        <v>13010</v>
      </c>
      <c r="E1455" s="1" t="s">
        <v>13011</v>
      </c>
      <c r="F1455" s="1" t="s">
        <v>8384</v>
      </c>
      <c r="G1455" s="1" t="s">
        <v>8360</v>
      </c>
      <c r="H1455" s="1" t="s">
        <v>8361</v>
      </c>
      <c r="I1455" s="1" t="s">
        <v>2663</v>
      </c>
      <c r="J1455" s="1" t="s">
        <v>8362</v>
      </c>
      <c r="K1455" s="1" t="s">
        <v>2663</v>
      </c>
      <c r="L1455" s="1" t="s">
        <v>2663</v>
      </c>
      <c r="M1455" s="1" t="s">
        <v>8363</v>
      </c>
      <c r="N1455" s="1" t="s">
        <v>8363</v>
      </c>
      <c r="O1455" s="1" t="s">
        <v>32</v>
      </c>
      <c r="P1455" s="1" t="s">
        <v>8364</v>
      </c>
      <c r="Q1455" s="1" t="s">
        <v>8365</v>
      </c>
      <c r="R1455" s="1" t="s">
        <v>13012</v>
      </c>
      <c r="S1455" s="1" t="s">
        <v>8367</v>
      </c>
      <c r="T1455" s="1" t="s">
        <v>8368</v>
      </c>
      <c r="U1455" s="1" t="s">
        <v>8329</v>
      </c>
      <c r="V1455" s="1" t="s">
        <v>8374</v>
      </c>
    </row>
    <row r="1456" s="1" customFormat="1" spans="1:22">
      <c r="A1456" s="3">
        <v>1038362036</v>
      </c>
      <c r="B1456" s="1" t="s">
        <v>8413</v>
      </c>
      <c r="C1456" s="1" t="s">
        <v>5359</v>
      </c>
      <c r="D1456" s="1" t="s">
        <v>12209</v>
      </c>
      <c r="E1456" s="1" t="s">
        <v>13013</v>
      </c>
      <c r="F1456" s="1" t="s">
        <v>8384</v>
      </c>
      <c r="G1456" s="1" t="s">
        <v>8360</v>
      </c>
      <c r="H1456" s="1" t="s">
        <v>8361</v>
      </c>
      <c r="I1456" s="1" t="s">
        <v>5360</v>
      </c>
      <c r="J1456" s="1" t="s">
        <v>8362</v>
      </c>
      <c r="K1456" s="1" t="s">
        <v>5360</v>
      </c>
      <c r="L1456" s="1" t="s">
        <v>5360</v>
      </c>
      <c r="M1456" s="1" t="s">
        <v>8363</v>
      </c>
      <c r="N1456" s="1" t="s">
        <v>8363</v>
      </c>
      <c r="O1456" s="1" t="s">
        <v>32</v>
      </c>
      <c r="P1456" s="1" t="s">
        <v>8364</v>
      </c>
      <c r="Q1456" s="1" t="s">
        <v>8365</v>
      </c>
      <c r="R1456" s="1" t="s">
        <v>13014</v>
      </c>
      <c r="S1456" s="1" t="s">
        <v>8367</v>
      </c>
      <c r="T1456" s="1" t="s">
        <v>8368</v>
      </c>
      <c r="U1456" s="1" t="s">
        <v>8329</v>
      </c>
      <c r="V1456" s="1" t="s">
        <v>8380</v>
      </c>
    </row>
    <row r="1457" s="1" customFormat="1" spans="1:22">
      <c r="A1457" s="3">
        <v>1038364340</v>
      </c>
      <c r="B1457" s="1" t="s">
        <v>8413</v>
      </c>
      <c r="C1457" s="1" t="s">
        <v>5362</v>
      </c>
      <c r="D1457" s="1" t="s">
        <v>13015</v>
      </c>
      <c r="E1457" s="1" t="s">
        <v>13016</v>
      </c>
      <c r="F1457" s="1" t="s">
        <v>8359</v>
      </c>
      <c r="G1457" s="1" t="s">
        <v>8360</v>
      </c>
      <c r="H1457" s="1" t="s">
        <v>8361</v>
      </c>
      <c r="I1457" s="1" t="s">
        <v>5364</v>
      </c>
      <c r="J1457" s="1" t="s">
        <v>8362</v>
      </c>
      <c r="K1457" s="1" t="s">
        <v>5364</v>
      </c>
      <c r="L1457" s="1" t="s">
        <v>5364</v>
      </c>
      <c r="M1457" s="1" t="s">
        <v>8363</v>
      </c>
      <c r="N1457" s="1" t="s">
        <v>8363</v>
      </c>
      <c r="O1457" s="1" t="s">
        <v>32</v>
      </c>
      <c r="P1457" s="1" t="s">
        <v>8364</v>
      </c>
      <c r="Q1457" s="1" t="s">
        <v>8365</v>
      </c>
      <c r="R1457" s="1" t="s">
        <v>13017</v>
      </c>
      <c r="S1457" s="1" t="s">
        <v>8367</v>
      </c>
      <c r="T1457" s="1" t="s">
        <v>8368</v>
      </c>
      <c r="U1457" s="1" t="s">
        <v>8329</v>
      </c>
      <c r="V1457" s="1" t="s">
        <v>8447</v>
      </c>
    </row>
    <row r="1458" s="1" customFormat="1" spans="1:22">
      <c r="A1458" s="3">
        <v>1073839649</v>
      </c>
      <c r="B1458" s="1" t="s">
        <v>8413</v>
      </c>
      <c r="C1458" s="1" t="s">
        <v>7351</v>
      </c>
      <c r="D1458" s="1" t="s">
        <v>8670</v>
      </c>
      <c r="E1458" s="1" t="s">
        <v>13018</v>
      </c>
      <c r="F1458" s="1" t="s">
        <v>8384</v>
      </c>
      <c r="G1458" s="1" t="s">
        <v>8360</v>
      </c>
      <c r="H1458" s="1" t="s">
        <v>8361</v>
      </c>
      <c r="I1458" s="1" t="s">
        <v>7352</v>
      </c>
      <c r="J1458" s="1" t="s">
        <v>8362</v>
      </c>
      <c r="K1458" s="1" t="s">
        <v>7352</v>
      </c>
      <c r="L1458" s="1" t="s">
        <v>7352</v>
      </c>
      <c r="M1458" s="1" t="s">
        <v>8363</v>
      </c>
      <c r="N1458" s="1" t="s">
        <v>8363</v>
      </c>
      <c r="O1458" s="1" t="s">
        <v>32</v>
      </c>
      <c r="P1458" s="1" t="s">
        <v>8364</v>
      </c>
      <c r="Q1458" s="1" t="s">
        <v>8365</v>
      </c>
      <c r="R1458" s="1" t="s">
        <v>13019</v>
      </c>
      <c r="S1458" s="1" t="s">
        <v>8367</v>
      </c>
      <c r="T1458" s="1" t="s">
        <v>8368</v>
      </c>
      <c r="U1458" s="1" t="s">
        <v>8329</v>
      </c>
      <c r="V1458" s="1" t="s">
        <v>8396</v>
      </c>
    </row>
    <row r="1459" s="1" customFormat="1" spans="1:22">
      <c r="A1459" s="3">
        <v>1038385772</v>
      </c>
      <c r="B1459" s="1" t="s">
        <v>8413</v>
      </c>
      <c r="C1459" s="1" t="s">
        <v>13020</v>
      </c>
      <c r="D1459" s="1" t="s">
        <v>8874</v>
      </c>
      <c r="E1459" s="1" t="s">
        <v>13021</v>
      </c>
      <c r="F1459" s="1" t="s">
        <v>8413</v>
      </c>
      <c r="G1459" s="1" t="s">
        <v>8360</v>
      </c>
      <c r="H1459" s="1" t="s">
        <v>8361</v>
      </c>
      <c r="I1459" s="1" t="s">
        <v>5371</v>
      </c>
      <c r="J1459" s="1" t="s">
        <v>8362</v>
      </c>
      <c r="K1459" s="1" t="s">
        <v>5371</v>
      </c>
      <c r="L1459" s="1" t="s">
        <v>5371</v>
      </c>
      <c r="M1459" s="1" t="s">
        <v>8363</v>
      </c>
      <c r="N1459" s="1" t="s">
        <v>8363</v>
      </c>
      <c r="O1459" s="1" t="s">
        <v>32</v>
      </c>
      <c r="P1459" s="1" t="s">
        <v>8364</v>
      </c>
      <c r="Q1459" s="1" t="s">
        <v>8365</v>
      </c>
      <c r="R1459" s="1" t="s">
        <v>13022</v>
      </c>
      <c r="S1459" s="1" t="s">
        <v>8367</v>
      </c>
      <c r="T1459" s="1" t="s">
        <v>8368</v>
      </c>
      <c r="U1459" s="1" t="s">
        <v>8328</v>
      </c>
      <c r="V1459" s="1" t="s">
        <v>8447</v>
      </c>
    </row>
    <row r="1460" s="1" customFormat="1" spans="1:22">
      <c r="A1460" s="3">
        <v>1038386188</v>
      </c>
      <c r="B1460" s="1" t="s">
        <v>8413</v>
      </c>
      <c r="C1460" s="1" t="s">
        <v>13023</v>
      </c>
      <c r="D1460" s="1" t="s">
        <v>8874</v>
      </c>
      <c r="E1460" s="1" t="s">
        <v>13024</v>
      </c>
      <c r="F1460" s="1" t="s">
        <v>8359</v>
      </c>
      <c r="G1460" s="1" t="s">
        <v>8360</v>
      </c>
      <c r="H1460" s="1" t="s">
        <v>8361</v>
      </c>
      <c r="I1460" s="1" t="s">
        <v>5149</v>
      </c>
      <c r="J1460" s="1" t="s">
        <v>8362</v>
      </c>
      <c r="K1460" s="1" t="s">
        <v>5149</v>
      </c>
      <c r="L1460" s="1" t="s">
        <v>5149</v>
      </c>
      <c r="M1460" s="1" t="s">
        <v>8363</v>
      </c>
      <c r="N1460" s="1" t="s">
        <v>8363</v>
      </c>
      <c r="O1460" s="1" t="s">
        <v>32</v>
      </c>
      <c r="P1460" s="1" t="s">
        <v>8364</v>
      </c>
      <c r="Q1460" s="1" t="s">
        <v>8365</v>
      </c>
      <c r="R1460" s="1" t="s">
        <v>13025</v>
      </c>
      <c r="S1460" s="1" t="s">
        <v>8367</v>
      </c>
      <c r="T1460" s="1" t="s">
        <v>8368</v>
      </c>
      <c r="U1460" s="1" t="s">
        <v>8328</v>
      </c>
      <c r="V1460" s="1" t="s">
        <v>8447</v>
      </c>
    </row>
    <row r="1461" s="1" customFormat="1" spans="1:22">
      <c r="A1461" s="3">
        <v>1073841821</v>
      </c>
      <c r="B1461" s="1" t="s">
        <v>8413</v>
      </c>
      <c r="C1461" s="1" t="s">
        <v>13026</v>
      </c>
      <c r="D1461" s="1" t="s">
        <v>9555</v>
      </c>
      <c r="E1461" s="1" t="s">
        <v>13027</v>
      </c>
      <c r="F1461" s="1" t="s">
        <v>8413</v>
      </c>
      <c r="G1461" s="1" t="s">
        <v>8360</v>
      </c>
      <c r="H1461" s="1" t="s">
        <v>8361</v>
      </c>
      <c r="I1461" s="1" t="s">
        <v>13028</v>
      </c>
      <c r="J1461" s="1" t="s">
        <v>8362</v>
      </c>
      <c r="K1461" s="1" t="s">
        <v>13028</v>
      </c>
      <c r="L1461" s="1" t="s">
        <v>13028</v>
      </c>
      <c r="M1461" s="1" t="s">
        <v>8363</v>
      </c>
      <c r="N1461" s="1" t="s">
        <v>8363</v>
      </c>
      <c r="O1461" s="1" t="s">
        <v>32</v>
      </c>
      <c r="P1461" s="1" t="s">
        <v>8364</v>
      </c>
      <c r="Q1461" s="1" t="s">
        <v>8365</v>
      </c>
      <c r="R1461" s="1" t="s">
        <v>13029</v>
      </c>
      <c r="S1461" s="1" t="s">
        <v>8367</v>
      </c>
      <c r="T1461" s="1" t="s">
        <v>8368</v>
      </c>
      <c r="U1461" s="1" t="s">
        <v>8328</v>
      </c>
      <c r="V1461" s="1" t="s">
        <v>8396</v>
      </c>
    </row>
    <row r="1462" s="1" customFormat="1" spans="1:22">
      <c r="A1462" s="3">
        <v>1038402956</v>
      </c>
      <c r="B1462" s="1" t="s">
        <v>8413</v>
      </c>
      <c r="C1462" s="1" t="s">
        <v>13030</v>
      </c>
      <c r="D1462" s="1" t="s">
        <v>13031</v>
      </c>
      <c r="E1462" s="1" t="s">
        <v>13032</v>
      </c>
      <c r="F1462" s="1" t="s">
        <v>8384</v>
      </c>
      <c r="G1462" s="1" t="s">
        <v>8360</v>
      </c>
      <c r="H1462" s="1" t="s">
        <v>8361</v>
      </c>
      <c r="I1462" s="1" t="s">
        <v>4411</v>
      </c>
      <c r="J1462" s="1" t="s">
        <v>8362</v>
      </c>
      <c r="K1462" s="1" t="s">
        <v>4411</v>
      </c>
      <c r="L1462" s="1" t="s">
        <v>4411</v>
      </c>
      <c r="M1462" s="1" t="s">
        <v>8363</v>
      </c>
      <c r="N1462" s="1" t="s">
        <v>8363</v>
      </c>
      <c r="O1462" s="1" t="s">
        <v>32</v>
      </c>
      <c r="P1462" s="1" t="s">
        <v>8364</v>
      </c>
      <c r="Q1462" s="1" t="s">
        <v>8365</v>
      </c>
      <c r="R1462" s="1" t="s">
        <v>13033</v>
      </c>
      <c r="S1462" s="1" t="s">
        <v>8367</v>
      </c>
      <c r="T1462" s="1" t="s">
        <v>8368</v>
      </c>
      <c r="U1462" s="1" t="s">
        <v>8328</v>
      </c>
      <c r="V1462" s="1" t="s">
        <v>8447</v>
      </c>
    </row>
    <row r="1463" s="1" customFormat="1" spans="1:22">
      <c r="A1463" s="3">
        <v>658244258</v>
      </c>
      <c r="B1463" s="1" t="s">
        <v>8413</v>
      </c>
      <c r="C1463" s="1" t="s">
        <v>2665</v>
      </c>
      <c r="D1463" s="1" t="s">
        <v>13034</v>
      </c>
      <c r="E1463" s="1" t="s">
        <v>13035</v>
      </c>
      <c r="F1463" s="1" t="s">
        <v>8384</v>
      </c>
      <c r="G1463" s="1" t="s">
        <v>8360</v>
      </c>
      <c r="H1463" s="1" t="s">
        <v>8361</v>
      </c>
      <c r="I1463" s="1" t="s">
        <v>2667</v>
      </c>
      <c r="J1463" s="1" t="s">
        <v>8362</v>
      </c>
      <c r="K1463" s="1" t="s">
        <v>2667</v>
      </c>
      <c r="L1463" s="1" t="s">
        <v>2667</v>
      </c>
      <c r="M1463" s="1" t="s">
        <v>8363</v>
      </c>
      <c r="N1463" s="1" t="s">
        <v>8363</v>
      </c>
      <c r="O1463" s="1" t="s">
        <v>32</v>
      </c>
      <c r="P1463" s="1" t="s">
        <v>8364</v>
      </c>
      <c r="Q1463" s="1" t="s">
        <v>8365</v>
      </c>
      <c r="R1463" s="1" t="s">
        <v>13036</v>
      </c>
      <c r="S1463" s="1" t="s">
        <v>8367</v>
      </c>
      <c r="T1463" s="1" t="s">
        <v>8368</v>
      </c>
      <c r="U1463" s="1" t="s">
        <v>8329</v>
      </c>
      <c r="V1463" s="1" t="s">
        <v>8415</v>
      </c>
    </row>
    <row r="1464" s="1" customFormat="1" spans="1:22">
      <c r="A1464" s="3">
        <v>1038422136</v>
      </c>
      <c r="B1464" s="1" t="s">
        <v>8413</v>
      </c>
      <c r="C1464" s="1" t="s">
        <v>13037</v>
      </c>
      <c r="D1464" s="1" t="s">
        <v>9555</v>
      </c>
      <c r="E1464" s="1" t="s">
        <v>13038</v>
      </c>
      <c r="F1464" s="1" t="s">
        <v>8413</v>
      </c>
      <c r="G1464" s="1" t="s">
        <v>8360</v>
      </c>
      <c r="H1464" s="1" t="s">
        <v>8361</v>
      </c>
      <c r="I1464" s="1" t="s">
        <v>13039</v>
      </c>
      <c r="J1464" s="1" t="s">
        <v>8362</v>
      </c>
      <c r="K1464" s="1" t="s">
        <v>13039</v>
      </c>
      <c r="L1464" s="1" t="s">
        <v>13039</v>
      </c>
      <c r="M1464" s="1" t="s">
        <v>8363</v>
      </c>
      <c r="N1464" s="1" t="s">
        <v>8363</v>
      </c>
      <c r="O1464" s="1" t="s">
        <v>32</v>
      </c>
      <c r="P1464" s="1" t="s">
        <v>8364</v>
      </c>
      <c r="Q1464" s="1" t="s">
        <v>8365</v>
      </c>
      <c r="R1464" s="1" t="s">
        <v>13040</v>
      </c>
      <c r="S1464" s="1" t="s">
        <v>8367</v>
      </c>
      <c r="T1464" s="1" t="s">
        <v>8368</v>
      </c>
      <c r="U1464" s="1" t="s">
        <v>8328</v>
      </c>
      <c r="V1464" s="1" t="s">
        <v>8396</v>
      </c>
    </row>
    <row r="1465" s="1" customFormat="1" spans="1:22">
      <c r="A1465" s="3">
        <v>1038426188</v>
      </c>
      <c r="B1465" s="1" t="s">
        <v>8413</v>
      </c>
      <c r="C1465" s="1" t="s">
        <v>5384</v>
      </c>
      <c r="D1465" s="1" t="s">
        <v>13041</v>
      </c>
      <c r="E1465" s="1" t="s">
        <v>13042</v>
      </c>
      <c r="F1465" s="1" t="s">
        <v>8413</v>
      </c>
      <c r="G1465" s="1" t="s">
        <v>8360</v>
      </c>
      <c r="H1465" s="1" t="s">
        <v>8361</v>
      </c>
      <c r="I1465" s="1" t="s">
        <v>13043</v>
      </c>
      <c r="J1465" s="1" t="s">
        <v>8362</v>
      </c>
      <c r="K1465" s="1" t="s">
        <v>13043</v>
      </c>
      <c r="L1465" s="1" t="s">
        <v>13043</v>
      </c>
      <c r="M1465" s="1" t="s">
        <v>8363</v>
      </c>
      <c r="N1465" s="1" t="s">
        <v>8363</v>
      </c>
      <c r="O1465" s="1" t="s">
        <v>32</v>
      </c>
      <c r="P1465" s="1" t="s">
        <v>8364</v>
      </c>
      <c r="Q1465" s="1" t="s">
        <v>8365</v>
      </c>
      <c r="R1465" s="1" t="s">
        <v>13044</v>
      </c>
      <c r="S1465" s="1" t="s">
        <v>8367</v>
      </c>
      <c r="T1465" s="1" t="s">
        <v>8368</v>
      </c>
      <c r="U1465" s="1" t="s">
        <v>8329</v>
      </c>
      <c r="V1465" s="1" t="s">
        <v>8447</v>
      </c>
    </row>
    <row r="1466" s="1" customFormat="1" spans="1:22">
      <c r="A1466" s="3">
        <v>1073876409</v>
      </c>
      <c r="B1466" s="1" t="s">
        <v>8413</v>
      </c>
      <c r="C1466" s="1" t="s">
        <v>7357</v>
      </c>
      <c r="D1466" s="1" t="s">
        <v>12687</v>
      </c>
      <c r="E1466" s="1" t="s">
        <v>13045</v>
      </c>
      <c r="F1466" s="1" t="s">
        <v>8384</v>
      </c>
      <c r="G1466" s="1" t="s">
        <v>8360</v>
      </c>
      <c r="H1466" s="1" t="s">
        <v>8361</v>
      </c>
      <c r="I1466" s="1" t="s">
        <v>7358</v>
      </c>
      <c r="J1466" s="1" t="s">
        <v>8362</v>
      </c>
      <c r="K1466" s="1" t="s">
        <v>7358</v>
      </c>
      <c r="L1466" s="1" t="s">
        <v>7358</v>
      </c>
      <c r="M1466" s="1" t="s">
        <v>8363</v>
      </c>
      <c r="N1466" s="1" t="s">
        <v>8363</v>
      </c>
      <c r="O1466" s="1" t="s">
        <v>32</v>
      </c>
      <c r="P1466" s="1" t="s">
        <v>8364</v>
      </c>
      <c r="Q1466" s="1" t="s">
        <v>8365</v>
      </c>
      <c r="R1466" s="1" t="s">
        <v>13046</v>
      </c>
      <c r="S1466" s="1" t="s">
        <v>8367</v>
      </c>
      <c r="T1466" s="1" t="s">
        <v>8368</v>
      </c>
      <c r="U1466" s="1" t="s">
        <v>8329</v>
      </c>
      <c r="V1466" s="1" t="s">
        <v>8494</v>
      </c>
    </row>
    <row r="1467" s="1" customFormat="1" spans="1:22">
      <c r="A1467" s="3">
        <v>1073877245</v>
      </c>
      <c r="B1467" s="1" t="s">
        <v>8413</v>
      </c>
      <c r="C1467" s="1" t="s">
        <v>7360</v>
      </c>
      <c r="D1467" s="1" t="s">
        <v>13047</v>
      </c>
      <c r="E1467" s="1" t="s">
        <v>13048</v>
      </c>
      <c r="F1467" s="1" t="s">
        <v>8359</v>
      </c>
      <c r="G1467" s="1" t="s">
        <v>8360</v>
      </c>
      <c r="H1467" s="1" t="s">
        <v>8361</v>
      </c>
      <c r="I1467" s="1" t="s">
        <v>7362</v>
      </c>
      <c r="J1467" s="1" t="s">
        <v>8362</v>
      </c>
      <c r="K1467" s="1" t="s">
        <v>7362</v>
      </c>
      <c r="L1467" s="1" t="s">
        <v>7362</v>
      </c>
      <c r="M1467" s="1" t="s">
        <v>8363</v>
      </c>
      <c r="N1467" s="1" t="s">
        <v>8363</v>
      </c>
      <c r="O1467" s="1" t="s">
        <v>32</v>
      </c>
      <c r="P1467" s="1" t="s">
        <v>8364</v>
      </c>
      <c r="Q1467" s="1" t="s">
        <v>8365</v>
      </c>
      <c r="R1467" s="1" t="s">
        <v>13049</v>
      </c>
      <c r="S1467" s="1" t="s">
        <v>8367</v>
      </c>
      <c r="T1467" s="1" t="s">
        <v>8368</v>
      </c>
      <c r="U1467" s="1" t="s">
        <v>8329</v>
      </c>
      <c r="V1467" s="1" t="s">
        <v>8396</v>
      </c>
    </row>
    <row r="1468" s="1" customFormat="1" spans="1:22">
      <c r="A1468" s="3">
        <v>1038452448</v>
      </c>
      <c r="B1468" s="1" t="s">
        <v>8413</v>
      </c>
      <c r="C1468" s="1" t="s">
        <v>13050</v>
      </c>
      <c r="D1468" s="1" t="s">
        <v>10176</v>
      </c>
      <c r="E1468" s="1" t="s">
        <v>13051</v>
      </c>
      <c r="F1468" s="1" t="s">
        <v>8359</v>
      </c>
      <c r="G1468" s="1" t="s">
        <v>8360</v>
      </c>
      <c r="H1468" s="1" t="s">
        <v>8361</v>
      </c>
      <c r="I1468" s="1" t="s">
        <v>13052</v>
      </c>
      <c r="J1468" s="1" t="s">
        <v>8362</v>
      </c>
      <c r="K1468" s="1" t="s">
        <v>13052</v>
      </c>
      <c r="L1468" s="1" t="s">
        <v>13052</v>
      </c>
      <c r="M1468" s="1" t="s">
        <v>8363</v>
      </c>
      <c r="N1468" s="1" t="s">
        <v>8363</v>
      </c>
      <c r="O1468" s="1" t="s">
        <v>32</v>
      </c>
      <c r="P1468" s="1" t="s">
        <v>8364</v>
      </c>
      <c r="Q1468" s="1" t="s">
        <v>8365</v>
      </c>
      <c r="R1468" s="1" t="s">
        <v>13053</v>
      </c>
      <c r="S1468" s="1" t="s">
        <v>8367</v>
      </c>
      <c r="T1468" s="1" t="s">
        <v>8368</v>
      </c>
      <c r="U1468" s="1" t="s">
        <v>8328</v>
      </c>
      <c r="V1468" s="1" t="s">
        <v>8447</v>
      </c>
    </row>
    <row r="1469" s="1" customFormat="1" spans="1:22">
      <c r="A1469" s="3">
        <v>1073896385</v>
      </c>
      <c r="B1469" s="1" t="s">
        <v>8413</v>
      </c>
      <c r="C1469" s="1" t="s">
        <v>7364</v>
      </c>
      <c r="D1469" s="1" t="s">
        <v>9644</v>
      </c>
      <c r="E1469" s="1" t="s">
        <v>13054</v>
      </c>
      <c r="F1469" s="1" t="s">
        <v>8359</v>
      </c>
      <c r="G1469" s="1" t="s">
        <v>8360</v>
      </c>
      <c r="H1469" s="1" t="s">
        <v>8361</v>
      </c>
      <c r="I1469" s="1" t="s">
        <v>7365</v>
      </c>
      <c r="J1469" s="1" t="s">
        <v>8362</v>
      </c>
      <c r="K1469" s="1" t="s">
        <v>7365</v>
      </c>
      <c r="L1469" s="1" t="s">
        <v>7365</v>
      </c>
      <c r="M1469" s="1" t="s">
        <v>8363</v>
      </c>
      <c r="N1469" s="1" t="s">
        <v>8363</v>
      </c>
      <c r="O1469" s="1" t="s">
        <v>32</v>
      </c>
      <c r="P1469" s="1" t="s">
        <v>8364</v>
      </c>
      <c r="Q1469" s="1" t="s">
        <v>8365</v>
      </c>
      <c r="R1469" s="1" t="s">
        <v>13055</v>
      </c>
      <c r="S1469" s="1" t="s">
        <v>8367</v>
      </c>
      <c r="T1469" s="1" t="s">
        <v>8368</v>
      </c>
      <c r="U1469" s="1" t="s">
        <v>8329</v>
      </c>
      <c r="V1469" s="1" t="s">
        <v>8494</v>
      </c>
    </row>
    <row r="1470" s="1" customFormat="1" spans="1:22">
      <c r="A1470" s="3">
        <v>1073903589</v>
      </c>
      <c r="B1470" s="1" t="s">
        <v>8413</v>
      </c>
      <c r="C1470" s="1" t="s">
        <v>7367</v>
      </c>
      <c r="D1470" s="1" t="s">
        <v>12687</v>
      </c>
      <c r="E1470" s="1" t="s">
        <v>13056</v>
      </c>
      <c r="F1470" s="1" t="s">
        <v>8384</v>
      </c>
      <c r="G1470" s="1" t="s">
        <v>8360</v>
      </c>
      <c r="H1470" s="1" t="s">
        <v>8361</v>
      </c>
      <c r="I1470" s="1" t="s">
        <v>7358</v>
      </c>
      <c r="J1470" s="1" t="s">
        <v>8362</v>
      </c>
      <c r="K1470" s="1" t="s">
        <v>7358</v>
      </c>
      <c r="L1470" s="1" t="s">
        <v>7358</v>
      </c>
      <c r="M1470" s="1" t="s">
        <v>8363</v>
      </c>
      <c r="N1470" s="1" t="s">
        <v>8363</v>
      </c>
      <c r="O1470" s="1" t="s">
        <v>32</v>
      </c>
      <c r="P1470" s="1" t="s">
        <v>8364</v>
      </c>
      <c r="Q1470" s="1" t="s">
        <v>8365</v>
      </c>
      <c r="R1470" s="1" t="s">
        <v>13057</v>
      </c>
      <c r="S1470" s="1" t="s">
        <v>8367</v>
      </c>
      <c r="T1470" s="1" t="s">
        <v>8368</v>
      </c>
      <c r="U1470" s="1" t="s">
        <v>8329</v>
      </c>
      <c r="V1470" s="1" t="s">
        <v>8494</v>
      </c>
    </row>
    <row r="1471" s="1" customFormat="1" spans="1:22">
      <c r="A1471" s="3">
        <v>658283886</v>
      </c>
      <c r="B1471" s="1" t="s">
        <v>8413</v>
      </c>
      <c r="C1471" s="1" t="s">
        <v>2669</v>
      </c>
      <c r="D1471" s="1" t="s">
        <v>13058</v>
      </c>
      <c r="E1471" s="1" t="s">
        <v>13059</v>
      </c>
      <c r="F1471" s="1" t="s">
        <v>8359</v>
      </c>
      <c r="G1471" s="1" t="s">
        <v>8360</v>
      </c>
      <c r="H1471" s="1" t="s">
        <v>8361</v>
      </c>
      <c r="I1471" s="1" t="s">
        <v>2671</v>
      </c>
      <c r="J1471" s="1" t="s">
        <v>8362</v>
      </c>
      <c r="K1471" s="1" t="s">
        <v>2671</v>
      </c>
      <c r="L1471" s="1" t="s">
        <v>2671</v>
      </c>
      <c r="M1471" s="1" t="s">
        <v>8363</v>
      </c>
      <c r="N1471" s="1" t="s">
        <v>8363</v>
      </c>
      <c r="O1471" s="1" t="s">
        <v>32</v>
      </c>
      <c r="P1471" s="1" t="s">
        <v>8364</v>
      </c>
      <c r="Q1471" s="1" t="s">
        <v>8365</v>
      </c>
      <c r="R1471" s="1" t="s">
        <v>13060</v>
      </c>
      <c r="S1471" s="1" t="s">
        <v>8367</v>
      </c>
      <c r="T1471" s="1" t="s">
        <v>8368</v>
      </c>
      <c r="U1471" s="1" t="s">
        <v>8329</v>
      </c>
      <c r="V1471" s="1" t="s">
        <v>8374</v>
      </c>
    </row>
    <row r="1472" s="1" customFormat="1" spans="1:22">
      <c r="A1472" s="3">
        <v>1038487612</v>
      </c>
      <c r="B1472" s="1" t="s">
        <v>8413</v>
      </c>
      <c r="C1472" s="1" t="s">
        <v>5391</v>
      </c>
      <c r="D1472" s="1" t="s">
        <v>13061</v>
      </c>
      <c r="E1472" s="1" t="s">
        <v>13062</v>
      </c>
      <c r="F1472" s="1" t="s">
        <v>8359</v>
      </c>
      <c r="G1472" s="1" t="s">
        <v>8360</v>
      </c>
      <c r="H1472" s="1" t="s">
        <v>8361</v>
      </c>
      <c r="I1472" s="1" t="s">
        <v>5393</v>
      </c>
      <c r="J1472" s="1" t="s">
        <v>8362</v>
      </c>
      <c r="K1472" s="1" t="s">
        <v>5393</v>
      </c>
      <c r="L1472" s="1" t="s">
        <v>5393</v>
      </c>
      <c r="M1472" s="1" t="s">
        <v>8363</v>
      </c>
      <c r="N1472" s="1" t="s">
        <v>8363</v>
      </c>
      <c r="O1472" s="1" t="s">
        <v>32</v>
      </c>
      <c r="P1472" s="1" t="s">
        <v>8364</v>
      </c>
      <c r="Q1472" s="1" t="s">
        <v>8365</v>
      </c>
      <c r="R1472" s="1" t="s">
        <v>13063</v>
      </c>
      <c r="S1472" s="1" t="s">
        <v>8367</v>
      </c>
      <c r="T1472" s="1" t="s">
        <v>8368</v>
      </c>
      <c r="U1472" s="1" t="s">
        <v>8329</v>
      </c>
      <c r="V1472" s="1" t="s">
        <v>8380</v>
      </c>
    </row>
    <row r="1473" s="1" customFormat="1" spans="1:22">
      <c r="A1473" s="3">
        <v>1073925461</v>
      </c>
      <c r="B1473" s="1" t="s">
        <v>8413</v>
      </c>
      <c r="C1473" s="1" t="s">
        <v>7369</v>
      </c>
      <c r="D1473" s="1" t="s">
        <v>12399</v>
      </c>
      <c r="E1473" s="1" t="s">
        <v>13064</v>
      </c>
      <c r="F1473" s="1" t="s">
        <v>8413</v>
      </c>
      <c r="G1473" s="1" t="s">
        <v>8360</v>
      </c>
      <c r="H1473" s="1" t="s">
        <v>8361</v>
      </c>
      <c r="I1473" s="1" t="s">
        <v>7370</v>
      </c>
      <c r="J1473" s="1" t="s">
        <v>8362</v>
      </c>
      <c r="K1473" s="1" t="s">
        <v>7370</v>
      </c>
      <c r="L1473" s="1" t="s">
        <v>7370</v>
      </c>
      <c r="M1473" s="1" t="s">
        <v>8363</v>
      </c>
      <c r="N1473" s="1" t="s">
        <v>8363</v>
      </c>
      <c r="O1473" s="1" t="s">
        <v>32</v>
      </c>
      <c r="P1473" s="1" t="s">
        <v>8364</v>
      </c>
      <c r="Q1473" s="1" t="s">
        <v>8365</v>
      </c>
      <c r="R1473" s="1" t="s">
        <v>13065</v>
      </c>
      <c r="S1473" s="1" t="s">
        <v>8367</v>
      </c>
      <c r="T1473" s="1" t="s">
        <v>8368</v>
      </c>
      <c r="U1473" s="1" t="s">
        <v>8329</v>
      </c>
      <c r="V1473" s="1" t="s">
        <v>8396</v>
      </c>
    </row>
    <row r="1474" s="1" customFormat="1" spans="1:22">
      <c r="A1474" s="3">
        <v>1038496552</v>
      </c>
      <c r="B1474" s="1" t="s">
        <v>8413</v>
      </c>
      <c r="C1474" s="1" t="s">
        <v>5395</v>
      </c>
      <c r="D1474" s="1" t="s">
        <v>13066</v>
      </c>
      <c r="E1474" s="1" t="s">
        <v>13067</v>
      </c>
      <c r="F1474" s="1" t="s">
        <v>8384</v>
      </c>
      <c r="G1474" s="1" t="s">
        <v>8360</v>
      </c>
      <c r="H1474" s="1" t="s">
        <v>8361</v>
      </c>
      <c r="I1474" s="1" t="s">
        <v>5397</v>
      </c>
      <c r="J1474" s="1" t="s">
        <v>8362</v>
      </c>
      <c r="K1474" s="1" t="s">
        <v>5397</v>
      </c>
      <c r="L1474" s="1" t="s">
        <v>5397</v>
      </c>
      <c r="M1474" s="1" t="s">
        <v>8363</v>
      </c>
      <c r="N1474" s="1" t="s">
        <v>8363</v>
      </c>
      <c r="O1474" s="1" t="s">
        <v>32</v>
      </c>
      <c r="P1474" s="1" t="s">
        <v>8364</v>
      </c>
      <c r="Q1474" s="1" t="s">
        <v>8365</v>
      </c>
      <c r="R1474" s="1" t="s">
        <v>13068</v>
      </c>
      <c r="S1474" s="1" t="s">
        <v>8367</v>
      </c>
      <c r="T1474" s="1" t="s">
        <v>8368</v>
      </c>
      <c r="U1474" s="1" t="s">
        <v>8329</v>
      </c>
      <c r="V1474" s="1" t="s">
        <v>8468</v>
      </c>
    </row>
    <row r="1475" s="1" customFormat="1" spans="1:22">
      <c r="A1475" s="3">
        <v>1073936749</v>
      </c>
      <c r="B1475" s="1" t="s">
        <v>8413</v>
      </c>
      <c r="C1475" s="1" t="s">
        <v>7372</v>
      </c>
      <c r="D1475" s="1" t="s">
        <v>8681</v>
      </c>
      <c r="E1475" s="1" t="s">
        <v>13069</v>
      </c>
      <c r="F1475" s="1" t="s">
        <v>8359</v>
      </c>
      <c r="G1475" s="1" t="s">
        <v>8360</v>
      </c>
      <c r="H1475" s="1" t="s">
        <v>8361</v>
      </c>
      <c r="I1475" s="1" t="s">
        <v>7374</v>
      </c>
      <c r="J1475" s="1" t="s">
        <v>8362</v>
      </c>
      <c r="K1475" s="1" t="s">
        <v>7374</v>
      </c>
      <c r="L1475" s="1" t="s">
        <v>7374</v>
      </c>
      <c r="M1475" s="1" t="s">
        <v>8363</v>
      </c>
      <c r="N1475" s="1" t="s">
        <v>8363</v>
      </c>
      <c r="O1475" s="1" t="s">
        <v>32</v>
      </c>
      <c r="P1475" s="1" t="s">
        <v>8364</v>
      </c>
      <c r="Q1475" s="1" t="s">
        <v>8365</v>
      </c>
      <c r="R1475" s="1" t="s">
        <v>13070</v>
      </c>
      <c r="S1475" s="1" t="s">
        <v>8367</v>
      </c>
      <c r="T1475" s="1" t="s">
        <v>8368</v>
      </c>
      <c r="U1475" s="1" t="s">
        <v>8329</v>
      </c>
      <c r="V1475" s="1" t="s">
        <v>8396</v>
      </c>
    </row>
    <row r="1476" s="1" customFormat="1" spans="1:22">
      <c r="A1476" s="3">
        <v>1073937433</v>
      </c>
      <c r="B1476" s="1" t="s">
        <v>8413</v>
      </c>
      <c r="C1476" s="1" t="s">
        <v>7376</v>
      </c>
      <c r="D1476" s="1" t="s">
        <v>9644</v>
      </c>
      <c r="E1476" s="1" t="s">
        <v>13071</v>
      </c>
      <c r="F1476" s="1" t="s">
        <v>8384</v>
      </c>
      <c r="G1476" s="1" t="s">
        <v>8360</v>
      </c>
      <c r="H1476" s="1" t="s">
        <v>8361</v>
      </c>
      <c r="I1476" s="1" t="s">
        <v>13072</v>
      </c>
      <c r="J1476" s="1" t="s">
        <v>8362</v>
      </c>
      <c r="K1476" s="1" t="s">
        <v>13072</v>
      </c>
      <c r="L1476" s="1" t="s">
        <v>13072</v>
      </c>
      <c r="M1476" s="1" t="s">
        <v>8363</v>
      </c>
      <c r="N1476" s="1" t="s">
        <v>8363</v>
      </c>
      <c r="O1476" s="1" t="s">
        <v>32</v>
      </c>
      <c r="P1476" s="1" t="s">
        <v>8364</v>
      </c>
      <c r="Q1476" s="1" t="s">
        <v>8365</v>
      </c>
      <c r="R1476" s="1" t="s">
        <v>13073</v>
      </c>
      <c r="S1476" s="1" t="s">
        <v>8367</v>
      </c>
      <c r="T1476" s="1" t="s">
        <v>8368</v>
      </c>
      <c r="U1476" s="1" t="s">
        <v>8329</v>
      </c>
      <c r="V1476" s="1" t="s">
        <v>8494</v>
      </c>
    </row>
    <row r="1477" s="1" customFormat="1" spans="1:22">
      <c r="A1477" s="3">
        <v>1038505992</v>
      </c>
      <c r="B1477" s="1" t="s">
        <v>8413</v>
      </c>
      <c r="C1477" s="1" t="s">
        <v>5399</v>
      </c>
      <c r="D1477" s="1" t="s">
        <v>13074</v>
      </c>
      <c r="E1477" s="1" t="s">
        <v>13075</v>
      </c>
      <c r="F1477" s="1" t="s">
        <v>8384</v>
      </c>
      <c r="G1477" s="1" t="s">
        <v>8360</v>
      </c>
      <c r="H1477" s="1" t="s">
        <v>8361</v>
      </c>
      <c r="I1477" s="1" t="s">
        <v>5401</v>
      </c>
      <c r="J1477" s="1" t="s">
        <v>8362</v>
      </c>
      <c r="K1477" s="1" t="s">
        <v>5401</v>
      </c>
      <c r="L1477" s="1" t="s">
        <v>5401</v>
      </c>
      <c r="M1477" s="1" t="s">
        <v>8363</v>
      </c>
      <c r="N1477" s="1" t="s">
        <v>8363</v>
      </c>
      <c r="O1477" s="1" t="s">
        <v>32</v>
      </c>
      <c r="P1477" s="1" t="s">
        <v>8364</v>
      </c>
      <c r="Q1477" s="1" t="s">
        <v>8365</v>
      </c>
      <c r="R1477" s="1" t="s">
        <v>13076</v>
      </c>
      <c r="S1477" s="1" t="s">
        <v>8367</v>
      </c>
      <c r="T1477" s="1" t="s">
        <v>8368</v>
      </c>
      <c r="U1477" s="1" t="s">
        <v>8329</v>
      </c>
      <c r="V1477" s="1" t="s">
        <v>8533</v>
      </c>
    </row>
    <row r="1478" s="1" customFormat="1" spans="1:22">
      <c r="A1478" s="3">
        <v>1038510480</v>
      </c>
      <c r="B1478" s="1" t="s">
        <v>8413</v>
      </c>
      <c r="C1478" s="1" t="s">
        <v>5403</v>
      </c>
      <c r="D1478" s="1" t="s">
        <v>13077</v>
      </c>
      <c r="E1478" s="1" t="s">
        <v>13078</v>
      </c>
      <c r="F1478" s="1" t="s">
        <v>8359</v>
      </c>
      <c r="G1478" s="1" t="s">
        <v>8360</v>
      </c>
      <c r="H1478" s="1" t="s">
        <v>8361</v>
      </c>
      <c r="I1478" s="1" t="s">
        <v>13079</v>
      </c>
      <c r="J1478" s="1" t="s">
        <v>8362</v>
      </c>
      <c r="K1478" s="1" t="s">
        <v>13079</v>
      </c>
      <c r="L1478" s="1" t="s">
        <v>13079</v>
      </c>
      <c r="M1478" s="1" t="s">
        <v>8363</v>
      </c>
      <c r="N1478" s="1" t="s">
        <v>8363</v>
      </c>
      <c r="O1478" s="1" t="s">
        <v>32</v>
      </c>
      <c r="P1478" s="1" t="s">
        <v>8364</v>
      </c>
      <c r="Q1478" s="1" t="s">
        <v>8365</v>
      </c>
      <c r="R1478" s="1" t="s">
        <v>13080</v>
      </c>
      <c r="S1478" s="1" t="s">
        <v>8367</v>
      </c>
      <c r="T1478" s="1" t="s">
        <v>8368</v>
      </c>
      <c r="U1478" s="1" t="s">
        <v>8329</v>
      </c>
      <c r="V1478" s="1" t="s">
        <v>8380</v>
      </c>
    </row>
    <row r="1479" s="1" customFormat="1" spans="1:22">
      <c r="A1479" s="3">
        <v>1073949461</v>
      </c>
      <c r="B1479" s="1" t="s">
        <v>8413</v>
      </c>
      <c r="C1479" s="1" t="s">
        <v>7379</v>
      </c>
      <c r="D1479" s="1" t="s">
        <v>9644</v>
      </c>
      <c r="E1479" s="1" t="s">
        <v>13081</v>
      </c>
      <c r="F1479" s="1" t="s">
        <v>8384</v>
      </c>
      <c r="G1479" s="1" t="s">
        <v>8360</v>
      </c>
      <c r="H1479" s="1" t="s">
        <v>8361</v>
      </c>
      <c r="I1479" s="1" t="s">
        <v>13082</v>
      </c>
      <c r="J1479" s="1" t="s">
        <v>8362</v>
      </c>
      <c r="K1479" s="1" t="s">
        <v>13082</v>
      </c>
      <c r="L1479" s="1" t="s">
        <v>13082</v>
      </c>
      <c r="M1479" s="1" t="s">
        <v>8363</v>
      </c>
      <c r="N1479" s="1" t="s">
        <v>8363</v>
      </c>
      <c r="O1479" s="1" t="s">
        <v>32</v>
      </c>
      <c r="P1479" s="1" t="s">
        <v>8364</v>
      </c>
      <c r="Q1479" s="1" t="s">
        <v>8365</v>
      </c>
      <c r="R1479" s="1" t="s">
        <v>13083</v>
      </c>
      <c r="S1479" s="1" t="s">
        <v>8367</v>
      </c>
      <c r="T1479" s="1" t="s">
        <v>8368</v>
      </c>
      <c r="U1479" s="1" t="s">
        <v>8329</v>
      </c>
      <c r="V1479" s="1" t="s">
        <v>8494</v>
      </c>
    </row>
    <row r="1480" s="1" customFormat="1" spans="1:22">
      <c r="A1480" s="3">
        <v>1038528992</v>
      </c>
      <c r="B1480" s="1" t="s">
        <v>8413</v>
      </c>
      <c r="C1480" s="1" t="s">
        <v>13084</v>
      </c>
      <c r="D1480" s="1" t="s">
        <v>8407</v>
      </c>
      <c r="E1480" s="1" t="s">
        <v>13085</v>
      </c>
      <c r="F1480" s="1" t="s">
        <v>8359</v>
      </c>
      <c r="G1480" s="1" t="s">
        <v>8360</v>
      </c>
      <c r="H1480" s="1" t="s">
        <v>8361</v>
      </c>
      <c r="I1480" s="1" t="s">
        <v>5408</v>
      </c>
      <c r="J1480" s="1" t="s">
        <v>8362</v>
      </c>
      <c r="K1480" s="1" t="s">
        <v>5408</v>
      </c>
      <c r="L1480" s="1" t="s">
        <v>5408</v>
      </c>
      <c r="M1480" s="1" t="s">
        <v>8363</v>
      </c>
      <c r="N1480" s="1" t="s">
        <v>8363</v>
      </c>
      <c r="O1480" s="1" t="s">
        <v>32</v>
      </c>
      <c r="P1480" s="1" t="s">
        <v>8364</v>
      </c>
      <c r="Q1480" s="1" t="s">
        <v>8365</v>
      </c>
      <c r="R1480" s="1" t="s">
        <v>13086</v>
      </c>
      <c r="S1480" s="1" t="s">
        <v>8367</v>
      </c>
      <c r="T1480" s="1" t="s">
        <v>8368</v>
      </c>
      <c r="U1480" s="1" t="s">
        <v>8328</v>
      </c>
      <c r="V1480" s="1" t="s">
        <v>8396</v>
      </c>
    </row>
    <row r="1481" s="1" customFormat="1" spans="1:22">
      <c r="A1481" s="3">
        <v>1073973073</v>
      </c>
      <c r="B1481" s="1" t="s">
        <v>8413</v>
      </c>
      <c r="C1481" s="1" t="s">
        <v>7382</v>
      </c>
      <c r="D1481" s="1" t="s">
        <v>12687</v>
      </c>
      <c r="E1481" s="1" t="s">
        <v>13087</v>
      </c>
      <c r="F1481" s="1" t="s">
        <v>8384</v>
      </c>
      <c r="G1481" s="1" t="s">
        <v>8360</v>
      </c>
      <c r="H1481" s="1" t="s">
        <v>8361</v>
      </c>
      <c r="I1481" s="1" t="s">
        <v>7383</v>
      </c>
      <c r="J1481" s="1" t="s">
        <v>8362</v>
      </c>
      <c r="K1481" s="1" t="s">
        <v>7383</v>
      </c>
      <c r="L1481" s="1" t="s">
        <v>7383</v>
      </c>
      <c r="M1481" s="1" t="s">
        <v>8363</v>
      </c>
      <c r="N1481" s="1" t="s">
        <v>8363</v>
      </c>
      <c r="O1481" s="1" t="s">
        <v>32</v>
      </c>
      <c r="P1481" s="1" t="s">
        <v>8364</v>
      </c>
      <c r="Q1481" s="1" t="s">
        <v>8365</v>
      </c>
      <c r="R1481" s="1" t="s">
        <v>13088</v>
      </c>
      <c r="S1481" s="1" t="s">
        <v>8367</v>
      </c>
      <c r="T1481" s="1" t="s">
        <v>8368</v>
      </c>
      <c r="U1481" s="1" t="s">
        <v>8329</v>
      </c>
      <c r="V1481" s="1" t="s">
        <v>8494</v>
      </c>
    </row>
    <row r="1482" s="1" customFormat="1" spans="1:22">
      <c r="A1482" s="3">
        <v>1073980517</v>
      </c>
      <c r="B1482" s="1" t="s">
        <v>8413</v>
      </c>
      <c r="C1482" s="1" t="s">
        <v>7385</v>
      </c>
      <c r="D1482" s="1" t="s">
        <v>12365</v>
      </c>
      <c r="E1482" s="1" t="s">
        <v>13089</v>
      </c>
      <c r="F1482" s="1" t="s">
        <v>8384</v>
      </c>
      <c r="G1482" s="1" t="s">
        <v>8360</v>
      </c>
      <c r="H1482" s="1" t="s">
        <v>8361</v>
      </c>
      <c r="I1482" s="1" t="s">
        <v>7386</v>
      </c>
      <c r="J1482" s="1" t="s">
        <v>8362</v>
      </c>
      <c r="K1482" s="1" t="s">
        <v>7386</v>
      </c>
      <c r="L1482" s="1" t="s">
        <v>7386</v>
      </c>
      <c r="M1482" s="1" t="s">
        <v>8363</v>
      </c>
      <c r="N1482" s="1" t="s">
        <v>8363</v>
      </c>
      <c r="O1482" s="1" t="s">
        <v>32</v>
      </c>
      <c r="P1482" s="1" t="s">
        <v>8364</v>
      </c>
      <c r="Q1482" s="1" t="s">
        <v>8365</v>
      </c>
      <c r="R1482" s="1" t="s">
        <v>13090</v>
      </c>
      <c r="S1482" s="1" t="s">
        <v>8367</v>
      </c>
      <c r="T1482" s="1" t="s">
        <v>8368</v>
      </c>
      <c r="U1482" s="1" t="s">
        <v>8329</v>
      </c>
      <c r="V1482" s="1" t="s">
        <v>8494</v>
      </c>
    </row>
    <row r="1483" s="1" customFormat="1" spans="1:22">
      <c r="A1483" s="3">
        <v>1073988145</v>
      </c>
      <c r="B1483" s="1" t="s">
        <v>8413</v>
      </c>
      <c r="C1483" s="1" t="s">
        <v>7388</v>
      </c>
      <c r="D1483" s="1" t="s">
        <v>9644</v>
      </c>
      <c r="E1483" s="1" t="s">
        <v>13091</v>
      </c>
      <c r="F1483" s="1" t="s">
        <v>8384</v>
      </c>
      <c r="G1483" s="1" t="s">
        <v>8360</v>
      </c>
      <c r="H1483" s="1" t="s">
        <v>8361</v>
      </c>
      <c r="I1483" s="1" t="s">
        <v>13082</v>
      </c>
      <c r="J1483" s="1" t="s">
        <v>8362</v>
      </c>
      <c r="K1483" s="1" t="s">
        <v>13082</v>
      </c>
      <c r="L1483" s="1" t="s">
        <v>13082</v>
      </c>
      <c r="M1483" s="1" t="s">
        <v>8363</v>
      </c>
      <c r="N1483" s="1" t="s">
        <v>8363</v>
      </c>
      <c r="O1483" s="1" t="s">
        <v>32</v>
      </c>
      <c r="P1483" s="1" t="s">
        <v>8364</v>
      </c>
      <c r="Q1483" s="1" t="s">
        <v>8365</v>
      </c>
      <c r="R1483" s="1" t="s">
        <v>13092</v>
      </c>
      <c r="S1483" s="1" t="s">
        <v>8367</v>
      </c>
      <c r="T1483" s="1" t="s">
        <v>8368</v>
      </c>
      <c r="U1483" s="1" t="s">
        <v>8329</v>
      </c>
      <c r="V1483" s="1" t="s">
        <v>8494</v>
      </c>
    </row>
    <row r="1484" s="1" customFormat="1" spans="1:22">
      <c r="A1484" s="3">
        <v>1073998489</v>
      </c>
      <c r="B1484" s="1" t="s">
        <v>8413</v>
      </c>
      <c r="C1484" s="1" t="s">
        <v>7390</v>
      </c>
      <c r="D1484" s="1" t="s">
        <v>12964</v>
      </c>
      <c r="E1484" s="1" t="s">
        <v>13093</v>
      </c>
      <c r="F1484" s="1" t="s">
        <v>8359</v>
      </c>
      <c r="G1484" s="1" t="s">
        <v>8360</v>
      </c>
      <c r="H1484" s="1" t="s">
        <v>8361</v>
      </c>
      <c r="I1484" s="1" t="s">
        <v>7391</v>
      </c>
      <c r="J1484" s="1" t="s">
        <v>8362</v>
      </c>
      <c r="K1484" s="1" t="s">
        <v>7391</v>
      </c>
      <c r="L1484" s="1" t="s">
        <v>7391</v>
      </c>
      <c r="M1484" s="1" t="s">
        <v>8363</v>
      </c>
      <c r="N1484" s="1" t="s">
        <v>8363</v>
      </c>
      <c r="O1484" s="1" t="s">
        <v>32</v>
      </c>
      <c r="P1484" s="1" t="s">
        <v>8364</v>
      </c>
      <c r="Q1484" s="1" t="s">
        <v>8365</v>
      </c>
      <c r="R1484" s="1" t="s">
        <v>13094</v>
      </c>
      <c r="S1484" s="1" t="s">
        <v>8367</v>
      </c>
      <c r="T1484" s="1" t="s">
        <v>8368</v>
      </c>
      <c r="U1484" s="1" t="s">
        <v>8329</v>
      </c>
      <c r="V1484" s="1" t="s">
        <v>8396</v>
      </c>
    </row>
    <row r="1485" s="1" customFormat="1" spans="1:22">
      <c r="A1485" s="3">
        <v>1074021193</v>
      </c>
      <c r="B1485" s="1" t="s">
        <v>8413</v>
      </c>
      <c r="C1485" s="1" t="s">
        <v>7393</v>
      </c>
      <c r="D1485" s="1" t="s">
        <v>9079</v>
      </c>
      <c r="E1485" s="1" t="s">
        <v>13095</v>
      </c>
      <c r="F1485" s="1" t="s">
        <v>8384</v>
      </c>
      <c r="G1485" s="1" t="s">
        <v>8360</v>
      </c>
      <c r="H1485" s="1" t="s">
        <v>8361</v>
      </c>
      <c r="I1485" s="1" t="s">
        <v>7394</v>
      </c>
      <c r="J1485" s="1" t="s">
        <v>8362</v>
      </c>
      <c r="K1485" s="1" t="s">
        <v>7394</v>
      </c>
      <c r="L1485" s="1" t="s">
        <v>7394</v>
      </c>
      <c r="M1485" s="1" t="s">
        <v>8363</v>
      </c>
      <c r="N1485" s="1" t="s">
        <v>8363</v>
      </c>
      <c r="O1485" s="1" t="s">
        <v>32</v>
      </c>
      <c r="P1485" s="1" t="s">
        <v>8364</v>
      </c>
      <c r="Q1485" s="1" t="s">
        <v>8365</v>
      </c>
      <c r="R1485" s="1" t="s">
        <v>13096</v>
      </c>
      <c r="S1485" s="1" t="s">
        <v>8367</v>
      </c>
      <c r="T1485" s="1" t="s">
        <v>8368</v>
      </c>
      <c r="U1485" s="1" t="s">
        <v>8329</v>
      </c>
      <c r="V1485" s="1" t="s">
        <v>8396</v>
      </c>
    </row>
    <row r="1486" s="1" customFormat="1" spans="1:22">
      <c r="A1486" s="3">
        <v>1074038621</v>
      </c>
      <c r="B1486" s="1" t="s">
        <v>8413</v>
      </c>
      <c r="C1486" s="1" t="s">
        <v>7396</v>
      </c>
      <c r="D1486" s="1" t="s">
        <v>13097</v>
      </c>
      <c r="E1486" s="1" t="s">
        <v>13098</v>
      </c>
      <c r="F1486" s="1" t="s">
        <v>8384</v>
      </c>
      <c r="G1486" s="1" t="s">
        <v>8360</v>
      </c>
      <c r="H1486" s="1" t="s">
        <v>8361</v>
      </c>
      <c r="I1486" s="1" t="s">
        <v>7398</v>
      </c>
      <c r="J1486" s="1" t="s">
        <v>8362</v>
      </c>
      <c r="K1486" s="1" t="s">
        <v>7398</v>
      </c>
      <c r="L1486" s="1" t="s">
        <v>7398</v>
      </c>
      <c r="M1486" s="1" t="s">
        <v>8363</v>
      </c>
      <c r="N1486" s="1" t="s">
        <v>8363</v>
      </c>
      <c r="O1486" s="1" t="s">
        <v>32</v>
      </c>
      <c r="P1486" s="1" t="s">
        <v>8364</v>
      </c>
      <c r="Q1486" s="1" t="s">
        <v>8365</v>
      </c>
      <c r="R1486" s="1" t="s">
        <v>13099</v>
      </c>
      <c r="S1486" s="1" t="s">
        <v>8367</v>
      </c>
      <c r="T1486" s="1" t="s">
        <v>8368</v>
      </c>
      <c r="U1486" s="1" t="s">
        <v>8329</v>
      </c>
      <c r="V1486" s="1" t="s">
        <v>8396</v>
      </c>
    </row>
    <row r="1487" s="1" customFormat="1" spans="1:22">
      <c r="A1487" s="3">
        <v>1038614240</v>
      </c>
      <c r="B1487" s="1" t="s">
        <v>8413</v>
      </c>
      <c r="C1487" s="1" t="s">
        <v>13100</v>
      </c>
      <c r="D1487" s="1" t="s">
        <v>9000</v>
      </c>
      <c r="E1487" s="1" t="s">
        <v>13101</v>
      </c>
      <c r="F1487" s="1" t="s">
        <v>8359</v>
      </c>
      <c r="G1487" s="1" t="s">
        <v>8360</v>
      </c>
      <c r="H1487" s="1" t="s">
        <v>8361</v>
      </c>
      <c r="I1487" s="1" t="s">
        <v>5413</v>
      </c>
      <c r="J1487" s="1" t="s">
        <v>8362</v>
      </c>
      <c r="K1487" s="1" t="s">
        <v>5413</v>
      </c>
      <c r="L1487" s="1" t="s">
        <v>5413</v>
      </c>
      <c r="M1487" s="1" t="s">
        <v>8363</v>
      </c>
      <c r="N1487" s="1" t="s">
        <v>8363</v>
      </c>
      <c r="O1487" s="1" t="s">
        <v>32</v>
      </c>
      <c r="P1487" s="1" t="s">
        <v>8364</v>
      </c>
      <c r="Q1487" s="1" t="s">
        <v>8365</v>
      </c>
      <c r="R1487" s="1" t="s">
        <v>13102</v>
      </c>
      <c r="S1487" s="1" t="s">
        <v>8367</v>
      </c>
      <c r="T1487" s="1" t="s">
        <v>8368</v>
      </c>
      <c r="U1487" s="1" t="s">
        <v>8328</v>
      </c>
      <c r="V1487" s="1" t="s">
        <v>8447</v>
      </c>
    </row>
    <row r="1488" s="1" customFormat="1" spans="1:22">
      <c r="A1488" s="3">
        <v>1074046237</v>
      </c>
      <c r="B1488" s="1" t="s">
        <v>8413</v>
      </c>
      <c r="C1488" s="1" t="s">
        <v>7400</v>
      </c>
      <c r="D1488" s="1" t="s">
        <v>12687</v>
      </c>
      <c r="E1488" s="1" t="s">
        <v>13103</v>
      </c>
      <c r="F1488" s="1" t="s">
        <v>8384</v>
      </c>
      <c r="G1488" s="1" t="s">
        <v>8360</v>
      </c>
      <c r="H1488" s="1" t="s">
        <v>8361</v>
      </c>
      <c r="I1488" s="1" t="s">
        <v>7383</v>
      </c>
      <c r="J1488" s="1" t="s">
        <v>8362</v>
      </c>
      <c r="K1488" s="1" t="s">
        <v>7383</v>
      </c>
      <c r="L1488" s="1" t="s">
        <v>7383</v>
      </c>
      <c r="M1488" s="1" t="s">
        <v>8363</v>
      </c>
      <c r="N1488" s="1" t="s">
        <v>8363</v>
      </c>
      <c r="O1488" s="1" t="s">
        <v>32</v>
      </c>
      <c r="P1488" s="1" t="s">
        <v>8364</v>
      </c>
      <c r="Q1488" s="1" t="s">
        <v>8365</v>
      </c>
      <c r="R1488" s="1" t="s">
        <v>13104</v>
      </c>
      <c r="S1488" s="1" t="s">
        <v>8367</v>
      </c>
      <c r="T1488" s="1" t="s">
        <v>8368</v>
      </c>
      <c r="U1488" s="1" t="s">
        <v>8329</v>
      </c>
      <c r="V1488" s="1" t="s">
        <v>8494</v>
      </c>
    </row>
    <row r="1489" s="1" customFormat="1" spans="1:22">
      <c r="A1489" s="3">
        <v>1074049389</v>
      </c>
      <c r="B1489" s="1" t="s">
        <v>8413</v>
      </c>
      <c r="C1489" s="1" t="s">
        <v>7402</v>
      </c>
      <c r="D1489" s="1" t="s">
        <v>12155</v>
      </c>
      <c r="E1489" s="1" t="s">
        <v>13105</v>
      </c>
      <c r="F1489" s="1" t="s">
        <v>8384</v>
      </c>
      <c r="G1489" s="1" t="s">
        <v>8360</v>
      </c>
      <c r="H1489" s="1" t="s">
        <v>8361</v>
      </c>
      <c r="I1489" s="1" t="s">
        <v>7403</v>
      </c>
      <c r="J1489" s="1" t="s">
        <v>8362</v>
      </c>
      <c r="K1489" s="1" t="s">
        <v>7403</v>
      </c>
      <c r="L1489" s="1" t="s">
        <v>7403</v>
      </c>
      <c r="M1489" s="1" t="s">
        <v>8363</v>
      </c>
      <c r="N1489" s="1" t="s">
        <v>8363</v>
      </c>
      <c r="O1489" s="1" t="s">
        <v>32</v>
      </c>
      <c r="P1489" s="1" t="s">
        <v>8364</v>
      </c>
      <c r="Q1489" s="1" t="s">
        <v>8365</v>
      </c>
      <c r="R1489" s="1" t="s">
        <v>13106</v>
      </c>
      <c r="S1489" s="1" t="s">
        <v>8367</v>
      </c>
      <c r="T1489" s="1" t="s">
        <v>8368</v>
      </c>
      <c r="U1489" s="1" t="s">
        <v>8329</v>
      </c>
      <c r="V1489" s="1" t="s">
        <v>8494</v>
      </c>
    </row>
    <row r="1490" s="1" customFormat="1" spans="1:22">
      <c r="A1490" s="3">
        <v>1038623260</v>
      </c>
      <c r="B1490" s="1" t="s">
        <v>8413</v>
      </c>
      <c r="C1490" s="1" t="s">
        <v>5415</v>
      </c>
      <c r="D1490" s="1" t="s">
        <v>13107</v>
      </c>
      <c r="E1490" s="1" t="s">
        <v>13108</v>
      </c>
      <c r="F1490" s="1" t="s">
        <v>8384</v>
      </c>
      <c r="G1490" s="1" t="s">
        <v>8360</v>
      </c>
      <c r="H1490" s="1" t="s">
        <v>8361</v>
      </c>
      <c r="I1490" s="1" t="s">
        <v>4475</v>
      </c>
      <c r="J1490" s="1" t="s">
        <v>8362</v>
      </c>
      <c r="K1490" s="1" t="s">
        <v>4475</v>
      </c>
      <c r="L1490" s="1" t="s">
        <v>4475</v>
      </c>
      <c r="M1490" s="1" t="s">
        <v>8363</v>
      </c>
      <c r="N1490" s="1" t="s">
        <v>8363</v>
      </c>
      <c r="O1490" s="1" t="s">
        <v>32</v>
      </c>
      <c r="P1490" s="1" t="s">
        <v>8364</v>
      </c>
      <c r="Q1490" s="1" t="s">
        <v>8365</v>
      </c>
      <c r="R1490" s="1" t="s">
        <v>13109</v>
      </c>
      <c r="S1490" s="1" t="s">
        <v>8367</v>
      </c>
      <c r="T1490" s="1" t="s">
        <v>8368</v>
      </c>
      <c r="U1490" s="1" t="s">
        <v>8329</v>
      </c>
      <c r="V1490" s="1" t="s">
        <v>8380</v>
      </c>
    </row>
    <row r="1491" s="1" customFormat="1" spans="1:22">
      <c r="A1491" s="3">
        <v>1074059133</v>
      </c>
      <c r="B1491" s="1" t="s">
        <v>8413</v>
      </c>
      <c r="C1491" s="1" t="s">
        <v>7405</v>
      </c>
      <c r="D1491" s="1" t="s">
        <v>11029</v>
      </c>
      <c r="E1491" s="1" t="s">
        <v>13110</v>
      </c>
      <c r="F1491" s="1" t="s">
        <v>8384</v>
      </c>
      <c r="G1491" s="1" t="s">
        <v>8360</v>
      </c>
      <c r="H1491" s="1" t="s">
        <v>8361</v>
      </c>
      <c r="I1491" s="1" t="s">
        <v>7406</v>
      </c>
      <c r="J1491" s="1" t="s">
        <v>8362</v>
      </c>
      <c r="K1491" s="1" t="s">
        <v>7406</v>
      </c>
      <c r="L1491" s="1" t="s">
        <v>7406</v>
      </c>
      <c r="M1491" s="1" t="s">
        <v>8363</v>
      </c>
      <c r="N1491" s="1" t="s">
        <v>8363</v>
      </c>
      <c r="O1491" s="1" t="s">
        <v>32</v>
      </c>
      <c r="P1491" s="1" t="s">
        <v>8364</v>
      </c>
      <c r="Q1491" s="1" t="s">
        <v>8365</v>
      </c>
      <c r="R1491" s="1" t="s">
        <v>13111</v>
      </c>
      <c r="S1491" s="1" t="s">
        <v>8367</v>
      </c>
      <c r="T1491" s="1" t="s">
        <v>8368</v>
      </c>
      <c r="U1491" s="1" t="s">
        <v>8329</v>
      </c>
      <c r="V1491" s="1" t="s">
        <v>11033</v>
      </c>
    </row>
    <row r="1492" s="1" customFormat="1" spans="1:22">
      <c r="A1492" s="3">
        <v>1074062441</v>
      </c>
      <c r="B1492" s="1" t="s">
        <v>8413</v>
      </c>
      <c r="C1492" s="1" t="s">
        <v>7408</v>
      </c>
      <c r="D1492" s="1" t="s">
        <v>12297</v>
      </c>
      <c r="E1492" s="1" t="s">
        <v>13112</v>
      </c>
      <c r="F1492" s="1" t="s">
        <v>8384</v>
      </c>
      <c r="G1492" s="1" t="s">
        <v>8360</v>
      </c>
      <c r="H1492" s="1" t="s">
        <v>8361</v>
      </c>
      <c r="I1492" s="1" t="s">
        <v>7409</v>
      </c>
      <c r="J1492" s="1" t="s">
        <v>8362</v>
      </c>
      <c r="K1492" s="1" t="s">
        <v>7409</v>
      </c>
      <c r="L1492" s="1" t="s">
        <v>7409</v>
      </c>
      <c r="M1492" s="1" t="s">
        <v>8363</v>
      </c>
      <c r="N1492" s="1" t="s">
        <v>8363</v>
      </c>
      <c r="O1492" s="1" t="s">
        <v>32</v>
      </c>
      <c r="P1492" s="1" t="s">
        <v>8364</v>
      </c>
      <c r="Q1492" s="1" t="s">
        <v>8365</v>
      </c>
      <c r="R1492" s="1" t="s">
        <v>13113</v>
      </c>
      <c r="S1492" s="1" t="s">
        <v>8367</v>
      </c>
      <c r="T1492" s="1" t="s">
        <v>8368</v>
      </c>
      <c r="U1492" s="1" t="s">
        <v>8329</v>
      </c>
      <c r="V1492" s="1" t="s">
        <v>8396</v>
      </c>
    </row>
    <row r="1493" s="1" customFormat="1" spans="1:22">
      <c r="A1493" s="3">
        <v>1038638284</v>
      </c>
      <c r="B1493" s="1" t="s">
        <v>8413</v>
      </c>
      <c r="C1493" s="1" t="s">
        <v>5418</v>
      </c>
      <c r="D1493" s="1" t="s">
        <v>13114</v>
      </c>
      <c r="E1493" s="1" t="s">
        <v>13115</v>
      </c>
      <c r="F1493" s="1" t="s">
        <v>8384</v>
      </c>
      <c r="G1493" s="1" t="s">
        <v>8360</v>
      </c>
      <c r="H1493" s="1" t="s">
        <v>8361</v>
      </c>
      <c r="I1493" s="1" t="s">
        <v>5420</v>
      </c>
      <c r="J1493" s="1" t="s">
        <v>8362</v>
      </c>
      <c r="K1493" s="1" t="s">
        <v>5420</v>
      </c>
      <c r="L1493" s="1" t="s">
        <v>5420</v>
      </c>
      <c r="M1493" s="1" t="s">
        <v>8363</v>
      </c>
      <c r="N1493" s="1" t="s">
        <v>8363</v>
      </c>
      <c r="O1493" s="1" t="s">
        <v>32</v>
      </c>
      <c r="P1493" s="1" t="s">
        <v>8364</v>
      </c>
      <c r="Q1493" s="1" t="s">
        <v>8365</v>
      </c>
      <c r="R1493" s="1" t="s">
        <v>13116</v>
      </c>
      <c r="S1493" s="1" t="s">
        <v>8367</v>
      </c>
      <c r="T1493" s="1" t="s">
        <v>8368</v>
      </c>
      <c r="U1493" s="1" t="s">
        <v>8329</v>
      </c>
      <c r="V1493" s="1" t="s">
        <v>8506</v>
      </c>
    </row>
    <row r="1494" s="1" customFormat="1" spans="1:22">
      <c r="A1494" s="3">
        <v>1074075293</v>
      </c>
      <c r="B1494" s="1" t="s">
        <v>8413</v>
      </c>
      <c r="C1494" s="1" t="s">
        <v>7411</v>
      </c>
      <c r="D1494" s="1" t="s">
        <v>13117</v>
      </c>
      <c r="E1494" s="1" t="s">
        <v>13118</v>
      </c>
      <c r="F1494" s="1" t="s">
        <v>8413</v>
      </c>
      <c r="G1494" s="1" t="s">
        <v>8360</v>
      </c>
      <c r="H1494" s="1" t="s">
        <v>8361</v>
      </c>
      <c r="I1494" s="1" t="s">
        <v>13119</v>
      </c>
      <c r="J1494" s="1" t="s">
        <v>8362</v>
      </c>
      <c r="K1494" s="1" t="s">
        <v>13119</v>
      </c>
      <c r="L1494" s="1" t="s">
        <v>13119</v>
      </c>
      <c r="M1494" s="1" t="s">
        <v>8363</v>
      </c>
      <c r="N1494" s="1" t="s">
        <v>8363</v>
      </c>
      <c r="O1494" s="1" t="s">
        <v>32</v>
      </c>
      <c r="P1494" s="1" t="s">
        <v>8364</v>
      </c>
      <c r="Q1494" s="1" t="s">
        <v>8365</v>
      </c>
      <c r="R1494" s="1" t="s">
        <v>13120</v>
      </c>
      <c r="S1494" s="1" t="s">
        <v>8367</v>
      </c>
      <c r="T1494" s="1" t="s">
        <v>8368</v>
      </c>
      <c r="U1494" s="1" t="s">
        <v>8329</v>
      </c>
      <c r="V1494" s="1" t="s">
        <v>8396</v>
      </c>
    </row>
    <row r="1495" s="1" customFormat="1" spans="1:22">
      <c r="A1495" s="3">
        <v>1038666784</v>
      </c>
      <c r="B1495" s="1" t="s">
        <v>8413</v>
      </c>
      <c r="C1495" s="1" t="s">
        <v>5422</v>
      </c>
      <c r="D1495" s="1" t="s">
        <v>13121</v>
      </c>
      <c r="E1495" s="1" t="s">
        <v>13122</v>
      </c>
      <c r="F1495" s="1" t="s">
        <v>8384</v>
      </c>
      <c r="G1495" s="1" t="s">
        <v>8360</v>
      </c>
      <c r="H1495" s="1" t="s">
        <v>8361</v>
      </c>
      <c r="I1495" s="1" t="s">
        <v>5424</v>
      </c>
      <c r="J1495" s="1" t="s">
        <v>8362</v>
      </c>
      <c r="K1495" s="1" t="s">
        <v>5424</v>
      </c>
      <c r="L1495" s="1" t="s">
        <v>5424</v>
      </c>
      <c r="M1495" s="1" t="s">
        <v>8363</v>
      </c>
      <c r="N1495" s="1" t="s">
        <v>8363</v>
      </c>
      <c r="O1495" s="1" t="s">
        <v>32</v>
      </c>
      <c r="P1495" s="1" t="s">
        <v>8364</v>
      </c>
      <c r="Q1495" s="1" t="s">
        <v>8365</v>
      </c>
      <c r="R1495" s="1" t="s">
        <v>13123</v>
      </c>
      <c r="S1495" s="1" t="s">
        <v>8367</v>
      </c>
      <c r="T1495" s="1" t="s">
        <v>8368</v>
      </c>
      <c r="U1495" s="1" t="s">
        <v>8329</v>
      </c>
      <c r="V1495" s="1" t="s">
        <v>8506</v>
      </c>
    </row>
    <row r="1496" s="1" customFormat="1" spans="1:22">
      <c r="A1496" s="3">
        <v>1074127525</v>
      </c>
      <c r="B1496" s="1" t="s">
        <v>8413</v>
      </c>
      <c r="C1496" s="1" t="s">
        <v>7415</v>
      </c>
      <c r="D1496" s="1" t="s">
        <v>12816</v>
      </c>
      <c r="E1496" s="1" t="s">
        <v>13124</v>
      </c>
      <c r="F1496" s="1" t="s">
        <v>8359</v>
      </c>
      <c r="G1496" s="1" t="s">
        <v>8360</v>
      </c>
      <c r="H1496" s="1" t="s">
        <v>8361</v>
      </c>
      <c r="I1496" s="1" t="s">
        <v>7416</v>
      </c>
      <c r="J1496" s="1" t="s">
        <v>8362</v>
      </c>
      <c r="K1496" s="1" t="s">
        <v>7416</v>
      </c>
      <c r="L1496" s="1" t="s">
        <v>7416</v>
      </c>
      <c r="M1496" s="1" t="s">
        <v>8363</v>
      </c>
      <c r="N1496" s="1" t="s">
        <v>8363</v>
      </c>
      <c r="O1496" s="1" t="s">
        <v>32</v>
      </c>
      <c r="P1496" s="1" t="s">
        <v>8364</v>
      </c>
      <c r="Q1496" s="1" t="s">
        <v>8365</v>
      </c>
      <c r="R1496" s="1" t="s">
        <v>13125</v>
      </c>
      <c r="S1496" s="1" t="s">
        <v>8367</v>
      </c>
      <c r="T1496" s="1" t="s">
        <v>8368</v>
      </c>
      <c r="U1496" s="1" t="s">
        <v>8329</v>
      </c>
      <c r="V1496" s="1" t="s">
        <v>8494</v>
      </c>
    </row>
    <row r="1497" s="1" customFormat="1" spans="1:22">
      <c r="A1497" s="3">
        <v>1038711180</v>
      </c>
      <c r="B1497" s="1" t="s">
        <v>8413</v>
      </c>
      <c r="C1497" s="1" t="s">
        <v>5426</v>
      </c>
      <c r="D1497" s="1" t="s">
        <v>10099</v>
      </c>
      <c r="E1497" s="1" t="s">
        <v>13126</v>
      </c>
      <c r="F1497" s="1" t="s">
        <v>8384</v>
      </c>
      <c r="G1497" s="1" t="s">
        <v>8360</v>
      </c>
      <c r="H1497" s="1" t="s">
        <v>8361</v>
      </c>
      <c r="I1497" s="1" t="s">
        <v>5427</v>
      </c>
      <c r="J1497" s="1" t="s">
        <v>8362</v>
      </c>
      <c r="K1497" s="1" t="s">
        <v>5427</v>
      </c>
      <c r="L1497" s="1" t="s">
        <v>5427</v>
      </c>
      <c r="M1497" s="1" t="s">
        <v>8363</v>
      </c>
      <c r="N1497" s="1" t="s">
        <v>8363</v>
      </c>
      <c r="O1497" s="1" t="s">
        <v>32</v>
      </c>
      <c r="P1497" s="1" t="s">
        <v>8364</v>
      </c>
      <c r="Q1497" s="1" t="s">
        <v>8365</v>
      </c>
      <c r="R1497" s="1" t="s">
        <v>13127</v>
      </c>
      <c r="S1497" s="1" t="s">
        <v>8367</v>
      </c>
      <c r="T1497" s="1" t="s">
        <v>8368</v>
      </c>
      <c r="U1497" s="1" t="s">
        <v>8329</v>
      </c>
      <c r="V1497" s="1" t="s">
        <v>8447</v>
      </c>
    </row>
    <row r="1498" s="1" customFormat="1" spans="1:22">
      <c r="A1498" s="3">
        <v>1074145673</v>
      </c>
      <c r="B1498" s="1" t="s">
        <v>8413</v>
      </c>
      <c r="C1498" s="1" t="s">
        <v>13128</v>
      </c>
      <c r="D1498" s="1" t="s">
        <v>9583</v>
      </c>
      <c r="E1498" s="1" t="s">
        <v>13129</v>
      </c>
      <c r="F1498" s="1" t="s">
        <v>8384</v>
      </c>
      <c r="G1498" s="1" t="s">
        <v>8360</v>
      </c>
      <c r="H1498" s="1" t="s">
        <v>8361</v>
      </c>
      <c r="I1498" s="1" t="s">
        <v>7419</v>
      </c>
      <c r="J1498" s="1" t="s">
        <v>8362</v>
      </c>
      <c r="K1498" s="1" t="s">
        <v>7419</v>
      </c>
      <c r="L1498" s="1" t="s">
        <v>7419</v>
      </c>
      <c r="M1498" s="1" t="s">
        <v>8363</v>
      </c>
      <c r="N1498" s="1" t="s">
        <v>8363</v>
      </c>
      <c r="O1498" s="1" t="s">
        <v>32</v>
      </c>
      <c r="P1498" s="1" t="s">
        <v>8364</v>
      </c>
      <c r="Q1498" s="1" t="s">
        <v>8365</v>
      </c>
      <c r="R1498" s="1" t="s">
        <v>13130</v>
      </c>
      <c r="S1498" s="1" t="s">
        <v>8367</v>
      </c>
      <c r="T1498" s="1" t="s">
        <v>8368</v>
      </c>
      <c r="U1498" s="1" t="s">
        <v>8328</v>
      </c>
      <c r="V1498" s="1" t="s">
        <v>8396</v>
      </c>
    </row>
    <row r="1499" s="1" customFormat="1" spans="1:22">
      <c r="A1499" s="3">
        <v>1074157937</v>
      </c>
      <c r="B1499" s="1" t="s">
        <v>8413</v>
      </c>
      <c r="C1499" s="1" t="s">
        <v>7421</v>
      </c>
      <c r="D1499" s="1" t="s">
        <v>11413</v>
      </c>
      <c r="E1499" s="1" t="s">
        <v>13131</v>
      </c>
      <c r="F1499" s="1" t="s">
        <v>8384</v>
      </c>
      <c r="G1499" s="1" t="s">
        <v>8360</v>
      </c>
      <c r="H1499" s="1" t="s">
        <v>8361</v>
      </c>
      <c r="I1499" s="1" t="s">
        <v>7422</v>
      </c>
      <c r="J1499" s="1" t="s">
        <v>8362</v>
      </c>
      <c r="K1499" s="1" t="s">
        <v>7422</v>
      </c>
      <c r="L1499" s="1" t="s">
        <v>7422</v>
      </c>
      <c r="M1499" s="1" t="s">
        <v>8363</v>
      </c>
      <c r="N1499" s="1" t="s">
        <v>8363</v>
      </c>
      <c r="O1499" s="1" t="s">
        <v>32</v>
      </c>
      <c r="P1499" s="1" t="s">
        <v>8364</v>
      </c>
      <c r="Q1499" s="1" t="s">
        <v>8365</v>
      </c>
      <c r="R1499" s="1" t="s">
        <v>13132</v>
      </c>
      <c r="S1499" s="1" t="s">
        <v>8367</v>
      </c>
      <c r="T1499" s="1" t="s">
        <v>8368</v>
      </c>
      <c r="U1499" s="1" t="s">
        <v>8329</v>
      </c>
      <c r="V1499" s="1" t="s">
        <v>8494</v>
      </c>
    </row>
    <row r="1500" s="1" customFormat="1" spans="1:22">
      <c r="A1500" s="3">
        <v>1074163337</v>
      </c>
      <c r="B1500" s="1" t="s">
        <v>8413</v>
      </c>
      <c r="C1500" s="1" t="s">
        <v>13133</v>
      </c>
      <c r="D1500" s="1" t="s">
        <v>9012</v>
      </c>
      <c r="E1500" s="1" t="s">
        <v>13134</v>
      </c>
      <c r="F1500" s="1" t="s">
        <v>8384</v>
      </c>
      <c r="G1500" s="1" t="s">
        <v>8360</v>
      </c>
      <c r="H1500" s="1" t="s">
        <v>8361</v>
      </c>
      <c r="I1500" s="1" t="s">
        <v>7425</v>
      </c>
      <c r="J1500" s="1" t="s">
        <v>8362</v>
      </c>
      <c r="K1500" s="1" t="s">
        <v>7425</v>
      </c>
      <c r="L1500" s="1" t="s">
        <v>7425</v>
      </c>
      <c r="M1500" s="1" t="s">
        <v>8363</v>
      </c>
      <c r="N1500" s="1" t="s">
        <v>8363</v>
      </c>
      <c r="O1500" s="1" t="s">
        <v>32</v>
      </c>
      <c r="P1500" s="1" t="s">
        <v>8364</v>
      </c>
      <c r="Q1500" s="1" t="s">
        <v>8365</v>
      </c>
      <c r="R1500" s="1" t="s">
        <v>13135</v>
      </c>
      <c r="S1500" s="1" t="s">
        <v>8367</v>
      </c>
      <c r="T1500" s="1" t="s">
        <v>8368</v>
      </c>
      <c r="U1500" s="1" t="s">
        <v>8328</v>
      </c>
      <c r="V1500" s="1" t="s">
        <v>8396</v>
      </c>
    </row>
    <row r="1501" s="1" customFormat="1" spans="1:22">
      <c r="A1501" s="3">
        <v>1074167465</v>
      </c>
      <c r="B1501" s="1" t="s">
        <v>8413</v>
      </c>
      <c r="C1501" s="1" t="s">
        <v>7427</v>
      </c>
      <c r="D1501" s="1" t="s">
        <v>13136</v>
      </c>
      <c r="E1501" s="1" t="s">
        <v>13137</v>
      </c>
      <c r="F1501" s="1" t="s">
        <v>8384</v>
      </c>
      <c r="G1501" s="1" t="s">
        <v>8360</v>
      </c>
      <c r="H1501" s="1" t="s">
        <v>8361</v>
      </c>
      <c r="I1501" s="1" t="s">
        <v>7429</v>
      </c>
      <c r="J1501" s="1" t="s">
        <v>8362</v>
      </c>
      <c r="K1501" s="1" t="s">
        <v>7429</v>
      </c>
      <c r="L1501" s="1" t="s">
        <v>7429</v>
      </c>
      <c r="M1501" s="1" t="s">
        <v>8363</v>
      </c>
      <c r="N1501" s="1" t="s">
        <v>8363</v>
      </c>
      <c r="O1501" s="1" t="s">
        <v>32</v>
      </c>
      <c r="P1501" s="1" t="s">
        <v>8364</v>
      </c>
      <c r="Q1501" s="1" t="s">
        <v>8365</v>
      </c>
      <c r="R1501" s="1" t="s">
        <v>13138</v>
      </c>
      <c r="S1501" s="1" t="s">
        <v>8367</v>
      </c>
      <c r="T1501" s="1" t="s">
        <v>8368</v>
      </c>
      <c r="U1501" s="1" t="s">
        <v>8329</v>
      </c>
      <c r="V1501" s="1" t="s">
        <v>8396</v>
      </c>
    </row>
    <row r="1502" s="1" customFormat="1" spans="1:22">
      <c r="A1502" s="3">
        <v>391916243</v>
      </c>
      <c r="B1502" s="1" t="s">
        <v>8413</v>
      </c>
      <c r="C1502" s="1" t="s">
        <v>2024</v>
      </c>
      <c r="D1502" s="1" t="s">
        <v>13139</v>
      </c>
      <c r="E1502" s="1" t="s">
        <v>13140</v>
      </c>
      <c r="F1502" s="1" t="s">
        <v>8413</v>
      </c>
      <c r="G1502" s="1" t="s">
        <v>8360</v>
      </c>
      <c r="H1502" s="1" t="s">
        <v>8361</v>
      </c>
      <c r="I1502" s="1" t="s">
        <v>2026</v>
      </c>
      <c r="J1502" s="1" t="s">
        <v>8362</v>
      </c>
      <c r="K1502" s="1" t="s">
        <v>2026</v>
      </c>
      <c r="L1502" s="1" t="s">
        <v>2026</v>
      </c>
      <c r="M1502" s="1" t="s">
        <v>8363</v>
      </c>
      <c r="N1502" s="1" t="s">
        <v>8363</v>
      </c>
      <c r="O1502" s="1" t="s">
        <v>32</v>
      </c>
      <c r="P1502" s="1" t="s">
        <v>8364</v>
      </c>
      <c r="Q1502" s="1" t="s">
        <v>8365</v>
      </c>
      <c r="R1502" s="1" t="s">
        <v>13141</v>
      </c>
      <c r="S1502" s="1" t="s">
        <v>8367</v>
      </c>
      <c r="T1502" s="1" t="s">
        <v>8368</v>
      </c>
      <c r="U1502" s="1" t="s">
        <v>8329</v>
      </c>
      <c r="V1502" s="1" t="s">
        <v>11649</v>
      </c>
    </row>
    <row r="1503" s="1" customFormat="1" spans="1:22">
      <c r="A1503" s="3">
        <v>1074170933</v>
      </c>
      <c r="B1503" s="1" t="s">
        <v>8413</v>
      </c>
      <c r="C1503" s="1" t="s">
        <v>7431</v>
      </c>
      <c r="D1503" s="1" t="s">
        <v>8858</v>
      </c>
      <c r="E1503" s="1" t="s">
        <v>13142</v>
      </c>
      <c r="F1503" s="1" t="s">
        <v>8384</v>
      </c>
      <c r="G1503" s="1" t="s">
        <v>8360</v>
      </c>
      <c r="H1503" s="1" t="s">
        <v>8361</v>
      </c>
      <c r="I1503" s="1" t="s">
        <v>7432</v>
      </c>
      <c r="J1503" s="1" t="s">
        <v>8362</v>
      </c>
      <c r="K1503" s="1" t="s">
        <v>7432</v>
      </c>
      <c r="L1503" s="1" t="s">
        <v>7432</v>
      </c>
      <c r="M1503" s="1" t="s">
        <v>8363</v>
      </c>
      <c r="N1503" s="1" t="s">
        <v>8363</v>
      </c>
      <c r="O1503" s="1" t="s">
        <v>32</v>
      </c>
      <c r="P1503" s="1" t="s">
        <v>8364</v>
      </c>
      <c r="Q1503" s="1" t="s">
        <v>8365</v>
      </c>
      <c r="R1503" s="1" t="s">
        <v>13143</v>
      </c>
      <c r="S1503" s="1" t="s">
        <v>8367</v>
      </c>
      <c r="T1503" s="1" t="s">
        <v>8368</v>
      </c>
      <c r="U1503" s="1" t="s">
        <v>8329</v>
      </c>
      <c r="V1503" s="1" t="s">
        <v>8494</v>
      </c>
    </row>
    <row r="1504" s="1" customFormat="1" spans="1:22">
      <c r="A1504" s="3">
        <v>1074176281</v>
      </c>
      <c r="B1504" s="1" t="s">
        <v>8413</v>
      </c>
      <c r="C1504" s="1" t="s">
        <v>7434</v>
      </c>
      <c r="D1504" s="1" t="s">
        <v>11506</v>
      </c>
      <c r="E1504" s="1" t="s">
        <v>13144</v>
      </c>
      <c r="F1504" s="1" t="s">
        <v>8384</v>
      </c>
      <c r="G1504" s="1" t="s">
        <v>8360</v>
      </c>
      <c r="H1504" s="1" t="s">
        <v>8361</v>
      </c>
      <c r="I1504" s="1" t="s">
        <v>13145</v>
      </c>
      <c r="J1504" s="1" t="s">
        <v>8362</v>
      </c>
      <c r="K1504" s="1" t="s">
        <v>13145</v>
      </c>
      <c r="L1504" s="1" t="s">
        <v>13145</v>
      </c>
      <c r="M1504" s="1" t="s">
        <v>8363</v>
      </c>
      <c r="N1504" s="1" t="s">
        <v>8363</v>
      </c>
      <c r="O1504" s="1" t="s">
        <v>32</v>
      </c>
      <c r="P1504" s="1" t="s">
        <v>8364</v>
      </c>
      <c r="Q1504" s="1" t="s">
        <v>8365</v>
      </c>
      <c r="R1504" s="1" t="s">
        <v>13146</v>
      </c>
      <c r="S1504" s="1" t="s">
        <v>8367</v>
      </c>
      <c r="T1504" s="1" t="s">
        <v>8368</v>
      </c>
      <c r="U1504" s="1" t="s">
        <v>8329</v>
      </c>
      <c r="V1504" s="1" t="s">
        <v>8494</v>
      </c>
    </row>
    <row r="1505" s="1" customFormat="1" spans="1:22">
      <c r="A1505" s="3">
        <v>1074179661</v>
      </c>
      <c r="B1505" s="1" t="s">
        <v>8413</v>
      </c>
      <c r="C1505" s="1" t="s">
        <v>7437</v>
      </c>
      <c r="D1505" s="1" t="s">
        <v>9644</v>
      </c>
      <c r="E1505" s="1" t="s">
        <v>13147</v>
      </c>
      <c r="F1505" s="1" t="s">
        <v>8384</v>
      </c>
      <c r="G1505" s="1" t="s">
        <v>8360</v>
      </c>
      <c r="H1505" s="1" t="s">
        <v>8361</v>
      </c>
      <c r="I1505" s="1" t="s">
        <v>13082</v>
      </c>
      <c r="J1505" s="1" t="s">
        <v>8362</v>
      </c>
      <c r="K1505" s="1" t="s">
        <v>13082</v>
      </c>
      <c r="L1505" s="1" t="s">
        <v>13082</v>
      </c>
      <c r="M1505" s="1" t="s">
        <v>8363</v>
      </c>
      <c r="N1505" s="1" t="s">
        <v>8363</v>
      </c>
      <c r="O1505" s="1" t="s">
        <v>32</v>
      </c>
      <c r="P1505" s="1" t="s">
        <v>8364</v>
      </c>
      <c r="Q1505" s="1" t="s">
        <v>8365</v>
      </c>
      <c r="R1505" s="1" t="s">
        <v>13148</v>
      </c>
      <c r="S1505" s="1" t="s">
        <v>8367</v>
      </c>
      <c r="T1505" s="1" t="s">
        <v>8368</v>
      </c>
      <c r="U1505" s="1" t="s">
        <v>8329</v>
      </c>
      <c r="V1505" s="1" t="s">
        <v>8494</v>
      </c>
    </row>
    <row r="1506" s="1" customFormat="1" spans="1:22">
      <c r="A1506" s="3">
        <v>391919407</v>
      </c>
      <c r="B1506" s="1" t="s">
        <v>8413</v>
      </c>
      <c r="C1506" s="1" t="s">
        <v>2028</v>
      </c>
      <c r="D1506" s="1" t="s">
        <v>13149</v>
      </c>
      <c r="E1506" s="1" t="s">
        <v>13150</v>
      </c>
      <c r="F1506" s="1" t="s">
        <v>8384</v>
      </c>
      <c r="G1506" s="1" t="s">
        <v>8360</v>
      </c>
      <c r="H1506" s="1" t="s">
        <v>8361</v>
      </c>
      <c r="I1506" s="1" t="s">
        <v>2030</v>
      </c>
      <c r="J1506" s="1" t="s">
        <v>8362</v>
      </c>
      <c r="K1506" s="1" t="s">
        <v>2030</v>
      </c>
      <c r="L1506" s="1" t="s">
        <v>2030</v>
      </c>
      <c r="M1506" s="1" t="s">
        <v>8363</v>
      </c>
      <c r="N1506" s="1" t="s">
        <v>8363</v>
      </c>
      <c r="O1506" s="1" t="s">
        <v>32</v>
      </c>
      <c r="P1506" s="1" t="s">
        <v>8364</v>
      </c>
      <c r="Q1506" s="1" t="s">
        <v>8365</v>
      </c>
      <c r="R1506" s="1" t="s">
        <v>13151</v>
      </c>
      <c r="S1506" s="1" t="s">
        <v>8367</v>
      </c>
      <c r="T1506" s="1" t="s">
        <v>8368</v>
      </c>
      <c r="U1506" s="1" t="s">
        <v>8329</v>
      </c>
      <c r="V1506" s="1" t="s">
        <v>13152</v>
      </c>
    </row>
    <row r="1507" s="1" customFormat="1" spans="1:22">
      <c r="A1507" s="3">
        <v>1038791200</v>
      </c>
      <c r="B1507" s="1" t="s">
        <v>8413</v>
      </c>
      <c r="C1507" s="1" t="s">
        <v>5429</v>
      </c>
      <c r="D1507" s="1" t="s">
        <v>13153</v>
      </c>
      <c r="E1507" s="1" t="s">
        <v>13154</v>
      </c>
      <c r="F1507" s="1" t="s">
        <v>8384</v>
      </c>
      <c r="G1507" s="1" t="s">
        <v>8360</v>
      </c>
      <c r="H1507" s="1" t="s">
        <v>8361</v>
      </c>
      <c r="I1507" s="1" t="s">
        <v>5431</v>
      </c>
      <c r="J1507" s="1" t="s">
        <v>8362</v>
      </c>
      <c r="K1507" s="1" t="s">
        <v>5431</v>
      </c>
      <c r="L1507" s="1" t="s">
        <v>5431</v>
      </c>
      <c r="M1507" s="1" t="s">
        <v>8363</v>
      </c>
      <c r="N1507" s="1" t="s">
        <v>8363</v>
      </c>
      <c r="O1507" s="1" t="s">
        <v>32</v>
      </c>
      <c r="P1507" s="1" t="s">
        <v>8364</v>
      </c>
      <c r="Q1507" s="1" t="s">
        <v>8365</v>
      </c>
      <c r="R1507" s="1" t="s">
        <v>13155</v>
      </c>
      <c r="S1507" s="1" t="s">
        <v>8367</v>
      </c>
      <c r="T1507" s="1" t="s">
        <v>8368</v>
      </c>
      <c r="U1507" s="1" t="s">
        <v>8329</v>
      </c>
      <c r="V1507" s="1" t="s">
        <v>8506</v>
      </c>
    </row>
    <row r="1508" s="1" customFormat="1" spans="1:22">
      <c r="A1508" s="3">
        <v>1074228701</v>
      </c>
      <c r="B1508" s="1" t="s">
        <v>8413</v>
      </c>
      <c r="C1508" s="1" t="s">
        <v>7439</v>
      </c>
      <c r="D1508" s="1" t="s">
        <v>13156</v>
      </c>
      <c r="E1508" s="1" t="s">
        <v>13157</v>
      </c>
      <c r="F1508" s="1" t="s">
        <v>8359</v>
      </c>
      <c r="G1508" s="1" t="s">
        <v>8360</v>
      </c>
      <c r="H1508" s="1" t="s">
        <v>8361</v>
      </c>
      <c r="I1508" s="1" t="s">
        <v>7441</v>
      </c>
      <c r="J1508" s="1" t="s">
        <v>8362</v>
      </c>
      <c r="K1508" s="1" t="s">
        <v>7441</v>
      </c>
      <c r="L1508" s="1" t="s">
        <v>7441</v>
      </c>
      <c r="M1508" s="1" t="s">
        <v>8363</v>
      </c>
      <c r="N1508" s="1" t="s">
        <v>8363</v>
      </c>
      <c r="O1508" s="1" t="s">
        <v>32</v>
      </c>
      <c r="P1508" s="1" t="s">
        <v>8364</v>
      </c>
      <c r="Q1508" s="1" t="s">
        <v>8365</v>
      </c>
      <c r="R1508" s="1" t="s">
        <v>13158</v>
      </c>
      <c r="S1508" s="1" t="s">
        <v>8367</v>
      </c>
      <c r="T1508" s="1" t="s">
        <v>8368</v>
      </c>
      <c r="U1508" s="1" t="s">
        <v>8329</v>
      </c>
      <c r="V1508" s="1" t="s">
        <v>8396</v>
      </c>
    </row>
    <row r="1509" s="1" customFormat="1" spans="1:22">
      <c r="A1509" s="3">
        <v>1074244245</v>
      </c>
      <c r="B1509" s="1" t="s">
        <v>8413</v>
      </c>
      <c r="C1509" s="1" t="s">
        <v>13159</v>
      </c>
      <c r="D1509" s="1" t="s">
        <v>11862</v>
      </c>
      <c r="E1509" s="1" t="s">
        <v>13160</v>
      </c>
      <c r="F1509" s="1" t="s">
        <v>8384</v>
      </c>
      <c r="G1509" s="1" t="s">
        <v>8360</v>
      </c>
      <c r="H1509" s="1" t="s">
        <v>8361</v>
      </c>
      <c r="I1509" s="1" t="s">
        <v>7444</v>
      </c>
      <c r="J1509" s="1" t="s">
        <v>8362</v>
      </c>
      <c r="K1509" s="1" t="s">
        <v>7444</v>
      </c>
      <c r="L1509" s="1" t="s">
        <v>7444</v>
      </c>
      <c r="M1509" s="1" t="s">
        <v>8363</v>
      </c>
      <c r="N1509" s="1" t="s">
        <v>8363</v>
      </c>
      <c r="O1509" s="1" t="s">
        <v>32</v>
      </c>
      <c r="P1509" s="1" t="s">
        <v>8364</v>
      </c>
      <c r="Q1509" s="1" t="s">
        <v>8365</v>
      </c>
      <c r="R1509" s="1" t="s">
        <v>13161</v>
      </c>
      <c r="S1509" s="1" t="s">
        <v>8367</v>
      </c>
      <c r="T1509" s="1" t="s">
        <v>8368</v>
      </c>
      <c r="U1509" s="1" t="s">
        <v>8328</v>
      </c>
      <c r="V1509" s="1" t="s">
        <v>8494</v>
      </c>
    </row>
    <row r="1510" s="1" customFormat="1" spans="1:22">
      <c r="A1510" s="3">
        <v>1074251345</v>
      </c>
      <c r="B1510" s="1" t="s">
        <v>8413</v>
      </c>
      <c r="C1510" s="1" t="s">
        <v>13162</v>
      </c>
      <c r="D1510" s="1" t="s">
        <v>11093</v>
      </c>
      <c r="E1510" s="1" t="s">
        <v>13163</v>
      </c>
      <c r="F1510" s="1" t="s">
        <v>8359</v>
      </c>
      <c r="G1510" s="1" t="s">
        <v>8360</v>
      </c>
      <c r="H1510" s="1" t="s">
        <v>8361</v>
      </c>
      <c r="I1510" s="1" t="s">
        <v>7447</v>
      </c>
      <c r="J1510" s="1" t="s">
        <v>8362</v>
      </c>
      <c r="K1510" s="1" t="s">
        <v>7447</v>
      </c>
      <c r="L1510" s="1" t="s">
        <v>7447</v>
      </c>
      <c r="M1510" s="1" t="s">
        <v>8363</v>
      </c>
      <c r="N1510" s="1" t="s">
        <v>8363</v>
      </c>
      <c r="O1510" s="1" t="s">
        <v>32</v>
      </c>
      <c r="P1510" s="1" t="s">
        <v>8364</v>
      </c>
      <c r="Q1510" s="1" t="s">
        <v>8365</v>
      </c>
      <c r="R1510" s="1" t="s">
        <v>13164</v>
      </c>
      <c r="S1510" s="1" t="s">
        <v>8367</v>
      </c>
      <c r="T1510" s="1" t="s">
        <v>8368</v>
      </c>
      <c r="U1510" s="1" t="s">
        <v>8328</v>
      </c>
      <c r="V1510" s="1" t="s">
        <v>8494</v>
      </c>
    </row>
    <row r="1511" s="1" customFormat="1" spans="1:22">
      <c r="A1511" s="3">
        <v>1074260753</v>
      </c>
      <c r="B1511" s="1" t="s">
        <v>8413</v>
      </c>
      <c r="C1511" s="1" t="s">
        <v>7449</v>
      </c>
      <c r="D1511" s="1" t="s">
        <v>13165</v>
      </c>
      <c r="E1511" s="1" t="s">
        <v>13166</v>
      </c>
      <c r="F1511" s="1" t="s">
        <v>8413</v>
      </c>
      <c r="G1511" s="1" t="s">
        <v>8360</v>
      </c>
      <c r="H1511" s="1" t="s">
        <v>8361</v>
      </c>
      <c r="I1511" s="1" t="s">
        <v>13167</v>
      </c>
      <c r="J1511" s="1" t="s">
        <v>8362</v>
      </c>
      <c r="K1511" s="1" t="s">
        <v>13167</v>
      </c>
      <c r="L1511" s="1" t="s">
        <v>13167</v>
      </c>
      <c r="M1511" s="1" t="s">
        <v>8363</v>
      </c>
      <c r="N1511" s="1" t="s">
        <v>8363</v>
      </c>
      <c r="O1511" s="1" t="s">
        <v>32</v>
      </c>
      <c r="P1511" s="1" t="s">
        <v>8364</v>
      </c>
      <c r="Q1511" s="1" t="s">
        <v>8365</v>
      </c>
      <c r="R1511" s="1" t="s">
        <v>13168</v>
      </c>
      <c r="S1511" s="1" t="s">
        <v>8367</v>
      </c>
      <c r="T1511" s="1" t="s">
        <v>8368</v>
      </c>
      <c r="U1511" s="1" t="s">
        <v>8329</v>
      </c>
      <c r="V1511" s="1" t="s">
        <v>10697</v>
      </c>
    </row>
    <row r="1512" s="1" customFormat="1" spans="1:22">
      <c r="A1512" s="3">
        <v>1074268537</v>
      </c>
      <c r="B1512" s="1" t="s">
        <v>8413</v>
      </c>
      <c r="C1512" s="1" t="s">
        <v>13169</v>
      </c>
      <c r="D1512" s="1" t="s">
        <v>11374</v>
      </c>
      <c r="E1512" s="1" t="s">
        <v>13170</v>
      </c>
      <c r="F1512" s="1" t="s">
        <v>8384</v>
      </c>
      <c r="G1512" s="1" t="s">
        <v>8360</v>
      </c>
      <c r="H1512" s="1" t="s">
        <v>8361</v>
      </c>
      <c r="I1512" s="1" t="s">
        <v>7454</v>
      </c>
      <c r="J1512" s="1" t="s">
        <v>8362</v>
      </c>
      <c r="K1512" s="1" t="s">
        <v>7454</v>
      </c>
      <c r="L1512" s="1" t="s">
        <v>7454</v>
      </c>
      <c r="M1512" s="1" t="s">
        <v>8363</v>
      </c>
      <c r="N1512" s="1" t="s">
        <v>8363</v>
      </c>
      <c r="O1512" s="1" t="s">
        <v>32</v>
      </c>
      <c r="P1512" s="1" t="s">
        <v>8364</v>
      </c>
      <c r="Q1512" s="1" t="s">
        <v>8365</v>
      </c>
      <c r="R1512" s="1" t="s">
        <v>13171</v>
      </c>
      <c r="S1512" s="1" t="s">
        <v>8367</v>
      </c>
      <c r="T1512" s="1" t="s">
        <v>8368</v>
      </c>
      <c r="U1512" s="1" t="s">
        <v>8328</v>
      </c>
      <c r="V1512" s="1" t="s">
        <v>8494</v>
      </c>
    </row>
    <row r="1513" s="1" customFormat="1" spans="1:22">
      <c r="A1513" s="3">
        <v>1074271349</v>
      </c>
      <c r="B1513" s="1" t="s">
        <v>8413</v>
      </c>
      <c r="C1513" s="1" t="s">
        <v>7456</v>
      </c>
      <c r="D1513" s="1" t="s">
        <v>13172</v>
      </c>
      <c r="E1513" s="1" t="s">
        <v>13173</v>
      </c>
      <c r="F1513" s="1" t="s">
        <v>8359</v>
      </c>
      <c r="G1513" s="1" t="s">
        <v>8360</v>
      </c>
      <c r="H1513" s="1" t="s">
        <v>8361</v>
      </c>
      <c r="I1513" s="1" t="s">
        <v>7458</v>
      </c>
      <c r="J1513" s="1" t="s">
        <v>8362</v>
      </c>
      <c r="K1513" s="1" t="s">
        <v>7458</v>
      </c>
      <c r="L1513" s="1" t="s">
        <v>7458</v>
      </c>
      <c r="M1513" s="1" t="s">
        <v>8363</v>
      </c>
      <c r="N1513" s="1" t="s">
        <v>8363</v>
      </c>
      <c r="O1513" s="1" t="s">
        <v>32</v>
      </c>
      <c r="P1513" s="1" t="s">
        <v>8364</v>
      </c>
      <c r="Q1513" s="1" t="s">
        <v>8365</v>
      </c>
      <c r="R1513" s="1" t="s">
        <v>13174</v>
      </c>
      <c r="S1513" s="1" t="s">
        <v>8367</v>
      </c>
      <c r="T1513" s="1" t="s">
        <v>8368</v>
      </c>
      <c r="U1513" s="1" t="s">
        <v>8329</v>
      </c>
      <c r="V1513" s="1" t="s">
        <v>13175</v>
      </c>
    </row>
    <row r="1514" s="1" customFormat="1" spans="1:22">
      <c r="A1514" s="3">
        <v>1074292269</v>
      </c>
      <c r="B1514" s="1" t="s">
        <v>8413</v>
      </c>
      <c r="C1514" s="1" t="s">
        <v>13176</v>
      </c>
      <c r="D1514" s="1" t="s">
        <v>12024</v>
      </c>
      <c r="E1514" s="1" t="s">
        <v>13177</v>
      </c>
      <c r="F1514" s="1" t="s">
        <v>8384</v>
      </c>
      <c r="G1514" s="1" t="s">
        <v>8360</v>
      </c>
      <c r="H1514" s="1" t="s">
        <v>8361</v>
      </c>
      <c r="I1514" s="1" t="s">
        <v>5473</v>
      </c>
      <c r="J1514" s="1" t="s">
        <v>8362</v>
      </c>
      <c r="K1514" s="1" t="s">
        <v>5473</v>
      </c>
      <c r="L1514" s="1" t="s">
        <v>5473</v>
      </c>
      <c r="M1514" s="1" t="s">
        <v>8363</v>
      </c>
      <c r="N1514" s="1" t="s">
        <v>8363</v>
      </c>
      <c r="O1514" s="1" t="s">
        <v>32</v>
      </c>
      <c r="P1514" s="1" t="s">
        <v>8364</v>
      </c>
      <c r="Q1514" s="1" t="s">
        <v>8365</v>
      </c>
      <c r="R1514" s="1" t="s">
        <v>13178</v>
      </c>
      <c r="S1514" s="1" t="s">
        <v>8367</v>
      </c>
      <c r="T1514" s="1" t="s">
        <v>8368</v>
      </c>
      <c r="U1514" s="1" t="s">
        <v>8328</v>
      </c>
      <c r="V1514" s="1" t="s">
        <v>8468</v>
      </c>
    </row>
    <row r="1515" s="1" customFormat="1" spans="1:22">
      <c r="A1515" s="3">
        <v>1038858616</v>
      </c>
      <c r="B1515" s="1" t="s">
        <v>8413</v>
      </c>
      <c r="C1515" s="1" t="s">
        <v>5433</v>
      </c>
      <c r="D1515" s="1" t="s">
        <v>13179</v>
      </c>
      <c r="E1515" s="1" t="s">
        <v>13180</v>
      </c>
      <c r="F1515" s="1" t="s">
        <v>8384</v>
      </c>
      <c r="G1515" s="1" t="s">
        <v>8360</v>
      </c>
      <c r="H1515" s="1" t="s">
        <v>8361</v>
      </c>
      <c r="I1515" s="1" t="s">
        <v>5435</v>
      </c>
      <c r="J1515" s="1" t="s">
        <v>8362</v>
      </c>
      <c r="K1515" s="1" t="s">
        <v>5435</v>
      </c>
      <c r="L1515" s="1" t="s">
        <v>5435</v>
      </c>
      <c r="M1515" s="1" t="s">
        <v>8363</v>
      </c>
      <c r="N1515" s="1" t="s">
        <v>8363</v>
      </c>
      <c r="O1515" s="1" t="s">
        <v>32</v>
      </c>
      <c r="P1515" s="1" t="s">
        <v>8364</v>
      </c>
      <c r="Q1515" s="1" t="s">
        <v>8365</v>
      </c>
      <c r="R1515" s="1" t="s">
        <v>13181</v>
      </c>
      <c r="S1515" s="1" t="s">
        <v>8367</v>
      </c>
      <c r="T1515" s="1" t="s">
        <v>8368</v>
      </c>
      <c r="U1515" s="1" t="s">
        <v>8329</v>
      </c>
      <c r="V1515" s="1" t="s">
        <v>8506</v>
      </c>
    </row>
    <row r="1516" s="1" customFormat="1" spans="1:22">
      <c r="A1516" s="3">
        <v>1038860972</v>
      </c>
      <c r="B1516" s="1" t="s">
        <v>8413</v>
      </c>
      <c r="C1516" s="1" t="s">
        <v>5437</v>
      </c>
      <c r="D1516" s="1" t="s">
        <v>10919</v>
      </c>
      <c r="E1516" s="1" t="s">
        <v>13182</v>
      </c>
      <c r="F1516" s="1" t="s">
        <v>8384</v>
      </c>
      <c r="G1516" s="1" t="s">
        <v>8360</v>
      </c>
      <c r="H1516" s="1" t="s">
        <v>8361</v>
      </c>
      <c r="I1516" s="1" t="s">
        <v>5438</v>
      </c>
      <c r="J1516" s="1" t="s">
        <v>8362</v>
      </c>
      <c r="K1516" s="1" t="s">
        <v>5438</v>
      </c>
      <c r="L1516" s="1" t="s">
        <v>5438</v>
      </c>
      <c r="M1516" s="1" t="s">
        <v>8363</v>
      </c>
      <c r="N1516" s="1" t="s">
        <v>8363</v>
      </c>
      <c r="O1516" s="1" t="s">
        <v>32</v>
      </c>
      <c r="P1516" s="1" t="s">
        <v>8364</v>
      </c>
      <c r="Q1516" s="1" t="s">
        <v>8365</v>
      </c>
      <c r="R1516" s="1" t="s">
        <v>13183</v>
      </c>
      <c r="S1516" s="1" t="s">
        <v>8367</v>
      </c>
      <c r="T1516" s="1" t="s">
        <v>8368</v>
      </c>
      <c r="U1516" s="1" t="s">
        <v>8329</v>
      </c>
      <c r="V1516" s="1" t="s">
        <v>8506</v>
      </c>
    </row>
    <row r="1517" s="1" customFormat="1" spans="1:22">
      <c r="A1517" s="3">
        <v>1038862724</v>
      </c>
      <c r="B1517" s="1" t="s">
        <v>8413</v>
      </c>
      <c r="C1517" s="1" t="s">
        <v>5440</v>
      </c>
      <c r="D1517" s="1" t="s">
        <v>13184</v>
      </c>
      <c r="E1517" s="1" t="s">
        <v>13185</v>
      </c>
      <c r="F1517" s="1" t="s">
        <v>8384</v>
      </c>
      <c r="G1517" s="1" t="s">
        <v>8360</v>
      </c>
      <c r="H1517" s="1" t="s">
        <v>8361</v>
      </c>
      <c r="I1517" s="1" t="s">
        <v>5442</v>
      </c>
      <c r="J1517" s="1" t="s">
        <v>8362</v>
      </c>
      <c r="K1517" s="1" t="s">
        <v>5442</v>
      </c>
      <c r="L1517" s="1" t="s">
        <v>5442</v>
      </c>
      <c r="M1517" s="1" t="s">
        <v>8363</v>
      </c>
      <c r="N1517" s="1" t="s">
        <v>8363</v>
      </c>
      <c r="O1517" s="1" t="s">
        <v>32</v>
      </c>
      <c r="P1517" s="1" t="s">
        <v>8364</v>
      </c>
      <c r="Q1517" s="1" t="s">
        <v>8365</v>
      </c>
      <c r="R1517" s="1" t="s">
        <v>13186</v>
      </c>
      <c r="S1517" s="1" t="s">
        <v>8367</v>
      </c>
      <c r="T1517" s="1" t="s">
        <v>8368</v>
      </c>
      <c r="U1517" s="1" t="s">
        <v>8329</v>
      </c>
      <c r="V1517" s="1" t="s">
        <v>8380</v>
      </c>
    </row>
    <row r="1518" s="1" customFormat="1" spans="1:22">
      <c r="A1518" s="3">
        <v>1074305661</v>
      </c>
      <c r="B1518" s="1" t="s">
        <v>8413</v>
      </c>
      <c r="C1518" s="1" t="s">
        <v>7462</v>
      </c>
      <c r="D1518" s="1" t="s">
        <v>11029</v>
      </c>
      <c r="E1518" s="1" t="s">
        <v>13187</v>
      </c>
      <c r="F1518" s="1" t="s">
        <v>8384</v>
      </c>
      <c r="G1518" s="1" t="s">
        <v>8360</v>
      </c>
      <c r="H1518" s="1" t="s">
        <v>8361</v>
      </c>
      <c r="I1518" s="1" t="s">
        <v>7463</v>
      </c>
      <c r="J1518" s="1" t="s">
        <v>8362</v>
      </c>
      <c r="K1518" s="1" t="s">
        <v>7463</v>
      </c>
      <c r="L1518" s="1" t="s">
        <v>7463</v>
      </c>
      <c r="M1518" s="1" t="s">
        <v>8363</v>
      </c>
      <c r="N1518" s="1" t="s">
        <v>8363</v>
      </c>
      <c r="O1518" s="1" t="s">
        <v>32</v>
      </c>
      <c r="P1518" s="1" t="s">
        <v>8364</v>
      </c>
      <c r="Q1518" s="1" t="s">
        <v>8365</v>
      </c>
      <c r="R1518" s="1" t="s">
        <v>13188</v>
      </c>
      <c r="S1518" s="1" t="s">
        <v>8367</v>
      </c>
      <c r="T1518" s="1" t="s">
        <v>8368</v>
      </c>
      <c r="U1518" s="1" t="s">
        <v>8329</v>
      </c>
      <c r="V1518" s="1" t="s">
        <v>11033</v>
      </c>
    </row>
    <row r="1519" s="1" customFormat="1" spans="1:22">
      <c r="A1519" s="3">
        <v>1074314393</v>
      </c>
      <c r="B1519" s="1" t="s">
        <v>8413</v>
      </c>
      <c r="C1519" s="1" t="s">
        <v>13189</v>
      </c>
      <c r="D1519" s="1" t="s">
        <v>9948</v>
      </c>
      <c r="E1519" s="1" t="s">
        <v>13190</v>
      </c>
      <c r="F1519" s="1" t="s">
        <v>8359</v>
      </c>
      <c r="G1519" s="1" t="s">
        <v>8360</v>
      </c>
      <c r="H1519" s="1" t="s">
        <v>8361</v>
      </c>
      <c r="I1519" s="1" t="s">
        <v>7466</v>
      </c>
      <c r="J1519" s="1" t="s">
        <v>8362</v>
      </c>
      <c r="K1519" s="1" t="s">
        <v>7466</v>
      </c>
      <c r="L1519" s="1" t="s">
        <v>7466</v>
      </c>
      <c r="M1519" s="1" t="s">
        <v>8363</v>
      </c>
      <c r="N1519" s="1" t="s">
        <v>8363</v>
      </c>
      <c r="O1519" s="1" t="s">
        <v>32</v>
      </c>
      <c r="P1519" s="1" t="s">
        <v>8364</v>
      </c>
      <c r="Q1519" s="1" t="s">
        <v>8365</v>
      </c>
      <c r="R1519" s="1" t="s">
        <v>13191</v>
      </c>
      <c r="S1519" s="1" t="s">
        <v>8367</v>
      </c>
      <c r="T1519" s="1" t="s">
        <v>8368</v>
      </c>
      <c r="U1519" s="1" t="s">
        <v>8328</v>
      </c>
      <c r="V1519" s="1" t="s">
        <v>8494</v>
      </c>
    </row>
    <row r="1520" s="1" customFormat="1" spans="1:22">
      <c r="A1520" s="3">
        <v>1074327477</v>
      </c>
      <c r="B1520" s="1" t="s">
        <v>8413</v>
      </c>
      <c r="C1520" s="1" t="s">
        <v>7468</v>
      </c>
      <c r="D1520" s="1" t="s">
        <v>13192</v>
      </c>
      <c r="E1520" s="1" t="s">
        <v>13193</v>
      </c>
      <c r="F1520" s="1" t="s">
        <v>8384</v>
      </c>
      <c r="G1520" s="1" t="s">
        <v>8360</v>
      </c>
      <c r="H1520" s="1" t="s">
        <v>8361</v>
      </c>
      <c r="I1520" s="1" t="s">
        <v>7470</v>
      </c>
      <c r="J1520" s="1" t="s">
        <v>8362</v>
      </c>
      <c r="K1520" s="1" t="s">
        <v>7470</v>
      </c>
      <c r="L1520" s="1" t="s">
        <v>7470</v>
      </c>
      <c r="M1520" s="1" t="s">
        <v>8363</v>
      </c>
      <c r="N1520" s="1" t="s">
        <v>8363</v>
      </c>
      <c r="O1520" s="1" t="s">
        <v>32</v>
      </c>
      <c r="P1520" s="1" t="s">
        <v>8364</v>
      </c>
      <c r="Q1520" s="1" t="s">
        <v>8365</v>
      </c>
      <c r="R1520" s="1" t="s">
        <v>13194</v>
      </c>
      <c r="S1520" s="1" t="s">
        <v>8367</v>
      </c>
      <c r="T1520" s="1" t="s">
        <v>8368</v>
      </c>
      <c r="U1520" s="1" t="s">
        <v>8329</v>
      </c>
      <c r="V1520" s="1" t="s">
        <v>8396</v>
      </c>
    </row>
    <row r="1521" s="1" customFormat="1" spans="1:22">
      <c r="A1521" s="3">
        <v>1038896916</v>
      </c>
      <c r="B1521" s="1" t="s">
        <v>8413</v>
      </c>
      <c r="C1521" s="1" t="s">
        <v>5447</v>
      </c>
      <c r="D1521" s="1" t="s">
        <v>9474</v>
      </c>
      <c r="E1521" s="1" t="s">
        <v>13195</v>
      </c>
      <c r="F1521" s="1" t="s">
        <v>8384</v>
      </c>
      <c r="G1521" s="1" t="s">
        <v>8360</v>
      </c>
      <c r="H1521" s="1" t="s">
        <v>8361</v>
      </c>
      <c r="I1521" s="1" t="s">
        <v>5448</v>
      </c>
      <c r="J1521" s="1" t="s">
        <v>8362</v>
      </c>
      <c r="K1521" s="1" t="s">
        <v>5448</v>
      </c>
      <c r="L1521" s="1" t="s">
        <v>5448</v>
      </c>
      <c r="M1521" s="1" t="s">
        <v>8363</v>
      </c>
      <c r="N1521" s="1" t="s">
        <v>8363</v>
      </c>
      <c r="O1521" s="1" t="s">
        <v>32</v>
      </c>
      <c r="P1521" s="1" t="s">
        <v>8364</v>
      </c>
      <c r="Q1521" s="1" t="s">
        <v>8365</v>
      </c>
      <c r="R1521" s="1" t="s">
        <v>13196</v>
      </c>
      <c r="S1521" s="1" t="s">
        <v>8367</v>
      </c>
      <c r="T1521" s="1" t="s">
        <v>8368</v>
      </c>
      <c r="U1521" s="1" t="s">
        <v>8329</v>
      </c>
      <c r="V1521" s="1" t="s">
        <v>8380</v>
      </c>
    </row>
    <row r="1522" s="1" customFormat="1" spans="1:22">
      <c r="A1522" s="3">
        <v>658354918</v>
      </c>
      <c r="B1522" s="1" t="s">
        <v>8413</v>
      </c>
      <c r="C1522" s="1" t="s">
        <v>2673</v>
      </c>
      <c r="D1522" s="1" t="s">
        <v>10372</v>
      </c>
      <c r="E1522" s="1" t="s">
        <v>13197</v>
      </c>
      <c r="F1522" s="1" t="s">
        <v>8359</v>
      </c>
      <c r="G1522" s="1" t="s">
        <v>8360</v>
      </c>
      <c r="H1522" s="1" t="s">
        <v>8361</v>
      </c>
      <c r="I1522" s="1" t="s">
        <v>2674</v>
      </c>
      <c r="J1522" s="1" t="s">
        <v>8362</v>
      </c>
      <c r="K1522" s="1" t="s">
        <v>2674</v>
      </c>
      <c r="L1522" s="1" t="s">
        <v>2674</v>
      </c>
      <c r="M1522" s="1" t="s">
        <v>8363</v>
      </c>
      <c r="N1522" s="1" t="s">
        <v>8363</v>
      </c>
      <c r="O1522" s="1" t="s">
        <v>32</v>
      </c>
      <c r="P1522" s="1" t="s">
        <v>8364</v>
      </c>
      <c r="Q1522" s="1" t="s">
        <v>8365</v>
      </c>
      <c r="R1522" s="1" t="s">
        <v>13198</v>
      </c>
      <c r="S1522" s="1" t="s">
        <v>8367</v>
      </c>
      <c r="T1522" s="1" t="s">
        <v>8368</v>
      </c>
      <c r="U1522" s="1" t="s">
        <v>8329</v>
      </c>
      <c r="V1522" s="1" t="s">
        <v>8374</v>
      </c>
    </row>
    <row r="1523" s="1" customFormat="1" spans="1:22">
      <c r="A1523" s="3">
        <v>1074340977</v>
      </c>
      <c r="B1523" s="1" t="s">
        <v>8413</v>
      </c>
      <c r="C1523" s="1" t="s">
        <v>7472</v>
      </c>
      <c r="D1523" s="1" t="s">
        <v>9644</v>
      </c>
      <c r="E1523" s="1" t="s">
        <v>13199</v>
      </c>
      <c r="F1523" s="1" t="s">
        <v>8359</v>
      </c>
      <c r="G1523" s="1" t="s">
        <v>8360</v>
      </c>
      <c r="H1523" s="1" t="s">
        <v>8361</v>
      </c>
      <c r="I1523" s="1" t="s">
        <v>7473</v>
      </c>
      <c r="J1523" s="1" t="s">
        <v>8362</v>
      </c>
      <c r="K1523" s="1" t="s">
        <v>7473</v>
      </c>
      <c r="L1523" s="1" t="s">
        <v>7473</v>
      </c>
      <c r="M1523" s="1" t="s">
        <v>8363</v>
      </c>
      <c r="N1523" s="1" t="s">
        <v>8363</v>
      </c>
      <c r="O1523" s="1" t="s">
        <v>32</v>
      </c>
      <c r="P1523" s="1" t="s">
        <v>8364</v>
      </c>
      <c r="Q1523" s="1" t="s">
        <v>8365</v>
      </c>
      <c r="R1523" s="1" t="s">
        <v>13200</v>
      </c>
      <c r="S1523" s="1" t="s">
        <v>8367</v>
      </c>
      <c r="T1523" s="1" t="s">
        <v>8368</v>
      </c>
      <c r="U1523" s="1" t="s">
        <v>8329</v>
      </c>
      <c r="V1523" s="1" t="s">
        <v>8494</v>
      </c>
    </row>
    <row r="1524" s="1" customFormat="1" spans="1:22">
      <c r="A1524" s="3">
        <v>1074347721</v>
      </c>
      <c r="B1524" s="1" t="s">
        <v>8413</v>
      </c>
      <c r="C1524" s="1" t="s">
        <v>7475</v>
      </c>
      <c r="D1524" s="1" t="s">
        <v>13201</v>
      </c>
      <c r="E1524" s="1" t="s">
        <v>13202</v>
      </c>
      <c r="F1524" s="1" t="s">
        <v>8384</v>
      </c>
      <c r="G1524" s="1" t="s">
        <v>8360</v>
      </c>
      <c r="H1524" s="1" t="s">
        <v>8361</v>
      </c>
      <c r="I1524" s="1" t="s">
        <v>7477</v>
      </c>
      <c r="J1524" s="1" t="s">
        <v>8362</v>
      </c>
      <c r="K1524" s="1" t="s">
        <v>7477</v>
      </c>
      <c r="L1524" s="1" t="s">
        <v>7477</v>
      </c>
      <c r="M1524" s="1" t="s">
        <v>8363</v>
      </c>
      <c r="N1524" s="1" t="s">
        <v>8363</v>
      </c>
      <c r="O1524" s="1" t="s">
        <v>32</v>
      </c>
      <c r="P1524" s="1" t="s">
        <v>8364</v>
      </c>
      <c r="Q1524" s="1" t="s">
        <v>8365</v>
      </c>
      <c r="R1524" s="1" t="s">
        <v>13203</v>
      </c>
      <c r="S1524" s="1" t="s">
        <v>8367</v>
      </c>
      <c r="T1524" s="1" t="s">
        <v>8368</v>
      </c>
      <c r="U1524" s="1" t="s">
        <v>8329</v>
      </c>
      <c r="V1524" s="1" t="s">
        <v>8396</v>
      </c>
    </row>
    <row r="1525" s="1" customFormat="1" spans="1:22">
      <c r="A1525" s="3">
        <v>391958907</v>
      </c>
      <c r="B1525" s="1" t="s">
        <v>8413</v>
      </c>
      <c r="C1525" s="1" t="s">
        <v>13204</v>
      </c>
      <c r="D1525" s="1" t="s">
        <v>12991</v>
      </c>
      <c r="E1525" s="1" t="s">
        <v>13205</v>
      </c>
      <c r="F1525" s="1" t="s">
        <v>8384</v>
      </c>
      <c r="G1525" s="1" t="s">
        <v>8360</v>
      </c>
      <c r="H1525" s="1" t="s">
        <v>8361</v>
      </c>
      <c r="I1525" s="1" t="s">
        <v>2022</v>
      </c>
      <c r="J1525" s="1" t="s">
        <v>8362</v>
      </c>
      <c r="K1525" s="1" t="s">
        <v>2022</v>
      </c>
      <c r="L1525" s="1" t="s">
        <v>32</v>
      </c>
      <c r="M1525" s="1" t="s">
        <v>13206</v>
      </c>
      <c r="N1525" s="1" t="s">
        <v>13206</v>
      </c>
      <c r="O1525" s="1" t="s">
        <v>32</v>
      </c>
      <c r="P1525" s="1" t="s">
        <v>8364</v>
      </c>
      <c r="Q1525" s="1" t="s">
        <v>8365</v>
      </c>
      <c r="R1525" s="1" t="s">
        <v>13207</v>
      </c>
      <c r="S1525" s="1" t="s">
        <v>8367</v>
      </c>
      <c r="T1525" s="1" t="s">
        <v>8368</v>
      </c>
      <c r="U1525" s="1" t="s">
        <v>8328</v>
      </c>
      <c r="V1525" s="1" t="s">
        <v>9971</v>
      </c>
    </row>
    <row r="1526" s="1" customFormat="1" spans="1:22">
      <c r="A1526" s="3">
        <v>1038956112</v>
      </c>
      <c r="B1526" s="1" t="s">
        <v>8413</v>
      </c>
      <c r="C1526" s="1" t="s">
        <v>5450</v>
      </c>
      <c r="D1526" s="1" t="s">
        <v>13208</v>
      </c>
      <c r="E1526" s="1" t="s">
        <v>13209</v>
      </c>
      <c r="F1526" s="1" t="s">
        <v>8384</v>
      </c>
      <c r="G1526" s="1" t="s">
        <v>8360</v>
      </c>
      <c r="H1526" s="1" t="s">
        <v>8361</v>
      </c>
      <c r="I1526" s="1" t="s">
        <v>5452</v>
      </c>
      <c r="J1526" s="1" t="s">
        <v>8362</v>
      </c>
      <c r="K1526" s="1" t="s">
        <v>5452</v>
      </c>
      <c r="L1526" s="1" t="s">
        <v>5452</v>
      </c>
      <c r="M1526" s="1" t="s">
        <v>8363</v>
      </c>
      <c r="N1526" s="1" t="s">
        <v>8363</v>
      </c>
      <c r="O1526" s="1" t="s">
        <v>32</v>
      </c>
      <c r="P1526" s="1" t="s">
        <v>8364</v>
      </c>
      <c r="Q1526" s="1" t="s">
        <v>8365</v>
      </c>
      <c r="R1526" s="1" t="s">
        <v>13210</v>
      </c>
      <c r="S1526" s="1" t="s">
        <v>8367</v>
      </c>
      <c r="T1526" s="1" t="s">
        <v>8368</v>
      </c>
      <c r="U1526" s="1" t="s">
        <v>8329</v>
      </c>
      <c r="V1526" s="1" t="s">
        <v>8415</v>
      </c>
    </row>
    <row r="1527" s="1" customFormat="1" spans="1:22">
      <c r="A1527" s="3">
        <v>1038963220</v>
      </c>
      <c r="B1527" s="1" t="s">
        <v>8413</v>
      </c>
      <c r="C1527" s="1" t="s">
        <v>5454</v>
      </c>
      <c r="D1527" s="1" t="s">
        <v>13211</v>
      </c>
      <c r="E1527" s="1" t="s">
        <v>13212</v>
      </c>
      <c r="F1527" s="1" t="s">
        <v>8384</v>
      </c>
      <c r="G1527" s="1" t="s">
        <v>8360</v>
      </c>
      <c r="H1527" s="1" t="s">
        <v>8361</v>
      </c>
      <c r="I1527" s="1" t="s">
        <v>5456</v>
      </c>
      <c r="J1527" s="1" t="s">
        <v>8362</v>
      </c>
      <c r="K1527" s="1" t="s">
        <v>5456</v>
      </c>
      <c r="L1527" s="1" t="s">
        <v>5456</v>
      </c>
      <c r="M1527" s="1" t="s">
        <v>8363</v>
      </c>
      <c r="N1527" s="1" t="s">
        <v>8363</v>
      </c>
      <c r="O1527" s="1" t="s">
        <v>32</v>
      </c>
      <c r="P1527" s="1" t="s">
        <v>8364</v>
      </c>
      <c r="Q1527" s="1" t="s">
        <v>8365</v>
      </c>
      <c r="R1527" s="1" t="s">
        <v>13213</v>
      </c>
      <c r="S1527" s="1" t="s">
        <v>8367</v>
      </c>
      <c r="T1527" s="1" t="s">
        <v>8368</v>
      </c>
      <c r="U1527" s="1" t="s">
        <v>8329</v>
      </c>
      <c r="V1527" s="1" t="s">
        <v>8506</v>
      </c>
    </row>
    <row r="1528" s="1" customFormat="1" spans="1:22">
      <c r="A1528" s="3">
        <v>1038964356</v>
      </c>
      <c r="B1528" s="1" t="s">
        <v>8413</v>
      </c>
      <c r="C1528" s="1" t="s">
        <v>5458</v>
      </c>
      <c r="D1528" s="1" t="s">
        <v>13214</v>
      </c>
      <c r="E1528" s="1" t="s">
        <v>13215</v>
      </c>
      <c r="F1528" s="1" t="s">
        <v>8384</v>
      </c>
      <c r="G1528" s="1" t="s">
        <v>8360</v>
      </c>
      <c r="H1528" s="1" t="s">
        <v>8361</v>
      </c>
      <c r="I1528" s="1" t="s">
        <v>5460</v>
      </c>
      <c r="J1528" s="1" t="s">
        <v>8362</v>
      </c>
      <c r="K1528" s="1" t="s">
        <v>5460</v>
      </c>
      <c r="L1528" s="1" t="s">
        <v>5460</v>
      </c>
      <c r="M1528" s="1" t="s">
        <v>8363</v>
      </c>
      <c r="N1528" s="1" t="s">
        <v>8363</v>
      </c>
      <c r="O1528" s="1" t="s">
        <v>32</v>
      </c>
      <c r="P1528" s="1" t="s">
        <v>8364</v>
      </c>
      <c r="Q1528" s="1" t="s">
        <v>8365</v>
      </c>
      <c r="R1528" s="1" t="s">
        <v>13216</v>
      </c>
      <c r="S1528" s="1" t="s">
        <v>8367</v>
      </c>
      <c r="T1528" s="1" t="s">
        <v>8368</v>
      </c>
      <c r="U1528" s="1" t="s">
        <v>8329</v>
      </c>
      <c r="V1528" s="1" t="s">
        <v>8506</v>
      </c>
    </row>
    <row r="1529" s="1" customFormat="1" spans="1:22">
      <c r="A1529" s="3">
        <v>1038964692</v>
      </c>
      <c r="B1529" s="1" t="s">
        <v>8413</v>
      </c>
      <c r="C1529" s="1" t="s">
        <v>5462</v>
      </c>
      <c r="D1529" s="1" t="s">
        <v>13217</v>
      </c>
      <c r="E1529" s="1" t="s">
        <v>13218</v>
      </c>
      <c r="F1529" s="1" t="s">
        <v>8359</v>
      </c>
      <c r="G1529" s="1" t="s">
        <v>8360</v>
      </c>
      <c r="H1529" s="1" t="s">
        <v>8361</v>
      </c>
      <c r="I1529" s="1" t="s">
        <v>5464</v>
      </c>
      <c r="J1529" s="1" t="s">
        <v>8362</v>
      </c>
      <c r="K1529" s="1" t="s">
        <v>5464</v>
      </c>
      <c r="L1529" s="1" t="s">
        <v>5464</v>
      </c>
      <c r="M1529" s="1" t="s">
        <v>8363</v>
      </c>
      <c r="N1529" s="1" t="s">
        <v>8363</v>
      </c>
      <c r="O1529" s="1" t="s">
        <v>32</v>
      </c>
      <c r="P1529" s="1" t="s">
        <v>8364</v>
      </c>
      <c r="Q1529" s="1" t="s">
        <v>8365</v>
      </c>
      <c r="R1529" s="1" t="s">
        <v>13219</v>
      </c>
      <c r="S1529" s="1" t="s">
        <v>8367</v>
      </c>
      <c r="T1529" s="1" t="s">
        <v>8368</v>
      </c>
      <c r="U1529" s="1" t="s">
        <v>8329</v>
      </c>
      <c r="V1529" s="1" t="s">
        <v>8380</v>
      </c>
    </row>
    <row r="1530" s="1" customFormat="1" spans="1:22">
      <c r="A1530" s="3">
        <v>391969143</v>
      </c>
      <c r="B1530" s="1" t="s">
        <v>8413</v>
      </c>
      <c r="C1530" s="1" t="s">
        <v>2032</v>
      </c>
      <c r="D1530" s="1" t="s">
        <v>13220</v>
      </c>
      <c r="E1530" s="1" t="s">
        <v>13221</v>
      </c>
      <c r="F1530" s="1" t="s">
        <v>8359</v>
      </c>
      <c r="G1530" s="1" t="s">
        <v>8360</v>
      </c>
      <c r="H1530" s="1" t="s">
        <v>8361</v>
      </c>
      <c r="I1530" s="1" t="s">
        <v>2034</v>
      </c>
      <c r="J1530" s="1" t="s">
        <v>8362</v>
      </c>
      <c r="K1530" s="1" t="s">
        <v>2034</v>
      </c>
      <c r="L1530" s="1" t="s">
        <v>2034</v>
      </c>
      <c r="M1530" s="1" t="s">
        <v>8363</v>
      </c>
      <c r="N1530" s="1" t="s">
        <v>8363</v>
      </c>
      <c r="O1530" s="1" t="s">
        <v>32</v>
      </c>
      <c r="P1530" s="1" t="s">
        <v>8364</v>
      </c>
      <c r="Q1530" s="1" t="s">
        <v>8365</v>
      </c>
      <c r="R1530" s="1" t="s">
        <v>13222</v>
      </c>
      <c r="S1530" s="1" t="s">
        <v>8367</v>
      </c>
      <c r="T1530" s="1" t="s">
        <v>8368</v>
      </c>
      <c r="U1530" s="1" t="s">
        <v>8329</v>
      </c>
      <c r="V1530" s="1" t="s">
        <v>8390</v>
      </c>
    </row>
    <row r="1531" s="1" customFormat="1" spans="1:22">
      <c r="A1531" s="3">
        <v>391969575</v>
      </c>
      <c r="B1531" s="1" t="s">
        <v>8413</v>
      </c>
      <c r="C1531" s="1" t="s">
        <v>2036</v>
      </c>
      <c r="D1531" s="1" t="s">
        <v>13223</v>
      </c>
      <c r="E1531" s="1" t="s">
        <v>13224</v>
      </c>
      <c r="F1531" s="1" t="s">
        <v>8359</v>
      </c>
      <c r="G1531" s="1" t="s">
        <v>8360</v>
      </c>
      <c r="H1531" s="1" t="s">
        <v>8361</v>
      </c>
      <c r="I1531" s="1" t="s">
        <v>13225</v>
      </c>
      <c r="J1531" s="1" t="s">
        <v>8362</v>
      </c>
      <c r="K1531" s="1" t="s">
        <v>13225</v>
      </c>
      <c r="L1531" s="1" t="s">
        <v>13225</v>
      </c>
      <c r="M1531" s="1" t="s">
        <v>8363</v>
      </c>
      <c r="N1531" s="1" t="s">
        <v>8363</v>
      </c>
      <c r="O1531" s="1" t="s">
        <v>32</v>
      </c>
      <c r="P1531" s="1" t="s">
        <v>8364</v>
      </c>
      <c r="Q1531" s="1" t="s">
        <v>8365</v>
      </c>
      <c r="R1531" s="1" t="s">
        <v>13226</v>
      </c>
      <c r="S1531" s="1" t="s">
        <v>8367</v>
      </c>
      <c r="T1531" s="1" t="s">
        <v>8368</v>
      </c>
      <c r="U1531" s="1" t="s">
        <v>8329</v>
      </c>
      <c r="V1531" s="1" t="s">
        <v>9971</v>
      </c>
    </row>
    <row r="1532" s="1" customFormat="1" spans="1:22">
      <c r="A1532" s="3">
        <v>1074416361</v>
      </c>
      <c r="B1532" s="1" t="s">
        <v>8413</v>
      </c>
      <c r="C1532" s="1" t="s">
        <v>13227</v>
      </c>
      <c r="D1532" s="1" t="s">
        <v>9906</v>
      </c>
      <c r="E1532" s="1" t="s">
        <v>13228</v>
      </c>
      <c r="F1532" s="1" t="s">
        <v>8384</v>
      </c>
      <c r="G1532" s="1" t="s">
        <v>8360</v>
      </c>
      <c r="H1532" s="1" t="s">
        <v>8361</v>
      </c>
      <c r="I1532" s="1" t="s">
        <v>7480</v>
      </c>
      <c r="J1532" s="1" t="s">
        <v>8362</v>
      </c>
      <c r="K1532" s="1" t="s">
        <v>7480</v>
      </c>
      <c r="L1532" s="1" t="s">
        <v>7480</v>
      </c>
      <c r="M1532" s="1" t="s">
        <v>8363</v>
      </c>
      <c r="N1532" s="1" t="s">
        <v>8363</v>
      </c>
      <c r="O1532" s="1" t="s">
        <v>32</v>
      </c>
      <c r="P1532" s="1" t="s">
        <v>8364</v>
      </c>
      <c r="Q1532" s="1" t="s">
        <v>8365</v>
      </c>
      <c r="R1532" s="1" t="s">
        <v>13229</v>
      </c>
      <c r="S1532" s="1" t="s">
        <v>8367</v>
      </c>
      <c r="T1532" s="1" t="s">
        <v>8368</v>
      </c>
      <c r="U1532" s="1" t="s">
        <v>8328</v>
      </c>
      <c r="V1532" s="1" t="s">
        <v>8494</v>
      </c>
    </row>
    <row r="1533" s="1" customFormat="1" spans="1:22">
      <c r="A1533" s="3">
        <v>1039003168</v>
      </c>
      <c r="B1533" s="1" t="s">
        <v>8413</v>
      </c>
      <c r="C1533" s="1" t="s">
        <v>5466</v>
      </c>
      <c r="D1533" s="1" t="s">
        <v>9502</v>
      </c>
      <c r="E1533" s="1" t="s">
        <v>13230</v>
      </c>
      <c r="F1533" s="1" t="s">
        <v>8384</v>
      </c>
      <c r="G1533" s="1" t="s">
        <v>8360</v>
      </c>
      <c r="H1533" s="1" t="s">
        <v>8361</v>
      </c>
      <c r="I1533" s="1" t="s">
        <v>5467</v>
      </c>
      <c r="J1533" s="1" t="s">
        <v>8362</v>
      </c>
      <c r="K1533" s="1" t="s">
        <v>5467</v>
      </c>
      <c r="L1533" s="1" t="s">
        <v>5467</v>
      </c>
      <c r="M1533" s="1" t="s">
        <v>8363</v>
      </c>
      <c r="N1533" s="1" t="s">
        <v>8363</v>
      </c>
      <c r="O1533" s="1" t="s">
        <v>32</v>
      </c>
      <c r="P1533" s="1" t="s">
        <v>8364</v>
      </c>
      <c r="Q1533" s="1" t="s">
        <v>8365</v>
      </c>
      <c r="R1533" s="1" t="s">
        <v>13231</v>
      </c>
      <c r="S1533" s="1" t="s">
        <v>8367</v>
      </c>
      <c r="T1533" s="1" t="s">
        <v>8368</v>
      </c>
      <c r="U1533" s="1" t="s">
        <v>8329</v>
      </c>
      <c r="V1533" s="1" t="s">
        <v>8447</v>
      </c>
    </row>
    <row r="1534" s="1" customFormat="1" spans="1:22">
      <c r="A1534" s="3">
        <v>1074428365</v>
      </c>
      <c r="B1534" s="1" t="s">
        <v>8413</v>
      </c>
      <c r="C1534" s="1" t="s">
        <v>7484</v>
      </c>
      <c r="D1534" s="1" t="s">
        <v>13232</v>
      </c>
      <c r="E1534" s="1" t="s">
        <v>13233</v>
      </c>
      <c r="F1534" s="1" t="s">
        <v>8359</v>
      </c>
      <c r="G1534" s="1" t="s">
        <v>8360</v>
      </c>
      <c r="H1534" s="1" t="s">
        <v>8361</v>
      </c>
      <c r="I1534" s="1" t="s">
        <v>7486</v>
      </c>
      <c r="J1534" s="1" t="s">
        <v>8362</v>
      </c>
      <c r="K1534" s="1" t="s">
        <v>7486</v>
      </c>
      <c r="L1534" s="1" t="s">
        <v>7486</v>
      </c>
      <c r="M1534" s="1" t="s">
        <v>8363</v>
      </c>
      <c r="N1534" s="1" t="s">
        <v>8363</v>
      </c>
      <c r="O1534" s="1" t="s">
        <v>32</v>
      </c>
      <c r="P1534" s="1" t="s">
        <v>8364</v>
      </c>
      <c r="Q1534" s="1" t="s">
        <v>8365</v>
      </c>
      <c r="R1534" s="1" t="s">
        <v>13234</v>
      </c>
      <c r="S1534" s="1" t="s">
        <v>8367</v>
      </c>
      <c r="T1534" s="1" t="s">
        <v>8368</v>
      </c>
      <c r="U1534" s="1" t="s">
        <v>8329</v>
      </c>
      <c r="V1534" s="1" t="s">
        <v>8468</v>
      </c>
    </row>
    <row r="1535" s="1" customFormat="1" spans="1:22">
      <c r="A1535" s="3">
        <v>1039015100</v>
      </c>
      <c r="B1535" s="1" t="s">
        <v>8413</v>
      </c>
      <c r="C1535" s="1" t="s">
        <v>13235</v>
      </c>
      <c r="D1535" s="1" t="s">
        <v>13236</v>
      </c>
      <c r="E1535" s="1" t="s">
        <v>13237</v>
      </c>
      <c r="F1535" s="1" t="s">
        <v>8359</v>
      </c>
      <c r="G1535" s="1" t="s">
        <v>8360</v>
      </c>
      <c r="H1535" s="1" t="s">
        <v>8361</v>
      </c>
      <c r="I1535" s="1" t="s">
        <v>5470</v>
      </c>
      <c r="J1535" s="1" t="s">
        <v>8362</v>
      </c>
      <c r="K1535" s="1" t="s">
        <v>5470</v>
      </c>
      <c r="L1535" s="1" t="s">
        <v>5470</v>
      </c>
      <c r="M1535" s="1" t="s">
        <v>8363</v>
      </c>
      <c r="N1535" s="1" t="s">
        <v>8363</v>
      </c>
      <c r="O1535" s="1" t="s">
        <v>32</v>
      </c>
      <c r="P1535" s="1" t="s">
        <v>8364</v>
      </c>
      <c r="Q1535" s="1" t="s">
        <v>8365</v>
      </c>
      <c r="R1535" s="1" t="s">
        <v>13238</v>
      </c>
      <c r="S1535" s="1" t="s">
        <v>8367</v>
      </c>
      <c r="T1535" s="1" t="s">
        <v>8368</v>
      </c>
      <c r="U1535" s="1" t="s">
        <v>8328</v>
      </c>
      <c r="V1535" s="1" t="s">
        <v>8447</v>
      </c>
    </row>
    <row r="1536" s="1" customFormat="1" spans="1:22">
      <c r="A1536" s="3">
        <v>1074432989</v>
      </c>
      <c r="B1536" s="1" t="s">
        <v>8413</v>
      </c>
      <c r="C1536" s="1" t="s">
        <v>7488</v>
      </c>
      <c r="D1536" s="1" t="s">
        <v>12687</v>
      </c>
      <c r="E1536" s="1" t="s">
        <v>13239</v>
      </c>
      <c r="F1536" s="1" t="s">
        <v>8384</v>
      </c>
      <c r="G1536" s="1" t="s">
        <v>8360</v>
      </c>
      <c r="H1536" s="1" t="s">
        <v>8361</v>
      </c>
      <c r="I1536" s="1" t="s">
        <v>7383</v>
      </c>
      <c r="J1536" s="1" t="s">
        <v>8362</v>
      </c>
      <c r="K1536" s="1" t="s">
        <v>7383</v>
      </c>
      <c r="L1536" s="1" t="s">
        <v>7383</v>
      </c>
      <c r="M1536" s="1" t="s">
        <v>8363</v>
      </c>
      <c r="N1536" s="1" t="s">
        <v>8363</v>
      </c>
      <c r="O1536" s="1" t="s">
        <v>32</v>
      </c>
      <c r="P1536" s="1" t="s">
        <v>8364</v>
      </c>
      <c r="Q1536" s="1" t="s">
        <v>8365</v>
      </c>
      <c r="R1536" s="1" t="s">
        <v>13240</v>
      </c>
      <c r="S1536" s="1" t="s">
        <v>8367</v>
      </c>
      <c r="T1536" s="1" t="s">
        <v>8368</v>
      </c>
      <c r="U1536" s="1" t="s">
        <v>8329</v>
      </c>
      <c r="V1536" s="1" t="s">
        <v>8494</v>
      </c>
    </row>
    <row r="1537" s="1" customFormat="1" spans="1:22">
      <c r="A1537" s="3">
        <v>1074425985</v>
      </c>
      <c r="B1537" s="1" t="s">
        <v>8413</v>
      </c>
      <c r="C1537" s="1" t="s">
        <v>7482</v>
      </c>
      <c r="D1537" s="1" t="s">
        <v>12687</v>
      </c>
      <c r="E1537" s="1" t="s">
        <v>13241</v>
      </c>
      <c r="F1537" s="1" t="s">
        <v>8384</v>
      </c>
      <c r="G1537" s="1" t="s">
        <v>8360</v>
      </c>
      <c r="H1537" s="1" t="s">
        <v>8361</v>
      </c>
      <c r="I1537" s="1" t="s">
        <v>7383</v>
      </c>
      <c r="J1537" s="1" t="s">
        <v>8362</v>
      </c>
      <c r="K1537" s="1" t="s">
        <v>7383</v>
      </c>
      <c r="L1537" s="1" t="s">
        <v>7383</v>
      </c>
      <c r="M1537" s="1" t="s">
        <v>8363</v>
      </c>
      <c r="N1537" s="1" t="s">
        <v>8363</v>
      </c>
      <c r="O1537" s="1" t="s">
        <v>32</v>
      </c>
      <c r="P1537" s="1" t="s">
        <v>8364</v>
      </c>
      <c r="Q1537" s="1" t="s">
        <v>8365</v>
      </c>
      <c r="R1537" s="1" t="s">
        <v>13242</v>
      </c>
      <c r="S1537" s="1" t="s">
        <v>8367</v>
      </c>
      <c r="T1537" s="1" t="s">
        <v>8368</v>
      </c>
      <c r="U1537" s="1" t="s">
        <v>8329</v>
      </c>
      <c r="V1537" s="1" t="s">
        <v>8494</v>
      </c>
    </row>
    <row r="1538" s="1" customFormat="1" spans="1:22">
      <c r="A1538" s="3">
        <v>1074434249</v>
      </c>
      <c r="B1538" s="1" t="s">
        <v>8413</v>
      </c>
      <c r="C1538" s="1" t="s">
        <v>13243</v>
      </c>
      <c r="D1538" s="1" t="s">
        <v>13244</v>
      </c>
      <c r="E1538" s="1" t="s">
        <v>13245</v>
      </c>
      <c r="F1538" s="1" t="s">
        <v>8384</v>
      </c>
      <c r="G1538" s="1" t="s">
        <v>8360</v>
      </c>
      <c r="H1538" s="1" t="s">
        <v>8361</v>
      </c>
      <c r="I1538" s="1" t="s">
        <v>7492</v>
      </c>
      <c r="J1538" s="1" t="s">
        <v>8362</v>
      </c>
      <c r="K1538" s="1" t="s">
        <v>7492</v>
      </c>
      <c r="L1538" s="1" t="s">
        <v>7492</v>
      </c>
      <c r="M1538" s="1" t="s">
        <v>8363</v>
      </c>
      <c r="N1538" s="1" t="s">
        <v>8363</v>
      </c>
      <c r="O1538" s="1" t="s">
        <v>32</v>
      </c>
      <c r="P1538" s="1" t="s">
        <v>8364</v>
      </c>
      <c r="Q1538" s="1" t="s">
        <v>8365</v>
      </c>
      <c r="R1538" s="1" t="s">
        <v>13246</v>
      </c>
      <c r="S1538" s="1" t="s">
        <v>8367</v>
      </c>
      <c r="T1538" s="1" t="s">
        <v>8368</v>
      </c>
      <c r="U1538" s="1" t="s">
        <v>8328</v>
      </c>
      <c r="V1538" s="1" t="s">
        <v>8396</v>
      </c>
    </row>
    <row r="1539" s="1" customFormat="1" spans="1:22">
      <c r="A1539" s="3">
        <v>1074436425</v>
      </c>
      <c r="B1539" s="1" t="s">
        <v>8413</v>
      </c>
      <c r="C1539" s="1" t="s">
        <v>13247</v>
      </c>
      <c r="D1539" s="1" t="s">
        <v>12069</v>
      </c>
      <c r="E1539" s="1" t="s">
        <v>13248</v>
      </c>
      <c r="F1539" s="1" t="s">
        <v>8384</v>
      </c>
      <c r="G1539" s="1" t="s">
        <v>8360</v>
      </c>
      <c r="H1539" s="1" t="s">
        <v>8361</v>
      </c>
      <c r="I1539" s="1" t="s">
        <v>5529</v>
      </c>
      <c r="J1539" s="1" t="s">
        <v>8362</v>
      </c>
      <c r="K1539" s="1" t="s">
        <v>5529</v>
      </c>
      <c r="L1539" s="1" t="s">
        <v>5529</v>
      </c>
      <c r="M1539" s="1" t="s">
        <v>8363</v>
      </c>
      <c r="N1539" s="1" t="s">
        <v>8363</v>
      </c>
      <c r="O1539" s="1" t="s">
        <v>32</v>
      </c>
      <c r="P1539" s="1" t="s">
        <v>8364</v>
      </c>
      <c r="Q1539" s="1" t="s">
        <v>8365</v>
      </c>
      <c r="R1539" s="1" t="s">
        <v>13249</v>
      </c>
      <c r="S1539" s="1" t="s">
        <v>8367</v>
      </c>
      <c r="T1539" s="1" t="s">
        <v>8368</v>
      </c>
      <c r="U1539" s="1" t="s">
        <v>8328</v>
      </c>
      <c r="V1539" s="1" t="s">
        <v>8468</v>
      </c>
    </row>
    <row r="1540" s="1" customFormat="1" spans="1:22">
      <c r="A1540" s="3">
        <v>1039023056</v>
      </c>
      <c r="B1540" s="1" t="s">
        <v>8413</v>
      </c>
      <c r="C1540" s="1" t="s">
        <v>5472</v>
      </c>
      <c r="D1540" s="1" t="s">
        <v>12166</v>
      </c>
      <c r="E1540" s="1" t="s">
        <v>13250</v>
      </c>
      <c r="F1540" s="1" t="s">
        <v>8384</v>
      </c>
      <c r="G1540" s="1" t="s">
        <v>8360</v>
      </c>
      <c r="H1540" s="1" t="s">
        <v>8361</v>
      </c>
      <c r="I1540" s="1" t="s">
        <v>5473</v>
      </c>
      <c r="J1540" s="1" t="s">
        <v>8362</v>
      </c>
      <c r="K1540" s="1" t="s">
        <v>5473</v>
      </c>
      <c r="L1540" s="1" t="s">
        <v>5473</v>
      </c>
      <c r="M1540" s="1" t="s">
        <v>8363</v>
      </c>
      <c r="N1540" s="1" t="s">
        <v>8363</v>
      </c>
      <c r="O1540" s="1" t="s">
        <v>32</v>
      </c>
      <c r="P1540" s="1" t="s">
        <v>8364</v>
      </c>
      <c r="Q1540" s="1" t="s">
        <v>8365</v>
      </c>
      <c r="R1540" s="1" t="s">
        <v>13251</v>
      </c>
      <c r="S1540" s="1" t="s">
        <v>8367</v>
      </c>
      <c r="T1540" s="1" t="s">
        <v>8368</v>
      </c>
      <c r="U1540" s="1" t="s">
        <v>8329</v>
      </c>
      <c r="V1540" s="1" t="s">
        <v>8506</v>
      </c>
    </row>
    <row r="1541" s="1" customFormat="1" spans="1:22">
      <c r="A1541" s="3">
        <v>1074443041</v>
      </c>
      <c r="B1541" s="1" t="s">
        <v>8413</v>
      </c>
      <c r="C1541" s="1" t="s">
        <v>7496</v>
      </c>
      <c r="D1541" s="1" t="s">
        <v>12687</v>
      </c>
      <c r="E1541" s="1" t="s">
        <v>13252</v>
      </c>
      <c r="F1541" s="1" t="s">
        <v>8384</v>
      </c>
      <c r="G1541" s="1" t="s">
        <v>8360</v>
      </c>
      <c r="H1541" s="1" t="s">
        <v>8361</v>
      </c>
      <c r="I1541" s="1" t="s">
        <v>7383</v>
      </c>
      <c r="J1541" s="1" t="s">
        <v>8362</v>
      </c>
      <c r="K1541" s="1" t="s">
        <v>7383</v>
      </c>
      <c r="L1541" s="1" t="s">
        <v>7383</v>
      </c>
      <c r="M1541" s="1" t="s">
        <v>8363</v>
      </c>
      <c r="N1541" s="1" t="s">
        <v>8363</v>
      </c>
      <c r="O1541" s="1" t="s">
        <v>32</v>
      </c>
      <c r="P1541" s="1" t="s">
        <v>8364</v>
      </c>
      <c r="Q1541" s="1" t="s">
        <v>8365</v>
      </c>
      <c r="R1541" s="1" t="s">
        <v>13253</v>
      </c>
      <c r="S1541" s="1" t="s">
        <v>8367</v>
      </c>
      <c r="T1541" s="1" t="s">
        <v>8368</v>
      </c>
      <c r="U1541" s="1" t="s">
        <v>8329</v>
      </c>
      <c r="V1541" s="1" t="s">
        <v>8494</v>
      </c>
    </row>
    <row r="1542" s="1" customFormat="1" spans="1:22">
      <c r="A1542" s="3">
        <v>1074447285</v>
      </c>
      <c r="B1542" s="1" t="s">
        <v>8413</v>
      </c>
      <c r="C1542" s="1" t="s">
        <v>7498</v>
      </c>
      <c r="D1542" s="1" t="s">
        <v>12788</v>
      </c>
      <c r="E1542" s="1" t="s">
        <v>13254</v>
      </c>
      <c r="F1542" s="1" t="s">
        <v>8359</v>
      </c>
      <c r="G1542" s="1" t="s">
        <v>8360</v>
      </c>
      <c r="H1542" s="1" t="s">
        <v>8361</v>
      </c>
      <c r="I1542" s="1" t="s">
        <v>7499</v>
      </c>
      <c r="J1542" s="1" t="s">
        <v>8362</v>
      </c>
      <c r="K1542" s="1" t="s">
        <v>7499</v>
      </c>
      <c r="L1542" s="1" t="s">
        <v>7499</v>
      </c>
      <c r="M1542" s="1" t="s">
        <v>8363</v>
      </c>
      <c r="N1542" s="1" t="s">
        <v>8363</v>
      </c>
      <c r="O1542" s="1" t="s">
        <v>32</v>
      </c>
      <c r="P1542" s="1" t="s">
        <v>8364</v>
      </c>
      <c r="Q1542" s="1" t="s">
        <v>8365</v>
      </c>
      <c r="R1542" s="1" t="s">
        <v>13255</v>
      </c>
      <c r="S1542" s="1" t="s">
        <v>8367</v>
      </c>
      <c r="T1542" s="1" t="s">
        <v>8368</v>
      </c>
      <c r="U1542" s="1" t="s">
        <v>8329</v>
      </c>
      <c r="V1542" s="1" t="s">
        <v>8494</v>
      </c>
    </row>
    <row r="1543" s="1" customFormat="1" spans="1:22">
      <c r="A1543" s="3">
        <v>1039036220</v>
      </c>
      <c r="B1543" s="1" t="s">
        <v>8413</v>
      </c>
      <c r="C1543" s="1" t="s">
        <v>5475</v>
      </c>
      <c r="D1543" s="1" t="s">
        <v>12270</v>
      </c>
      <c r="E1543" s="1" t="s">
        <v>13256</v>
      </c>
      <c r="F1543" s="1" t="s">
        <v>8384</v>
      </c>
      <c r="G1543" s="1" t="s">
        <v>8360</v>
      </c>
      <c r="H1543" s="1" t="s">
        <v>8361</v>
      </c>
      <c r="I1543" s="1" t="s">
        <v>5476</v>
      </c>
      <c r="J1543" s="1" t="s">
        <v>8362</v>
      </c>
      <c r="K1543" s="1" t="s">
        <v>5476</v>
      </c>
      <c r="L1543" s="1" t="s">
        <v>5476</v>
      </c>
      <c r="M1543" s="1" t="s">
        <v>8363</v>
      </c>
      <c r="N1543" s="1" t="s">
        <v>8363</v>
      </c>
      <c r="O1543" s="1" t="s">
        <v>32</v>
      </c>
      <c r="P1543" s="1" t="s">
        <v>8364</v>
      </c>
      <c r="Q1543" s="1" t="s">
        <v>8365</v>
      </c>
      <c r="R1543" s="1" t="s">
        <v>13257</v>
      </c>
      <c r="S1543" s="1" t="s">
        <v>8367</v>
      </c>
      <c r="T1543" s="1" t="s">
        <v>8368</v>
      </c>
      <c r="U1543" s="1" t="s">
        <v>8328</v>
      </c>
      <c r="V1543" s="1" t="s">
        <v>8447</v>
      </c>
    </row>
    <row r="1544" s="1" customFormat="1" spans="1:22">
      <c r="A1544" s="3">
        <v>1074452509</v>
      </c>
      <c r="B1544" s="1" t="s">
        <v>8413</v>
      </c>
      <c r="C1544" s="1" t="s">
        <v>13258</v>
      </c>
      <c r="D1544" s="1" t="s">
        <v>9906</v>
      </c>
      <c r="E1544" s="1" t="s">
        <v>13259</v>
      </c>
      <c r="F1544" s="1" t="s">
        <v>8384</v>
      </c>
      <c r="G1544" s="1" t="s">
        <v>8360</v>
      </c>
      <c r="H1544" s="1" t="s">
        <v>8361</v>
      </c>
      <c r="I1544" s="1" t="s">
        <v>7480</v>
      </c>
      <c r="J1544" s="1" t="s">
        <v>8362</v>
      </c>
      <c r="K1544" s="1" t="s">
        <v>7480</v>
      </c>
      <c r="L1544" s="1" t="s">
        <v>7480</v>
      </c>
      <c r="M1544" s="1" t="s">
        <v>8363</v>
      </c>
      <c r="N1544" s="1" t="s">
        <v>8363</v>
      </c>
      <c r="O1544" s="1" t="s">
        <v>32</v>
      </c>
      <c r="P1544" s="1" t="s">
        <v>8364</v>
      </c>
      <c r="Q1544" s="1" t="s">
        <v>8365</v>
      </c>
      <c r="R1544" s="1" t="s">
        <v>13260</v>
      </c>
      <c r="S1544" s="1" t="s">
        <v>8367</v>
      </c>
      <c r="T1544" s="1" t="s">
        <v>8368</v>
      </c>
      <c r="U1544" s="1" t="s">
        <v>8328</v>
      </c>
      <c r="V1544" s="1" t="s">
        <v>8494</v>
      </c>
    </row>
    <row r="1545" s="1" customFormat="1" spans="1:22">
      <c r="A1545" s="3">
        <v>1074458085</v>
      </c>
      <c r="B1545" s="1" t="s">
        <v>8413</v>
      </c>
      <c r="C1545" s="1" t="s">
        <v>7503</v>
      </c>
      <c r="D1545" s="1" t="s">
        <v>13261</v>
      </c>
      <c r="E1545" s="1" t="s">
        <v>13262</v>
      </c>
      <c r="F1545" s="1" t="s">
        <v>8384</v>
      </c>
      <c r="G1545" s="1" t="s">
        <v>8360</v>
      </c>
      <c r="H1545" s="1" t="s">
        <v>8361</v>
      </c>
      <c r="I1545" s="1" t="s">
        <v>7505</v>
      </c>
      <c r="J1545" s="1" t="s">
        <v>8362</v>
      </c>
      <c r="K1545" s="1" t="s">
        <v>7505</v>
      </c>
      <c r="L1545" s="1" t="s">
        <v>7505</v>
      </c>
      <c r="M1545" s="1" t="s">
        <v>8363</v>
      </c>
      <c r="N1545" s="1" t="s">
        <v>8363</v>
      </c>
      <c r="O1545" s="1" t="s">
        <v>32</v>
      </c>
      <c r="P1545" s="1" t="s">
        <v>8364</v>
      </c>
      <c r="Q1545" s="1" t="s">
        <v>8365</v>
      </c>
      <c r="R1545" s="1" t="s">
        <v>13263</v>
      </c>
      <c r="S1545" s="1" t="s">
        <v>8367</v>
      </c>
      <c r="T1545" s="1" t="s">
        <v>8368</v>
      </c>
      <c r="U1545" s="1" t="s">
        <v>8329</v>
      </c>
      <c r="V1545" s="1" t="s">
        <v>8468</v>
      </c>
    </row>
    <row r="1546" s="1" customFormat="1" spans="1:22">
      <c r="A1546" s="3">
        <v>1074466037</v>
      </c>
      <c r="B1546" s="1" t="s">
        <v>8413</v>
      </c>
      <c r="C1546" s="1" t="s">
        <v>7507</v>
      </c>
      <c r="D1546" s="1" t="s">
        <v>9644</v>
      </c>
      <c r="E1546" s="1" t="s">
        <v>13264</v>
      </c>
      <c r="F1546" s="1" t="s">
        <v>8359</v>
      </c>
      <c r="G1546" s="1" t="s">
        <v>8360</v>
      </c>
      <c r="H1546" s="1" t="s">
        <v>8361</v>
      </c>
      <c r="I1546" s="1" t="s">
        <v>7508</v>
      </c>
      <c r="J1546" s="1" t="s">
        <v>8362</v>
      </c>
      <c r="K1546" s="1" t="s">
        <v>7508</v>
      </c>
      <c r="L1546" s="1" t="s">
        <v>7508</v>
      </c>
      <c r="M1546" s="1" t="s">
        <v>8363</v>
      </c>
      <c r="N1546" s="1" t="s">
        <v>8363</v>
      </c>
      <c r="O1546" s="1" t="s">
        <v>32</v>
      </c>
      <c r="P1546" s="1" t="s">
        <v>8364</v>
      </c>
      <c r="Q1546" s="1" t="s">
        <v>8365</v>
      </c>
      <c r="R1546" s="1" t="s">
        <v>13265</v>
      </c>
      <c r="S1546" s="1" t="s">
        <v>8367</v>
      </c>
      <c r="T1546" s="1" t="s">
        <v>8368</v>
      </c>
      <c r="U1546" s="1" t="s">
        <v>8329</v>
      </c>
      <c r="V1546" s="1" t="s">
        <v>8494</v>
      </c>
    </row>
    <row r="1547" s="1" customFormat="1" spans="1:22">
      <c r="A1547" s="3">
        <v>1074471441</v>
      </c>
      <c r="B1547" s="1" t="s">
        <v>8413</v>
      </c>
      <c r="C1547" s="1" t="s">
        <v>13266</v>
      </c>
      <c r="D1547" s="1" t="s">
        <v>9560</v>
      </c>
      <c r="E1547" s="1" t="s">
        <v>13267</v>
      </c>
      <c r="F1547" s="1" t="s">
        <v>8384</v>
      </c>
      <c r="G1547" s="1" t="s">
        <v>8360</v>
      </c>
      <c r="H1547" s="1" t="s">
        <v>8361</v>
      </c>
      <c r="I1547" s="1" t="s">
        <v>7511</v>
      </c>
      <c r="J1547" s="1" t="s">
        <v>8362</v>
      </c>
      <c r="K1547" s="1" t="s">
        <v>7511</v>
      </c>
      <c r="L1547" s="1" t="s">
        <v>7511</v>
      </c>
      <c r="M1547" s="1" t="s">
        <v>8363</v>
      </c>
      <c r="N1547" s="1" t="s">
        <v>8363</v>
      </c>
      <c r="O1547" s="1" t="s">
        <v>32</v>
      </c>
      <c r="P1547" s="1" t="s">
        <v>8364</v>
      </c>
      <c r="Q1547" s="1" t="s">
        <v>8365</v>
      </c>
      <c r="R1547" s="1" t="s">
        <v>13268</v>
      </c>
      <c r="S1547" s="1" t="s">
        <v>8367</v>
      </c>
      <c r="T1547" s="1" t="s">
        <v>8368</v>
      </c>
      <c r="U1547" s="1" t="s">
        <v>8328</v>
      </c>
      <c r="V1547" s="1" t="s">
        <v>8494</v>
      </c>
    </row>
    <row r="1548" s="1" customFormat="1" spans="1:22">
      <c r="A1548" s="3">
        <v>1074481629</v>
      </c>
      <c r="B1548" s="1" t="s">
        <v>8413</v>
      </c>
      <c r="C1548" s="1" t="s">
        <v>7513</v>
      </c>
      <c r="D1548" s="1" t="s">
        <v>12687</v>
      </c>
      <c r="E1548" s="1" t="s">
        <v>13269</v>
      </c>
      <c r="F1548" s="1" t="s">
        <v>8384</v>
      </c>
      <c r="G1548" s="1" t="s">
        <v>8360</v>
      </c>
      <c r="H1548" s="1" t="s">
        <v>8361</v>
      </c>
      <c r="I1548" s="1" t="s">
        <v>7514</v>
      </c>
      <c r="J1548" s="1" t="s">
        <v>8362</v>
      </c>
      <c r="K1548" s="1" t="s">
        <v>7514</v>
      </c>
      <c r="L1548" s="1" t="s">
        <v>7514</v>
      </c>
      <c r="M1548" s="1" t="s">
        <v>8363</v>
      </c>
      <c r="N1548" s="1" t="s">
        <v>8363</v>
      </c>
      <c r="O1548" s="1" t="s">
        <v>32</v>
      </c>
      <c r="P1548" s="1" t="s">
        <v>8364</v>
      </c>
      <c r="Q1548" s="1" t="s">
        <v>8365</v>
      </c>
      <c r="R1548" s="1" t="s">
        <v>13270</v>
      </c>
      <c r="S1548" s="1" t="s">
        <v>8367</v>
      </c>
      <c r="T1548" s="1" t="s">
        <v>8368</v>
      </c>
      <c r="U1548" s="1" t="s">
        <v>8329</v>
      </c>
      <c r="V1548" s="1" t="s">
        <v>8494</v>
      </c>
    </row>
    <row r="1549" s="1" customFormat="1" spans="1:22">
      <c r="A1549" s="3">
        <v>1074487617</v>
      </c>
      <c r="B1549" s="1" t="s">
        <v>8413</v>
      </c>
      <c r="C1549" s="1" t="s">
        <v>13271</v>
      </c>
      <c r="D1549" s="1" t="s">
        <v>9906</v>
      </c>
      <c r="E1549" s="1" t="s">
        <v>13272</v>
      </c>
      <c r="F1549" s="1" t="s">
        <v>8384</v>
      </c>
      <c r="G1549" s="1" t="s">
        <v>8360</v>
      </c>
      <c r="H1549" s="1" t="s">
        <v>8361</v>
      </c>
      <c r="I1549" s="1" t="s">
        <v>7480</v>
      </c>
      <c r="J1549" s="1" t="s">
        <v>8362</v>
      </c>
      <c r="K1549" s="1" t="s">
        <v>7480</v>
      </c>
      <c r="L1549" s="1" t="s">
        <v>7480</v>
      </c>
      <c r="M1549" s="1" t="s">
        <v>8363</v>
      </c>
      <c r="N1549" s="1" t="s">
        <v>8363</v>
      </c>
      <c r="O1549" s="1" t="s">
        <v>32</v>
      </c>
      <c r="P1549" s="1" t="s">
        <v>8364</v>
      </c>
      <c r="Q1549" s="1" t="s">
        <v>8365</v>
      </c>
      <c r="R1549" s="1" t="s">
        <v>13273</v>
      </c>
      <c r="S1549" s="1" t="s">
        <v>8367</v>
      </c>
      <c r="T1549" s="1" t="s">
        <v>8368</v>
      </c>
      <c r="U1549" s="1" t="s">
        <v>8328</v>
      </c>
      <c r="V1549" s="1" t="s">
        <v>8494</v>
      </c>
    </row>
    <row r="1550" s="1" customFormat="1" spans="1:22">
      <c r="A1550" s="3">
        <v>1039088380</v>
      </c>
      <c r="B1550" s="1" t="s">
        <v>8413</v>
      </c>
      <c r="C1550" s="1" t="s">
        <v>5478</v>
      </c>
      <c r="D1550" s="1" t="s">
        <v>13274</v>
      </c>
      <c r="E1550" s="1" t="s">
        <v>13275</v>
      </c>
      <c r="F1550" s="1" t="s">
        <v>8384</v>
      </c>
      <c r="G1550" s="1" t="s">
        <v>8360</v>
      </c>
      <c r="H1550" s="1" t="s">
        <v>8361</v>
      </c>
      <c r="I1550" s="1" t="s">
        <v>5480</v>
      </c>
      <c r="J1550" s="1" t="s">
        <v>8362</v>
      </c>
      <c r="K1550" s="1" t="s">
        <v>5480</v>
      </c>
      <c r="L1550" s="1" t="s">
        <v>5480</v>
      </c>
      <c r="M1550" s="1" t="s">
        <v>8363</v>
      </c>
      <c r="N1550" s="1" t="s">
        <v>8363</v>
      </c>
      <c r="O1550" s="1" t="s">
        <v>32</v>
      </c>
      <c r="P1550" s="1" t="s">
        <v>8364</v>
      </c>
      <c r="Q1550" s="1" t="s">
        <v>8365</v>
      </c>
      <c r="R1550" s="1" t="s">
        <v>13276</v>
      </c>
      <c r="S1550" s="1" t="s">
        <v>8367</v>
      </c>
      <c r="T1550" s="1" t="s">
        <v>8368</v>
      </c>
      <c r="U1550" s="1" t="s">
        <v>8329</v>
      </c>
      <c r="V1550" s="1" t="s">
        <v>8380</v>
      </c>
    </row>
    <row r="1551" s="1" customFormat="1" spans="1:22">
      <c r="A1551" s="3">
        <v>1074501145</v>
      </c>
      <c r="B1551" s="1" t="s">
        <v>8413</v>
      </c>
      <c r="C1551" s="1" t="s">
        <v>13277</v>
      </c>
      <c r="D1551" s="1" t="s">
        <v>13244</v>
      </c>
      <c r="E1551" s="1" t="s">
        <v>13278</v>
      </c>
      <c r="F1551" s="1" t="s">
        <v>8359</v>
      </c>
      <c r="G1551" s="1" t="s">
        <v>8360</v>
      </c>
      <c r="H1551" s="1" t="s">
        <v>8361</v>
      </c>
      <c r="I1551" s="1" t="s">
        <v>7519</v>
      </c>
      <c r="J1551" s="1" t="s">
        <v>8362</v>
      </c>
      <c r="K1551" s="1" t="s">
        <v>7519</v>
      </c>
      <c r="L1551" s="1" t="s">
        <v>7519</v>
      </c>
      <c r="M1551" s="1" t="s">
        <v>8363</v>
      </c>
      <c r="N1551" s="1" t="s">
        <v>8363</v>
      </c>
      <c r="O1551" s="1" t="s">
        <v>32</v>
      </c>
      <c r="P1551" s="1" t="s">
        <v>8364</v>
      </c>
      <c r="Q1551" s="1" t="s">
        <v>8365</v>
      </c>
      <c r="R1551" s="1" t="s">
        <v>13279</v>
      </c>
      <c r="S1551" s="1" t="s">
        <v>8367</v>
      </c>
      <c r="T1551" s="1" t="s">
        <v>8368</v>
      </c>
      <c r="U1551" s="1" t="s">
        <v>8328</v>
      </c>
      <c r="V1551" s="1" t="s">
        <v>8396</v>
      </c>
    </row>
    <row r="1552" s="1" customFormat="1" spans="1:22">
      <c r="A1552" s="3">
        <v>1074508277</v>
      </c>
      <c r="B1552" s="1" t="s">
        <v>8413</v>
      </c>
      <c r="C1552" s="1" t="s">
        <v>13280</v>
      </c>
      <c r="D1552" s="1" t="s">
        <v>13281</v>
      </c>
      <c r="E1552" s="1" t="s">
        <v>13282</v>
      </c>
      <c r="F1552" s="1" t="s">
        <v>8384</v>
      </c>
      <c r="G1552" s="1" t="s">
        <v>8360</v>
      </c>
      <c r="H1552" s="1" t="s">
        <v>8361</v>
      </c>
      <c r="I1552" s="1" t="s">
        <v>7523</v>
      </c>
      <c r="J1552" s="1" t="s">
        <v>8362</v>
      </c>
      <c r="K1552" s="1" t="s">
        <v>7523</v>
      </c>
      <c r="L1552" s="1" t="s">
        <v>7523</v>
      </c>
      <c r="M1552" s="1" t="s">
        <v>8363</v>
      </c>
      <c r="N1552" s="1" t="s">
        <v>8363</v>
      </c>
      <c r="O1552" s="1" t="s">
        <v>32</v>
      </c>
      <c r="P1552" s="1" t="s">
        <v>8364</v>
      </c>
      <c r="Q1552" s="1" t="s">
        <v>8365</v>
      </c>
      <c r="R1552" s="1" t="s">
        <v>13283</v>
      </c>
      <c r="S1552" s="1" t="s">
        <v>8367</v>
      </c>
      <c r="T1552" s="1" t="s">
        <v>8368</v>
      </c>
      <c r="U1552" s="1" t="s">
        <v>8328</v>
      </c>
      <c r="V1552" s="1" t="s">
        <v>8396</v>
      </c>
    </row>
    <row r="1553" s="1" customFormat="1" spans="1:22">
      <c r="A1553" s="3">
        <v>1074513789</v>
      </c>
      <c r="B1553" s="1" t="s">
        <v>8413</v>
      </c>
      <c r="C1553" s="1" t="s">
        <v>7528</v>
      </c>
      <c r="D1553" s="1" t="s">
        <v>13284</v>
      </c>
      <c r="E1553" s="1" t="s">
        <v>13285</v>
      </c>
      <c r="F1553" s="1" t="s">
        <v>8384</v>
      </c>
      <c r="G1553" s="1" t="s">
        <v>8360</v>
      </c>
      <c r="H1553" s="1" t="s">
        <v>8361</v>
      </c>
      <c r="I1553" s="1" t="s">
        <v>7530</v>
      </c>
      <c r="J1553" s="1" t="s">
        <v>8362</v>
      </c>
      <c r="K1553" s="1" t="s">
        <v>7530</v>
      </c>
      <c r="L1553" s="1" t="s">
        <v>7530</v>
      </c>
      <c r="M1553" s="1" t="s">
        <v>8363</v>
      </c>
      <c r="N1553" s="1" t="s">
        <v>8363</v>
      </c>
      <c r="O1553" s="1" t="s">
        <v>32</v>
      </c>
      <c r="P1553" s="1" t="s">
        <v>8364</v>
      </c>
      <c r="Q1553" s="1" t="s">
        <v>8365</v>
      </c>
      <c r="R1553" s="1" t="s">
        <v>13286</v>
      </c>
      <c r="S1553" s="1" t="s">
        <v>8367</v>
      </c>
      <c r="T1553" s="1" t="s">
        <v>8368</v>
      </c>
      <c r="U1553" s="1" t="s">
        <v>8329</v>
      </c>
      <c r="V1553" s="1" t="s">
        <v>8396</v>
      </c>
    </row>
    <row r="1554" s="1" customFormat="1" spans="1:22">
      <c r="A1554" s="3">
        <v>1074513713</v>
      </c>
      <c r="B1554" s="1" t="s">
        <v>8413</v>
      </c>
      <c r="C1554" s="1" t="s">
        <v>7525</v>
      </c>
      <c r="D1554" s="1" t="s">
        <v>9644</v>
      </c>
      <c r="E1554" s="1" t="s">
        <v>13287</v>
      </c>
      <c r="F1554" s="1" t="s">
        <v>8384</v>
      </c>
      <c r="G1554" s="1" t="s">
        <v>8360</v>
      </c>
      <c r="H1554" s="1" t="s">
        <v>8361</v>
      </c>
      <c r="I1554" s="1" t="s">
        <v>7526</v>
      </c>
      <c r="J1554" s="1" t="s">
        <v>8362</v>
      </c>
      <c r="K1554" s="1" t="s">
        <v>7526</v>
      </c>
      <c r="L1554" s="1" t="s">
        <v>7526</v>
      </c>
      <c r="M1554" s="1" t="s">
        <v>8363</v>
      </c>
      <c r="N1554" s="1" t="s">
        <v>8363</v>
      </c>
      <c r="O1554" s="1" t="s">
        <v>32</v>
      </c>
      <c r="P1554" s="1" t="s">
        <v>8364</v>
      </c>
      <c r="Q1554" s="1" t="s">
        <v>8365</v>
      </c>
      <c r="R1554" s="1" t="s">
        <v>13288</v>
      </c>
      <c r="S1554" s="1" t="s">
        <v>8367</v>
      </c>
      <c r="T1554" s="1" t="s">
        <v>8368</v>
      </c>
      <c r="U1554" s="1" t="s">
        <v>8329</v>
      </c>
      <c r="V1554" s="1" t="s">
        <v>8494</v>
      </c>
    </row>
    <row r="1555" s="1" customFormat="1" spans="1:22">
      <c r="A1555" s="3">
        <v>1074519877</v>
      </c>
      <c r="B1555" s="1" t="s">
        <v>8413</v>
      </c>
      <c r="C1555" s="1" t="s">
        <v>13289</v>
      </c>
      <c r="D1555" s="1" t="s">
        <v>13290</v>
      </c>
      <c r="E1555" s="1" t="s">
        <v>13291</v>
      </c>
      <c r="F1555" s="1" t="s">
        <v>8359</v>
      </c>
      <c r="G1555" s="1" t="s">
        <v>8360</v>
      </c>
      <c r="H1555" s="1" t="s">
        <v>8361</v>
      </c>
      <c r="I1555" s="1" t="s">
        <v>7534</v>
      </c>
      <c r="J1555" s="1" t="s">
        <v>8362</v>
      </c>
      <c r="K1555" s="1" t="s">
        <v>7534</v>
      </c>
      <c r="L1555" s="1" t="s">
        <v>7534</v>
      </c>
      <c r="M1555" s="1" t="s">
        <v>8363</v>
      </c>
      <c r="N1555" s="1" t="s">
        <v>8363</v>
      </c>
      <c r="O1555" s="1" t="s">
        <v>32</v>
      </c>
      <c r="P1555" s="1" t="s">
        <v>8364</v>
      </c>
      <c r="Q1555" s="1" t="s">
        <v>8365</v>
      </c>
      <c r="R1555" s="1" t="s">
        <v>13292</v>
      </c>
      <c r="S1555" s="1" t="s">
        <v>8367</v>
      </c>
      <c r="T1555" s="1" t="s">
        <v>8368</v>
      </c>
      <c r="U1555" s="1" t="s">
        <v>8328</v>
      </c>
      <c r="V1555" s="1" t="s">
        <v>8396</v>
      </c>
    </row>
    <row r="1556" s="1" customFormat="1" spans="1:22">
      <c r="A1556" s="3">
        <v>1039112400</v>
      </c>
      <c r="B1556" s="1" t="s">
        <v>8413</v>
      </c>
      <c r="C1556" s="1" t="s">
        <v>5482</v>
      </c>
      <c r="D1556" s="1" t="s">
        <v>13074</v>
      </c>
      <c r="E1556" s="1" t="s">
        <v>13293</v>
      </c>
      <c r="F1556" s="1" t="s">
        <v>8384</v>
      </c>
      <c r="G1556" s="1" t="s">
        <v>8360</v>
      </c>
      <c r="H1556" s="1" t="s">
        <v>8361</v>
      </c>
      <c r="I1556" s="1" t="s">
        <v>5401</v>
      </c>
      <c r="J1556" s="1" t="s">
        <v>8362</v>
      </c>
      <c r="K1556" s="1" t="s">
        <v>5401</v>
      </c>
      <c r="L1556" s="1" t="s">
        <v>5401</v>
      </c>
      <c r="M1556" s="1" t="s">
        <v>8363</v>
      </c>
      <c r="N1556" s="1" t="s">
        <v>8363</v>
      </c>
      <c r="O1556" s="1" t="s">
        <v>32</v>
      </c>
      <c r="P1556" s="1" t="s">
        <v>8364</v>
      </c>
      <c r="Q1556" s="1" t="s">
        <v>8365</v>
      </c>
      <c r="R1556" s="1" t="s">
        <v>13294</v>
      </c>
      <c r="S1556" s="1" t="s">
        <v>8367</v>
      </c>
      <c r="T1556" s="1" t="s">
        <v>8368</v>
      </c>
      <c r="U1556" s="1" t="s">
        <v>8329</v>
      </c>
      <c r="V1556" s="1" t="s">
        <v>8533</v>
      </c>
    </row>
    <row r="1557" s="1" customFormat="1" spans="1:22">
      <c r="A1557" s="3">
        <v>1074539005</v>
      </c>
      <c r="B1557" s="1" t="s">
        <v>8359</v>
      </c>
      <c r="C1557" s="1" t="s">
        <v>13295</v>
      </c>
      <c r="D1557" s="1" t="s">
        <v>13296</v>
      </c>
      <c r="E1557" s="1" t="s">
        <v>13297</v>
      </c>
      <c r="F1557" s="1" t="s">
        <v>8359</v>
      </c>
      <c r="G1557" s="1" t="s">
        <v>8360</v>
      </c>
      <c r="H1557" s="1" t="s">
        <v>8361</v>
      </c>
      <c r="I1557" s="1" t="s">
        <v>7538</v>
      </c>
      <c r="J1557" s="1" t="s">
        <v>8362</v>
      </c>
      <c r="K1557" s="1" t="s">
        <v>7538</v>
      </c>
      <c r="L1557" s="1" t="s">
        <v>7538</v>
      </c>
      <c r="M1557" s="1" t="s">
        <v>8363</v>
      </c>
      <c r="N1557" s="1" t="s">
        <v>8363</v>
      </c>
      <c r="O1557" s="1" t="s">
        <v>32</v>
      </c>
      <c r="P1557" s="1" t="s">
        <v>8364</v>
      </c>
      <c r="Q1557" s="1" t="s">
        <v>8365</v>
      </c>
      <c r="R1557" s="1" t="s">
        <v>13298</v>
      </c>
      <c r="S1557" s="1" t="s">
        <v>8367</v>
      </c>
      <c r="T1557" s="1" t="s">
        <v>8368</v>
      </c>
      <c r="U1557" s="1" t="s">
        <v>8328</v>
      </c>
      <c r="V1557" s="1" t="s">
        <v>8447</v>
      </c>
    </row>
    <row r="1558" s="1" customFormat="1" spans="1:22">
      <c r="A1558" s="3">
        <v>1074544241</v>
      </c>
      <c r="B1558" s="1" t="s">
        <v>8359</v>
      </c>
      <c r="C1558" s="1" t="s">
        <v>13299</v>
      </c>
      <c r="D1558" s="1" t="s">
        <v>9906</v>
      </c>
      <c r="E1558" s="1" t="s">
        <v>13300</v>
      </c>
      <c r="F1558" s="1" t="s">
        <v>8359</v>
      </c>
      <c r="G1558" s="1" t="s">
        <v>8360</v>
      </c>
      <c r="H1558" s="1" t="s">
        <v>8361</v>
      </c>
      <c r="I1558" s="1" t="s">
        <v>4560</v>
      </c>
      <c r="J1558" s="1" t="s">
        <v>8362</v>
      </c>
      <c r="K1558" s="1" t="s">
        <v>4560</v>
      </c>
      <c r="L1558" s="1" t="s">
        <v>4560</v>
      </c>
      <c r="M1558" s="1" t="s">
        <v>8363</v>
      </c>
      <c r="N1558" s="1" t="s">
        <v>8363</v>
      </c>
      <c r="O1558" s="1" t="s">
        <v>32</v>
      </c>
      <c r="P1558" s="1" t="s">
        <v>8364</v>
      </c>
      <c r="Q1558" s="1" t="s">
        <v>8365</v>
      </c>
      <c r="R1558" s="1" t="s">
        <v>13301</v>
      </c>
      <c r="S1558" s="1" t="s">
        <v>8367</v>
      </c>
      <c r="T1558" s="1" t="s">
        <v>8368</v>
      </c>
      <c r="U1558" s="1" t="s">
        <v>8328</v>
      </c>
      <c r="V1558" s="1" t="s">
        <v>8494</v>
      </c>
    </row>
    <row r="1559" s="1" customFormat="1" spans="1:22">
      <c r="A1559" s="3">
        <v>1074544585</v>
      </c>
      <c r="B1559" s="1" t="s">
        <v>8359</v>
      </c>
      <c r="C1559" s="1" t="s">
        <v>7542</v>
      </c>
      <c r="D1559" s="1" t="s">
        <v>13302</v>
      </c>
      <c r="E1559" s="1" t="s">
        <v>13303</v>
      </c>
      <c r="F1559" s="1" t="s">
        <v>8359</v>
      </c>
      <c r="G1559" s="1" t="s">
        <v>8360</v>
      </c>
      <c r="H1559" s="1" t="s">
        <v>8361</v>
      </c>
      <c r="I1559" s="1" t="s">
        <v>7544</v>
      </c>
      <c r="J1559" s="1" t="s">
        <v>8362</v>
      </c>
      <c r="K1559" s="1" t="s">
        <v>7544</v>
      </c>
      <c r="L1559" s="1" t="s">
        <v>7544</v>
      </c>
      <c r="M1559" s="1" t="s">
        <v>8363</v>
      </c>
      <c r="N1559" s="1" t="s">
        <v>8363</v>
      </c>
      <c r="O1559" s="1" t="s">
        <v>32</v>
      </c>
      <c r="P1559" s="1" t="s">
        <v>8364</v>
      </c>
      <c r="Q1559" s="1" t="s">
        <v>8365</v>
      </c>
      <c r="R1559" s="1" t="s">
        <v>13304</v>
      </c>
      <c r="S1559" s="1" t="s">
        <v>8367</v>
      </c>
      <c r="T1559" s="1" t="s">
        <v>8368</v>
      </c>
      <c r="U1559" s="1" t="s">
        <v>8329</v>
      </c>
      <c r="V1559" s="1" t="s">
        <v>8396</v>
      </c>
    </row>
    <row r="1560" s="1" customFormat="1" spans="1:22">
      <c r="A1560" s="3">
        <v>1074561973</v>
      </c>
      <c r="B1560" s="1" t="s">
        <v>8359</v>
      </c>
      <c r="C1560" s="1" t="s">
        <v>13305</v>
      </c>
      <c r="D1560" s="1" t="s">
        <v>8874</v>
      </c>
      <c r="E1560" s="1" t="s">
        <v>13306</v>
      </c>
      <c r="F1560" s="1" t="s">
        <v>8359</v>
      </c>
      <c r="G1560" s="1" t="s">
        <v>8360</v>
      </c>
      <c r="H1560" s="1" t="s">
        <v>8361</v>
      </c>
      <c r="I1560" s="1" t="s">
        <v>7547</v>
      </c>
      <c r="J1560" s="1" t="s">
        <v>8362</v>
      </c>
      <c r="K1560" s="1" t="s">
        <v>7547</v>
      </c>
      <c r="L1560" s="1" t="s">
        <v>7547</v>
      </c>
      <c r="M1560" s="1" t="s">
        <v>8363</v>
      </c>
      <c r="N1560" s="1" t="s">
        <v>8363</v>
      </c>
      <c r="O1560" s="1" t="s">
        <v>32</v>
      </c>
      <c r="P1560" s="1" t="s">
        <v>8364</v>
      </c>
      <c r="Q1560" s="1" t="s">
        <v>8365</v>
      </c>
      <c r="R1560" s="1" t="s">
        <v>13307</v>
      </c>
      <c r="S1560" s="1" t="s">
        <v>8367</v>
      </c>
      <c r="T1560" s="1" t="s">
        <v>8368</v>
      </c>
      <c r="U1560" s="1" t="s">
        <v>8328</v>
      </c>
      <c r="V1560" s="1" t="s">
        <v>8447</v>
      </c>
    </row>
    <row r="1561" s="1" customFormat="1" spans="1:22">
      <c r="A1561" s="3">
        <v>1039150352</v>
      </c>
      <c r="B1561" s="1" t="s">
        <v>8359</v>
      </c>
      <c r="C1561" s="1" t="s">
        <v>5484</v>
      </c>
      <c r="D1561" s="1" t="s">
        <v>13308</v>
      </c>
      <c r="E1561" s="1" t="s">
        <v>13309</v>
      </c>
      <c r="F1561" s="1" t="s">
        <v>8384</v>
      </c>
      <c r="G1561" s="1" t="s">
        <v>8360</v>
      </c>
      <c r="H1561" s="1" t="s">
        <v>8361</v>
      </c>
      <c r="I1561" s="1" t="s">
        <v>5486</v>
      </c>
      <c r="J1561" s="1" t="s">
        <v>8362</v>
      </c>
      <c r="K1561" s="1" t="s">
        <v>5486</v>
      </c>
      <c r="L1561" s="1" t="s">
        <v>5486</v>
      </c>
      <c r="M1561" s="1" t="s">
        <v>8363</v>
      </c>
      <c r="N1561" s="1" t="s">
        <v>8363</v>
      </c>
      <c r="O1561" s="1" t="s">
        <v>32</v>
      </c>
      <c r="P1561" s="1" t="s">
        <v>8364</v>
      </c>
      <c r="Q1561" s="1" t="s">
        <v>8365</v>
      </c>
      <c r="R1561" s="1" t="s">
        <v>13310</v>
      </c>
      <c r="S1561" s="1" t="s">
        <v>8367</v>
      </c>
      <c r="T1561" s="1" t="s">
        <v>8368</v>
      </c>
      <c r="U1561" s="1" t="s">
        <v>8329</v>
      </c>
      <c r="V1561" s="1" t="s">
        <v>8533</v>
      </c>
    </row>
    <row r="1562" s="1" customFormat="1" spans="1:22">
      <c r="A1562" s="3">
        <v>392003563</v>
      </c>
      <c r="B1562" s="1" t="s">
        <v>8359</v>
      </c>
      <c r="C1562" s="1" t="s">
        <v>13311</v>
      </c>
      <c r="D1562" s="1" t="s">
        <v>13312</v>
      </c>
      <c r="E1562" s="1" t="s">
        <v>13313</v>
      </c>
      <c r="F1562" s="1" t="s">
        <v>8359</v>
      </c>
      <c r="G1562" s="1" t="s">
        <v>8360</v>
      </c>
      <c r="H1562" s="1" t="s">
        <v>8361</v>
      </c>
      <c r="I1562" s="1" t="s">
        <v>2042</v>
      </c>
      <c r="J1562" s="1" t="s">
        <v>8362</v>
      </c>
      <c r="K1562" s="1" t="s">
        <v>2042</v>
      </c>
      <c r="L1562" s="1" t="s">
        <v>2042</v>
      </c>
      <c r="M1562" s="1" t="s">
        <v>8363</v>
      </c>
      <c r="N1562" s="1" t="s">
        <v>8363</v>
      </c>
      <c r="O1562" s="1" t="s">
        <v>32</v>
      </c>
      <c r="P1562" s="1" t="s">
        <v>8364</v>
      </c>
      <c r="Q1562" s="1" t="s">
        <v>8365</v>
      </c>
      <c r="R1562" s="1" t="s">
        <v>13314</v>
      </c>
      <c r="S1562" s="1" t="s">
        <v>8367</v>
      </c>
      <c r="T1562" s="1" t="s">
        <v>8368</v>
      </c>
      <c r="U1562" s="1" t="s">
        <v>8328</v>
      </c>
      <c r="V1562" s="1" t="s">
        <v>8396</v>
      </c>
    </row>
    <row r="1563" s="1" customFormat="1" spans="1:22">
      <c r="A1563" s="3">
        <v>1074578925</v>
      </c>
      <c r="B1563" s="1" t="s">
        <v>8359</v>
      </c>
      <c r="C1563" s="1" t="s">
        <v>7549</v>
      </c>
      <c r="D1563" s="1" t="s">
        <v>13315</v>
      </c>
      <c r="E1563" s="1" t="s">
        <v>13316</v>
      </c>
      <c r="F1563" s="1" t="s">
        <v>8359</v>
      </c>
      <c r="G1563" s="1" t="s">
        <v>8360</v>
      </c>
      <c r="H1563" s="1" t="s">
        <v>8361</v>
      </c>
      <c r="I1563" s="1" t="s">
        <v>7551</v>
      </c>
      <c r="J1563" s="1" t="s">
        <v>8362</v>
      </c>
      <c r="K1563" s="1" t="s">
        <v>7551</v>
      </c>
      <c r="L1563" s="1" t="s">
        <v>7551</v>
      </c>
      <c r="M1563" s="1" t="s">
        <v>8363</v>
      </c>
      <c r="N1563" s="1" t="s">
        <v>8363</v>
      </c>
      <c r="O1563" s="1" t="s">
        <v>32</v>
      </c>
      <c r="P1563" s="1" t="s">
        <v>8364</v>
      </c>
      <c r="Q1563" s="1" t="s">
        <v>8365</v>
      </c>
      <c r="R1563" s="1" t="s">
        <v>13317</v>
      </c>
      <c r="S1563" s="1" t="s">
        <v>8367</v>
      </c>
      <c r="T1563" s="1" t="s">
        <v>8368</v>
      </c>
      <c r="U1563" s="1" t="s">
        <v>8329</v>
      </c>
      <c r="V1563" s="1" t="s">
        <v>8494</v>
      </c>
    </row>
    <row r="1564" s="1" customFormat="1" spans="1:22">
      <c r="A1564" s="3">
        <v>1074586401</v>
      </c>
      <c r="B1564" s="1" t="s">
        <v>8359</v>
      </c>
      <c r="C1564" s="1" t="s">
        <v>13318</v>
      </c>
      <c r="D1564" s="1" t="s">
        <v>13319</v>
      </c>
      <c r="E1564" s="1" t="s">
        <v>13320</v>
      </c>
      <c r="F1564" s="1" t="s">
        <v>8359</v>
      </c>
      <c r="G1564" s="1" t="s">
        <v>8360</v>
      </c>
      <c r="H1564" s="1" t="s">
        <v>8361</v>
      </c>
      <c r="I1564" s="1" t="s">
        <v>7555</v>
      </c>
      <c r="J1564" s="1" t="s">
        <v>8362</v>
      </c>
      <c r="K1564" s="1" t="s">
        <v>7555</v>
      </c>
      <c r="L1564" s="1" t="s">
        <v>7555</v>
      </c>
      <c r="M1564" s="1" t="s">
        <v>8363</v>
      </c>
      <c r="N1564" s="1" t="s">
        <v>8363</v>
      </c>
      <c r="O1564" s="1" t="s">
        <v>32</v>
      </c>
      <c r="P1564" s="1" t="s">
        <v>8364</v>
      </c>
      <c r="Q1564" s="1" t="s">
        <v>8365</v>
      </c>
      <c r="R1564" s="1" t="s">
        <v>13321</v>
      </c>
      <c r="S1564" s="1" t="s">
        <v>8367</v>
      </c>
      <c r="T1564" s="1" t="s">
        <v>8368</v>
      </c>
      <c r="U1564" s="1" t="s">
        <v>8328</v>
      </c>
      <c r="V1564" s="1" t="s">
        <v>8396</v>
      </c>
    </row>
    <row r="1565" s="1" customFormat="1" spans="1:22">
      <c r="A1565" s="3">
        <v>1074588009</v>
      </c>
      <c r="B1565" s="1" t="s">
        <v>8359</v>
      </c>
      <c r="C1565" s="1" t="s">
        <v>13322</v>
      </c>
      <c r="D1565" s="1" t="s">
        <v>8874</v>
      </c>
      <c r="E1565" s="1" t="s">
        <v>13323</v>
      </c>
      <c r="F1565" s="1" t="s">
        <v>8384</v>
      </c>
      <c r="G1565" s="1" t="s">
        <v>8360</v>
      </c>
      <c r="H1565" s="1" t="s">
        <v>8361</v>
      </c>
      <c r="I1565" s="1" t="s">
        <v>5765</v>
      </c>
      <c r="J1565" s="1" t="s">
        <v>8362</v>
      </c>
      <c r="K1565" s="1" t="s">
        <v>5765</v>
      </c>
      <c r="L1565" s="1" t="s">
        <v>5765</v>
      </c>
      <c r="M1565" s="1" t="s">
        <v>8363</v>
      </c>
      <c r="N1565" s="1" t="s">
        <v>8363</v>
      </c>
      <c r="O1565" s="1" t="s">
        <v>32</v>
      </c>
      <c r="P1565" s="1" t="s">
        <v>8364</v>
      </c>
      <c r="Q1565" s="1" t="s">
        <v>8365</v>
      </c>
      <c r="R1565" s="1" t="s">
        <v>13324</v>
      </c>
      <c r="S1565" s="1" t="s">
        <v>8367</v>
      </c>
      <c r="T1565" s="1" t="s">
        <v>8368</v>
      </c>
      <c r="U1565" s="1" t="s">
        <v>8328</v>
      </c>
      <c r="V1565" s="1" t="s">
        <v>8447</v>
      </c>
    </row>
    <row r="1566" s="1" customFormat="1" spans="1:22">
      <c r="A1566" s="3">
        <v>1074589849</v>
      </c>
      <c r="B1566" s="1" t="s">
        <v>8359</v>
      </c>
      <c r="C1566" s="1" t="s">
        <v>13325</v>
      </c>
      <c r="D1566" s="1" t="s">
        <v>13290</v>
      </c>
      <c r="E1566" s="1" t="s">
        <v>13326</v>
      </c>
      <c r="F1566" s="1" t="s">
        <v>8359</v>
      </c>
      <c r="G1566" s="1" t="s">
        <v>8360</v>
      </c>
      <c r="H1566" s="1" t="s">
        <v>8361</v>
      </c>
      <c r="I1566" s="1" t="s">
        <v>7534</v>
      </c>
      <c r="J1566" s="1" t="s">
        <v>8362</v>
      </c>
      <c r="K1566" s="1" t="s">
        <v>7534</v>
      </c>
      <c r="L1566" s="1" t="s">
        <v>7534</v>
      </c>
      <c r="M1566" s="1" t="s">
        <v>8363</v>
      </c>
      <c r="N1566" s="1" t="s">
        <v>8363</v>
      </c>
      <c r="O1566" s="1" t="s">
        <v>32</v>
      </c>
      <c r="P1566" s="1" t="s">
        <v>8364</v>
      </c>
      <c r="Q1566" s="1" t="s">
        <v>8365</v>
      </c>
      <c r="R1566" s="1" t="s">
        <v>13327</v>
      </c>
      <c r="S1566" s="1" t="s">
        <v>8367</v>
      </c>
      <c r="T1566" s="1" t="s">
        <v>8368</v>
      </c>
      <c r="U1566" s="1" t="s">
        <v>8328</v>
      </c>
      <c r="V1566" s="1" t="s">
        <v>8396</v>
      </c>
    </row>
    <row r="1567" s="1" customFormat="1" spans="1:22">
      <c r="A1567" s="3">
        <v>392017603</v>
      </c>
      <c r="B1567" s="1" t="s">
        <v>8359</v>
      </c>
      <c r="C1567" s="1" t="s">
        <v>2044</v>
      </c>
      <c r="D1567" s="1" t="s">
        <v>13328</v>
      </c>
      <c r="E1567" s="1" t="s">
        <v>13329</v>
      </c>
      <c r="F1567" s="1" t="s">
        <v>8359</v>
      </c>
      <c r="G1567" s="1" t="s">
        <v>8360</v>
      </c>
      <c r="H1567" s="1" t="s">
        <v>8361</v>
      </c>
      <c r="I1567" s="1" t="s">
        <v>2046</v>
      </c>
      <c r="J1567" s="1" t="s">
        <v>8362</v>
      </c>
      <c r="K1567" s="1" t="s">
        <v>2046</v>
      </c>
      <c r="L1567" s="1" t="s">
        <v>2046</v>
      </c>
      <c r="M1567" s="1" t="s">
        <v>8363</v>
      </c>
      <c r="N1567" s="1" t="s">
        <v>8363</v>
      </c>
      <c r="O1567" s="1" t="s">
        <v>32</v>
      </c>
      <c r="P1567" s="1" t="s">
        <v>8364</v>
      </c>
      <c r="Q1567" s="1" t="s">
        <v>8365</v>
      </c>
      <c r="R1567" s="1" t="s">
        <v>13330</v>
      </c>
      <c r="S1567" s="1" t="s">
        <v>8367</v>
      </c>
      <c r="T1567" s="1" t="s">
        <v>8368</v>
      </c>
      <c r="U1567" s="1" t="s">
        <v>8329</v>
      </c>
      <c r="V1567" s="1" t="s">
        <v>8924</v>
      </c>
    </row>
    <row r="1568" s="1" customFormat="1" spans="1:22">
      <c r="A1568" s="3">
        <v>658458194</v>
      </c>
      <c r="B1568" s="1" t="s">
        <v>8359</v>
      </c>
      <c r="C1568" s="1" t="s">
        <v>2676</v>
      </c>
      <c r="D1568" s="1" t="s">
        <v>13331</v>
      </c>
      <c r="E1568" s="1" t="s">
        <v>13332</v>
      </c>
      <c r="F1568" s="1" t="s">
        <v>8384</v>
      </c>
      <c r="G1568" s="1" t="s">
        <v>8360</v>
      </c>
      <c r="H1568" s="1" t="s">
        <v>8361</v>
      </c>
      <c r="I1568" s="1" t="s">
        <v>2678</v>
      </c>
      <c r="J1568" s="1" t="s">
        <v>8362</v>
      </c>
      <c r="K1568" s="1" t="s">
        <v>2678</v>
      </c>
      <c r="L1568" s="1" t="s">
        <v>2678</v>
      </c>
      <c r="M1568" s="1" t="s">
        <v>8363</v>
      </c>
      <c r="N1568" s="1" t="s">
        <v>8363</v>
      </c>
      <c r="O1568" s="1" t="s">
        <v>32</v>
      </c>
      <c r="P1568" s="1" t="s">
        <v>8364</v>
      </c>
      <c r="Q1568" s="1" t="s">
        <v>8365</v>
      </c>
      <c r="R1568" s="1" t="s">
        <v>13333</v>
      </c>
      <c r="S1568" s="1" t="s">
        <v>8367</v>
      </c>
      <c r="T1568" s="1" t="s">
        <v>8368</v>
      </c>
      <c r="U1568" s="1" t="s">
        <v>8329</v>
      </c>
      <c r="V1568" s="1" t="s">
        <v>8374</v>
      </c>
    </row>
    <row r="1569" s="1" customFormat="1" spans="1:22">
      <c r="A1569" s="3">
        <v>658468170</v>
      </c>
      <c r="B1569" s="1" t="s">
        <v>8359</v>
      </c>
      <c r="C1569" s="1" t="s">
        <v>2680</v>
      </c>
      <c r="D1569" s="1" t="s">
        <v>13334</v>
      </c>
      <c r="E1569" s="1" t="s">
        <v>13335</v>
      </c>
      <c r="F1569" s="1" t="s">
        <v>8384</v>
      </c>
      <c r="G1569" s="1" t="s">
        <v>8360</v>
      </c>
      <c r="H1569" s="1" t="s">
        <v>8361</v>
      </c>
      <c r="I1569" s="1" t="s">
        <v>2682</v>
      </c>
      <c r="J1569" s="1" t="s">
        <v>8362</v>
      </c>
      <c r="K1569" s="1" t="s">
        <v>2682</v>
      </c>
      <c r="L1569" s="1" t="s">
        <v>2682</v>
      </c>
      <c r="M1569" s="1" t="s">
        <v>8363</v>
      </c>
      <c r="N1569" s="1" t="s">
        <v>8363</v>
      </c>
      <c r="O1569" s="1" t="s">
        <v>32</v>
      </c>
      <c r="P1569" s="1" t="s">
        <v>8364</v>
      </c>
      <c r="Q1569" s="1" t="s">
        <v>8365</v>
      </c>
      <c r="R1569" s="1" t="s">
        <v>13336</v>
      </c>
      <c r="S1569" s="1" t="s">
        <v>8367</v>
      </c>
      <c r="T1569" s="1" t="s">
        <v>8368</v>
      </c>
      <c r="U1569" s="1" t="s">
        <v>8329</v>
      </c>
      <c r="V1569" s="1" t="s">
        <v>8374</v>
      </c>
    </row>
    <row r="1570" s="1" customFormat="1" spans="1:22">
      <c r="A1570" s="3">
        <v>658474310</v>
      </c>
      <c r="B1570" s="1" t="s">
        <v>8359</v>
      </c>
      <c r="C1570" s="1" t="s">
        <v>2684</v>
      </c>
      <c r="D1570" s="1" t="s">
        <v>13337</v>
      </c>
      <c r="E1570" s="1" t="s">
        <v>13338</v>
      </c>
      <c r="F1570" s="1" t="s">
        <v>8384</v>
      </c>
      <c r="G1570" s="1" t="s">
        <v>8360</v>
      </c>
      <c r="H1570" s="1" t="s">
        <v>8361</v>
      </c>
      <c r="I1570" s="1" t="s">
        <v>2685</v>
      </c>
      <c r="J1570" s="1" t="s">
        <v>8362</v>
      </c>
      <c r="K1570" s="1" t="s">
        <v>2685</v>
      </c>
      <c r="L1570" s="1" t="s">
        <v>2685</v>
      </c>
      <c r="M1570" s="1" t="s">
        <v>8363</v>
      </c>
      <c r="N1570" s="1" t="s">
        <v>8363</v>
      </c>
      <c r="O1570" s="1" t="s">
        <v>32</v>
      </c>
      <c r="P1570" s="1" t="s">
        <v>8364</v>
      </c>
      <c r="Q1570" s="1" t="s">
        <v>8365</v>
      </c>
      <c r="R1570" s="1" t="s">
        <v>13339</v>
      </c>
      <c r="S1570" s="1" t="s">
        <v>8367</v>
      </c>
      <c r="T1570" s="1" t="s">
        <v>8368</v>
      </c>
      <c r="U1570" s="1" t="s">
        <v>8329</v>
      </c>
      <c r="V1570" s="1" t="s">
        <v>8374</v>
      </c>
    </row>
    <row r="1571" s="1" customFormat="1" spans="1:22">
      <c r="A1571" s="3">
        <v>658486126</v>
      </c>
      <c r="B1571" s="1" t="s">
        <v>8359</v>
      </c>
      <c r="C1571" s="1" t="s">
        <v>2687</v>
      </c>
      <c r="D1571" s="1" t="s">
        <v>13340</v>
      </c>
      <c r="E1571" s="1" t="s">
        <v>13341</v>
      </c>
      <c r="F1571" s="1" t="s">
        <v>8384</v>
      </c>
      <c r="G1571" s="1" t="s">
        <v>8360</v>
      </c>
      <c r="H1571" s="1" t="s">
        <v>8361</v>
      </c>
      <c r="I1571" s="1" t="s">
        <v>2689</v>
      </c>
      <c r="J1571" s="1" t="s">
        <v>8362</v>
      </c>
      <c r="K1571" s="1" t="s">
        <v>2689</v>
      </c>
      <c r="L1571" s="1" t="s">
        <v>2689</v>
      </c>
      <c r="M1571" s="1" t="s">
        <v>8363</v>
      </c>
      <c r="N1571" s="1" t="s">
        <v>8363</v>
      </c>
      <c r="O1571" s="1" t="s">
        <v>32</v>
      </c>
      <c r="P1571" s="1" t="s">
        <v>8364</v>
      </c>
      <c r="Q1571" s="1" t="s">
        <v>8365</v>
      </c>
      <c r="R1571" s="1" t="s">
        <v>13342</v>
      </c>
      <c r="S1571" s="1" t="s">
        <v>8367</v>
      </c>
      <c r="T1571" s="1" t="s">
        <v>8368</v>
      </c>
      <c r="U1571" s="1" t="s">
        <v>8329</v>
      </c>
      <c r="V1571" s="1" t="s">
        <v>11472</v>
      </c>
    </row>
    <row r="1572" s="1" customFormat="1" spans="1:22">
      <c r="A1572" s="3">
        <v>658493418</v>
      </c>
      <c r="B1572" s="1" t="s">
        <v>8359</v>
      </c>
      <c r="C1572" s="1" t="s">
        <v>2691</v>
      </c>
      <c r="D1572" s="1" t="s">
        <v>13343</v>
      </c>
      <c r="E1572" s="1" t="s">
        <v>13344</v>
      </c>
      <c r="F1572" s="1" t="s">
        <v>8359</v>
      </c>
      <c r="G1572" s="1" t="s">
        <v>8360</v>
      </c>
      <c r="H1572" s="1" t="s">
        <v>8361</v>
      </c>
      <c r="I1572" s="1" t="s">
        <v>2693</v>
      </c>
      <c r="J1572" s="1" t="s">
        <v>8362</v>
      </c>
      <c r="K1572" s="1" t="s">
        <v>2693</v>
      </c>
      <c r="L1572" s="1" t="s">
        <v>2693</v>
      </c>
      <c r="M1572" s="1" t="s">
        <v>8363</v>
      </c>
      <c r="N1572" s="1" t="s">
        <v>8363</v>
      </c>
      <c r="O1572" s="1" t="s">
        <v>32</v>
      </c>
      <c r="P1572" s="1" t="s">
        <v>8364</v>
      </c>
      <c r="Q1572" s="1" t="s">
        <v>8365</v>
      </c>
      <c r="R1572" s="1" t="s">
        <v>13345</v>
      </c>
      <c r="S1572" s="1" t="s">
        <v>8367</v>
      </c>
      <c r="T1572" s="1" t="s">
        <v>8368</v>
      </c>
      <c r="U1572" s="1" t="s">
        <v>8329</v>
      </c>
      <c r="V1572" s="1" t="s">
        <v>8374</v>
      </c>
    </row>
    <row r="1573" s="1" customFormat="1" spans="1:22">
      <c r="A1573" s="3">
        <v>658494946</v>
      </c>
      <c r="B1573" s="1" t="s">
        <v>8359</v>
      </c>
      <c r="C1573" s="1" t="s">
        <v>2695</v>
      </c>
      <c r="D1573" s="1" t="s">
        <v>13346</v>
      </c>
      <c r="E1573" s="1" t="s">
        <v>13347</v>
      </c>
      <c r="F1573" s="1" t="s">
        <v>8384</v>
      </c>
      <c r="G1573" s="1" t="s">
        <v>8360</v>
      </c>
      <c r="H1573" s="1" t="s">
        <v>8361</v>
      </c>
      <c r="I1573" s="1" t="s">
        <v>2697</v>
      </c>
      <c r="J1573" s="1" t="s">
        <v>8362</v>
      </c>
      <c r="K1573" s="1" t="s">
        <v>2697</v>
      </c>
      <c r="L1573" s="1" t="s">
        <v>2697</v>
      </c>
      <c r="M1573" s="1" t="s">
        <v>8363</v>
      </c>
      <c r="N1573" s="1" t="s">
        <v>8363</v>
      </c>
      <c r="O1573" s="1" t="s">
        <v>32</v>
      </c>
      <c r="P1573" s="1" t="s">
        <v>8364</v>
      </c>
      <c r="Q1573" s="1" t="s">
        <v>8365</v>
      </c>
      <c r="R1573" s="1" t="s">
        <v>13348</v>
      </c>
      <c r="S1573" s="1" t="s">
        <v>8367</v>
      </c>
      <c r="T1573" s="1" t="s">
        <v>8368</v>
      </c>
      <c r="U1573" s="1" t="s">
        <v>8329</v>
      </c>
      <c r="V1573" s="1" t="s">
        <v>8374</v>
      </c>
    </row>
    <row r="1574" s="1" customFormat="1" spans="1:22">
      <c r="A1574" s="3">
        <v>1074641001</v>
      </c>
      <c r="B1574" s="1" t="s">
        <v>8359</v>
      </c>
      <c r="C1574" s="1" t="s">
        <v>7561</v>
      </c>
      <c r="D1574" s="1" t="s">
        <v>13349</v>
      </c>
      <c r="E1574" s="1" t="s">
        <v>13350</v>
      </c>
      <c r="F1574" s="1" t="s">
        <v>8384</v>
      </c>
      <c r="G1574" s="1" t="s">
        <v>8360</v>
      </c>
      <c r="H1574" s="1" t="s">
        <v>8361</v>
      </c>
      <c r="I1574" s="1" t="s">
        <v>7563</v>
      </c>
      <c r="J1574" s="1" t="s">
        <v>8362</v>
      </c>
      <c r="K1574" s="1" t="s">
        <v>7563</v>
      </c>
      <c r="L1574" s="1" t="s">
        <v>7563</v>
      </c>
      <c r="M1574" s="1" t="s">
        <v>8363</v>
      </c>
      <c r="N1574" s="1" t="s">
        <v>8363</v>
      </c>
      <c r="O1574" s="1" t="s">
        <v>32</v>
      </c>
      <c r="P1574" s="1" t="s">
        <v>8364</v>
      </c>
      <c r="Q1574" s="1" t="s">
        <v>8365</v>
      </c>
      <c r="R1574" s="1" t="s">
        <v>13351</v>
      </c>
      <c r="S1574" s="1" t="s">
        <v>8367</v>
      </c>
      <c r="T1574" s="1" t="s">
        <v>8368</v>
      </c>
      <c r="U1574" s="1" t="s">
        <v>8329</v>
      </c>
      <c r="V1574" s="1" t="s">
        <v>8498</v>
      </c>
    </row>
    <row r="1575" s="1" customFormat="1" spans="1:22">
      <c r="A1575" s="3">
        <v>1039205660</v>
      </c>
      <c r="B1575" s="1" t="s">
        <v>8359</v>
      </c>
      <c r="C1575" s="1" t="s">
        <v>5488</v>
      </c>
      <c r="D1575" s="1" t="s">
        <v>13352</v>
      </c>
      <c r="E1575" s="1" t="s">
        <v>13353</v>
      </c>
      <c r="F1575" s="1" t="s">
        <v>8384</v>
      </c>
      <c r="G1575" s="1" t="s">
        <v>8360</v>
      </c>
      <c r="H1575" s="1" t="s">
        <v>8361</v>
      </c>
      <c r="I1575" s="1" t="s">
        <v>5490</v>
      </c>
      <c r="J1575" s="1" t="s">
        <v>8362</v>
      </c>
      <c r="K1575" s="1" t="s">
        <v>5490</v>
      </c>
      <c r="L1575" s="1" t="s">
        <v>5490</v>
      </c>
      <c r="M1575" s="1" t="s">
        <v>8363</v>
      </c>
      <c r="N1575" s="1" t="s">
        <v>8363</v>
      </c>
      <c r="O1575" s="1" t="s">
        <v>32</v>
      </c>
      <c r="P1575" s="1" t="s">
        <v>8364</v>
      </c>
      <c r="Q1575" s="1" t="s">
        <v>8365</v>
      </c>
      <c r="R1575" s="1" t="s">
        <v>13354</v>
      </c>
      <c r="S1575" s="1" t="s">
        <v>8367</v>
      </c>
      <c r="T1575" s="1" t="s">
        <v>8368</v>
      </c>
      <c r="U1575" s="1" t="s">
        <v>8329</v>
      </c>
      <c r="V1575" s="1" t="s">
        <v>8447</v>
      </c>
    </row>
    <row r="1576" s="1" customFormat="1" spans="1:22">
      <c r="A1576" s="3">
        <v>1074654229</v>
      </c>
      <c r="B1576" s="1" t="s">
        <v>8359</v>
      </c>
      <c r="C1576" s="1" t="s">
        <v>7565</v>
      </c>
      <c r="D1576" s="1" t="s">
        <v>10576</v>
      </c>
      <c r="E1576" s="1" t="s">
        <v>13355</v>
      </c>
      <c r="F1576" s="1" t="s">
        <v>8359</v>
      </c>
      <c r="G1576" s="1" t="s">
        <v>8360</v>
      </c>
      <c r="H1576" s="1" t="s">
        <v>8361</v>
      </c>
      <c r="I1576" s="1" t="s">
        <v>7566</v>
      </c>
      <c r="J1576" s="1" t="s">
        <v>8362</v>
      </c>
      <c r="K1576" s="1" t="s">
        <v>7566</v>
      </c>
      <c r="L1576" s="1" t="s">
        <v>7566</v>
      </c>
      <c r="M1576" s="1" t="s">
        <v>8363</v>
      </c>
      <c r="N1576" s="1" t="s">
        <v>8363</v>
      </c>
      <c r="O1576" s="1" t="s">
        <v>32</v>
      </c>
      <c r="P1576" s="1" t="s">
        <v>8364</v>
      </c>
      <c r="Q1576" s="1" t="s">
        <v>8365</v>
      </c>
      <c r="R1576" s="1" t="s">
        <v>13356</v>
      </c>
      <c r="S1576" s="1" t="s">
        <v>8367</v>
      </c>
      <c r="T1576" s="1" t="s">
        <v>8368</v>
      </c>
      <c r="U1576" s="1" t="s">
        <v>8329</v>
      </c>
      <c r="V1576" s="1" t="s">
        <v>8396</v>
      </c>
    </row>
    <row r="1577" s="1" customFormat="1" spans="1:22">
      <c r="A1577" s="3">
        <v>1074654997</v>
      </c>
      <c r="B1577" s="1" t="s">
        <v>8359</v>
      </c>
      <c r="C1577" s="1" t="s">
        <v>13357</v>
      </c>
      <c r="D1577" s="1" t="s">
        <v>12742</v>
      </c>
      <c r="E1577" s="1" t="s">
        <v>13358</v>
      </c>
      <c r="F1577" s="1" t="s">
        <v>8384</v>
      </c>
      <c r="G1577" s="1" t="s">
        <v>8360</v>
      </c>
      <c r="H1577" s="1" t="s">
        <v>8361</v>
      </c>
      <c r="I1577" s="1" t="s">
        <v>7569</v>
      </c>
      <c r="J1577" s="1" t="s">
        <v>8362</v>
      </c>
      <c r="K1577" s="1" t="s">
        <v>7569</v>
      </c>
      <c r="L1577" s="1" t="s">
        <v>7569</v>
      </c>
      <c r="M1577" s="1" t="s">
        <v>8363</v>
      </c>
      <c r="N1577" s="1" t="s">
        <v>8363</v>
      </c>
      <c r="O1577" s="1" t="s">
        <v>32</v>
      </c>
      <c r="P1577" s="1" t="s">
        <v>8364</v>
      </c>
      <c r="Q1577" s="1" t="s">
        <v>8365</v>
      </c>
      <c r="R1577" s="1" t="s">
        <v>13359</v>
      </c>
      <c r="S1577" s="1" t="s">
        <v>8367</v>
      </c>
      <c r="T1577" s="1" t="s">
        <v>8368</v>
      </c>
      <c r="U1577" s="1" t="s">
        <v>8328</v>
      </c>
      <c r="V1577" s="1" t="s">
        <v>8396</v>
      </c>
    </row>
    <row r="1578" s="1" customFormat="1" spans="1:22">
      <c r="A1578" s="3">
        <v>658541994</v>
      </c>
      <c r="B1578" s="1" t="s">
        <v>8359</v>
      </c>
      <c r="C1578" s="1" t="s">
        <v>2699</v>
      </c>
      <c r="D1578" s="1" t="s">
        <v>13360</v>
      </c>
      <c r="E1578" s="1" t="s">
        <v>13361</v>
      </c>
      <c r="F1578" s="1" t="s">
        <v>8384</v>
      </c>
      <c r="G1578" s="1" t="s">
        <v>8360</v>
      </c>
      <c r="H1578" s="1" t="s">
        <v>8361</v>
      </c>
      <c r="I1578" s="1" t="s">
        <v>2700</v>
      </c>
      <c r="J1578" s="1" t="s">
        <v>8362</v>
      </c>
      <c r="K1578" s="1" t="s">
        <v>2700</v>
      </c>
      <c r="L1578" s="1" t="s">
        <v>2700</v>
      </c>
      <c r="M1578" s="1" t="s">
        <v>8363</v>
      </c>
      <c r="N1578" s="1" t="s">
        <v>8363</v>
      </c>
      <c r="O1578" s="1" t="s">
        <v>32</v>
      </c>
      <c r="P1578" s="1" t="s">
        <v>8364</v>
      </c>
      <c r="Q1578" s="1" t="s">
        <v>8365</v>
      </c>
      <c r="R1578" s="1" t="s">
        <v>13362</v>
      </c>
      <c r="S1578" s="1" t="s">
        <v>8367</v>
      </c>
      <c r="T1578" s="1" t="s">
        <v>8368</v>
      </c>
      <c r="U1578" s="1" t="s">
        <v>8329</v>
      </c>
      <c r="V1578" s="1" t="s">
        <v>8374</v>
      </c>
    </row>
    <row r="1579" s="1" customFormat="1" spans="1:22">
      <c r="A1579" s="3">
        <v>1074659941</v>
      </c>
      <c r="B1579" s="1" t="s">
        <v>8359</v>
      </c>
      <c r="C1579" s="1" t="s">
        <v>7571</v>
      </c>
      <c r="D1579" s="1" t="s">
        <v>11972</v>
      </c>
      <c r="E1579" s="1" t="s">
        <v>13363</v>
      </c>
      <c r="F1579" s="1" t="s">
        <v>8359</v>
      </c>
      <c r="G1579" s="1" t="s">
        <v>8360</v>
      </c>
      <c r="H1579" s="1" t="s">
        <v>8361</v>
      </c>
      <c r="I1579" s="1" t="s">
        <v>7572</v>
      </c>
      <c r="J1579" s="1" t="s">
        <v>8362</v>
      </c>
      <c r="K1579" s="1" t="s">
        <v>7572</v>
      </c>
      <c r="L1579" s="1" t="s">
        <v>7572</v>
      </c>
      <c r="M1579" s="1" t="s">
        <v>8363</v>
      </c>
      <c r="N1579" s="1" t="s">
        <v>8363</v>
      </c>
      <c r="O1579" s="1" t="s">
        <v>32</v>
      </c>
      <c r="P1579" s="1" t="s">
        <v>8364</v>
      </c>
      <c r="Q1579" s="1" t="s">
        <v>8365</v>
      </c>
      <c r="R1579" s="1" t="s">
        <v>13364</v>
      </c>
      <c r="S1579" s="1" t="s">
        <v>8367</v>
      </c>
      <c r="T1579" s="1" t="s">
        <v>8368</v>
      </c>
      <c r="U1579" s="1" t="s">
        <v>8329</v>
      </c>
      <c r="V1579" s="1" t="s">
        <v>8468</v>
      </c>
    </row>
    <row r="1580" s="1" customFormat="1" spans="1:22">
      <c r="A1580" s="3">
        <v>658554818</v>
      </c>
      <c r="B1580" s="1" t="s">
        <v>8359</v>
      </c>
      <c r="C1580" s="1" t="s">
        <v>2702</v>
      </c>
      <c r="D1580" s="1" t="s">
        <v>13365</v>
      </c>
      <c r="E1580" s="1" t="s">
        <v>13366</v>
      </c>
      <c r="F1580" s="1" t="s">
        <v>8384</v>
      </c>
      <c r="G1580" s="1" t="s">
        <v>8360</v>
      </c>
      <c r="H1580" s="1" t="s">
        <v>8361</v>
      </c>
      <c r="I1580" s="1" t="s">
        <v>2704</v>
      </c>
      <c r="J1580" s="1" t="s">
        <v>8362</v>
      </c>
      <c r="K1580" s="1" t="s">
        <v>2704</v>
      </c>
      <c r="L1580" s="1" t="s">
        <v>2704</v>
      </c>
      <c r="M1580" s="1" t="s">
        <v>8363</v>
      </c>
      <c r="N1580" s="1" t="s">
        <v>8363</v>
      </c>
      <c r="O1580" s="1" t="s">
        <v>32</v>
      </c>
      <c r="P1580" s="1" t="s">
        <v>8364</v>
      </c>
      <c r="Q1580" s="1" t="s">
        <v>8365</v>
      </c>
      <c r="R1580" s="1" t="s">
        <v>13367</v>
      </c>
      <c r="S1580" s="1" t="s">
        <v>8367</v>
      </c>
      <c r="T1580" s="1" t="s">
        <v>8368</v>
      </c>
      <c r="U1580" s="1" t="s">
        <v>8329</v>
      </c>
      <c r="V1580" s="1" t="s">
        <v>8380</v>
      </c>
    </row>
    <row r="1581" s="1" customFormat="1" spans="1:22">
      <c r="A1581" s="3">
        <v>1039234648</v>
      </c>
      <c r="B1581" s="1" t="s">
        <v>8359</v>
      </c>
      <c r="C1581" s="1" t="s">
        <v>5492</v>
      </c>
      <c r="D1581" s="1" t="s">
        <v>13368</v>
      </c>
      <c r="E1581" s="1" t="s">
        <v>13369</v>
      </c>
      <c r="F1581" s="1" t="s">
        <v>8384</v>
      </c>
      <c r="G1581" s="1" t="s">
        <v>8360</v>
      </c>
      <c r="H1581" s="1" t="s">
        <v>8361</v>
      </c>
      <c r="I1581" s="1" t="s">
        <v>5494</v>
      </c>
      <c r="J1581" s="1" t="s">
        <v>8362</v>
      </c>
      <c r="K1581" s="1" t="s">
        <v>5494</v>
      </c>
      <c r="L1581" s="1" t="s">
        <v>5494</v>
      </c>
      <c r="M1581" s="1" t="s">
        <v>8363</v>
      </c>
      <c r="N1581" s="1" t="s">
        <v>8363</v>
      </c>
      <c r="O1581" s="1" t="s">
        <v>32</v>
      </c>
      <c r="P1581" s="1" t="s">
        <v>8364</v>
      </c>
      <c r="Q1581" s="1" t="s">
        <v>8365</v>
      </c>
      <c r="R1581" s="1" t="s">
        <v>13370</v>
      </c>
      <c r="S1581" s="1" t="s">
        <v>8367</v>
      </c>
      <c r="T1581" s="1" t="s">
        <v>8368</v>
      </c>
      <c r="U1581" s="1" t="s">
        <v>8329</v>
      </c>
      <c r="V1581" s="1" t="s">
        <v>8506</v>
      </c>
    </row>
    <row r="1582" s="1" customFormat="1" spans="1:22">
      <c r="A1582" s="3">
        <v>1039235720</v>
      </c>
      <c r="B1582" s="1" t="s">
        <v>8359</v>
      </c>
      <c r="C1582" s="1" t="s">
        <v>5496</v>
      </c>
      <c r="D1582" s="1" t="s">
        <v>13371</v>
      </c>
      <c r="E1582" s="1" t="s">
        <v>13372</v>
      </c>
      <c r="F1582" s="1" t="s">
        <v>8384</v>
      </c>
      <c r="G1582" s="1" t="s">
        <v>8360</v>
      </c>
      <c r="H1582" s="1" t="s">
        <v>8361</v>
      </c>
      <c r="I1582" s="1" t="s">
        <v>5498</v>
      </c>
      <c r="J1582" s="1" t="s">
        <v>8362</v>
      </c>
      <c r="K1582" s="1" t="s">
        <v>5498</v>
      </c>
      <c r="L1582" s="1" t="s">
        <v>5498</v>
      </c>
      <c r="M1582" s="1" t="s">
        <v>8363</v>
      </c>
      <c r="N1582" s="1" t="s">
        <v>8363</v>
      </c>
      <c r="O1582" s="1" t="s">
        <v>32</v>
      </c>
      <c r="P1582" s="1" t="s">
        <v>8364</v>
      </c>
      <c r="Q1582" s="1" t="s">
        <v>8365</v>
      </c>
      <c r="R1582" s="1" t="s">
        <v>13373</v>
      </c>
      <c r="S1582" s="1" t="s">
        <v>8367</v>
      </c>
      <c r="T1582" s="1" t="s">
        <v>8368</v>
      </c>
      <c r="U1582" s="1" t="s">
        <v>8329</v>
      </c>
      <c r="V1582" s="1" t="s">
        <v>8380</v>
      </c>
    </row>
    <row r="1583" s="1" customFormat="1" spans="1:22">
      <c r="A1583" s="3">
        <v>1074671169</v>
      </c>
      <c r="B1583" s="1" t="s">
        <v>8359</v>
      </c>
      <c r="C1583" s="1" t="s">
        <v>13374</v>
      </c>
      <c r="D1583" s="1" t="s">
        <v>13375</v>
      </c>
      <c r="E1583" s="1" t="s">
        <v>13376</v>
      </c>
      <c r="F1583" s="1" t="s">
        <v>8384</v>
      </c>
      <c r="G1583" s="1" t="s">
        <v>8360</v>
      </c>
      <c r="H1583" s="1" t="s">
        <v>8361</v>
      </c>
      <c r="I1583" s="1" t="s">
        <v>6570</v>
      </c>
      <c r="J1583" s="1" t="s">
        <v>8362</v>
      </c>
      <c r="K1583" s="1" t="s">
        <v>6570</v>
      </c>
      <c r="L1583" s="1" t="s">
        <v>6570</v>
      </c>
      <c r="M1583" s="1" t="s">
        <v>8363</v>
      </c>
      <c r="N1583" s="1" t="s">
        <v>8363</v>
      </c>
      <c r="O1583" s="1" t="s">
        <v>32</v>
      </c>
      <c r="P1583" s="1" t="s">
        <v>8364</v>
      </c>
      <c r="Q1583" s="1" t="s">
        <v>8365</v>
      </c>
      <c r="R1583" s="1" t="s">
        <v>13377</v>
      </c>
      <c r="S1583" s="1" t="s">
        <v>8367</v>
      </c>
      <c r="T1583" s="1" t="s">
        <v>8368</v>
      </c>
      <c r="U1583" s="1" t="s">
        <v>8328</v>
      </c>
      <c r="V1583" s="1" t="s">
        <v>8494</v>
      </c>
    </row>
    <row r="1584" s="1" customFormat="1" spans="1:22">
      <c r="A1584" s="3">
        <v>658585894</v>
      </c>
      <c r="B1584" s="1" t="s">
        <v>8359</v>
      </c>
      <c r="C1584" s="1" t="s">
        <v>2706</v>
      </c>
      <c r="D1584" s="1" t="s">
        <v>13058</v>
      </c>
      <c r="E1584" s="1" t="s">
        <v>13378</v>
      </c>
      <c r="F1584" s="1" t="s">
        <v>8384</v>
      </c>
      <c r="G1584" s="1" t="s">
        <v>8360</v>
      </c>
      <c r="H1584" s="1" t="s">
        <v>8361</v>
      </c>
      <c r="I1584" s="1" t="s">
        <v>13379</v>
      </c>
      <c r="J1584" s="1" t="s">
        <v>8362</v>
      </c>
      <c r="K1584" s="1" t="s">
        <v>13379</v>
      </c>
      <c r="L1584" s="1" t="s">
        <v>13379</v>
      </c>
      <c r="M1584" s="1" t="s">
        <v>8363</v>
      </c>
      <c r="N1584" s="1" t="s">
        <v>8363</v>
      </c>
      <c r="O1584" s="1" t="s">
        <v>32</v>
      </c>
      <c r="P1584" s="1" t="s">
        <v>8364</v>
      </c>
      <c r="Q1584" s="1" t="s">
        <v>8365</v>
      </c>
      <c r="R1584" s="1" t="s">
        <v>13380</v>
      </c>
      <c r="S1584" s="1" t="s">
        <v>8367</v>
      </c>
      <c r="T1584" s="1" t="s">
        <v>8368</v>
      </c>
      <c r="U1584" s="1" t="s">
        <v>8329</v>
      </c>
      <c r="V1584" s="1" t="s">
        <v>8374</v>
      </c>
    </row>
    <row r="1585" s="1" customFormat="1" spans="1:22">
      <c r="A1585" s="3">
        <v>1074679641</v>
      </c>
      <c r="B1585" s="1" t="s">
        <v>8359</v>
      </c>
      <c r="C1585" s="1" t="s">
        <v>7576</v>
      </c>
      <c r="D1585" s="1" t="s">
        <v>12788</v>
      </c>
      <c r="E1585" s="1" t="s">
        <v>13381</v>
      </c>
      <c r="F1585" s="1" t="s">
        <v>8384</v>
      </c>
      <c r="G1585" s="1" t="s">
        <v>8360</v>
      </c>
      <c r="H1585" s="1" t="s">
        <v>8361</v>
      </c>
      <c r="I1585" s="1" t="s">
        <v>7577</v>
      </c>
      <c r="J1585" s="1" t="s">
        <v>8362</v>
      </c>
      <c r="K1585" s="1" t="s">
        <v>7577</v>
      </c>
      <c r="L1585" s="1" t="s">
        <v>7577</v>
      </c>
      <c r="M1585" s="1" t="s">
        <v>8363</v>
      </c>
      <c r="N1585" s="1" t="s">
        <v>8363</v>
      </c>
      <c r="O1585" s="1" t="s">
        <v>32</v>
      </c>
      <c r="P1585" s="1" t="s">
        <v>8364</v>
      </c>
      <c r="Q1585" s="1" t="s">
        <v>8365</v>
      </c>
      <c r="R1585" s="1" t="s">
        <v>13382</v>
      </c>
      <c r="S1585" s="1" t="s">
        <v>8367</v>
      </c>
      <c r="T1585" s="1" t="s">
        <v>8368</v>
      </c>
      <c r="U1585" s="1" t="s">
        <v>8329</v>
      </c>
      <c r="V1585" s="1" t="s">
        <v>8494</v>
      </c>
    </row>
    <row r="1586" s="1" customFormat="1" spans="1:22">
      <c r="A1586" s="3">
        <v>1074682545</v>
      </c>
      <c r="B1586" s="1" t="s">
        <v>8359</v>
      </c>
      <c r="C1586" s="1" t="s">
        <v>13383</v>
      </c>
      <c r="D1586" s="1" t="s">
        <v>11374</v>
      </c>
      <c r="E1586" s="1" t="s">
        <v>13384</v>
      </c>
      <c r="F1586" s="1" t="s">
        <v>8384</v>
      </c>
      <c r="G1586" s="1" t="s">
        <v>8360</v>
      </c>
      <c r="H1586" s="1" t="s">
        <v>8361</v>
      </c>
      <c r="I1586" s="1" t="s">
        <v>7580</v>
      </c>
      <c r="J1586" s="1" t="s">
        <v>8362</v>
      </c>
      <c r="K1586" s="1" t="s">
        <v>7580</v>
      </c>
      <c r="L1586" s="1" t="s">
        <v>7580</v>
      </c>
      <c r="M1586" s="1" t="s">
        <v>8363</v>
      </c>
      <c r="N1586" s="1" t="s">
        <v>8363</v>
      </c>
      <c r="O1586" s="1" t="s">
        <v>32</v>
      </c>
      <c r="P1586" s="1" t="s">
        <v>8364</v>
      </c>
      <c r="Q1586" s="1" t="s">
        <v>8365</v>
      </c>
      <c r="R1586" s="1" t="s">
        <v>13385</v>
      </c>
      <c r="S1586" s="1" t="s">
        <v>8367</v>
      </c>
      <c r="T1586" s="1" t="s">
        <v>8368</v>
      </c>
      <c r="U1586" s="1" t="s">
        <v>8328</v>
      </c>
      <c r="V1586" s="1" t="s">
        <v>8494</v>
      </c>
    </row>
    <row r="1587" s="1" customFormat="1" spans="1:22">
      <c r="A1587" s="3">
        <v>1074685089</v>
      </c>
      <c r="B1587" s="1" t="s">
        <v>8359</v>
      </c>
      <c r="C1587" s="1" t="s">
        <v>7582</v>
      </c>
      <c r="D1587" s="1" t="s">
        <v>13386</v>
      </c>
      <c r="E1587" s="1" t="s">
        <v>13387</v>
      </c>
      <c r="F1587" s="1" t="s">
        <v>8384</v>
      </c>
      <c r="G1587" s="1" t="s">
        <v>8360</v>
      </c>
      <c r="H1587" s="1" t="s">
        <v>8361</v>
      </c>
      <c r="I1587" s="1" t="s">
        <v>7584</v>
      </c>
      <c r="J1587" s="1" t="s">
        <v>8362</v>
      </c>
      <c r="K1587" s="1" t="s">
        <v>7584</v>
      </c>
      <c r="L1587" s="1" t="s">
        <v>7584</v>
      </c>
      <c r="M1587" s="1" t="s">
        <v>8363</v>
      </c>
      <c r="N1587" s="1" t="s">
        <v>8363</v>
      </c>
      <c r="O1587" s="1" t="s">
        <v>32</v>
      </c>
      <c r="P1587" s="1" t="s">
        <v>8364</v>
      </c>
      <c r="Q1587" s="1" t="s">
        <v>8365</v>
      </c>
      <c r="R1587" s="1" t="s">
        <v>13388</v>
      </c>
      <c r="S1587" s="1" t="s">
        <v>8367</v>
      </c>
      <c r="T1587" s="1" t="s">
        <v>8368</v>
      </c>
      <c r="U1587" s="1" t="s">
        <v>8329</v>
      </c>
      <c r="V1587" s="1" t="s">
        <v>8494</v>
      </c>
    </row>
    <row r="1588" s="1" customFormat="1" spans="1:22">
      <c r="A1588" s="3">
        <v>1039264544</v>
      </c>
      <c r="B1588" s="1" t="s">
        <v>8359</v>
      </c>
      <c r="C1588" s="1" t="s">
        <v>5500</v>
      </c>
      <c r="D1588" s="1" t="s">
        <v>9920</v>
      </c>
      <c r="E1588" s="1" t="s">
        <v>13389</v>
      </c>
      <c r="F1588" s="1" t="s">
        <v>8359</v>
      </c>
      <c r="G1588" s="1" t="s">
        <v>8360</v>
      </c>
      <c r="H1588" s="1" t="s">
        <v>8361</v>
      </c>
      <c r="I1588" s="1" t="s">
        <v>5501</v>
      </c>
      <c r="J1588" s="1" t="s">
        <v>8362</v>
      </c>
      <c r="K1588" s="1" t="s">
        <v>5501</v>
      </c>
      <c r="L1588" s="1" t="s">
        <v>5501</v>
      </c>
      <c r="M1588" s="1" t="s">
        <v>8363</v>
      </c>
      <c r="N1588" s="1" t="s">
        <v>8363</v>
      </c>
      <c r="O1588" s="1" t="s">
        <v>32</v>
      </c>
      <c r="P1588" s="1" t="s">
        <v>8364</v>
      </c>
      <c r="Q1588" s="1" t="s">
        <v>8365</v>
      </c>
      <c r="R1588" s="1" t="s">
        <v>13390</v>
      </c>
      <c r="S1588" s="1" t="s">
        <v>8367</v>
      </c>
      <c r="T1588" s="1" t="s">
        <v>8368</v>
      </c>
      <c r="U1588" s="1" t="s">
        <v>8329</v>
      </c>
      <c r="V1588" s="1" t="s">
        <v>8380</v>
      </c>
    </row>
    <row r="1589" s="1" customFormat="1" spans="1:22">
      <c r="A1589" s="3">
        <v>1074709593</v>
      </c>
      <c r="B1589" s="1" t="s">
        <v>8359</v>
      </c>
      <c r="C1589" s="1" t="s">
        <v>13391</v>
      </c>
      <c r="D1589" s="1" t="s">
        <v>11093</v>
      </c>
      <c r="E1589" s="1" t="s">
        <v>13392</v>
      </c>
      <c r="F1589" s="1" t="s">
        <v>8384</v>
      </c>
      <c r="G1589" s="1" t="s">
        <v>8360</v>
      </c>
      <c r="H1589" s="1" t="s">
        <v>8361</v>
      </c>
      <c r="I1589" s="1" t="s">
        <v>5660</v>
      </c>
      <c r="J1589" s="1" t="s">
        <v>8362</v>
      </c>
      <c r="K1589" s="1" t="s">
        <v>5660</v>
      </c>
      <c r="L1589" s="1" t="s">
        <v>5660</v>
      </c>
      <c r="M1589" s="1" t="s">
        <v>8363</v>
      </c>
      <c r="N1589" s="1" t="s">
        <v>8363</v>
      </c>
      <c r="O1589" s="1" t="s">
        <v>32</v>
      </c>
      <c r="P1589" s="1" t="s">
        <v>8364</v>
      </c>
      <c r="Q1589" s="1" t="s">
        <v>8365</v>
      </c>
      <c r="R1589" s="1" t="s">
        <v>13393</v>
      </c>
      <c r="S1589" s="1" t="s">
        <v>8367</v>
      </c>
      <c r="T1589" s="1" t="s">
        <v>8368</v>
      </c>
      <c r="U1589" s="1" t="s">
        <v>8328</v>
      </c>
      <c r="V1589" s="1" t="s">
        <v>8494</v>
      </c>
    </row>
    <row r="1590" s="1" customFormat="1" spans="1:22">
      <c r="A1590" s="3">
        <v>1074711909</v>
      </c>
      <c r="B1590" s="1" t="s">
        <v>8359</v>
      </c>
      <c r="C1590" s="1" t="s">
        <v>7591</v>
      </c>
      <c r="D1590" s="1" t="s">
        <v>13394</v>
      </c>
      <c r="E1590" s="1" t="s">
        <v>13395</v>
      </c>
      <c r="F1590" s="1" t="s">
        <v>8359</v>
      </c>
      <c r="G1590" s="1" t="s">
        <v>8360</v>
      </c>
      <c r="H1590" s="1" t="s">
        <v>8361</v>
      </c>
      <c r="I1590" s="1" t="s">
        <v>7593</v>
      </c>
      <c r="J1590" s="1" t="s">
        <v>8362</v>
      </c>
      <c r="K1590" s="1" t="s">
        <v>7593</v>
      </c>
      <c r="L1590" s="1" t="s">
        <v>7593</v>
      </c>
      <c r="M1590" s="1" t="s">
        <v>8363</v>
      </c>
      <c r="N1590" s="1" t="s">
        <v>8363</v>
      </c>
      <c r="O1590" s="1" t="s">
        <v>32</v>
      </c>
      <c r="P1590" s="1" t="s">
        <v>8364</v>
      </c>
      <c r="Q1590" s="1" t="s">
        <v>8365</v>
      </c>
      <c r="R1590" s="1" t="s">
        <v>13396</v>
      </c>
      <c r="S1590" s="1" t="s">
        <v>8367</v>
      </c>
      <c r="T1590" s="1" t="s">
        <v>8368</v>
      </c>
      <c r="U1590" s="1" t="s">
        <v>8329</v>
      </c>
      <c r="V1590" s="1" t="s">
        <v>8396</v>
      </c>
    </row>
    <row r="1591" s="1" customFormat="1" spans="1:22">
      <c r="A1591" s="3">
        <v>1074711285</v>
      </c>
      <c r="B1591" s="1" t="s">
        <v>8359</v>
      </c>
      <c r="C1591" s="1" t="s">
        <v>7588</v>
      </c>
      <c r="D1591" s="1" t="s">
        <v>13397</v>
      </c>
      <c r="E1591" s="1" t="s">
        <v>13398</v>
      </c>
      <c r="F1591" s="1" t="s">
        <v>8384</v>
      </c>
      <c r="G1591" s="1" t="s">
        <v>8360</v>
      </c>
      <c r="H1591" s="1" t="s">
        <v>8361</v>
      </c>
      <c r="I1591" s="1" t="s">
        <v>7589</v>
      </c>
      <c r="J1591" s="1" t="s">
        <v>8362</v>
      </c>
      <c r="K1591" s="1" t="s">
        <v>7589</v>
      </c>
      <c r="L1591" s="1" t="s">
        <v>7589</v>
      </c>
      <c r="M1591" s="1" t="s">
        <v>8363</v>
      </c>
      <c r="N1591" s="1" t="s">
        <v>8363</v>
      </c>
      <c r="O1591" s="1" t="s">
        <v>32</v>
      </c>
      <c r="P1591" s="1" t="s">
        <v>8364</v>
      </c>
      <c r="Q1591" s="1" t="s">
        <v>8365</v>
      </c>
      <c r="R1591" s="1" t="s">
        <v>13399</v>
      </c>
      <c r="S1591" s="1" t="s">
        <v>8367</v>
      </c>
      <c r="T1591" s="1" t="s">
        <v>8368</v>
      </c>
      <c r="U1591" s="1" t="s">
        <v>8329</v>
      </c>
      <c r="V1591" s="1" t="s">
        <v>8494</v>
      </c>
    </row>
    <row r="1592" s="1" customFormat="1" spans="1:22">
      <c r="A1592" s="3">
        <v>1039303744</v>
      </c>
      <c r="B1592" s="1" t="s">
        <v>8359</v>
      </c>
      <c r="C1592" s="1" t="s">
        <v>13400</v>
      </c>
      <c r="D1592" s="1" t="s">
        <v>13236</v>
      </c>
      <c r="E1592" s="1" t="s">
        <v>13401</v>
      </c>
      <c r="F1592" s="1" t="s">
        <v>8384</v>
      </c>
      <c r="G1592" s="1" t="s">
        <v>8360</v>
      </c>
      <c r="H1592" s="1" t="s">
        <v>8361</v>
      </c>
      <c r="I1592" s="1" t="s">
        <v>5504</v>
      </c>
      <c r="J1592" s="1" t="s">
        <v>8362</v>
      </c>
      <c r="K1592" s="1" t="s">
        <v>5504</v>
      </c>
      <c r="L1592" s="1" t="s">
        <v>5504</v>
      </c>
      <c r="M1592" s="1" t="s">
        <v>8363</v>
      </c>
      <c r="N1592" s="1" t="s">
        <v>8363</v>
      </c>
      <c r="O1592" s="1" t="s">
        <v>32</v>
      </c>
      <c r="P1592" s="1" t="s">
        <v>8364</v>
      </c>
      <c r="Q1592" s="1" t="s">
        <v>8365</v>
      </c>
      <c r="R1592" s="1" t="s">
        <v>13402</v>
      </c>
      <c r="S1592" s="1" t="s">
        <v>8367</v>
      </c>
      <c r="T1592" s="1" t="s">
        <v>8368</v>
      </c>
      <c r="U1592" s="1" t="s">
        <v>8328</v>
      </c>
      <c r="V1592" s="1" t="s">
        <v>8447</v>
      </c>
    </row>
    <row r="1593" s="1" customFormat="1" spans="1:22">
      <c r="A1593" s="3">
        <v>658632706</v>
      </c>
      <c r="B1593" s="1" t="s">
        <v>8359</v>
      </c>
      <c r="C1593" s="1" t="s">
        <v>2709</v>
      </c>
      <c r="D1593" s="1" t="s">
        <v>13403</v>
      </c>
      <c r="E1593" s="1" t="s">
        <v>13404</v>
      </c>
      <c r="F1593" s="1" t="s">
        <v>8359</v>
      </c>
      <c r="G1593" s="1" t="s">
        <v>8360</v>
      </c>
      <c r="H1593" s="1" t="s">
        <v>8361</v>
      </c>
      <c r="I1593" s="1" t="s">
        <v>2711</v>
      </c>
      <c r="J1593" s="1" t="s">
        <v>8362</v>
      </c>
      <c r="K1593" s="1" t="s">
        <v>2711</v>
      </c>
      <c r="L1593" s="1" t="s">
        <v>2711</v>
      </c>
      <c r="M1593" s="1" t="s">
        <v>8363</v>
      </c>
      <c r="N1593" s="1" t="s">
        <v>8363</v>
      </c>
      <c r="O1593" s="1" t="s">
        <v>32</v>
      </c>
      <c r="P1593" s="1" t="s">
        <v>8364</v>
      </c>
      <c r="Q1593" s="1" t="s">
        <v>8365</v>
      </c>
      <c r="R1593" s="1" t="s">
        <v>13405</v>
      </c>
      <c r="S1593" s="1" t="s">
        <v>8367</v>
      </c>
      <c r="T1593" s="1" t="s">
        <v>8368</v>
      </c>
      <c r="U1593" s="1" t="s">
        <v>8329</v>
      </c>
      <c r="V1593" s="1" t="s">
        <v>8374</v>
      </c>
    </row>
    <row r="1594" s="1" customFormat="1" spans="1:22">
      <c r="A1594" s="3">
        <v>1074726293</v>
      </c>
      <c r="B1594" s="1" t="s">
        <v>8359</v>
      </c>
      <c r="C1594" s="1" t="s">
        <v>13406</v>
      </c>
      <c r="D1594" s="1" t="s">
        <v>10816</v>
      </c>
      <c r="E1594" s="1" t="s">
        <v>13407</v>
      </c>
      <c r="F1594" s="1" t="s">
        <v>8359</v>
      </c>
      <c r="G1594" s="1" t="s">
        <v>8360</v>
      </c>
      <c r="H1594" s="1" t="s">
        <v>8361</v>
      </c>
      <c r="I1594" s="1" t="s">
        <v>7596</v>
      </c>
      <c r="J1594" s="1" t="s">
        <v>8362</v>
      </c>
      <c r="K1594" s="1" t="s">
        <v>7596</v>
      </c>
      <c r="L1594" s="1" t="s">
        <v>7596</v>
      </c>
      <c r="M1594" s="1" t="s">
        <v>8363</v>
      </c>
      <c r="N1594" s="1" t="s">
        <v>8363</v>
      </c>
      <c r="O1594" s="1" t="s">
        <v>32</v>
      </c>
      <c r="P1594" s="1" t="s">
        <v>8364</v>
      </c>
      <c r="Q1594" s="1" t="s">
        <v>8365</v>
      </c>
      <c r="R1594" s="1" t="s">
        <v>13408</v>
      </c>
      <c r="S1594" s="1" t="s">
        <v>8367</v>
      </c>
      <c r="T1594" s="1" t="s">
        <v>8368</v>
      </c>
      <c r="U1594" s="1" t="s">
        <v>8328</v>
      </c>
      <c r="V1594" s="1" t="s">
        <v>8396</v>
      </c>
    </row>
    <row r="1595" s="1" customFormat="1" spans="1:22">
      <c r="A1595" s="3">
        <v>1039325160</v>
      </c>
      <c r="B1595" s="1" t="s">
        <v>8359</v>
      </c>
      <c r="C1595" s="1" t="s">
        <v>13409</v>
      </c>
      <c r="D1595" s="1" t="s">
        <v>10441</v>
      </c>
      <c r="E1595" s="1" t="s">
        <v>13410</v>
      </c>
      <c r="F1595" s="1" t="s">
        <v>8384</v>
      </c>
      <c r="G1595" s="1" t="s">
        <v>8360</v>
      </c>
      <c r="H1595" s="1" t="s">
        <v>8361</v>
      </c>
      <c r="I1595" s="1" t="s">
        <v>5508</v>
      </c>
      <c r="J1595" s="1" t="s">
        <v>8362</v>
      </c>
      <c r="K1595" s="1" t="s">
        <v>5508</v>
      </c>
      <c r="L1595" s="1" t="s">
        <v>5508</v>
      </c>
      <c r="M1595" s="1" t="s">
        <v>8363</v>
      </c>
      <c r="N1595" s="1" t="s">
        <v>8363</v>
      </c>
      <c r="O1595" s="1" t="s">
        <v>32</v>
      </c>
      <c r="P1595" s="1" t="s">
        <v>8364</v>
      </c>
      <c r="Q1595" s="1" t="s">
        <v>8365</v>
      </c>
      <c r="R1595" s="1" t="s">
        <v>13411</v>
      </c>
      <c r="S1595" s="1" t="s">
        <v>8367</v>
      </c>
      <c r="T1595" s="1" t="s">
        <v>8368</v>
      </c>
      <c r="U1595" s="1" t="s">
        <v>8328</v>
      </c>
      <c r="V1595" s="1" t="s">
        <v>8494</v>
      </c>
    </row>
    <row r="1596" s="1" customFormat="1" spans="1:22">
      <c r="A1596" s="3">
        <v>1039329640</v>
      </c>
      <c r="B1596" s="1" t="s">
        <v>8359</v>
      </c>
      <c r="C1596" s="1" t="s">
        <v>5510</v>
      </c>
      <c r="D1596" s="1" t="s">
        <v>12548</v>
      </c>
      <c r="E1596" s="1" t="s">
        <v>13412</v>
      </c>
      <c r="F1596" s="1" t="s">
        <v>8359</v>
      </c>
      <c r="G1596" s="1" t="s">
        <v>8360</v>
      </c>
      <c r="H1596" s="1" t="s">
        <v>8361</v>
      </c>
      <c r="I1596" s="1" t="s">
        <v>5511</v>
      </c>
      <c r="J1596" s="1" t="s">
        <v>8362</v>
      </c>
      <c r="K1596" s="1" t="s">
        <v>5511</v>
      </c>
      <c r="L1596" s="1" t="s">
        <v>5511</v>
      </c>
      <c r="M1596" s="1" t="s">
        <v>8363</v>
      </c>
      <c r="N1596" s="1" t="s">
        <v>8363</v>
      </c>
      <c r="O1596" s="1" t="s">
        <v>32</v>
      </c>
      <c r="P1596" s="1" t="s">
        <v>8364</v>
      </c>
      <c r="Q1596" s="1" t="s">
        <v>8365</v>
      </c>
      <c r="R1596" s="1" t="s">
        <v>13413</v>
      </c>
      <c r="S1596" s="1" t="s">
        <v>8367</v>
      </c>
      <c r="T1596" s="1" t="s">
        <v>8368</v>
      </c>
      <c r="U1596" s="1" t="s">
        <v>8329</v>
      </c>
      <c r="V1596" s="1" t="s">
        <v>8447</v>
      </c>
    </row>
    <row r="1597" s="1" customFormat="1" spans="1:22">
      <c r="A1597" s="3">
        <v>658647142</v>
      </c>
      <c r="B1597" s="1" t="s">
        <v>8359</v>
      </c>
      <c r="C1597" s="1" t="s">
        <v>2713</v>
      </c>
      <c r="D1597" s="1" t="s">
        <v>13414</v>
      </c>
      <c r="E1597" s="1" t="s">
        <v>13415</v>
      </c>
      <c r="F1597" s="1" t="s">
        <v>8384</v>
      </c>
      <c r="G1597" s="1" t="s">
        <v>8360</v>
      </c>
      <c r="H1597" s="1" t="s">
        <v>8361</v>
      </c>
      <c r="I1597" s="1" t="s">
        <v>2715</v>
      </c>
      <c r="J1597" s="1" t="s">
        <v>8362</v>
      </c>
      <c r="K1597" s="1" t="s">
        <v>2715</v>
      </c>
      <c r="L1597" s="1" t="s">
        <v>2715</v>
      </c>
      <c r="M1597" s="1" t="s">
        <v>8363</v>
      </c>
      <c r="N1597" s="1" t="s">
        <v>8363</v>
      </c>
      <c r="O1597" s="1" t="s">
        <v>32</v>
      </c>
      <c r="P1597" s="1" t="s">
        <v>8364</v>
      </c>
      <c r="Q1597" s="1" t="s">
        <v>8365</v>
      </c>
      <c r="R1597" s="1" t="s">
        <v>13416</v>
      </c>
      <c r="S1597" s="1" t="s">
        <v>8367</v>
      </c>
      <c r="T1597" s="1" t="s">
        <v>8368</v>
      </c>
      <c r="U1597" s="1" t="s">
        <v>8329</v>
      </c>
      <c r="V1597" s="1" t="s">
        <v>8374</v>
      </c>
    </row>
    <row r="1598" s="1" customFormat="1" spans="1:22">
      <c r="A1598" s="3">
        <v>1039364916</v>
      </c>
      <c r="B1598" s="1" t="s">
        <v>8359</v>
      </c>
      <c r="C1598" s="1" t="s">
        <v>5513</v>
      </c>
      <c r="D1598" s="1" t="s">
        <v>12693</v>
      </c>
      <c r="E1598" s="1" t="s">
        <v>13417</v>
      </c>
      <c r="F1598" s="1" t="s">
        <v>8384</v>
      </c>
      <c r="G1598" s="1" t="s">
        <v>8360</v>
      </c>
      <c r="H1598" s="1" t="s">
        <v>8361</v>
      </c>
      <c r="I1598" s="1" t="s">
        <v>5515</v>
      </c>
      <c r="J1598" s="1" t="s">
        <v>8362</v>
      </c>
      <c r="K1598" s="1" t="s">
        <v>5515</v>
      </c>
      <c r="L1598" s="1" t="s">
        <v>5515</v>
      </c>
      <c r="M1598" s="1" t="s">
        <v>8363</v>
      </c>
      <c r="N1598" s="1" t="s">
        <v>8363</v>
      </c>
      <c r="O1598" s="1" t="s">
        <v>32</v>
      </c>
      <c r="P1598" s="1" t="s">
        <v>8364</v>
      </c>
      <c r="Q1598" s="1" t="s">
        <v>8365</v>
      </c>
      <c r="R1598" s="1" t="s">
        <v>13418</v>
      </c>
      <c r="S1598" s="1" t="s">
        <v>8367</v>
      </c>
      <c r="T1598" s="1" t="s">
        <v>8368</v>
      </c>
      <c r="U1598" s="1" t="s">
        <v>8329</v>
      </c>
      <c r="V1598" s="1" t="s">
        <v>8494</v>
      </c>
    </row>
    <row r="1599" s="1" customFormat="1" spans="1:22">
      <c r="A1599" s="3">
        <v>1039365568</v>
      </c>
      <c r="B1599" s="1" t="s">
        <v>8359</v>
      </c>
      <c r="C1599" s="1" t="s">
        <v>5517</v>
      </c>
      <c r="D1599" s="1" t="s">
        <v>12270</v>
      </c>
      <c r="E1599" s="1" t="s">
        <v>13419</v>
      </c>
      <c r="F1599" s="1" t="s">
        <v>8384</v>
      </c>
      <c r="G1599" s="1" t="s">
        <v>8360</v>
      </c>
      <c r="H1599" s="1" t="s">
        <v>8361</v>
      </c>
      <c r="I1599" s="1" t="s">
        <v>5518</v>
      </c>
      <c r="J1599" s="1" t="s">
        <v>8362</v>
      </c>
      <c r="K1599" s="1" t="s">
        <v>5518</v>
      </c>
      <c r="L1599" s="1" t="s">
        <v>5518</v>
      </c>
      <c r="M1599" s="1" t="s">
        <v>8363</v>
      </c>
      <c r="N1599" s="1" t="s">
        <v>8363</v>
      </c>
      <c r="O1599" s="1" t="s">
        <v>32</v>
      </c>
      <c r="P1599" s="1" t="s">
        <v>8364</v>
      </c>
      <c r="Q1599" s="1" t="s">
        <v>8365</v>
      </c>
      <c r="R1599" s="1" t="s">
        <v>13420</v>
      </c>
      <c r="S1599" s="1" t="s">
        <v>8367</v>
      </c>
      <c r="T1599" s="1" t="s">
        <v>8368</v>
      </c>
      <c r="U1599" s="1" t="s">
        <v>8328</v>
      </c>
      <c r="V1599" s="1" t="s">
        <v>8447</v>
      </c>
    </row>
    <row r="1600" s="1" customFormat="1" spans="1:22">
      <c r="A1600" s="3">
        <v>1039372860</v>
      </c>
      <c r="B1600" s="1" t="s">
        <v>8359</v>
      </c>
      <c r="C1600" s="1" t="s">
        <v>5520</v>
      </c>
      <c r="D1600" s="1" t="s">
        <v>13421</v>
      </c>
      <c r="E1600" s="1" t="s">
        <v>13422</v>
      </c>
      <c r="F1600" s="1" t="s">
        <v>8384</v>
      </c>
      <c r="G1600" s="1" t="s">
        <v>8360</v>
      </c>
      <c r="H1600" s="1" t="s">
        <v>8361</v>
      </c>
      <c r="I1600" s="1" t="s">
        <v>5522</v>
      </c>
      <c r="J1600" s="1" t="s">
        <v>8362</v>
      </c>
      <c r="K1600" s="1" t="s">
        <v>5522</v>
      </c>
      <c r="L1600" s="1" t="s">
        <v>5522</v>
      </c>
      <c r="M1600" s="1" t="s">
        <v>8363</v>
      </c>
      <c r="N1600" s="1" t="s">
        <v>8363</v>
      </c>
      <c r="O1600" s="1" t="s">
        <v>32</v>
      </c>
      <c r="P1600" s="1" t="s">
        <v>8364</v>
      </c>
      <c r="Q1600" s="1" t="s">
        <v>8365</v>
      </c>
      <c r="R1600" s="1" t="s">
        <v>13423</v>
      </c>
      <c r="S1600" s="1" t="s">
        <v>8367</v>
      </c>
      <c r="T1600" s="1" t="s">
        <v>8368</v>
      </c>
      <c r="U1600" s="1" t="s">
        <v>8329</v>
      </c>
      <c r="V1600" s="1" t="s">
        <v>8396</v>
      </c>
    </row>
    <row r="1601" s="1" customFormat="1" spans="1:22">
      <c r="A1601" s="3">
        <v>1039384572</v>
      </c>
      <c r="B1601" s="1" t="s">
        <v>8359</v>
      </c>
      <c r="C1601" s="1" t="s">
        <v>13424</v>
      </c>
      <c r="D1601" s="1" t="s">
        <v>9319</v>
      </c>
      <c r="E1601" s="1" t="s">
        <v>13425</v>
      </c>
      <c r="F1601" s="1" t="s">
        <v>8359</v>
      </c>
      <c r="G1601" s="1" t="s">
        <v>8360</v>
      </c>
      <c r="H1601" s="1" t="s">
        <v>8361</v>
      </c>
      <c r="I1601" s="1" t="s">
        <v>5525</v>
      </c>
      <c r="J1601" s="1" t="s">
        <v>8362</v>
      </c>
      <c r="K1601" s="1" t="s">
        <v>5525</v>
      </c>
      <c r="L1601" s="1" t="s">
        <v>5525</v>
      </c>
      <c r="M1601" s="1" t="s">
        <v>8363</v>
      </c>
      <c r="N1601" s="1" t="s">
        <v>8363</v>
      </c>
      <c r="O1601" s="1" t="s">
        <v>32</v>
      </c>
      <c r="P1601" s="1" t="s">
        <v>8364</v>
      </c>
      <c r="Q1601" s="1" t="s">
        <v>8365</v>
      </c>
      <c r="R1601" s="1" t="s">
        <v>13426</v>
      </c>
      <c r="S1601" s="1" t="s">
        <v>8367</v>
      </c>
      <c r="T1601" s="1" t="s">
        <v>8368</v>
      </c>
      <c r="U1601" s="1" t="s">
        <v>8328</v>
      </c>
      <c r="V1601" s="1" t="s">
        <v>8447</v>
      </c>
    </row>
    <row r="1602" s="1" customFormat="1" spans="1:22">
      <c r="A1602" s="3">
        <v>1039398032</v>
      </c>
      <c r="B1602" s="1" t="s">
        <v>8359</v>
      </c>
      <c r="C1602" s="1" t="s">
        <v>13427</v>
      </c>
      <c r="D1602" s="1" t="s">
        <v>11866</v>
      </c>
      <c r="E1602" s="1" t="s">
        <v>13428</v>
      </c>
      <c r="F1602" s="1" t="s">
        <v>8384</v>
      </c>
      <c r="G1602" s="1" t="s">
        <v>8360</v>
      </c>
      <c r="H1602" s="1" t="s">
        <v>8361</v>
      </c>
      <c r="I1602" s="1" t="s">
        <v>5529</v>
      </c>
      <c r="J1602" s="1" t="s">
        <v>8362</v>
      </c>
      <c r="K1602" s="1" t="s">
        <v>5529</v>
      </c>
      <c r="L1602" s="1" t="s">
        <v>5529</v>
      </c>
      <c r="M1602" s="1" t="s">
        <v>8363</v>
      </c>
      <c r="N1602" s="1" t="s">
        <v>8363</v>
      </c>
      <c r="O1602" s="1" t="s">
        <v>32</v>
      </c>
      <c r="P1602" s="1" t="s">
        <v>8364</v>
      </c>
      <c r="Q1602" s="1" t="s">
        <v>8365</v>
      </c>
      <c r="R1602" s="1" t="s">
        <v>13429</v>
      </c>
      <c r="S1602" s="1" t="s">
        <v>8367</v>
      </c>
      <c r="T1602" s="1" t="s">
        <v>8368</v>
      </c>
      <c r="U1602" s="1" t="s">
        <v>8328</v>
      </c>
      <c r="V1602" s="1" t="s">
        <v>8494</v>
      </c>
    </row>
    <row r="1603" s="1" customFormat="1" spans="1:22">
      <c r="A1603" s="3">
        <v>658662918</v>
      </c>
      <c r="B1603" s="1" t="s">
        <v>8359</v>
      </c>
      <c r="C1603" s="1" t="s">
        <v>2717</v>
      </c>
      <c r="D1603" s="1" t="s">
        <v>13430</v>
      </c>
      <c r="E1603" s="1" t="s">
        <v>13431</v>
      </c>
      <c r="F1603" s="1" t="s">
        <v>8384</v>
      </c>
      <c r="G1603" s="1" t="s">
        <v>8360</v>
      </c>
      <c r="H1603" s="1" t="s">
        <v>8361</v>
      </c>
      <c r="I1603" s="1" t="s">
        <v>2719</v>
      </c>
      <c r="J1603" s="1" t="s">
        <v>8362</v>
      </c>
      <c r="K1603" s="1" t="s">
        <v>2719</v>
      </c>
      <c r="L1603" s="1" t="s">
        <v>2719</v>
      </c>
      <c r="M1603" s="1" t="s">
        <v>8363</v>
      </c>
      <c r="N1603" s="1" t="s">
        <v>8363</v>
      </c>
      <c r="O1603" s="1" t="s">
        <v>32</v>
      </c>
      <c r="P1603" s="1" t="s">
        <v>8364</v>
      </c>
      <c r="Q1603" s="1" t="s">
        <v>8365</v>
      </c>
      <c r="R1603" s="1" t="s">
        <v>13432</v>
      </c>
      <c r="S1603" s="1" t="s">
        <v>8367</v>
      </c>
      <c r="T1603" s="1" t="s">
        <v>8368</v>
      </c>
      <c r="U1603" s="1" t="s">
        <v>8329</v>
      </c>
      <c r="V1603" s="1" t="s">
        <v>8374</v>
      </c>
    </row>
    <row r="1604" s="1" customFormat="1" spans="1:22">
      <c r="A1604" s="3">
        <v>1039419132</v>
      </c>
      <c r="B1604" s="1" t="s">
        <v>8359</v>
      </c>
      <c r="C1604" s="1" t="s">
        <v>13433</v>
      </c>
      <c r="D1604" s="1" t="s">
        <v>13434</v>
      </c>
      <c r="E1604" s="1" t="s">
        <v>13435</v>
      </c>
      <c r="F1604" s="1" t="s">
        <v>8384</v>
      </c>
      <c r="G1604" s="1" t="s">
        <v>8360</v>
      </c>
      <c r="H1604" s="1" t="s">
        <v>8361</v>
      </c>
      <c r="I1604" s="1" t="s">
        <v>5533</v>
      </c>
      <c r="J1604" s="1" t="s">
        <v>8362</v>
      </c>
      <c r="K1604" s="1" t="s">
        <v>5533</v>
      </c>
      <c r="L1604" s="1" t="s">
        <v>5533</v>
      </c>
      <c r="M1604" s="1" t="s">
        <v>8363</v>
      </c>
      <c r="N1604" s="1" t="s">
        <v>8363</v>
      </c>
      <c r="O1604" s="1" t="s">
        <v>32</v>
      </c>
      <c r="P1604" s="1" t="s">
        <v>8364</v>
      </c>
      <c r="Q1604" s="1" t="s">
        <v>8365</v>
      </c>
      <c r="R1604" s="1" t="s">
        <v>13436</v>
      </c>
      <c r="S1604" s="1" t="s">
        <v>8367</v>
      </c>
      <c r="T1604" s="1" t="s">
        <v>8368</v>
      </c>
      <c r="U1604" s="1" t="s">
        <v>8328</v>
      </c>
      <c r="V1604" s="1" t="s">
        <v>8396</v>
      </c>
    </row>
    <row r="1605" s="1" customFormat="1" spans="1:22">
      <c r="A1605" s="3">
        <v>1039419340</v>
      </c>
      <c r="B1605" s="1" t="s">
        <v>8359</v>
      </c>
      <c r="C1605" s="1" t="s">
        <v>5535</v>
      </c>
      <c r="D1605" s="1" t="s">
        <v>13437</v>
      </c>
      <c r="E1605" s="1" t="s">
        <v>13438</v>
      </c>
      <c r="F1605" s="1" t="s">
        <v>8359</v>
      </c>
      <c r="G1605" s="1" t="s">
        <v>8360</v>
      </c>
      <c r="H1605" s="1" t="s">
        <v>8361</v>
      </c>
      <c r="I1605" s="1" t="s">
        <v>5537</v>
      </c>
      <c r="J1605" s="1" t="s">
        <v>8362</v>
      </c>
      <c r="K1605" s="1" t="s">
        <v>5537</v>
      </c>
      <c r="L1605" s="1" t="s">
        <v>5537</v>
      </c>
      <c r="M1605" s="1" t="s">
        <v>8363</v>
      </c>
      <c r="N1605" s="1" t="s">
        <v>8363</v>
      </c>
      <c r="O1605" s="1" t="s">
        <v>32</v>
      </c>
      <c r="P1605" s="1" t="s">
        <v>8364</v>
      </c>
      <c r="Q1605" s="1" t="s">
        <v>8365</v>
      </c>
      <c r="R1605" s="1" t="s">
        <v>13439</v>
      </c>
      <c r="S1605" s="1" t="s">
        <v>8367</v>
      </c>
      <c r="T1605" s="1" t="s">
        <v>8368</v>
      </c>
      <c r="U1605" s="1" t="s">
        <v>8329</v>
      </c>
      <c r="V1605" s="1" t="s">
        <v>13440</v>
      </c>
    </row>
    <row r="1606" s="1" customFormat="1" spans="1:22">
      <c r="A1606" s="3">
        <v>1039423900</v>
      </c>
      <c r="B1606" s="1" t="s">
        <v>8359</v>
      </c>
      <c r="C1606" s="1" t="s">
        <v>5539</v>
      </c>
      <c r="D1606" s="1" t="s">
        <v>13441</v>
      </c>
      <c r="E1606" s="1" t="s">
        <v>13442</v>
      </c>
      <c r="F1606" s="1" t="s">
        <v>8384</v>
      </c>
      <c r="G1606" s="1" t="s">
        <v>8360</v>
      </c>
      <c r="H1606" s="1" t="s">
        <v>8361</v>
      </c>
      <c r="I1606" s="1" t="s">
        <v>5541</v>
      </c>
      <c r="J1606" s="1" t="s">
        <v>8362</v>
      </c>
      <c r="K1606" s="1" t="s">
        <v>5541</v>
      </c>
      <c r="L1606" s="1" t="s">
        <v>5541</v>
      </c>
      <c r="M1606" s="1" t="s">
        <v>8363</v>
      </c>
      <c r="N1606" s="1" t="s">
        <v>8363</v>
      </c>
      <c r="O1606" s="1" t="s">
        <v>32</v>
      </c>
      <c r="P1606" s="1" t="s">
        <v>8364</v>
      </c>
      <c r="Q1606" s="1" t="s">
        <v>8365</v>
      </c>
      <c r="R1606" s="1" t="s">
        <v>13443</v>
      </c>
      <c r="S1606" s="1" t="s">
        <v>8367</v>
      </c>
      <c r="T1606" s="1" t="s">
        <v>8368</v>
      </c>
      <c r="U1606" s="1" t="s">
        <v>8329</v>
      </c>
      <c r="V1606" s="1" t="s">
        <v>8447</v>
      </c>
    </row>
    <row r="1607" s="1" customFormat="1" spans="1:22">
      <c r="A1607" s="3">
        <v>1074738985</v>
      </c>
      <c r="B1607" s="1" t="s">
        <v>8359</v>
      </c>
      <c r="C1607" s="1" t="s">
        <v>7598</v>
      </c>
      <c r="D1607" s="1" t="s">
        <v>13386</v>
      </c>
      <c r="E1607" s="1" t="s">
        <v>13444</v>
      </c>
      <c r="F1607" s="1" t="s">
        <v>8384</v>
      </c>
      <c r="G1607" s="1" t="s">
        <v>8360</v>
      </c>
      <c r="H1607" s="1" t="s">
        <v>8361</v>
      </c>
      <c r="I1607" s="1" t="s">
        <v>7599</v>
      </c>
      <c r="J1607" s="1" t="s">
        <v>8362</v>
      </c>
      <c r="K1607" s="1" t="s">
        <v>7599</v>
      </c>
      <c r="L1607" s="1" t="s">
        <v>7599</v>
      </c>
      <c r="M1607" s="1" t="s">
        <v>8363</v>
      </c>
      <c r="N1607" s="1" t="s">
        <v>8363</v>
      </c>
      <c r="O1607" s="1" t="s">
        <v>32</v>
      </c>
      <c r="P1607" s="1" t="s">
        <v>8364</v>
      </c>
      <c r="Q1607" s="1" t="s">
        <v>8365</v>
      </c>
      <c r="R1607" s="1" t="s">
        <v>13445</v>
      </c>
      <c r="S1607" s="1" t="s">
        <v>8367</v>
      </c>
      <c r="T1607" s="1" t="s">
        <v>8368</v>
      </c>
      <c r="U1607" s="1" t="s">
        <v>8329</v>
      </c>
      <c r="V1607" s="1" t="s">
        <v>8494</v>
      </c>
    </row>
    <row r="1608" s="1" customFormat="1" spans="1:22">
      <c r="A1608" s="3">
        <v>1074749725</v>
      </c>
      <c r="B1608" s="1" t="s">
        <v>8359</v>
      </c>
      <c r="C1608" s="1" t="s">
        <v>7601</v>
      </c>
      <c r="D1608" s="1" t="s">
        <v>13446</v>
      </c>
      <c r="E1608" s="1" t="s">
        <v>13447</v>
      </c>
      <c r="F1608" s="1" t="s">
        <v>8384</v>
      </c>
      <c r="G1608" s="1" t="s">
        <v>8360</v>
      </c>
      <c r="H1608" s="1" t="s">
        <v>8361</v>
      </c>
      <c r="I1608" s="1" t="s">
        <v>7603</v>
      </c>
      <c r="J1608" s="1" t="s">
        <v>8362</v>
      </c>
      <c r="K1608" s="1" t="s">
        <v>7603</v>
      </c>
      <c r="L1608" s="1" t="s">
        <v>7603</v>
      </c>
      <c r="M1608" s="1" t="s">
        <v>8363</v>
      </c>
      <c r="N1608" s="1" t="s">
        <v>8363</v>
      </c>
      <c r="O1608" s="1" t="s">
        <v>32</v>
      </c>
      <c r="P1608" s="1" t="s">
        <v>8364</v>
      </c>
      <c r="Q1608" s="1" t="s">
        <v>8365</v>
      </c>
      <c r="R1608" s="1" t="s">
        <v>13448</v>
      </c>
      <c r="S1608" s="1" t="s">
        <v>8367</v>
      </c>
      <c r="T1608" s="1" t="s">
        <v>8368</v>
      </c>
      <c r="U1608" s="1" t="s">
        <v>8329</v>
      </c>
      <c r="V1608" s="1" t="s">
        <v>8494</v>
      </c>
    </row>
    <row r="1609" s="1" customFormat="1" spans="1:22">
      <c r="A1609" s="3">
        <v>1074755473</v>
      </c>
      <c r="B1609" s="1" t="s">
        <v>8359</v>
      </c>
      <c r="C1609" s="1" t="s">
        <v>7605</v>
      </c>
      <c r="D1609" s="1" t="s">
        <v>9644</v>
      </c>
      <c r="E1609" s="1" t="s">
        <v>13449</v>
      </c>
      <c r="F1609" s="1" t="s">
        <v>8384</v>
      </c>
      <c r="G1609" s="1" t="s">
        <v>8360</v>
      </c>
      <c r="H1609" s="1" t="s">
        <v>8361</v>
      </c>
      <c r="I1609" s="1" t="s">
        <v>7606</v>
      </c>
      <c r="J1609" s="1" t="s">
        <v>8362</v>
      </c>
      <c r="K1609" s="1" t="s">
        <v>7606</v>
      </c>
      <c r="L1609" s="1" t="s">
        <v>7606</v>
      </c>
      <c r="M1609" s="1" t="s">
        <v>8363</v>
      </c>
      <c r="N1609" s="1" t="s">
        <v>8363</v>
      </c>
      <c r="O1609" s="1" t="s">
        <v>32</v>
      </c>
      <c r="P1609" s="1" t="s">
        <v>8364</v>
      </c>
      <c r="Q1609" s="1" t="s">
        <v>8365</v>
      </c>
      <c r="R1609" s="1" t="s">
        <v>13450</v>
      </c>
      <c r="S1609" s="1" t="s">
        <v>8367</v>
      </c>
      <c r="T1609" s="1" t="s">
        <v>8368</v>
      </c>
      <c r="U1609" s="1" t="s">
        <v>8329</v>
      </c>
      <c r="V1609" s="1" t="s">
        <v>8494</v>
      </c>
    </row>
    <row r="1610" s="1" customFormat="1" spans="1:22">
      <c r="A1610" s="3">
        <v>1074760401</v>
      </c>
      <c r="B1610" s="1" t="s">
        <v>8359</v>
      </c>
      <c r="C1610" s="1" t="s">
        <v>7608</v>
      </c>
      <c r="D1610" s="1" t="s">
        <v>13451</v>
      </c>
      <c r="E1610" s="1" t="s">
        <v>13452</v>
      </c>
      <c r="F1610" s="1" t="s">
        <v>8384</v>
      </c>
      <c r="G1610" s="1" t="s">
        <v>8360</v>
      </c>
      <c r="H1610" s="1" t="s">
        <v>8361</v>
      </c>
      <c r="I1610" s="1" t="s">
        <v>7610</v>
      </c>
      <c r="J1610" s="1" t="s">
        <v>8362</v>
      </c>
      <c r="K1610" s="1" t="s">
        <v>7610</v>
      </c>
      <c r="L1610" s="1" t="s">
        <v>7610</v>
      </c>
      <c r="M1610" s="1" t="s">
        <v>8363</v>
      </c>
      <c r="N1610" s="1" t="s">
        <v>8363</v>
      </c>
      <c r="O1610" s="1" t="s">
        <v>32</v>
      </c>
      <c r="P1610" s="1" t="s">
        <v>8364</v>
      </c>
      <c r="Q1610" s="1" t="s">
        <v>8365</v>
      </c>
      <c r="R1610" s="1" t="s">
        <v>13453</v>
      </c>
      <c r="S1610" s="1" t="s">
        <v>8367</v>
      </c>
      <c r="T1610" s="1" t="s">
        <v>8368</v>
      </c>
      <c r="U1610" s="1" t="s">
        <v>8329</v>
      </c>
      <c r="V1610" s="1" t="s">
        <v>8468</v>
      </c>
    </row>
    <row r="1611" s="1" customFormat="1" spans="1:22">
      <c r="A1611" s="3">
        <v>1074762029</v>
      </c>
      <c r="B1611" s="1" t="s">
        <v>8359</v>
      </c>
      <c r="C1611" s="1" t="s">
        <v>7612</v>
      </c>
      <c r="D1611" s="1" t="s">
        <v>8709</v>
      </c>
      <c r="E1611" s="1" t="s">
        <v>13454</v>
      </c>
      <c r="F1611" s="1" t="s">
        <v>8384</v>
      </c>
      <c r="G1611" s="1" t="s">
        <v>8360</v>
      </c>
      <c r="H1611" s="1" t="s">
        <v>8361</v>
      </c>
      <c r="I1611" s="1" t="s">
        <v>7613</v>
      </c>
      <c r="J1611" s="1" t="s">
        <v>8362</v>
      </c>
      <c r="K1611" s="1" t="s">
        <v>7613</v>
      </c>
      <c r="L1611" s="1" t="s">
        <v>7613</v>
      </c>
      <c r="M1611" s="1" t="s">
        <v>8363</v>
      </c>
      <c r="N1611" s="1" t="s">
        <v>8363</v>
      </c>
      <c r="O1611" s="1" t="s">
        <v>32</v>
      </c>
      <c r="P1611" s="1" t="s">
        <v>8364</v>
      </c>
      <c r="Q1611" s="1" t="s">
        <v>8365</v>
      </c>
      <c r="R1611" s="1" t="s">
        <v>13455</v>
      </c>
      <c r="S1611" s="1" t="s">
        <v>8367</v>
      </c>
      <c r="T1611" s="1" t="s">
        <v>8368</v>
      </c>
      <c r="U1611" s="1" t="s">
        <v>8329</v>
      </c>
      <c r="V1611" s="1" t="s">
        <v>8396</v>
      </c>
    </row>
    <row r="1612" s="1" customFormat="1" spans="1:22">
      <c r="A1612" s="3">
        <v>1074767801</v>
      </c>
      <c r="B1612" s="1" t="s">
        <v>8359</v>
      </c>
      <c r="C1612" s="1" t="s">
        <v>7615</v>
      </c>
      <c r="D1612" s="1" t="s">
        <v>13456</v>
      </c>
      <c r="E1612" s="1" t="s">
        <v>13457</v>
      </c>
      <c r="F1612" s="1" t="s">
        <v>8359</v>
      </c>
      <c r="G1612" s="1" t="s">
        <v>8360</v>
      </c>
      <c r="H1612" s="1" t="s">
        <v>8361</v>
      </c>
      <c r="I1612" s="1" t="s">
        <v>13458</v>
      </c>
      <c r="J1612" s="1" t="s">
        <v>8362</v>
      </c>
      <c r="K1612" s="1" t="s">
        <v>13458</v>
      </c>
      <c r="L1612" s="1" t="s">
        <v>13458</v>
      </c>
      <c r="M1612" s="1" t="s">
        <v>8363</v>
      </c>
      <c r="N1612" s="1" t="s">
        <v>8363</v>
      </c>
      <c r="O1612" s="1" t="s">
        <v>32</v>
      </c>
      <c r="P1612" s="1" t="s">
        <v>8364</v>
      </c>
      <c r="Q1612" s="1" t="s">
        <v>8365</v>
      </c>
      <c r="R1612" s="1" t="s">
        <v>13459</v>
      </c>
      <c r="S1612" s="1" t="s">
        <v>8367</v>
      </c>
      <c r="T1612" s="1" t="s">
        <v>8368</v>
      </c>
      <c r="U1612" s="1" t="s">
        <v>8329</v>
      </c>
      <c r="V1612" s="1" t="s">
        <v>8396</v>
      </c>
    </row>
    <row r="1613" s="1" customFormat="1" spans="1:22">
      <c r="A1613" s="3">
        <v>1074788985</v>
      </c>
      <c r="B1613" s="1" t="s">
        <v>8359</v>
      </c>
      <c r="C1613" s="1" t="s">
        <v>7619</v>
      </c>
      <c r="D1613" s="1" t="s">
        <v>13460</v>
      </c>
      <c r="E1613" s="1" t="s">
        <v>13461</v>
      </c>
      <c r="F1613" s="1" t="s">
        <v>8384</v>
      </c>
      <c r="G1613" s="1" t="s">
        <v>8360</v>
      </c>
      <c r="H1613" s="1" t="s">
        <v>8361</v>
      </c>
      <c r="I1613" s="1" t="s">
        <v>7621</v>
      </c>
      <c r="J1613" s="1" t="s">
        <v>8362</v>
      </c>
      <c r="K1613" s="1" t="s">
        <v>7621</v>
      </c>
      <c r="L1613" s="1" t="s">
        <v>7621</v>
      </c>
      <c r="M1613" s="1" t="s">
        <v>8363</v>
      </c>
      <c r="N1613" s="1" t="s">
        <v>8363</v>
      </c>
      <c r="O1613" s="1" t="s">
        <v>32</v>
      </c>
      <c r="P1613" s="1" t="s">
        <v>8364</v>
      </c>
      <c r="Q1613" s="1" t="s">
        <v>8365</v>
      </c>
      <c r="R1613" s="1" t="s">
        <v>13462</v>
      </c>
      <c r="S1613" s="1" t="s">
        <v>8367</v>
      </c>
      <c r="T1613" s="1" t="s">
        <v>8368</v>
      </c>
      <c r="U1613" s="1" t="s">
        <v>8329</v>
      </c>
      <c r="V1613" s="1" t="s">
        <v>8396</v>
      </c>
    </row>
    <row r="1614" s="1" customFormat="1" spans="1:22">
      <c r="A1614" s="3">
        <v>1074790693</v>
      </c>
      <c r="B1614" s="1" t="s">
        <v>8359</v>
      </c>
      <c r="C1614" s="1" t="s">
        <v>7623</v>
      </c>
      <c r="D1614" s="1" t="s">
        <v>11693</v>
      </c>
      <c r="E1614" s="1" t="s">
        <v>13463</v>
      </c>
      <c r="F1614" s="1" t="s">
        <v>8384</v>
      </c>
      <c r="G1614" s="1" t="s">
        <v>8360</v>
      </c>
      <c r="H1614" s="1" t="s">
        <v>8361</v>
      </c>
      <c r="I1614" s="1" t="s">
        <v>7624</v>
      </c>
      <c r="J1614" s="1" t="s">
        <v>8362</v>
      </c>
      <c r="K1614" s="1" t="s">
        <v>7624</v>
      </c>
      <c r="L1614" s="1" t="s">
        <v>7624</v>
      </c>
      <c r="M1614" s="1" t="s">
        <v>8363</v>
      </c>
      <c r="N1614" s="1" t="s">
        <v>8363</v>
      </c>
      <c r="O1614" s="1" t="s">
        <v>32</v>
      </c>
      <c r="P1614" s="1" t="s">
        <v>8364</v>
      </c>
      <c r="Q1614" s="1" t="s">
        <v>8365</v>
      </c>
      <c r="R1614" s="1" t="s">
        <v>13464</v>
      </c>
      <c r="S1614" s="1" t="s">
        <v>8367</v>
      </c>
      <c r="T1614" s="1" t="s">
        <v>8368</v>
      </c>
      <c r="U1614" s="1" t="s">
        <v>8329</v>
      </c>
      <c r="V1614" s="1" t="s">
        <v>8396</v>
      </c>
    </row>
    <row r="1615" s="1" customFormat="1" spans="1:22">
      <c r="A1615" s="3">
        <v>1074799813</v>
      </c>
      <c r="B1615" s="1" t="s">
        <v>8359</v>
      </c>
      <c r="C1615" s="1" t="s">
        <v>7626</v>
      </c>
      <c r="D1615" s="1" t="s">
        <v>13465</v>
      </c>
      <c r="E1615" s="1" t="s">
        <v>13466</v>
      </c>
      <c r="F1615" s="1" t="s">
        <v>8384</v>
      </c>
      <c r="G1615" s="1" t="s">
        <v>8360</v>
      </c>
      <c r="H1615" s="1" t="s">
        <v>8361</v>
      </c>
      <c r="I1615" s="1" t="s">
        <v>7628</v>
      </c>
      <c r="J1615" s="1" t="s">
        <v>8362</v>
      </c>
      <c r="K1615" s="1" t="s">
        <v>7628</v>
      </c>
      <c r="L1615" s="1" t="s">
        <v>7628</v>
      </c>
      <c r="M1615" s="1" t="s">
        <v>8363</v>
      </c>
      <c r="N1615" s="1" t="s">
        <v>8363</v>
      </c>
      <c r="O1615" s="1" t="s">
        <v>32</v>
      </c>
      <c r="P1615" s="1" t="s">
        <v>8364</v>
      </c>
      <c r="Q1615" s="1" t="s">
        <v>8365</v>
      </c>
      <c r="R1615" s="1" t="s">
        <v>13467</v>
      </c>
      <c r="S1615" s="1" t="s">
        <v>8367</v>
      </c>
      <c r="T1615" s="1" t="s">
        <v>8368</v>
      </c>
      <c r="U1615" s="1" t="s">
        <v>8329</v>
      </c>
      <c r="V1615" s="1" t="s">
        <v>8396</v>
      </c>
    </row>
    <row r="1616" s="1" customFormat="1" spans="1:22">
      <c r="A1616" s="3">
        <v>1039502540</v>
      </c>
      <c r="B1616" s="1" t="s">
        <v>8359</v>
      </c>
      <c r="C1616" s="1" t="s">
        <v>5543</v>
      </c>
      <c r="D1616" s="1" t="s">
        <v>13468</v>
      </c>
      <c r="E1616" s="1" t="s">
        <v>13469</v>
      </c>
      <c r="F1616" s="1" t="s">
        <v>8384</v>
      </c>
      <c r="G1616" s="1" t="s">
        <v>8360</v>
      </c>
      <c r="H1616" s="1" t="s">
        <v>8361</v>
      </c>
      <c r="I1616" s="1" t="s">
        <v>5545</v>
      </c>
      <c r="J1616" s="1" t="s">
        <v>8362</v>
      </c>
      <c r="K1616" s="1" t="s">
        <v>5545</v>
      </c>
      <c r="L1616" s="1" t="s">
        <v>5545</v>
      </c>
      <c r="M1616" s="1" t="s">
        <v>8363</v>
      </c>
      <c r="N1616" s="1" t="s">
        <v>8363</v>
      </c>
      <c r="O1616" s="1" t="s">
        <v>32</v>
      </c>
      <c r="P1616" s="1" t="s">
        <v>8364</v>
      </c>
      <c r="Q1616" s="1" t="s">
        <v>8365</v>
      </c>
      <c r="R1616" s="1" t="s">
        <v>13470</v>
      </c>
      <c r="S1616" s="1" t="s">
        <v>8367</v>
      </c>
      <c r="T1616" s="1" t="s">
        <v>8368</v>
      </c>
      <c r="U1616" s="1" t="s">
        <v>8329</v>
      </c>
      <c r="V1616" s="1" t="s">
        <v>8468</v>
      </c>
    </row>
    <row r="1617" s="1" customFormat="1" spans="1:22">
      <c r="A1617" s="3">
        <v>1074816621</v>
      </c>
      <c r="B1617" s="1" t="s">
        <v>8359</v>
      </c>
      <c r="C1617" s="1" t="s">
        <v>7630</v>
      </c>
      <c r="D1617" s="1" t="s">
        <v>13471</v>
      </c>
      <c r="E1617" s="1" t="s">
        <v>13472</v>
      </c>
      <c r="F1617" s="1" t="s">
        <v>8384</v>
      </c>
      <c r="G1617" s="1" t="s">
        <v>8360</v>
      </c>
      <c r="H1617" s="1" t="s">
        <v>8361</v>
      </c>
      <c r="I1617" s="1" t="s">
        <v>7632</v>
      </c>
      <c r="J1617" s="1" t="s">
        <v>8362</v>
      </c>
      <c r="K1617" s="1" t="s">
        <v>7632</v>
      </c>
      <c r="L1617" s="1" t="s">
        <v>7632</v>
      </c>
      <c r="M1617" s="1" t="s">
        <v>8363</v>
      </c>
      <c r="N1617" s="1" t="s">
        <v>8363</v>
      </c>
      <c r="O1617" s="1" t="s">
        <v>32</v>
      </c>
      <c r="P1617" s="1" t="s">
        <v>8364</v>
      </c>
      <c r="Q1617" s="1" t="s">
        <v>8365</v>
      </c>
      <c r="R1617" s="1" t="s">
        <v>13473</v>
      </c>
      <c r="S1617" s="1" t="s">
        <v>8367</v>
      </c>
      <c r="T1617" s="1" t="s">
        <v>8368</v>
      </c>
      <c r="U1617" s="1" t="s">
        <v>8329</v>
      </c>
      <c r="V1617" s="1" t="s">
        <v>8396</v>
      </c>
    </row>
    <row r="1618" s="1" customFormat="1" spans="1:22">
      <c r="A1618" s="3">
        <v>1074820533</v>
      </c>
      <c r="B1618" s="1" t="s">
        <v>8359</v>
      </c>
      <c r="C1618" s="1" t="s">
        <v>7634</v>
      </c>
      <c r="D1618" s="1" t="s">
        <v>13315</v>
      </c>
      <c r="E1618" s="1" t="s">
        <v>13474</v>
      </c>
      <c r="F1618" s="1" t="s">
        <v>8359</v>
      </c>
      <c r="G1618" s="1" t="s">
        <v>8360</v>
      </c>
      <c r="H1618" s="1" t="s">
        <v>8361</v>
      </c>
      <c r="I1618" s="1" t="s">
        <v>7635</v>
      </c>
      <c r="J1618" s="1" t="s">
        <v>8362</v>
      </c>
      <c r="K1618" s="1" t="s">
        <v>7635</v>
      </c>
      <c r="L1618" s="1" t="s">
        <v>7635</v>
      </c>
      <c r="M1618" s="1" t="s">
        <v>8363</v>
      </c>
      <c r="N1618" s="1" t="s">
        <v>8363</v>
      </c>
      <c r="O1618" s="1" t="s">
        <v>32</v>
      </c>
      <c r="P1618" s="1" t="s">
        <v>8364</v>
      </c>
      <c r="Q1618" s="1" t="s">
        <v>8365</v>
      </c>
      <c r="R1618" s="1" t="s">
        <v>13475</v>
      </c>
      <c r="S1618" s="1" t="s">
        <v>8367</v>
      </c>
      <c r="T1618" s="1" t="s">
        <v>8368</v>
      </c>
      <c r="U1618" s="1" t="s">
        <v>8329</v>
      </c>
      <c r="V1618" s="1" t="s">
        <v>8494</v>
      </c>
    </row>
    <row r="1619" s="1" customFormat="1" spans="1:22">
      <c r="A1619" s="3">
        <v>658697694</v>
      </c>
      <c r="B1619" s="1" t="s">
        <v>8359</v>
      </c>
      <c r="C1619" s="1" t="s">
        <v>2721</v>
      </c>
      <c r="D1619" s="1" t="s">
        <v>13476</v>
      </c>
      <c r="E1619" s="1" t="s">
        <v>13477</v>
      </c>
      <c r="F1619" s="1" t="s">
        <v>8359</v>
      </c>
      <c r="G1619" s="1" t="s">
        <v>8360</v>
      </c>
      <c r="H1619" s="1" t="s">
        <v>8361</v>
      </c>
      <c r="I1619" s="1" t="s">
        <v>2723</v>
      </c>
      <c r="J1619" s="1" t="s">
        <v>8362</v>
      </c>
      <c r="K1619" s="1" t="s">
        <v>2723</v>
      </c>
      <c r="L1619" s="1" t="s">
        <v>2723</v>
      </c>
      <c r="M1619" s="1" t="s">
        <v>8363</v>
      </c>
      <c r="N1619" s="1" t="s">
        <v>8363</v>
      </c>
      <c r="O1619" s="1" t="s">
        <v>32</v>
      </c>
      <c r="P1619" s="1" t="s">
        <v>8364</v>
      </c>
      <c r="Q1619" s="1" t="s">
        <v>8365</v>
      </c>
      <c r="R1619" s="1" t="s">
        <v>13478</v>
      </c>
      <c r="S1619" s="1" t="s">
        <v>8367</v>
      </c>
      <c r="T1619" s="1" t="s">
        <v>8368</v>
      </c>
      <c r="U1619" s="1" t="s">
        <v>8329</v>
      </c>
      <c r="V1619" s="1" t="s">
        <v>8374</v>
      </c>
    </row>
    <row r="1620" s="1" customFormat="1" spans="1:22">
      <c r="A1620" s="3">
        <v>658698786</v>
      </c>
      <c r="B1620" s="1" t="s">
        <v>8359</v>
      </c>
      <c r="C1620" s="1" t="s">
        <v>2725</v>
      </c>
      <c r="D1620" s="1" t="s">
        <v>13479</v>
      </c>
      <c r="E1620" s="1" t="s">
        <v>13480</v>
      </c>
      <c r="F1620" s="1" t="s">
        <v>8384</v>
      </c>
      <c r="G1620" s="1" t="s">
        <v>8360</v>
      </c>
      <c r="H1620" s="1" t="s">
        <v>8361</v>
      </c>
      <c r="I1620" s="1" t="s">
        <v>2727</v>
      </c>
      <c r="J1620" s="1" t="s">
        <v>8362</v>
      </c>
      <c r="K1620" s="1" t="s">
        <v>2727</v>
      </c>
      <c r="L1620" s="1" t="s">
        <v>2727</v>
      </c>
      <c r="M1620" s="1" t="s">
        <v>8363</v>
      </c>
      <c r="N1620" s="1" t="s">
        <v>8363</v>
      </c>
      <c r="O1620" s="1" t="s">
        <v>32</v>
      </c>
      <c r="P1620" s="1" t="s">
        <v>8364</v>
      </c>
      <c r="Q1620" s="1" t="s">
        <v>8365</v>
      </c>
      <c r="R1620" s="1" t="s">
        <v>13481</v>
      </c>
      <c r="S1620" s="1" t="s">
        <v>8367</v>
      </c>
      <c r="T1620" s="1" t="s">
        <v>8368</v>
      </c>
      <c r="U1620" s="1" t="s">
        <v>8329</v>
      </c>
      <c r="V1620" s="1" t="s">
        <v>8533</v>
      </c>
    </row>
    <row r="1621" s="1" customFormat="1" spans="1:22">
      <c r="A1621" s="3">
        <v>1074835549</v>
      </c>
      <c r="B1621" s="1" t="s">
        <v>8359</v>
      </c>
      <c r="C1621" s="1" t="s">
        <v>13482</v>
      </c>
      <c r="D1621" s="1" t="s">
        <v>10121</v>
      </c>
      <c r="E1621" s="1" t="s">
        <v>13483</v>
      </c>
      <c r="F1621" s="1" t="s">
        <v>8384</v>
      </c>
      <c r="G1621" s="1" t="s">
        <v>8360</v>
      </c>
      <c r="H1621" s="1" t="s">
        <v>8361</v>
      </c>
      <c r="I1621" s="1" t="s">
        <v>5826</v>
      </c>
      <c r="J1621" s="1" t="s">
        <v>8362</v>
      </c>
      <c r="K1621" s="1" t="s">
        <v>5826</v>
      </c>
      <c r="L1621" s="1" t="s">
        <v>5826</v>
      </c>
      <c r="M1621" s="1" t="s">
        <v>8363</v>
      </c>
      <c r="N1621" s="1" t="s">
        <v>8363</v>
      </c>
      <c r="O1621" s="1" t="s">
        <v>32</v>
      </c>
      <c r="P1621" s="1" t="s">
        <v>8364</v>
      </c>
      <c r="Q1621" s="1" t="s">
        <v>8365</v>
      </c>
      <c r="R1621" s="1" t="s">
        <v>13484</v>
      </c>
      <c r="S1621" s="1" t="s">
        <v>8367</v>
      </c>
      <c r="T1621" s="1" t="s">
        <v>8368</v>
      </c>
      <c r="U1621" s="1" t="s">
        <v>8328</v>
      </c>
      <c r="V1621" s="1" t="s">
        <v>8494</v>
      </c>
    </row>
    <row r="1622" s="1" customFormat="1" spans="1:22">
      <c r="A1622" s="3">
        <v>1039539148</v>
      </c>
      <c r="B1622" s="1" t="s">
        <v>8359</v>
      </c>
      <c r="C1622" s="1" t="s">
        <v>13485</v>
      </c>
      <c r="D1622" s="1" t="s">
        <v>13486</v>
      </c>
      <c r="E1622" s="1" t="s">
        <v>13487</v>
      </c>
      <c r="F1622" s="1" t="s">
        <v>8359</v>
      </c>
      <c r="G1622" s="1" t="s">
        <v>8360</v>
      </c>
      <c r="H1622" s="1" t="s">
        <v>8361</v>
      </c>
      <c r="I1622" s="1" t="s">
        <v>5549</v>
      </c>
      <c r="J1622" s="1" t="s">
        <v>8362</v>
      </c>
      <c r="K1622" s="1" t="s">
        <v>5549</v>
      </c>
      <c r="L1622" s="1" t="s">
        <v>5549</v>
      </c>
      <c r="M1622" s="1" t="s">
        <v>8363</v>
      </c>
      <c r="N1622" s="1" t="s">
        <v>8363</v>
      </c>
      <c r="O1622" s="1" t="s">
        <v>32</v>
      </c>
      <c r="P1622" s="1" t="s">
        <v>8364</v>
      </c>
      <c r="Q1622" s="1" t="s">
        <v>8365</v>
      </c>
      <c r="R1622" s="1" t="s">
        <v>13488</v>
      </c>
      <c r="S1622" s="1" t="s">
        <v>8367</v>
      </c>
      <c r="T1622" s="1" t="s">
        <v>8368</v>
      </c>
      <c r="U1622" s="1" t="s">
        <v>8328</v>
      </c>
      <c r="V1622" s="1" t="s">
        <v>8447</v>
      </c>
    </row>
    <row r="1623" s="1" customFormat="1" spans="1:22">
      <c r="A1623" s="3">
        <v>1074851773</v>
      </c>
      <c r="B1623" s="1" t="s">
        <v>8359</v>
      </c>
      <c r="C1623" s="1" t="s">
        <v>13489</v>
      </c>
      <c r="D1623" s="1" t="s">
        <v>11292</v>
      </c>
      <c r="E1623" s="1" t="s">
        <v>13490</v>
      </c>
      <c r="F1623" s="1" t="s">
        <v>8359</v>
      </c>
      <c r="G1623" s="1" t="s">
        <v>8360</v>
      </c>
      <c r="H1623" s="1" t="s">
        <v>8361</v>
      </c>
      <c r="I1623" s="1" t="s">
        <v>7640</v>
      </c>
      <c r="J1623" s="1" t="s">
        <v>8362</v>
      </c>
      <c r="K1623" s="1" t="s">
        <v>7640</v>
      </c>
      <c r="L1623" s="1" t="s">
        <v>7640</v>
      </c>
      <c r="M1623" s="1" t="s">
        <v>8363</v>
      </c>
      <c r="N1623" s="1" t="s">
        <v>8363</v>
      </c>
      <c r="O1623" s="1" t="s">
        <v>32</v>
      </c>
      <c r="P1623" s="1" t="s">
        <v>8364</v>
      </c>
      <c r="Q1623" s="1" t="s">
        <v>8365</v>
      </c>
      <c r="R1623" s="1" t="s">
        <v>13491</v>
      </c>
      <c r="S1623" s="1" t="s">
        <v>8367</v>
      </c>
      <c r="T1623" s="1" t="s">
        <v>8368</v>
      </c>
      <c r="U1623" s="1" t="s">
        <v>8328</v>
      </c>
      <c r="V1623" s="1" t="s">
        <v>8396</v>
      </c>
    </row>
    <row r="1624" s="1" customFormat="1" spans="1:22">
      <c r="A1624" s="3">
        <v>1074853429</v>
      </c>
      <c r="B1624" s="1" t="s">
        <v>8359</v>
      </c>
      <c r="C1624" s="1" t="s">
        <v>7642</v>
      </c>
      <c r="D1624" s="1" t="s">
        <v>12243</v>
      </c>
      <c r="E1624" s="1" t="s">
        <v>13492</v>
      </c>
      <c r="F1624" s="1" t="s">
        <v>8384</v>
      </c>
      <c r="G1624" s="1" t="s">
        <v>8360</v>
      </c>
      <c r="H1624" s="1" t="s">
        <v>8361</v>
      </c>
      <c r="I1624" s="1" t="s">
        <v>7643</v>
      </c>
      <c r="J1624" s="1" t="s">
        <v>8362</v>
      </c>
      <c r="K1624" s="1" t="s">
        <v>7643</v>
      </c>
      <c r="L1624" s="1" t="s">
        <v>7643</v>
      </c>
      <c r="M1624" s="1" t="s">
        <v>8363</v>
      </c>
      <c r="N1624" s="1" t="s">
        <v>8363</v>
      </c>
      <c r="O1624" s="1" t="s">
        <v>32</v>
      </c>
      <c r="P1624" s="1" t="s">
        <v>8364</v>
      </c>
      <c r="Q1624" s="1" t="s">
        <v>8365</v>
      </c>
      <c r="R1624" s="1" t="s">
        <v>13493</v>
      </c>
      <c r="S1624" s="1" t="s">
        <v>8367</v>
      </c>
      <c r="T1624" s="1" t="s">
        <v>8368</v>
      </c>
      <c r="U1624" s="1" t="s">
        <v>8329</v>
      </c>
      <c r="V1624" s="1" t="s">
        <v>8396</v>
      </c>
    </row>
    <row r="1625" s="1" customFormat="1" spans="1:22">
      <c r="A1625" s="3">
        <v>1074855777</v>
      </c>
      <c r="B1625" s="1" t="s">
        <v>8359</v>
      </c>
      <c r="C1625" s="1" t="s">
        <v>7645</v>
      </c>
      <c r="D1625" s="1" t="s">
        <v>10576</v>
      </c>
      <c r="E1625" s="1" t="s">
        <v>13494</v>
      </c>
      <c r="F1625" s="1" t="s">
        <v>8384</v>
      </c>
      <c r="G1625" s="1" t="s">
        <v>8360</v>
      </c>
      <c r="H1625" s="1" t="s">
        <v>8361</v>
      </c>
      <c r="I1625" s="1" t="s">
        <v>7646</v>
      </c>
      <c r="J1625" s="1" t="s">
        <v>8362</v>
      </c>
      <c r="K1625" s="1" t="s">
        <v>7646</v>
      </c>
      <c r="L1625" s="1" t="s">
        <v>7646</v>
      </c>
      <c r="M1625" s="1" t="s">
        <v>8363</v>
      </c>
      <c r="N1625" s="1" t="s">
        <v>8363</v>
      </c>
      <c r="O1625" s="1" t="s">
        <v>32</v>
      </c>
      <c r="P1625" s="1" t="s">
        <v>8364</v>
      </c>
      <c r="Q1625" s="1" t="s">
        <v>8365</v>
      </c>
      <c r="R1625" s="1" t="s">
        <v>13495</v>
      </c>
      <c r="S1625" s="1" t="s">
        <v>8367</v>
      </c>
      <c r="T1625" s="1" t="s">
        <v>8368</v>
      </c>
      <c r="U1625" s="1" t="s">
        <v>8329</v>
      </c>
      <c r="V1625" s="1" t="s">
        <v>8396</v>
      </c>
    </row>
    <row r="1626" s="1" customFormat="1" spans="1:22">
      <c r="A1626" s="3">
        <v>1074861117</v>
      </c>
      <c r="B1626" s="1" t="s">
        <v>8359</v>
      </c>
      <c r="C1626" s="1" t="s">
        <v>7648</v>
      </c>
      <c r="D1626" s="1" t="s">
        <v>13496</v>
      </c>
      <c r="E1626" s="1" t="s">
        <v>13497</v>
      </c>
      <c r="F1626" s="1" t="s">
        <v>8384</v>
      </c>
      <c r="G1626" s="1" t="s">
        <v>8360</v>
      </c>
      <c r="H1626" s="1" t="s">
        <v>8361</v>
      </c>
      <c r="I1626" s="1" t="s">
        <v>7650</v>
      </c>
      <c r="J1626" s="1" t="s">
        <v>8362</v>
      </c>
      <c r="K1626" s="1" t="s">
        <v>7650</v>
      </c>
      <c r="L1626" s="1" t="s">
        <v>7650</v>
      </c>
      <c r="M1626" s="1" t="s">
        <v>8363</v>
      </c>
      <c r="N1626" s="1" t="s">
        <v>8363</v>
      </c>
      <c r="O1626" s="1" t="s">
        <v>32</v>
      </c>
      <c r="P1626" s="1" t="s">
        <v>8364</v>
      </c>
      <c r="Q1626" s="1" t="s">
        <v>8365</v>
      </c>
      <c r="R1626" s="1" t="s">
        <v>13498</v>
      </c>
      <c r="S1626" s="1" t="s">
        <v>8367</v>
      </c>
      <c r="T1626" s="1" t="s">
        <v>8368</v>
      </c>
      <c r="U1626" s="1" t="s">
        <v>8328</v>
      </c>
      <c r="V1626" s="1" t="s">
        <v>8432</v>
      </c>
    </row>
    <row r="1627" s="1" customFormat="1" spans="1:22">
      <c r="A1627" s="3">
        <v>1074874973</v>
      </c>
      <c r="B1627" s="1" t="s">
        <v>8359</v>
      </c>
      <c r="C1627" s="1" t="s">
        <v>7656</v>
      </c>
      <c r="D1627" s="1" t="s">
        <v>13499</v>
      </c>
      <c r="E1627" s="1" t="s">
        <v>13500</v>
      </c>
      <c r="F1627" s="1" t="s">
        <v>8384</v>
      </c>
      <c r="G1627" s="1" t="s">
        <v>8360</v>
      </c>
      <c r="H1627" s="1" t="s">
        <v>8361</v>
      </c>
      <c r="I1627" s="1" t="s">
        <v>7658</v>
      </c>
      <c r="J1627" s="1" t="s">
        <v>8362</v>
      </c>
      <c r="K1627" s="1" t="s">
        <v>7658</v>
      </c>
      <c r="L1627" s="1" t="s">
        <v>7658</v>
      </c>
      <c r="M1627" s="1" t="s">
        <v>8363</v>
      </c>
      <c r="N1627" s="1" t="s">
        <v>8363</v>
      </c>
      <c r="O1627" s="1" t="s">
        <v>32</v>
      </c>
      <c r="P1627" s="1" t="s">
        <v>8364</v>
      </c>
      <c r="Q1627" s="1" t="s">
        <v>8365</v>
      </c>
      <c r="R1627" s="1" t="s">
        <v>13501</v>
      </c>
      <c r="S1627" s="1" t="s">
        <v>8367</v>
      </c>
      <c r="T1627" s="1" t="s">
        <v>8368</v>
      </c>
      <c r="U1627" s="1" t="s">
        <v>8329</v>
      </c>
      <c r="V1627" s="1" t="s">
        <v>8494</v>
      </c>
    </row>
    <row r="1628" s="1" customFormat="1" spans="1:22">
      <c r="A1628" s="3">
        <v>1074874745</v>
      </c>
      <c r="B1628" s="1" t="s">
        <v>8359</v>
      </c>
      <c r="C1628" s="1" t="s">
        <v>7652</v>
      </c>
      <c r="D1628" s="1" t="s">
        <v>13502</v>
      </c>
      <c r="E1628" s="1" t="s">
        <v>13503</v>
      </c>
      <c r="F1628" s="1" t="s">
        <v>8359</v>
      </c>
      <c r="G1628" s="1" t="s">
        <v>8360</v>
      </c>
      <c r="H1628" s="1" t="s">
        <v>8361</v>
      </c>
      <c r="I1628" s="1" t="s">
        <v>13504</v>
      </c>
      <c r="J1628" s="1" t="s">
        <v>8362</v>
      </c>
      <c r="K1628" s="1" t="s">
        <v>13504</v>
      </c>
      <c r="L1628" s="1" t="s">
        <v>13504</v>
      </c>
      <c r="M1628" s="1" t="s">
        <v>8363</v>
      </c>
      <c r="N1628" s="1" t="s">
        <v>8363</v>
      </c>
      <c r="O1628" s="1" t="s">
        <v>32</v>
      </c>
      <c r="P1628" s="1" t="s">
        <v>8364</v>
      </c>
      <c r="Q1628" s="1" t="s">
        <v>8365</v>
      </c>
      <c r="R1628" s="1" t="s">
        <v>13505</v>
      </c>
      <c r="S1628" s="1" t="s">
        <v>8367</v>
      </c>
      <c r="T1628" s="1" t="s">
        <v>8368</v>
      </c>
      <c r="U1628" s="1" t="s">
        <v>8329</v>
      </c>
      <c r="V1628" s="1" t="s">
        <v>8494</v>
      </c>
    </row>
    <row r="1629" s="1" customFormat="1" spans="1:22">
      <c r="A1629" s="3">
        <v>1074876209</v>
      </c>
      <c r="B1629" s="1" t="s">
        <v>8359</v>
      </c>
      <c r="C1629" s="1" t="s">
        <v>7660</v>
      </c>
      <c r="D1629" s="1" t="s">
        <v>10647</v>
      </c>
      <c r="E1629" s="1" t="s">
        <v>13506</v>
      </c>
      <c r="F1629" s="1" t="s">
        <v>8384</v>
      </c>
      <c r="G1629" s="1" t="s">
        <v>8360</v>
      </c>
      <c r="H1629" s="1" t="s">
        <v>8361</v>
      </c>
      <c r="I1629" s="1" t="s">
        <v>7661</v>
      </c>
      <c r="J1629" s="1" t="s">
        <v>8362</v>
      </c>
      <c r="K1629" s="1" t="s">
        <v>7661</v>
      </c>
      <c r="L1629" s="1" t="s">
        <v>7661</v>
      </c>
      <c r="M1629" s="1" t="s">
        <v>8363</v>
      </c>
      <c r="N1629" s="1" t="s">
        <v>8363</v>
      </c>
      <c r="O1629" s="1" t="s">
        <v>32</v>
      </c>
      <c r="P1629" s="1" t="s">
        <v>8364</v>
      </c>
      <c r="Q1629" s="1" t="s">
        <v>8365</v>
      </c>
      <c r="R1629" s="1" t="s">
        <v>13507</v>
      </c>
      <c r="S1629" s="1" t="s">
        <v>8367</v>
      </c>
      <c r="T1629" s="1" t="s">
        <v>8368</v>
      </c>
      <c r="U1629" s="1" t="s">
        <v>8329</v>
      </c>
      <c r="V1629" s="1" t="s">
        <v>8494</v>
      </c>
    </row>
    <row r="1630" s="1" customFormat="1" spans="1:22">
      <c r="A1630" s="3">
        <v>1074908525</v>
      </c>
      <c r="B1630" s="1" t="s">
        <v>8359</v>
      </c>
      <c r="C1630" s="1" t="s">
        <v>7663</v>
      </c>
      <c r="D1630" s="1" t="s">
        <v>9644</v>
      </c>
      <c r="E1630" s="1" t="s">
        <v>13508</v>
      </c>
      <c r="F1630" s="1" t="s">
        <v>8384</v>
      </c>
      <c r="G1630" s="1" t="s">
        <v>8360</v>
      </c>
      <c r="H1630" s="1" t="s">
        <v>8361</v>
      </c>
      <c r="I1630" s="1" t="s">
        <v>7789</v>
      </c>
      <c r="J1630" s="1" t="s">
        <v>8362</v>
      </c>
      <c r="K1630" s="1" t="s">
        <v>7789</v>
      </c>
      <c r="L1630" s="1" t="s">
        <v>7789</v>
      </c>
      <c r="M1630" s="1" t="s">
        <v>8363</v>
      </c>
      <c r="N1630" s="1" t="s">
        <v>8363</v>
      </c>
      <c r="O1630" s="1" t="s">
        <v>32</v>
      </c>
      <c r="P1630" s="1" t="s">
        <v>8364</v>
      </c>
      <c r="Q1630" s="1" t="s">
        <v>8365</v>
      </c>
      <c r="R1630" s="1" t="s">
        <v>13509</v>
      </c>
      <c r="S1630" s="1" t="s">
        <v>8367</v>
      </c>
      <c r="T1630" s="1" t="s">
        <v>8368</v>
      </c>
      <c r="U1630" s="1" t="s">
        <v>8329</v>
      </c>
      <c r="V1630" s="1" t="s">
        <v>8494</v>
      </c>
    </row>
    <row r="1631" s="1" customFormat="1" spans="1:22">
      <c r="A1631" s="3">
        <v>1074913541</v>
      </c>
      <c r="B1631" s="1" t="s">
        <v>8359</v>
      </c>
      <c r="C1631" s="1" t="s">
        <v>7666</v>
      </c>
      <c r="D1631" s="1" t="s">
        <v>12189</v>
      </c>
      <c r="E1631" s="1" t="s">
        <v>13510</v>
      </c>
      <c r="F1631" s="1" t="s">
        <v>8384</v>
      </c>
      <c r="G1631" s="1" t="s">
        <v>8360</v>
      </c>
      <c r="H1631" s="1" t="s">
        <v>8361</v>
      </c>
      <c r="I1631" s="1" t="s">
        <v>7667</v>
      </c>
      <c r="J1631" s="1" t="s">
        <v>8362</v>
      </c>
      <c r="K1631" s="1" t="s">
        <v>7667</v>
      </c>
      <c r="L1631" s="1" t="s">
        <v>7667</v>
      </c>
      <c r="M1631" s="1" t="s">
        <v>8363</v>
      </c>
      <c r="N1631" s="1" t="s">
        <v>8363</v>
      </c>
      <c r="O1631" s="1" t="s">
        <v>32</v>
      </c>
      <c r="P1631" s="1" t="s">
        <v>8364</v>
      </c>
      <c r="Q1631" s="1" t="s">
        <v>8365</v>
      </c>
      <c r="R1631" s="1" t="s">
        <v>13511</v>
      </c>
      <c r="S1631" s="1" t="s">
        <v>8367</v>
      </c>
      <c r="T1631" s="1" t="s">
        <v>8368</v>
      </c>
      <c r="U1631" s="1" t="s">
        <v>8329</v>
      </c>
      <c r="V1631" s="1" t="s">
        <v>8506</v>
      </c>
    </row>
    <row r="1632" s="1" customFormat="1" spans="1:22">
      <c r="A1632" s="3">
        <v>1074951737</v>
      </c>
      <c r="B1632" s="1" t="s">
        <v>8359</v>
      </c>
      <c r="C1632" s="1" t="s">
        <v>13512</v>
      </c>
      <c r="D1632" s="1" t="s">
        <v>9823</v>
      </c>
      <c r="E1632" s="1" t="s">
        <v>13513</v>
      </c>
      <c r="F1632" s="1" t="s">
        <v>8359</v>
      </c>
      <c r="G1632" s="1" t="s">
        <v>8360</v>
      </c>
      <c r="H1632" s="1" t="s">
        <v>8361</v>
      </c>
      <c r="I1632" s="1" t="s">
        <v>7670</v>
      </c>
      <c r="J1632" s="1" t="s">
        <v>8362</v>
      </c>
      <c r="K1632" s="1" t="s">
        <v>7670</v>
      </c>
      <c r="L1632" s="1" t="s">
        <v>7670</v>
      </c>
      <c r="M1632" s="1" t="s">
        <v>8363</v>
      </c>
      <c r="N1632" s="1" t="s">
        <v>8363</v>
      </c>
      <c r="O1632" s="1" t="s">
        <v>32</v>
      </c>
      <c r="P1632" s="1" t="s">
        <v>8364</v>
      </c>
      <c r="Q1632" s="1" t="s">
        <v>8365</v>
      </c>
      <c r="R1632" s="1" t="s">
        <v>13514</v>
      </c>
      <c r="S1632" s="1" t="s">
        <v>8367</v>
      </c>
      <c r="T1632" s="1" t="s">
        <v>8368</v>
      </c>
      <c r="U1632" s="1" t="s">
        <v>8328</v>
      </c>
      <c r="V1632" s="1" t="s">
        <v>8396</v>
      </c>
    </row>
    <row r="1633" s="1" customFormat="1" spans="1:22">
      <c r="A1633" s="3">
        <v>1074953045</v>
      </c>
      <c r="B1633" s="1" t="s">
        <v>8359</v>
      </c>
      <c r="C1633" s="1" t="s">
        <v>13515</v>
      </c>
      <c r="D1633" s="1" t="s">
        <v>10594</v>
      </c>
      <c r="E1633" s="1" t="s">
        <v>13516</v>
      </c>
      <c r="F1633" s="1" t="s">
        <v>8384</v>
      </c>
      <c r="G1633" s="1" t="s">
        <v>8360</v>
      </c>
      <c r="H1633" s="1" t="s">
        <v>8361</v>
      </c>
      <c r="I1633" s="1" t="s">
        <v>5808</v>
      </c>
      <c r="J1633" s="1" t="s">
        <v>8362</v>
      </c>
      <c r="K1633" s="1" t="s">
        <v>5808</v>
      </c>
      <c r="L1633" s="1" t="s">
        <v>5808</v>
      </c>
      <c r="M1633" s="1" t="s">
        <v>8363</v>
      </c>
      <c r="N1633" s="1" t="s">
        <v>8363</v>
      </c>
      <c r="O1633" s="1" t="s">
        <v>32</v>
      </c>
      <c r="P1633" s="1" t="s">
        <v>8364</v>
      </c>
      <c r="Q1633" s="1" t="s">
        <v>8365</v>
      </c>
      <c r="R1633" s="1" t="s">
        <v>13517</v>
      </c>
      <c r="S1633" s="1" t="s">
        <v>8367</v>
      </c>
      <c r="T1633" s="1" t="s">
        <v>8368</v>
      </c>
      <c r="U1633" s="1" t="s">
        <v>8328</v>
      </c>
      <c r="V1633" s="1" t="s">
        <v>8494</v>
      </c>
    </row>
    <row r="1634" s="1" customFormat="1" spans="1:22">
      <c r="A1634" s="3">
        <v>1074985357</v>
      </c>
      <c r="B1634" s="1" t="s">
        <v>8359</v>
      </c>
      <c r="C1634" s="1" t="s">
        <v>7674</v>
      </c>
      <c r="D1634" s="1" t="s">
        <v>13518</v>
      </c>
      <c r="E1634" s="1" t="s">
        <v>13519</v>
      </c>
      <c r="F1634" s="1" t="s">
        <v>8384</v>
      </c>
      <c r="G1634" s="1" t="s">
        <v>8360</v>
      </c>
      <c r="H1634" s="1" t="s">
        <v>8361</v>
      </c>
      <c r="I1634" s="1" t="s">
        <v>7676</v>
      </c>
      <c r="J1634" s="1" t="s">
        <v>8362</v>
      </c>
      <c r="K1634" s="1" t="s">
        <v>7676</v>
      </c>
      <c r="L1634" s="1" t="s">
        <v>7676</v>
      </c>
      <c r="M1634" s="1" t="s">
        <v>8363</v>
      </c>
      <c r="N1634" s="1" t="s">
        <v>8363</v>
      </c>
      <c r="O1634" s="1" t="s">
        <v>32</v>
      </c>
      <c r="P1634" s="1" t="s">
        <v>8364</v>
      </c>
      <c r="Q1634" s="1" t="s">
        <v>8365</v>
      </c>
      <c r="R1634" s="1" t="s">
        <v>13520</v>
      </c>
      <c r="S1634" s="1" t="s">
        <v>8367</v>
      </c>
      <c r="T1634" s="1" t="s">
        <v>8368</v>
      </c>
      <c r="U1634" s="1" t="s">
        <v>8329</v>
      </c>
      <c r="V1634" s="1" t="s">
        <v>8468</v>
      </c>
    </row>
    <row r="1635" s="1" customFormat="1" spans="1:22">
      <c r="A1635" s="3">
        <v>1075017041</v>
      </c>
      <c r="B1635" s="1" t="s">
        <v>8359</v>
      </c>
      <c r="C1635" s="1" t="s">
        <v>13521</v>
      </c>
      <c r="D1635" s="1" t="s">
        <v>10441</v>
      </c>
      <c r="E1635" s="1" t="s">
        <v>13522</v>
      </c>
      <c r="F1635" s="1" t="s">
        <v>8384</v>
      </c>
      <c r="G1635" s="1" t="s">
        <v>8360</v>
      </c>
      <c r="H1635" s="1" t="s">
        <v>8361</v>
      </c>
      <c r="I1635" s="1" t="s">
        <v>5508</v>
      </c>
      <c r="J1635" s="1" t="s">
        <v>8362</v>
      </c>
      <c r="K1635" s="1" t="s">
        <v>5508</v>
      </c>
      <c r="L1635" s="1" t="s">
        <v>5508</v>
      </c>
      <c r="M1635" s="1" t="s">
        <v>8363</v>
      </c>
      <c r="N1635" s="1" t="s">
        <v>8363</v>
      </c>
      <c r="O1635" s="1" t="s">
        <v>32</v>
      </c>
      <c r="P1635" s="1" t="s">
        <v>8364</v>
      </c>
      <c r="Q1635" s="1" t="s">
        <v>8365</v>
      </c>
      <c r="R1635" s="1" t="s">
        <v>13523</v>
      </c>
      <c r="S1635" s="1" t="s">
        <v>8367</v>
      </c>
      <c r="T1635" s="1" t="s">
        <v>8368</v>
      </c>
      <c r="U1635" s="1" t="s">
        <v>8328</v>
      </c>
      <c r="V1635" s="1" t="s">
        <v>8494</v>
      </c>
    </row>
    <row r="1636" s="1" customFormat="1" spans="1:22">
      <c r="A1636" s="3">
        <v>1075025597</v>
      </c>
      <c r="B1636" s="1" t="s">
        <v>8359</v>
      </c>
      <c r="C1636" s="1" t="s">
        <v>13524</v>
      </c>
      <c r="D1636" s="1" t="s">
        <v>12382</v>
      </c>
      <c r="E1636" s="1" t="s">
        <v>13525</v>
      </c>
      <c r="F1636" s="1" t="s">
        <v>8384</v>
      </c>
      <c r="G1636" s="1" t="s">
        <v>8360</v>
      </c>
      <c r="H1636" s="1" t="s">
        <v>8361</v>
      </c>
      <c r="I1636" s="1" t="s">
        <v>6961</v>
      </c>
      <c r="J1636" s="1" t="s">
        <v>8362</v>
      </c>
      <c r="K1636" s="1" t="s">
        <v>6961</v>
      </c>
      <c r="L1636" s="1" t="s">
        <v>6961</v>
      </c>
      <c r="M1636" s="1" t="s">
        <v>8363</v>
      </c>
      <c r="N1636" s="1" t="s">
        <v>8363</v>
      </c>
      <c r="O1636" s="1" t="s">
        <v>32</v>
      </c>
      <c r="P1636" s="1" t="s">
        <v>8364</v>
      </c>
      <c r="Q1636" s="1" t="s">
        <v>8365</v>
      </c>
      <c r="R1636" s="1" t="s">
        <v>13526</v>
      </c>
      <c r="S1636" s="1" t="s">
        <v>8367</v>
      </c>
      <c r="T1636" s="1" t="s">
        <v>8368</v>
      </c>
      <c r="U1636" s="1" t="s">
        <v>8328</v>
      </c>
      <c r="V1636" s="1" t="s">
        <v>8494</v>
      </c>
    </row>
    <row r="1637" s="1" customFormat="1" spans="1:22">
      <c r="A1637" s="3">
        <v>1075040945</v>
      </c>
      <c r="B1637" s="1" t="s">
        <v>8359</v>
      </c>
      <c r="C1637" s="1" t="s">
        <v>7682</v>
      </c>
      <c r="D1637" s="1" t="s">
        <v>13527</v>
      </c>
      <c r="E1637" s="1" t="s">
        <v>13528</v>
      </c>
      <c r="F1637" s="1" t="s">
        <v>8359</v>
      </c>
      <c r="G1637" s="1" t="s">
        <v>8360</v>
      </c>
      <c r="H1637" s="1" t="s">
        <v>8361</v>
      </c>
      <c r="I1637" s="1" t="s">
        <v>13529</v>
      </c>
      <c r="J1637" s="1" t="s">
        <v>8362</v>
      </c>
      <c r="K1637" s="1" t="s">
        <v>13529</v>
      </c>
      <c r="L1637" s="1" t="s">
        <v>13529</v>
      </c>
      <c r="M1637" s="1" t="s">
        <v>8363</v>
      </c>
      <c r="N1637" s="1" t="s">
        <v>8363</v>
      </c>
      <c r="O1637" s="1" t="s">
        <v>32</v>
      </c>
      <c r="P1637" s="1" t="s">
        <v>8364</v>
      </c>
      <c r="Q1637" s="1" t="s">
        <v>8365</v>
      </c>
      <c r="R1637" s="1" t="s">
        <v>13530</v>
      </c>
      <c r="S1637" s="1" t="s">
        <v>8367</v>
      </c>
      <c r="T1637" s="1" t="s">
        <v>8368</v>
      </c>
      <c r="U1637" s="1" t="s">
        <v>8329</v>
      </c>
      <c r="V1637" s="1" t="s">
        <v>8396</v>
      </c>
    </row>
    <row r="1638" s="1" customFormat="1" spans="1:22">
      <c r="A1638" s="3">
        <v>1075042437</v>
      </c>
      <c r="B1638" s="1" t="s">
        <v>8359</v>
      </c>
      <c r="C1638" s="1" t="s">
        <v>7686</v>
      </c>
      <c r="D1638" s="1" t="s">
        <v>9786</v>
      </c>
      <c r="E1638" s="1" t="s">
        <v>13531</v>
      </c>
      <c r="F1638" s="1" t="s">
        <v>8384</v>
      </c>
      <c r="G1638" s="1" t="s">
        <v>8360</v>
      </c>
      <c r="H1638" s="1" t="s">
        <v>8361</v>
      </c>
      <c r="I1638" s="1" t="s">
        <v>7687</v>
      </c>
      <c r="J1638" s="1" t="s">
        <v>8362</v>
      </c>
      <c r="K1638" s="1" t="s">
        <v>7687</v>
      </c>
      <c r="L1638" s="1" t="s">
        <v>7687</v>
      </c>
      <c r="M1638" s="1" t="s">
        <v>8363</v>
      </c>
      <c r="N1638" s="1" t="s">
        <v>8363</v>
      </c>
      <c r="O1638" s="1" t="s">
        <v>32</v>
      </c>
      <c r="P1638" s="1" t="s">
        <v>8364</v>
      </c>
      <c r="Q1638" s="1" t="s">
        <v>8365</v>
      </c>
      <c r="R1638" s="1" t="s">
        <v>13532</v>
      </c>
      <c r="S1638" s="1" t="s">
        <v>8367</v>
      </c>
      <c r="T1638" s="1" t="s">
        <v>8368</v>
      </c>
      <c r="U1638" s="1" t="s">
        <v>8328</v>
      </c>
      <c r="V1638" s="1" t="s">
        <v>8494</v>
      </c>
    </row>
    <row r="1639" s="1" customFormat="1" spans="1:22">
      <c r="A1639" s="3">
        <v>1075043977</v>
      </c>
      <c r="B1639" s="1" t="s">
        <v>8359</v>
      </c>
      <c r="C1639" s="1" t="s">
        <v>7689</v>
      </c>
      <c r="D1639" s="1" t="s">
        <v>13533</v>
      </c>
      <c r="E1639" s="1" t="s">
        <v>13534</v>
      </c>
      <c r="F1639" s="1" t="s">
        <v>8384</v>
      </c>
      <c r="G1639" s="1" t="s">
        <v>8360</v>
      </c>
      <c r="H1639" s="1" t="s">
        <v>8361</v>
      </c>
      <c r="I1639" s="1" t="s">
        <v>7691</v>
      </c>
      <c r="J1639" s="1" t="s">
        <v>8362</v>
      </c>
      <c r="K1639" s="1" t="s">
        <v>7691</v>
      </c>
      <c r="L1639" s="1" t="s">
        <v>7691</v>
      </c>
      <c r="M1639" s="1" t="s">
        <v>8363</v>
      </c>
      <c r="N1639" s="1" t="s">
        <v>8363</v>
      </c>
      <c r="O1639" s="1" t="s">
        <v>32</v>
      </c>
      <c r="P1639" s="1" t="s">
        <v>8364</v>
      </c>
      <c r="Q1639" s="1" t="s">
        <v>8365</v>
      </c>
      <c r="R1639" s="1" t="s">
        <v>13535</v>
      </c>
      <c r="S1639" s="1" t="s">
        <v>8367</v>
      </c>
      <c r="T1639" s="1" t="s">
        <v>8368</v>
      </c>
      <c r="U1639" s="1" t="s">
        <v>8329</v>
      </c>
      <c r="V1639" s="1" t="s">
        <v>8494</v>
      </c>
    </row>
    <row r="1640" s="1" customFormat="1" spans="1:22">
      <c r="A1640" s="3">
        <v>1075049909</v>
      </c>
      <c r="B1640" s="1" t="s">
        <v>8359</v>
      </c>
      <c r="C1640" s="1" t="s">
        <v>13536</v>
      </c>
      <c r="D1640" s="1" t="s">
        <v>8509</v>
      </c>
      <c r="E1640" s="1" t="s">
        <v>13537</v>
      </c>
      <c r="F1640" s="1" t="s">
        <v>8359</v>
      </c>
      <c r="G1640" s="1" t="s">
        <v>8360</v>
      </c>
      <c r="H1640" s="1" t="s">
        <v>8361</v>
      </c>
      <c r="I1640" s="1" t="s">
        <v>7694</v>
      </c>
      <c r="J1640" s="1" t="s">
        <v>8362</v>
      </c>
      <c r="K1640" s="1" t="s">
        <v>7694</v>
      </c>
      <c r="L1640" s="1" t="s">
        <v>7694</v>
      </c>
      <c r="M1640" s="1" t="s">
        <v>8363</v>
      </c>
      <c r="N1640" s="1" t="s">
        <v>8363</v>
      </c>
      <c r="O1640" s="1" t="s">
        <v>32</v>
      </c>
      <c r="P1640" s="1" t="s">
        <v>8364</v>
      </c>
      <c r="Q1640" s="1" t="s">
        <v>8365</v>
      </c>
      <c r="R1640" s="1" t="s">
        <v>13538</v>
      </c>
      <c r="S1640" s="1" t="s">
        <v>8367</v>
      </c>
      <c r="T1640" s="1" t="s">
        <v>8368</v>
      </c>
      <c r="U1640" s="1" t="s">
        <v>8328</v>
      </c>
      <c r="V1640" s="1" t="s">
        <v>8396</v>
      </c>
    </row>
    <row r="1641" s="1" customFormat="1" spans="1:22">
      <c r="A1641" s="3">
        <v>1075061245</v>
      </c>
      <c r="B1641" s="1" t="s">
        <v>8359</v>
      </c>
      <c r="C1641" s="1" t="s">
        <v>13539</v>
      </c>
      <c r="D1641" s="1" t="s">
        <v>10816</v>
      </c>
      <c r="E1641" s="1" t="s">
        <v>13540</v>
      </c>
      <c r="F1641" s="1" t="s">
        <v>8359</v>
      </c>
      <c r="G1641" s="1" t="s">
        <v>8360</v>
      </c>
      <c r="H1641" s="1" t="s">
        <v>8361</v>
      </c>
      <c r="I1641" s="1" t="s">
        <v>7697</v>
      </c>
      <c r="J1641" s="1" t="s">
        <v>8362</v>
      </c>
      <c r="K1641" s="1" t="s">
        <v>7697</v>
      </c>
      <c r="L1641" s="1" t="s">
        <v>7697</v>
      </c>
      <c r="M1641" s="1" t="s">
        <v>8363</v>
      </c>
      <c r="N1641" s="1" t="s">
        <v>8363</v>
      </c>
      <c r="O1641" s="1" t="s">
        <v>32</v>
      </c>
      <c r="P1641" s="1" t="s">
        <v>8364</v>
      </c>
      <c r="Q1641" s="1" t="s">
        <v>8365</v>
      </c>
      <c r="R1641" s="1" t="s">
        <v>13541</v>
      </c>
      <c r="S1641" s="1" t="s">
        <v>8367</v>
      </c>
      <c r="T1641" s="1" t="s">
        <v>8368</v>
      </c>
      <c r="U1641" s="1" t="s">
        <v>8328</v>
      </c>
      <c r="V1641" s="1" t="s">
        <v>8396</v>
      </c>
    </row>
    <row r="1642" s="1" customFormat="1" spans="1:22">
      <c r="A1642" s="3">
        <v>1075063553</v>
      </c>
      <c r="B1642" s="1" t="s">
        <v>8359</v>
      </c>
      <c r="C1642" s="1" t="s">
        <v>13542</v>
      </c>
      <c r="D1642" s="1" t="s">
        <v>11479</v>
      </c>
      <c r="E1642" s="1" t="s">
        <v>13543</v>
      </c>
      <c r="F1642" s="1" t="s">
        <v>8384</v>
      </c>
      <c r="G1642" s="1" t="s">
        <v>8360</v>
      </c>
      <c r="H1642" s="1" t="s">
        <v>8361</v>
      </c>
      <c r="I1642" s="1" t="s">
        <v>7018</v>
      </c>
      <c r="J1642" s="1" t="s">
        <v>8362</v>
      </c>
      <c r="K1642" s="1" t="s">
        <v>7018</v>
      </c>
      <c r="L1642" s="1" t="s">
        <v>7018</v>
      </c>
      <c r="M1642" s="1" t="s">
        <v>8363</v>
      </c>
      <c r="N1642" s="1" t="s">
        <v>8363</v>
      </c>
      <c r="O1642" s="1" t="s">
        <v>32</v>
      </c>
      <c r="P1642" s="1" t="s">
        <v>8364</v>
      </c>
      <c r="Q1642" s="1" t="s">
        <v>8365</v>
      </c>
      <c r="R1642" s="1" t="s">
        <v>13544</v>
      </c>
      <c r="S1642" s="1" t="s">
        <v>8367</v>
      </c>
      <c r="T1642" s="1" t="s">
        <v>8368</v>
      </c>
      <c r="U1642" s="1" t="s">
        <v>8328</v>
      </c>
      <c r="V1642" s="1" t="s">
        <v>8494</v>
      </c>
    </row>
    <row r="1643" s="1" customFormat="1" spans="1:22">
      <c r="A1643" s="3">
        <v>1075066313</v>
      </c>
      <c r="B1643" s="1" t="s">
        <v>8359</v>
      </c>
      <c r="C1643" s="1" t="s">
        <v>7701</v>
      </c>
      <c r="D1643" s="1" t="s">
        <v>12788</v>
      </c>
      <c r="E1643" s="1" t="s">
        <v>13545</v>
      </c>
      <c r="F1643" s="1" t="s">
        <v>8384</v>
      </c>
      <c r="G1643" s="1" t="s">
        <v>8360</v>
      </c>
      <c r="H1643" s="1" t="s">
        <v>8361</v>
      </c>
      <c r="I1643" s="1" t="s">
        <v>7577</v>
      </c>
      <c r="J1643" s="1" t="s">
        <v>8362</v>
      </c>
      <c r="K1643" s="1" t="s">
        <v>7577</v>
      </c>
      <c r="L1643" s="1" t="s">
        <v>7577</v>
      </c>
      <c r="M1643" s="1" t="s">
        <v>8363</v>
      </c>
      <c r="N1643" s="1" t="s">
        <v>8363</v>
      </c>
      <c r="O1643" s="1" t="s">
        <v>32</v>
      </c>
      <c r="P1643" s="1" t="s">
        <v>8364</v>
      </c>
      <c r="Q1643" s="1" t="s">
        <v>8365</v>
      </c>
      <c r="R1643" s="1" t="s">
        <v>13546</v>
      </c>
      <c r="S1643" s="1" t="s">
        <v>8367</v>
      </c>
      <c r="T1643" s="1" t="s">
        <v>8368</v>
      </c>
      <c r="U1643" s="1" t="s">
        <v>8329</v>
      </c>
      <c r="V1643" s="1" t="s">
        <v>8494</v>
      </c>
    </row>
    <row r="1644" s="1" customFormat="1" spans="1:22">
      <c r="A1644" s="3">
        <v>1039593488</v>
      </c>
      <c r="B1644" s="1" t="s">
        <v>8359</v>
      </c>
      <c r="C1644" s="1" t="s">
        <v>5551</v>
      </c>
      <c r="D1644" s="1" t="s">
        <v>11516</v>
      </c>
      <c r="E1644" s="1" t="s">
        <v>13547</v>
      </c>
      <c r="F1644" s="1" t="s">
        <v>8384</v>
      </c>
      <c r="G1644" s="1" t="s">
        <v>8360</v>
      </c>
      <c r="H1644" s="1" t="s">
        <v>8361</v>
      </c>
      <c r="I1644" s="1" t="s">
        <v>5552</v>
      </c>
      <c r="J1644" s="1" t="s">
        <v>8362</v>
      </c>
      <c r="K1644" s="1" t="s">
        <v>5552</v>
      </c>
      <c r="L1644" s="1" t="s">
        <v>5552</v>
      </c>
      <c r="M1644" s="1" t="s">
        <v>8363</v>
      </c>
      <c r="N1644" s="1" t="s">
        <v>8363</v>
      </c>
      <c r="O1644" s="1" t="s">
        <v>32</v>
      </c>
      <c r="P1644" s="1" t="s">
        <v>8364</v>
      </c>
      <c r="Q1644" s="1" t="s">
        <v>8365</v>
      </c>
      <c r="R1644" s="1" t="s">
        <v>13548</v>
      </c>
      <c r="S1644" s="1" t="s">
        <v>8367</v>
      </c>
      <c r="T1644" s="1" t="s">
        <v>8368</v>
      </c>
      <c r="U1644" s="1" t="s">
        <v>8329</v>
      </c>
      <c r="V1644" s="1" t="s">
        <v>8506</v>
      </c>
    </row>
    <row r="1645" s="1" customFormat="1" spans="1:22">
      <c r="A1645" s="3">
        <v>1075087949</v>
      </c>
      <c r="B1645" s="1" t="s">
        <v>8359</v>
      </c>
      <c r="C1645" s="1" t="s">
        <v>13549</v>
      </c>
      <c r="D1645" s="1" t="s">
        <v>13550</v>
      </c>
      <c r="E1645" s="1" t="s">
        <v>13551</v>
      </c>
      <c r="F1645" s="1" t="s">
        <v>8384</v>
      </c>
      <c r="G1645" s="1" t="s">
        <v>8360</v>
      </c>
      <c r="H1645" s="1" t="s">
        <v>8361</v>
      </c>
      <c r="I1645" s="1" t="s">
        <v>7709</v>
      </c>
      <c r="J1645" s="1" t="s">
        <v>8362</v>
      </c>
      <c r="K1645" s="1" t="s">
        <v>7709</v>
      </c>
      <c r="L1645" s="1" t="s">
        <v>7709</v>
      </c>
      <c r="M1645" s="1" t="s">
        <v>8363</v>
      </c>
      <c r="N1645" s="1" t="s">
        <v>8363</v>
      </c>
      <c r="O1645" s="1" t="s">
        <v>32</v>
      </c>
      <c r="P1645" s="1" t="s">
        <v>8364</v>
      </c>
      <c r="Q1645" s="1" t="s">
        <v>8365</v>
      </c>
      <c r="R1645" s="1" t="s">
        <v>13552</v>
      </c>
      <c r="S1645" s="1" t="s">
        <v>8367</v>
      </c>
      <c r="T1645" s="1" t="s">
        <v>8368</v>
      </c>
      <c r="U1645" s="1" t="s">
        <v>8328</v>
      </c>
      <c r="V1645" s="1" t="s">
        <v>8396</v>
      </c>
    </row>
    <row r="1646" s="1" customFormat="1" spans="1:22">
      <c r="A1646" s="3">
        <v>1075087917</v>
      </c>
      <c r="B1646" s="1" t="s">
        <v>8359</v>
      </c>
      <c r="C1646" s="1" t="s">
        <v>7703</v>
      </c>
      <c r="D1646" s="1" t="s">
        <v>13553</v>
      </c>
      <c r="E1646" s="1" t="s">
        <v>13554</v>
      </c>
      <c r="F1646" s="1" t="s">
        <v>8384</v>
      </c>
      <c r="G1646" s="1" t="s">
        <v>8360</v>
      </c>
      <c r="H1646" s="1" t="s">
        <v>8361</v>
      </c>
      <c r="I1646" s="1" t="s">
        <v>7705</v>
      </c>
      <c r="J1646" s="1" t="s">
        <v>8362</v>
      </c>
      <c r="K1646" s="1" t="s">
        <v>7705</v>
      </c>
      <c r="L1646" s="1" t="s">
        <v>7705</v>
      </c>
      <c r="M1646" s="1" t="s">
        <v>8363</v>
      </c>
      <c r="N1646" s="1" t="s">
        <v>8363</v>
      </c>
      <c r="O1646" s="1" t="s">
        <v>32</v>
      </c>
      <c r="P1646" s="1" t="s">
        <v>8364</v>
      </c>
      <c r="Q1646" s="1" t="s">
        <v>8365</v>
      </c>
      <c r="R1646" s="1" t="s">
        <v>13555</v>
      </c>
      <c r="S1646" s="1" t="s">
        <v>8367</v>
      </c>
      <c r="T1646" s="1" t="s">
        <v>8368</v>
      </c>
      <c r="U1646" s="1" t="s">
        <v>8329</v>
      </c>
      <c r="V1646" s="1" t="s">
        <v>8396</v>
      </c>
    </row>
    <row r="1647" s="1" customFormat="1" spans="1:22">
      <c r="A1647" s="3">
        <v>392121411</v>
      </c>
      <c r="B1647" s="1" t="s">
        <v>8359</v>
      </c>
      <c r="C1647" s="1" t="s">
        <v>2048</v>
      </c>
      <c r="D1647" s="1" t="s">
        <v>13556</v>
      </c>
      <c r="E1647" s="1" t="s">
        <v>13557</v>
      </c>
      <c r="F1647" s="1" t="s">
        <v>8359</v>
      </c>
      <c r="G1647" s="1" t="s">
        <v>8360</v>
      </c>
      <c r="H1647" s="1" t="s">
        <v>8361</v>
      </c>
      <c r="I1647" s="1" t="s">
        <v>2050</v>
      </c>
      <c r="J1647" s="1" t="s">
        <v>8362</v>
      </c>
      <c r="K1647" s="1" t="s">
        <v>2050</v>
      </c>
      <c r="L1647" s="1" t="s">
        <v>2050</v>
      </c>
      <c r="M1647" s="1" t="s">
        <v>8363</v>
      </c>
      <c r="N1647" s="1" t="s">
        <v>8363</v>
      </c>
      <c r="O1647" s="1" t="s">
        <v>32</v>
      </c>
      <c r="P1647" s="1" t="s">
        <v>8364</v>
      </c>
      <c r="Q1647" s="1" t="s">
        <v>8365</v>
      </c>
      <c r="R1647" s="1" t="s">
        <v>13558</v>
      </c>
      <c r="S1647" s="1" t="s">
        <v>8367</v>
      </c>
      <c r="T1647" s="1" t="s">
        <v>8368</v>
      </c>
      <c r="U1647" s="1" t="s">
        <v>8329</v>
      </c>
      <c r="V1647" s="1" t="s">
        <v>8390</v>
      </c>
    </row>
    <row r="1648" s="1" customFormat="1" spans="1:22">
      <c r="A1648" s="3">
        <v>1075090273</v>
      </c>
      <c r="B1648" s="1" t="s">
        <v>8359</v>
      </c>
      <c r="C1648" s="1" t="s">
        <v>7711</v>
      </c>
      <c r="D1648" s="1" t="s">
        <v>13559</v>
      </c>
      <c r="E1648" s="1" t="s">
        <v>13560</v>
      </c>
      <c r="F1648" s="1" t="s">
        <v>8384</v>
      </c>
      <c r="G1648" s="1" t="s">
        <v>8360</v>
      </c>
      <c r="H1648" s="1" t="s">
        <v>8361</v>
      </c>
      <c r="I1648" s="1" t="s">
        <v>7713</v>
      </c>
      <c r="J1648" s="1" t="s">
        <v>8362</v>
      </c>
      <c r="K1648" s="1" t="s">
        <v>7713</v>
      </c>
      <c r="L1648" s="1" t="s">
        <v>7713</v>
      </c>
      <c r="M1648" s="1" t="s">
        <v>8363</v>
      </c>
      <c r="N1648" s="1" t="s">
        <v>8363</v>
      </c>
      <c r="O1648" s="1" t="s">
        <v>32</v>
      </c>
      <c r="P1648" s="1" t="s">
        <v>8364</v>
      </c>
      <c r="Q1648" s="1" t="s">
        <v>8365</v>
      </c>
      <c r="R1648" s="1" t="s">
        <v>13561</v>
      </c>
      <c r="S1648" s="1" t="s">
        <v>8367</v>
      </c>
      <c r="T1648" s="1" t="s">
        <v>8368</v>
      </c>
      <c r="U1648" s="1" t="s">
        <v>8329</v>
      </c>
      <c r="V1648" s="1" t="s">
        <v>8396</v>
      </c>
    </row>
    <row r="1649" s="1" customFormat="1" spans="1:22">
      <c r="A1649" s="3">
        <v>1075096665</v>
      </c>
      <c r="B1649" s="1" t="s">
        <v>8359</v>
      </c>
      <c r="C1649" s="1" t="s">
        <v>7715</v>
      </c>
      <c r="D1649" s="1" t="s">
        <v>13562</v>
      </c>
      <c r="E1649" s="1" t="s">
        <v>13563</v>
      </c>
      <c r="F1649" s="1" t="s">
        <v>8359</v>
      </c>
      <c r="G1649" s="1" t="s">
        <v>8360</v>
      </c>
      <c r="H1649" s="1" t="s">
        <v>8361</v>
      </c>
      <c r="I1649" s="1" t="s">
        <v>13564</v>
      </c>
      <c r="J1649" s="1" t="s">
        <v>8362</v>
      </c>
      <c r="K1649" s="1" t="s">
        <v>13564</v>
      </c>
      <c r="L1649" s="1" t="s">
        <v>13564</v>
      </c>
      <c r="M1649" s="1" t="s">
        <v>8363</v>
      </c>
      <c r="N1649" s="1" t="s">
        <v>8363</v>
      </c>
      <c r="O1649" s="1" t="s">
        <v>32</v>
      </c>
      <c r="P1649" s="1" t="s">
        <v>8364</v>
      </c>
      <c r="Q1649" s="1" t="s">
        <v>8365</v>
      </c>
      <c r="R1649" s="1" t="s">
        <v>13565</v>
      </c>
      <c r="S1649" s="1" t="s">
        <v>8367</v>
      </c>
      <c r="T1649" s="1" t="s">
        <v>8368</v>
      </c>
      <c r="U1649" s="1" t="s">
        <v>8329</v>
      </c>
      <c r="V1649" s="1" t="s">
        <v>8494</v>
      </c>
    </row>
    <row r="1650" s="1" customFormat="1" spans="1:22">
      <c r="A1650" s="3">
        <v>1075101457</v>
      </c>
      <c r="B1650" s="1" t="s">
        <v>8359</v>
      </c>
      <c r="C1650" s="1" t="s">
        <v>7719</v>
      </c>
      <c r="D1650" s="1" t="s">
        <v>13566</v>
      </c>
      <c r="E1650" s="1" t="s">
        <v>13567</v>
      </c>
      <c r="F1650" s="1" t="s">
        <v>8359</v>
      </c>
      <c r="G1650" s="1" t="s">
        <v>8360</v>
      </c>
      <c r="H1650" s="1" t="s">
        <v>8361</v>
      </c>
      <c r="I1650" s="1" t="s">
        <v>7721</v>
      </c>
      <c r="J1650" s="1" t="s">
        <v>8362</v>
      </c>
      <c r="K1650" s="1" t="s">
        <v>7721</v>
      </c>
      <c r="L1650" s="1" t="s">
        <v>7721</v>
      </c>
      <c r="M1650" s="1" t="s">
        <v>8363</v>
      </c>
      <c r="N1650" s="1" t="s">
        <v>8363</v>
      </c>
      <c r="O1650" s="1" t="s">
        <v>32</v>
      </c>
      <c r="P1650" s="1" t="s">
        <v>8364</v>
      </c>
      <c r="Q1650" s="1" t="s">
        <v>8365</v>
      </c>
      <c r="R1650" s="1" t="s">
        <v>13568</v>
      </c>
      <c r="S1650" s="1" t="s">
        <v>8367</v>
      </c>
      <c r="T1650" s="1" t="s">
        <v>8368</v>
      </c>
      <c r="U1650" s="1" t="s">
        <v>8329</v>
      </c>
      <c r="V1650" s="1" t="s">
        <v>8468</v>
      </c>
    </row>
    <row r="1651" s="1" customFormat="1" spans="1:22">
      <c r="A1651" s="3">
        <v>1075104125</v>
      </c>
      <c r="B1651" s="1" t="s">
        <v>8359</v>
      </c>
      <c r="C1651" s="1" t="s">
        <v>13569</v>
      </c>
      <c r="D1651" s="1" t="s">
        <v>10121</v>
      </c>
      <c r="E1651" s="1" t="s">
        <v>13570</v>
      </c>
      <c r="F1651" s="1" t="s">
        <v>8384</v>
      </c>
      <c r="G1651" s="1" t="s">
        <v>8360</v>
      </c>
      <c r="H1651" s="1" t="s">
        <v>8361</v>
      </c>
      <c r="I1651" s="1" t="s">
        <v>7857</v>
      </c>
      <c r="J1651" s="1" t="s">
        <v>8362</v>
      </c>
      <c r="K1651" s="1" t="s">
        <v>7857</v>
      </c>
      <c r="L1651" s="1" t="s">
        <v>7857</v>
      </c>
      <c r="M1651" s="1" t="s">
        <v>8363</v>
      </c>
      <c r="N1651" s="1" t="s">
        <v>8363</v>
      </c>
      <c r="O1651" s="1" t="s">
        <v>32</v>
      </c>
      <c r="P1651" s="1" t="s">
        <v>8364</v>
      </c>
      <c r="Q1651" s="1" t="s">
        <v>8365</v>
      </c>
      <c r="R1651" s="1" t="s">
        <v>13571</v>
      </c>
      <c r="S1651" s="1" t="s">
        <v>8367</v>
      </c>
      <c r="T1651" s="1" t="s">
        <v>8368</v>
      </c>
      <c r="U1651" s="1" t="s">
        <v>8328</v>
      </c>
      <c r="V1651" s="1" t="s">
        <v>8494</v>
      </c>
    </row>
    <row r="1652" s="1" customFormat="1" spans="1:22">
      <c r="A1652" s="3">
        <v>1075107033</v>
      </c>
      <c r="B1652" s="1" t="s">
        <v>8359</v>
      </c>
      <c r="C1652" s="1" t="s">
        <v>13572</v>
      </c>
      <c r="D1652" s="1" t="s">
        <v>7727</v>
      </c>
      <c r="E1652" s="1" t="s">
        <v>13573</v>
      </c>
      <c r="F1652" s="1" t="s">
        <v>8384</v>
      </c>
      <c r="G1652" s="1" t="s">
        <v>8360</v>
      </c>
      <c r="H1652" s="1" t="s">
        <v>8361</v>
      </c>
      <c r="I1652" s="1" t="s">
        <v>7728</v>
      </c>
      <c r="J1652" s="1" t="s">
        <v>8362</v>
      </c>
      <c r="K1652" s="1" t="s">
        <v>7728</v>
      </c>
      <c r="L1652" s="1" t="s">
        <v>7728</v>
      </c>
      <c r="M1652" s="1" t="s">
        <v>8363</v>
      </c>
      <c r="N1652" s="1" t="s">
        <v>8363</v>
      </c>
      <c r="O1652" s="1" t="s">
        <v>32</v>
      </c>
      <c r="P1652" s="1" t="s">
        <v>8364</v>
      </c>
      <c r="Q1652" s="1" t="s">
        <v>8365</v>
      </c>
      <c r="R1652" s="1" t="s">
        <v>13574</v>
      </c>
      <c r="S1652" s="1" t="s">
        <v>8367</v>
      </c>
      <c r="T1652" s="1" t="s">
        <v>8368</v>
      </c>
      <c r="U1652" s="1" t="s">
        <v>8328</v>
      </c>
      <c r="V1652" s="1" t="s">
        <v>8396</v>
      </c>
    </row>
    <row r="1653" s="1" customFormat="1" spans="1:22">
      <c r="A1653" s="3">
        <v>1075113457</v>
      </c>
      <c r="B1653" s="1" t="s">
        <v>8359</v>
      </c>
      <c r="C1653" s="1" t="s">
        <v>7730</v>
      </c>
      <c r="D1653" s="1" t="s">
        <v>12297</v>
      </c>
      <c r="E1653" s="1" t="s">
        <v>13575</v>
      </c>
      <c r="F1653" s="1" t="s">
        <v>8384</v>
      </c>
      <c r="G1653" s="1" t="s">
        <v>8360</v>
      </c>
      <c r="H1653" s="1" t="s">
        <v>8361</v>
      </c>
      <c r="I1653" s="1" t="s">
        <v>7731</v>
      </c>
      <c r="J1653" s="1" t="s">
        <v>8362</v>
      </c>
      <c r="K1653" s="1" t="s">
        <v>7731</v>
      </c>
      <c r="L1653" s="1" t="s">
        <v>7731</v>
      </c>
      <c r="M1653" s="1" t="s">
        <v>8363</v>
      </c>
      <c r="N1653" s="1" t="s">
        <v>8363</v>
      </c>
      <c r="O1653" s="1" t="s">
        <v>32</v>
      </c>
      <c r="P1653" s="1" t="s">
        <v>8364</v>
      </c>
      <c r="Q1653" s="1" t="s">
        <v>8365</v>
      </c>
      <c r="R1653" s="1" t="s">
        <v>13576</v>
      </c>
      <c r="S1653" s="1" t="s">
        <v>8367</v>
      </c>
      <c r="T1653" s="1" t="s">
        <v>8368</v>
      </c>
      <c r="U1653" s="1" t="s">
        <v>8329</v>
      </c>
      <c r="V1653" s="1" t="s">
        <v>8396</v>
      </c>
    </row>
    <row r="1654" s="1" customFormat="1" spans="1:22">
      <c r="A1654" s="3">
        <v>1039629576</v>
      </c>
      <c r="B1654" s="1" t="s">
        <v>8359</v>
      </c>
      <c r="C1654" s="1" t="s">
        <v>5554</v>
      </c>
      <c r="D1654" s="1" t="s">
        <v>11409</v>
      </c>
      <c r="E1654" s="1" t="s">
        <v>13577</v>
      </c>
      <c r="F1654" s="1" t="s">
        <v>8384</v>
      </c>
      <c r="G1654" s="1" t="s">
        <v>8360</v>
      </c>
      <c r="H1654" s="1" t="s">
        <v>8361</v>
      </c>
      <c r="I1654" s="1" t="s">
        <v>5555</v>
      </c>
      <c r="J1654" s="1" t="s">
        <v>8362</v>
      </c>
      <c r="K1654" s="1" t="s">
        <v>5555</v>
      </c>
      <c r="L1654" s="1" t="s">
        <v>5555</v>
      </c>
      <c r="M1654" s="1" t="s">
        <v>8363</v>
      </c>
      <c r="N1654" s="1" t="s">
        <v>8363</v>
      </c>
      <c r="O1654" s="1" t="s">
        <v>32</v>
      </c>
      <c r="P1654" s="1" t="s">
        <v>8364</v>
      </c>
      <c r="Q1654" s="1" t="s">
        <v>8365</v>
      </c>
      <c r="R1654" s="1" t="s">
        <v>13578</v>
      </c>
      <c r="S1654" s="1" t="s">
        <v>8367</v>
      </c>
      <c r="T1654" s="1" t="s">
        <v>8368</v>
      </c>
      <c r="U1654" s="1" t="s">
        <v>8329</v>
      </c>
      <c r="V1654" s="1" t="s">
        <v>8506</v>
      </c>
    </row>
    <row r="1655" s="1" customFormat="1" spans="1:22">
      <c r="A1655" s="3">
        <v>1075114881</v>
      </c>
      <c r="B1655" s="1" t="s">
        <v>8359</v>
      </c>
      <c r="C1655" s="1" t="s">
        <v>13579</v>
      </c>
      <c r="D1655" s="1" t="s">
        <v>10121</v>
      </c>
      <c r="E1655" s="1" t="s">
        <v>13580</v>
      </c>
      <c r="F1655" s="1" t="s">
        <v>8384</v>
      </c>
      <c r="G1655" s="1" t="s">
        <v>8360</v>
      </c>
      <c r="H1655" s="1" t="s">
        <v>8361</v>
      </c>
      <c r="I1655" s="1" t="s">
        <v>2076</v>
      </c>
      <c r="J1655" s="1" t="s">
        <v>8362</v>
      </c>
      <c r="K1655" s="1" t="s">
        <v>2076</v>
      </c>
      <c r="L1655" s="1" t="s">
        <v>2076</v>
      </c>
      <c r="M1655" s="1" t="s">
        <v>8363</v>
      </c>
      <c r="N1655" s="1" t="s">
        <v>8363</v>
      </c>
      <c r="O1655" s="1" t="s">
        <v>32</v>
      </c>
      <c r="P1655" s="1" t="s">
        <v>8364</v>
      </c>
      <c r="Q1655" s="1" t="s">
        <v>8365</v>
      </c>
      <c r="R1655" s="1" t="s">
        <v>13581</v>
      </c>
      <c r="S1655" s="1" t="s">
        <v>8367</v>
      </c>
      <c r="T1655" s="1" t="s">
        <v>8368</v>
      </c>
      <c r="U1655" s="1" t="s">
        <v>8328</v>
      </c>
      <c r="V1655" s="1" t="s">
        <v>8494</v>
      </c>
    </row>
    <row r="1656" s="1" customFormat="1" spans="1:22">
      <c r="A1656" s="3">
        <v>1075115941</v>
      </c>
      <c r="B1656" s="1" t="s">
        <v>8359</v>
      </c>
      <c r="C1656" s="1" t="s">
        <v>7735</v>
      </c>
      <c r="D1656" s="1" t="s">
        <v>13582</v>
      </c>
      <c r="E1656" s="1" t="s">
        <v>13583</v>
      </c>
      <c r="F1656" s="1" t="s">
        <v>8384</v>
      </c>
      <c r="G1656" s="1" t="s">
        <v>8360</v>
      </c>
      <c r="H1656" s="1" t="s">
        <v>8361</v>
      </c>
      <c r="I1656" s="1" t="s">
        <v>7736</v>
      </c>
      <c r="J1656" s="1" t="s">
        <v>8362</v>
      </c>
      <c r="K1656" s="1" t="s">
        <v>7736</v>
      </c>
      <c r="L1656" s="1" t="s">
        <v>7736</v>
      </c>
      <c r="M1656" s="1" t="s">
        <v>8363</v>
      </c>
      <c r="N1656" s="1" t="s">
        <v>8363</v>
      </c>
      <c r="O1656" s="1" t="s">
        <v>32</v>
      </c>
      <c r="P1656" s="1" t="s">
        <v>8364</v>
      </c>
      <c r="Q1656" s="1" t="s">
        <v>8365</v>
      </c>
      <c r="R1656" s="1" t="s">
        <v>13584</v>
      </c>
      <c r="S1656" s="1" t="s">
        <v>8367</v>
      </c>
      <c r="T1656" s="1" t="s">
        <v>8368</v>
      </c>
      <c r="U1656" s="1" t="s">
        <v>8329</v>
      </c>
      <c r="V1656" s="1" t="s">
        <v>8494</v>
      </c>
    </row>
    <row r="1657" s="1" customFormat="1" spans="1:22">
      <c r="A1657" s="3">
        <v>1075119265</v>
      </c>
      <c r="B1657" s="1" t="s">
        <v>8359</v>
      </c>
      <c r="C1657" s="1" t="s">
        <v>7738</v>
      </c>
      <c r="D1657" s="1" t="s">
        <v>10647</v>
      </c>
      <c r="E1657" s="1" t="s">
        <v>13585</v>
      </c>
      <c r="F1657" s="1" t="s">
        <v>8384</v>
      </c>
      <c r="G1657" s="1" t="s">
        <v>8360</v>
      </c>
      <c r="H1657" s="1" t="s">
        <v>8361</v>
      </c>
      <c r="I1657" s="1" t="s">
        <v>7739</v>
      </c>
      <c r="J1657" s="1" t="s">
        <v>8362</v>
      </c>
      <c r="K1657" s="1" t="s">
        <v>7739</v>
      </c>
      <c r="L1657" s="1" t="s">
        <v>7739</v>
      </c>
      <c r="M1657" s="1" t="s">
        <v>8363</v>
      </c>
      <c r="N1657" s="1" t="s">
        <v>8363</v>
      </c>
      <c r="O1657" s="1" t="s">
        <v>32</v>
      </c>
      <c r="P1657" s="1" t="s">
        <v>8364</v>
      </c>
      <c r="Q1657" s="1" t="s">
        <v>8365</v>
      </c>
      <c r="R1657" s="1" t="s">
        <v>13586</v>
      </c>
      <c r="S1657" s="1" t="s">
        <v>8367</v>
      </c>
      <c r="T1657" s="1" t="s">
        <v>8368</v>
      </c>
      <c r="U1657" s="1" t="s">
        <v>8329</v>
      </c>
      <c r="V1657" s="1" t="s">
        <v>8494</v>
      </c>
    </row>
    <row r="1658" s="1" customFormat="1" spans="1:22">
      <c r="A1658" s="3">
        <v>1075124321</v>
      </c>
      <c r="B1658" s="1" t="s">
        <v>8359</v>
      </c>
      <c r="C1658" s="1" t="s">
        <v>7741</v>
      </c>
      <c r="D1658" s="1" t="s">
        <v>12297</v>
      </c>
      <c r="E1658" s="1" t="s">
        <v>13575</v>
      </c>
      <c r="F1658" s="1" t="s">
        <v>8384</v>
      </c>
      <c r="G1658" s="1" t="s">
        <v>8360</v>
      </c>
      <c r="H1658" s="1" t="s">
        <v>8361</v>
      </c>
      <c r="I1658" s="1" t="s">
        <v>7731</v>
      </c>
      <c r="J1658" s="1" t="s">
        <v>8362</v>
      </c>
      <c r="K1658" s="1" t="s">
        <v>7731</v>
      </c>
      <c r="L1658" s="1" t="s">
        <v>7731</v>
      </c>
      <c r="M1658" s="1" t="s">
        <v>8363</v>
      </c>
      <c r="N1658" s="1" t="s">
        <v>8363</v>
      </c>
      <c r="O1658" s="1" t="s">
        <v>32</v>
      </c>
      <c r="P1658" s="1" t="s">
        <v>8364</v>
      </c>
      <c r="Q1658" s="1" t="s">
        <v>8365</v>
      </c>
      <c r="R1658" s="1" t="s">
        <v>13587</v>
      </c>
      <c r="S1658" s="1" t="s">
        <v>8367</v>
      </c>
      <c r="T1658" s="1" t="s">
        <v>8368</v>
      </c>
      <c r="U1658" s="1" t="s">
        <v>8329</v>
      </c>
      <c r="V1658" s="1" t="s">
        <v>8396</v>
      </c>
    </row>
    <row r="1659" s="1" customFormat="1" spans="1:22">
      <c r="A1659" s="3">
        <v>1075124605</v>
      </c>
      <c r="B1659" s="1" t="s">
        <v>8359</v>
      </c>
      <c r="C1659" s="1" t="s">
        <v>7743</v>
      </c>
      <c r="D1659" s="1" t="s">
        <v>13499</v>
      </c>
      <c r="E1659" s="1" t="s">
        <v>13588</v>
      </c>
      <c r="F1659" s="1" t="s">
        <v>8384</v>
      </c>
      <c r="G1659" s="1" t="s">
        <v>8360</v>
      </c>
      <c r="H1659" s="1" t="s">
        <v>8361</v>
      </c>
      <c r="I1659" s="1" t="s">
        <v>7744</v>
      </c>
      <c r="J1659" s="1" t="s">
        <v>8362</v>
      </c>
      <c r="K1659" s="1" t="s">
        <v>7744</v>
      </c>
      <c r="L1659" s="1" t="s">
        <v>7744</v>
      </c>
      <c r="M1659" s="1" t="s">
        <v>8363</v>
      </c>
      <c r="N1659" s="1" t="s">
        <v>8363</v>
      </c>
      <c r="O1659" s="1" t="s">
        <v>32</v>
      </c>
      <c r="P1659" s="1" t="s">
        <v>8364</v>
      </c>
      <c r="Q1659" s="1" t="s">
        <v>8365</v>
      </c>
      <c r="R1659" s="1" t="s">
        <v>13589</v>
      </c>
      <c r="S1659" s="1" t="s">
        <v>8367</v>
      </c>
      <c r="T1659" s="1" t="s">
        <v>8368</v>
      </c>
      <c r="U1659" s="1" t="s">
        <v>8329</v>
      </c>
      <c r="V1659" s="1" t="s">
        <v>8494</v>
      </c>
    </row>
    <row r="1660" s="1" customFormat="1" spans="1:22">
      <c r="A1660" s="3">
        <v>1075137145</v>
      </c>
      <c r="B1660" s="1" t="s">
        <v>8359</v>
      </c>
      <c r="C1660" s="1" t="s">
        <v>7746</v>
      </c>
      <c r="D1660" s="1" t="s">
        <v>12788</v>
      </c>
      <c r="E1660" s="1" t="s">
        <v>13590</v>
      </c>
      <c r="F1660" s="1" t="s">
        <v>8384</v>
      </c>
      <c r="G1660" s="1" t="s">
        <v>8360</v>
      </c>
      <c r="H1660" s="1" t="s">
        <v>8361</v>
      </c>
      <c r="I1660" s="1" t="s">
        <v>7577</v>
      </c>
      <c r="J1660" s="1" t="s">
        <v>8362</v>
      </c>
      <c r="K1660" s="1" t="s">
        <v>7577</v>
      </c>
      <c r="L1660" s="1" t="s">
        <v>7577</v>
      </c>
      <c r="M1660" s="1" t="s">
        <v>8363</v>
      </c>
      <c r="N1660" s="1" t="s">
        <v>8363</v>
      </c>
      <c r="O1660" s="1" t="s">
        <v>32</v>
      </c>
      <c r="P1660" s="1" t="s">
        <v>8364</v>
      </c>
      <c r="Q1660" s="1" t="s">
        <v>8365</v>
      </c>
      <c r="R1660" s="1" t="s">
        <v>13591</v>
      </c>
      <c r="S1660" s="1" t="s">
        <v>8367</v>
      </c>
      <c r="T1660" s="1" t="s">
        <v>8368</v>
      </c>
      <c r="U1660" s="1" t="s">
        <v>8329</v>
      </c>
      <c r="V1660" s="1" t="s">
        <v>8494</v>
      </c>
    </row>
    <row r="1661" s="1" customFormat="1" spans="1:22">
      <c r="A1661" s="3">
        <v>1075158701</v>
      </c>
      <c r="B1661" s="1" t="s">
        <v>8359</v>
      </c>
      <c r="C1661" s="1" t="s">
        <v>7748</v>
      </c>
      <c r="D1661" s="1" t="s">
        <v>13592</v>
      </c>
      <c r="E1661" s="1" t="s">
        <v>13593</v>
      </c>
      <c r="F1661" s="1" t="s">
        <v>8384</v>
      </c>
      <c r="G1661" s="1" t="s">
        <v>8360</v>
      </c>
      <c r="H1661" s="1" t="s">
        <v>8361</v>
      </c>
      <c r="I1661" s="1" t="s">
        <v>7750</v>
      </c>
      <c r="J1661" s="1" t="s">
        <v>8362</v>
      </c>
      <c r="K1661" s="1" t="s">
        <v>7750</v>
      </c>
      <c r="L1661" s="1" t="s">
        <v>7750</v>
      </c>
      <c r="M1661" s="1" t="s">
        <v>8363</v>
      </c>
      <c r="N1661" s="1" t="s">
        <v>8363</v>
      </c>
      <c r="O1661" s="1" t="s">
        <v>32</v>
      </c>
      <c r="P1661" s="1" t="s">
        <v>8364</v>
      </c>
      <c r="Q1661" s="1" t="s">
        <v>8365</v>
      </c>
      <c r="R1661" s="1" t="s">
        <v>13594</v>
      </c>
      <c r="S1661" s="1" t="s">
        <v>8367</v>
      </c>
      <c r="T1661" s="1" t="s">
        <v>8368</v>
      </c>
      <c r="U1661" s="1" t="s">
        <v>8329</v>
      </c>
      <c r="V1661" s="1" t="s">
        <v>8599</v>
      </c>
    </row>
    <row r="1662" s="1" customFormat="1" spans="1:22">
      <c r="A1662" s="3">
        <v>1075158937</v>
      </c>
      <c r="B1662" s="1" t="s">
        <v>8359</v>
      </c>
      <c r="C1662" s="1" t="s">
        <v>7752</v>
      </c>
      <c r="D1662" s="1" t="s">
        <v>13595</v>
      </c>
      <c r="E1662" s="1" t="s">
        <v>13596</v>
      </c>
      <c r="F1662" s="1" t="s">
        <v>8384</v>
      </c>
      <c r="G1662" s="1" t="s">
        <v>8360</v>
      </c>
      <c r="H1662" s="1" t="s">
        <v>8361</v>
      </c>
      <c r="I1662" s="1" t="s">
        <v>7754</v>
      </c>
      <c r="J1662" s="1" t="s">
        <v>8362</v>
      </c>
      <c r="K1662" s="1" t="s">
        <v>7754</v>
      </c>
      <c r="L1662" s="1" t="s">
        <v>7754</v>
      </c>
      <c r="M1662" s="1" t="s">
        <v>8363</v>
      </c>
      <c r="N1662" s="1" t="s">
        <v>8363</v>
      </c>
      <c r="O1662" s="1" t="s">
        <v>32</v>
      </c>
      <c r="P1662" s="1" t="s">
        <v>8364</v>
      </c>
      <c r="Q1662" s="1" t="s">
        <v>8365</v>
      </c>
      <c r="R1662" s="1" t="s">
        <v>13597</v>
      </c>
      <c r="S1662" s="1" t="s">
        <v>8367</v>
      </c>
      <c r="T1662" s="1" t="s">
        <v>8368</v>
      </c>
      <c r="U1662" s="1" t="s">
        <v>8329</v>
      </c>
      <c r="V1662" s="1" t="s">
        <v>8494</v>
      </c>
    </row>
    <row r="1663" s="1" customFormat="1" spans="1:22">
      <c r="A1663" s="3">
        <v>1039670088</v>
      </c>
      <c r="B1663" s="1" t="s">
        <v>8359</v>
      </c>
      <c r="C1663" s="1" t="s">
        <v>5557</v>
      </c>
      <c r="D1663" s="1" t="s">
        <v>13598</v>
      </c>
      <c r="E1663" s="1" t="s">
        <v>13599</v>
      </c>
      <c r="F1663" s="1" t="s">
        <v>8384</v>
      </c>
      <c r="G1663" s="1" t="s">
        <v>8360</v>
      </c>
      <c r="H1663" s="1" t="s">
        <v>8361</v>
      </c>
      <c r="I1663" s="1" t="s">
        <v>5558</v>
      </c>
      <c r="J1663" s="1" t="s">
        <v>8362</v>
      </c>
      <c r="K1663" s="1" t="s">
        <v>5558</v>
      </c>
      <c r="L1663" s="1" t="s">
        <v>5558</v>
      </c>
      <c r="M1663" s="1" t="s">
        <v>8363</v>
      </c>
      <c r="N1663" s="1" t="s">
        <v>8363</v>
      </c>
      <c r="O1663" s="1" t="s">
        <v>32</v>
      </c>
      <c r="P1663" s="1" t="s">
        <v>8364</v>
      </c>
      <c r="Q1663" s="1" t="s">
        <v>8365</v>
      </c>
      <c r="R1663" s="1" t="s">
        <v>13600</v>
      </c>
      <c r="S1663" s="1" t="s">
        <v>8367</v>
      </c>
      <c r="T1663" s="1" t="s">
        <v>8368</v>
      </c>
      <c r="U1663" s="1" t="s">
        <v>8329</v>
      </c>
      <c r="V1663" s="1" t="s">
        <v>8533</v>
      </c>
    </row>
    <row r="1664" s="1" customFormat="1" spans="1:22">
      <c r="A1664" s="3">
        <v>1075160197</v>
      </c>
      <c r="B1664" s="1" t="s">
        <v>8359</v>
      </c>
      <c r="C1664" s="1" t="s">
        <v>7756</v>
      </c>
      <c r="D1664" s="1" t="s">
        <v>13601</v>
      </c>
      <c r="E1664" s="1" t="s">
        <v>13602</v>
      </c>
      <c r="F1664" s="1" t="s">
        <v>8359</v>
      </c>
      <c r="G1664" s="1" t="s">
        <v>8360</v>
      </c>
      <c r="H1664" s="1" t="s">
        <v>8361</v>
      </c>
      <c r="I1664" s="1" t="s">
        <v>7758</v>
      </c>
      <c r="J1664" s="1" t="s">
        <v>8362</v>
      </c>
      <c r="K1664" s="1" t="s">
        <v>7758</v>
      </c>
      <c r="L1664" s="1" t="s">
        <v>7758</v>
      </c>
      <c r="M1664" s="1" t="s">
        <v>8363</v>
      </c>
      <c r="N1664" s="1" t="s">
        <v>8363</v>
      </c>
      <c r="O1664" s="1" t="s">
        <v>32</v>
      </c>
      <c r="P1664" s="1" t="s">
        <v>8364</v>
      </c>
      <c r="Q1664" s="1" t="s">
        <v>8365</v>
      </c>
      <c r="R1664" s="1" t="s">
        <v>13603</v>
      </c>
      <c r="S1664" s="1" t="s">
        <v>8367</v>
      </c>
      <c r="T1664" s="1" t="s">
        <v>8368</v>
      </c>
      <c r="U1664" s="1" t="s">
        <v>8329</v>
      </c>
      <c r="V1664" s="1" t="s">
        <v>8468</v>
      </c>
    </row>
    <row r="1665" s="1" customFormat="1" spans="1:22">
      <c r="A1665" s="3">
        <v>1039671248</v>
      </c>
      <c r="B1665" s="1" t="s">
        <v>8359</v>
      </c>
      <c r="C1665" s="1" t="s">
        <v>5560</v>
      </c>
      <c r="D1665" s="1" t="s">
        <v>12820</v>
      </c>
      <c r="E1665" s="1" t="s">
        <v>13604</v>
      </c>
      <c r="F1665" s="1" t="s">
        <v>8384</v>
      </c>
      <c r="G1665" s="1" t="s">
        <v>8360</v>
      </c>
      <c r="H1665" s="1" t="s">
        <v>8361</v>
      </c>
      <c r="I1665" s="1" t="s">
        <v>5562</v>
      </c>
      <c r="J1665" s="1" t="s">
        <v>8362</v>
      </c>
      <c r="K1665" s="1" t="s">
        <v>5562</v>
      </c>
      <c r="L1665" s="1" t="s">
        <v>5562</v>
      </c>
      <c r="M1665" s="1" t="s">
        <v>8363</v>
      </c>
      <c r="N1665" s="1" t="s">
        <v>8363</v>
      </c>
      <c r="O1665" s="1" t="s">
        <v>32</v>
      </c>
      <c r="P1665" s="1" t="s">
        <v>8364</v>
      </c>
      <c r="Q1665" s="1" t="s">
        <v>8365</v>
      </c>
      <c r="R1665" s="1" t="s">
        <v>13605</v>
      </c>
      <c r="S1665" s="1" t="s">
        <v>8367</v>
      </c>
      <c r="T1665" s="1" t="s">
        <v>8368</v>
      </c>
      <c r="U1665" s="1" t="s">
        <v>8329</v>
      </c>
      <c r="V1665" s="1" t="s">
        <v>8415</v>
      </c>
    </row>
    <row r="1666" s="1" customFormat="1" spans="1:22">
      <c r="A1666" s="3">
        <v>1075162765</v>
      </c>
      <c r="B1666" s="1" t="s">
        <v>8359</v>
      </c>
      <c r="C1666" s="1" t="s">
        <v>13606</v>
      </c>
      <c r="D1666" s="1" t="s">
        <v>10121</v>
      </c>
      <c r="E1666" s="1" t="s">
        <v>13607</v>
      </c>
      <c r="F1666" s="1" t="s">
        <v>8384</v>
      </c>
      <c r="G1666" s="1" t="s">
        <v>8360</v>
      </c>
      <c r="H1666" s="1" t="s">
        <v>8361</v>
      </c>
      <c r="I1666" s="1" t="s">
        <v>5826</v>
      </c>
      <c r="J1666" s="1" t="s">
        <v>8362</v>
      </c>
      <c r="K1666" s="1" t="s">
        <v>5826</v>
      </c>
      <c r="L1666" s="1" t="s">
        <v>5826</v>
      </c>
      <c r="M1666" s="1" t="s">
        <v>8363</v>
      </c>
      <c r="N1666" s="1" t="s">
        <v>8363</v>
      </c>
      <c r="O1666" s="1" t="s">
        <v>32</v>
      </c>
      <c r="P1666" s="1" t="s">
        <v>8364</v>
      </c>
      <c r="Q1666" s="1" t="s">
        <v>8365</v>
      </c>
      <c r="R1666" s="1" t="s">
        <v>13608</v>
      </c>
      <c r="S1666" s="1" t="s">
        <v>8367</v>
      </c>
      <c r="T1666" s="1" t="s">
        <v>8368</v>
      </c>
      <c r="U1666" s="1" t="s">
        <v>8328</v>
      </c>
      <c r="V1666" s="1" t="s">
        <v>8494</v>
      </c>
    </row>
    <row r="1667" s="1" customFormat="1" spans="1:22">
      <c r="A1667" s="3">
        <v>1075162449</v>
      </c>
      <c r="B1667" s="1" t="s">
        <v>8359</v>
      </c>
      <c r="C1667" s="1" t="s">
        <v>7760</v>
      </c>
      <c r="D1667" s="1" t="s">
        <v>9644</v>
      </c>
      <c r="E1667" s="1" t="s">
        <v>13609</v>
      </c>
      <c r="F1667" s="1" t="s">
        <v>8384</v>
      </c>
      <c r="G1667" s="1" t="s">
        <v>8360</v>
      </c>
      <c r="H1667" s="1" t="s">
        <v>8361</v>
      </c>
      <c r="I1667" s="1" t="s">
        <v>7789</v>
      </c>
      <c r="J1667" s="1" t="s">
        <v>8362</v>
      </c>
      <c r="K1667" s="1" t="s">
        <v>7789</v>
      </c>
      <c r="L1667" s="1" t="s">
        <v>7789</v>
      </c>
      <c r="M1667" s="1" t="s">
        <v>8363</v>
      </c>
      <c r="N1667" s="1" t="s">
        <v>8363</v>
      </c>
      <c r="O1667" s="1" t="s">
        <v>32</v>
      </c>
      <c r="P1667" s="1" t="s">
        <v>8364</v>
      </c>
      <c r="Q1667" s="1" t="s">
        <v>8365</v>
      </c>
      <c r="R1667" s="1" t="s">
        <v>13610</v>
      </c>
      <c r="S1667" s="1" t="s">
        <v>8367</v>
      </c>
      <c r="T1667" s="1" t="s">
        <v>8368</v>
      </c>
      <c r="U1667" s="1" t="s">
        <v>8329</v>
      </c>
      <c r="V1667" s="1" t="s">
        <v>8494</v>
      </c>
    </row>
    <row r="1668" s="1" customFormat="1" spans="1:22">
      <c r="A1668" s="3">
        <v>1039673760</v>
      </c>
      <c r="B1668" s="1" t="s">
        <v>8359</v>
      </c>
      <c r="C1668" s="1" t="s">
        <v>5564</v>
      </c>
      <c r="D1668" s="1" t="s">
        <v>13611</v>
      </c>
      <c r="E1668" s="1" t="s">
        <v>13612</v>
      </c>
      <c r="F1668" s="1" t="s">
        <v>8384</v>
      </c>
      <c r="G1668" s="1" t="s">
        <v>8360</v>
      </c>
      <c r="H1668" s="1" t="s">
        <v>8361</v>
      </c>
      <c r="I1668" s="1" t="s">
        <v>5566</v>
      </c>
      <c r="J1668" s="1" t="s">
        <v>8362</v>
      </c>
      <c r="K1668" s="1" t="s">
        <v>5566</v>
      </c>
      <c r="L1668" s="1" t="s">
        <v>5566</v>
      </c>
      <c r="M1668" s="1" t="s">
        <v>8363</v>
      </c>
      <c r="N1668" s="1" t="s">
        <v>8363</v>
      </c>
      <c r="O1668" s="1" t="s">
        <v>32</v>
      </c>
      <c r="P1668" s="1" t="s">
        <v>8364</v>
      </c>
      <c r="Q1668" s="1" t="s">
        <v>8365</v>
      </c>
      <c r="R1668" s="1" t="s">
        <v>13613</v>
      </c>
      <c r="S1668" s="1" t="s">
        <v>8367</v>
      </c>
      <c r="T1668" s="1" t="s">
        <v>8368</v>
      </c>
      <c r="U1668" s="1" t="s">
        <v>8329</v>
      </c>
      <c r="V1668" s="1" t="s">
        <v>8468</v>
      </c>
    </row>
    <row r="1669" s="1" customFormat="1" spans="1:22">
      <c r="A1669" s="3">
        <v>1039677696</v>
      </c>
      <c r="B1669" s="1" t="s">
        <v>8359</v>
      </c>
      <c r="C1669" s="1" t="s">
        <v>13614</v>
      </c>
      <c r="D1669" s="1" t="s">
        <v>10737</v>
      </c>
      <c r="E1669" s="1" t="s">
        <v>13615</v>
      </c>
      <c r="F1669" s="1" t="s">
        <v>8384</v>
      </c>
      <c r="G1669" s="1" t="s">
        <v>8360</v>
      </c>
      <c r="H1669" s="1" t="s">
        <v>8361</v>
      </c>
      <c r="I1669" s="1" t="s">
        <v>5569</v>
      </c>
      <c r="J1669" s="1" t="s">
        <v>8362</v>
      </c>
      <c r="K1669" s="1" t="s">
        <v>5569</v>
      </c>
      <c r="L1669" s="1" t="s">
        <v>5569</v>
      </c>
      <c r="M1669" s="1" t="s">
        <v>8363</v>
      </c>
      <c r="N1669" s="1" t="s">
        <v>8363</v>
      </c>
      <c r="O1669" s="1" t="s">
        <v>32</v>
      </c>
      <c r="P1669" s="1" t="s">
        <v>8364</v>
      </c>
      <c r="Q1669" s="1" t="s">
        <v>8365</v>
      </c>
      <c r="R1669" s="1" t="s">
        <v>13616</v>
      </c>
      <c r="S1669" s="1" t="s">
        <v>8367</v>
      </c>
      <c r="T1669" s="1" t="s">
        <v>8368</v>
      </c>
      <c r="U1669" s="1" t="s">
        <v>8328</v>
      </c>
      <c r="V1669" s="1" t="s">
        <v>8447</v>
      </c>
    </row>
    <row r="1670" s="1" customFormat="1" spans="1:22">
      <c r="A1670" s="3">
        <v>1075172201</v>
      </c>
      <c r="B1670" s="1" t="s">
        <v>8359</v>
      </c>
      <c r="C1670" s="1" t="s">
        <v>13617</v>
      </c>
      <c r="D1670" s="1" t="s">
        <v>13550</v>
      </c>
      <c r="E1670" s="1" t="s">
        <v>13618</v>
      </c>
      <c r="F1670" s="1" t="s">
        <v>8384</v>
      </c>
      <c r="G1670" s="1" t="s">
        <v>8360</v>
      </c>
      <c r="H1670" s="1" t="s">
        <v>8361</v>
      </c>
      <c r="I1670" s="1" t="s">
        <v>7765</v>
      </c>
      <c r="J1670" s="1" t="s">
        <v>8362</v>
      </c>
      <c r="K1670" s="1" t="s">
        <v>7765</v>
      </c>
      <c r="L1670" s="1" t="s">
        <v>7765</v>
      </c>
      <c r="M1670" s="1" t="s">
        <v>8363</v>
      </c>
      <c r="N1670" s="1" t="s">
        <v>8363</v>
      </c>
      <c r="O1670" s="1" t="s">
        <v>32</v>
      </c>
      <c r="P1670" s="1" t="s">
        <v>8364</v>
      </c>
      <c r="Q1670" s="1" t="s">
        <v>8365</v>
      </c>
      <c r="R1670" s="1" t="s">
        <v>13619</v>
      </c>
      <c r="S1670" s="1" t="s">
        <v>8367</v>
      </c>
      <c r="T1670" s="1" t="s">
        <v>8368</v>
      </c>
      <c r="U1670" s="1" t="s">
        <v>8328</v>
      </c>
      <c r="V1670" s="1" t="s">
        <v>8396</v>
      </c>
    </row>
    <row r="1671" s="1" customFormat="1" spans="1:22">
      <c r="A1671" s="3">
        <v>1075179661</v>
      </c>
      <c r="B1671" s="1" t="s">
        <v>8359</v>
      </c>
      <c r="C1671" s="1" t="s">
        <v>7767</v>
      </c>
      <c r="D1671" s="1" t="s">
        <v>13620</v>
      </c>
      <c r="E1671" s="1" t="s">
        <v>13621</v>
      </c>
      <c r="F1671" s="1" t="s">
        <v>8384</v>
      </c>
      <c r="G1671" s="1" t="s">
        <v>8360</v>
      </c>
      <c r="H1671" s="1" t="s">
        <v>8361</v>
      </c>
      <c r="I1671" s="1" t="s">
        <v>7769</v>
      </c>
      <c r="J1671" s="1" t="s">
        <v>8362</v>
      </c>
      <c r="K1671" s="1" t="s">
        <v>7769</v>
      </c>
      <c r="L1671" s="1" t="s">
        <v>7769</v>
      </c>
      <c r="M1671" s="1" t="s">
        <v>8363</v>
      </c>
      <c r="N1671" s="1" t="s">
        <v>8363</v>
      </c>
      <c r="O1671" s="1" t="s">
        <v>32</v>
      </c>
      <c r="P1671" s="1" t="s">
        <v>8364</v>
      </c>
      <c r="Q1671" s="1" t="s">
        <v>8365</v>
      </c>
      <c r="R1671" s="1" t="s">
        <v>13622</v>
      </c>
      <c r="S1671" s="1" t="s">
        <v>8367</v>
      </c>
      <c r="T1671" s="1" t="s">
        <v>8368</v>
      </c>
      <c r="U1671" s="1" t="s">
        <v>8329</v>
      </c>
      <c r="V1671" s="1" t="s">
        <v>8494</v>
      </c>
    </row>
    <row r="1672" s="1" customFormat="1" spans="1:22">
      <c r="A1672" s="3">
        <v>1075185737</v>
      </c>
      <c r="B1672" s="1" t="s">
        <v>8359</v>
      </c>
      <c r="C1672" s="1" t="s">
        <v>13623</v>
      </c>
      <c r="D1672" s="1" t="s">
        <v>8587</v>
      </c>
      <c r="E1672" s="1" t="s">
        <v>13624</v>
      </c>
      <c r="F1672" s="1" t="s">
        <v>8384</v>
      </c>
      <c r="G1672" s="1" t="s">
        <v>8360</v>
      </c>
      <c r="H1672" s="1" t="s">
        <v>8361</v>
      </c>
      <c r="I1672" s="1" t="s">
        <v>7772</v>
      </c>
      <c r="J1672" s="1" t="s">
        <v>8362</v>
      </c>
      <c r="K1672" s="1" t="s">
        <v>7772</v>
      </c>
      <c r="L1672" s="1" t="s">
        <v>7772</v>
      </c>
      <c r="M1672" s="1" t="s">
        <v>8363</v>
      </c>
      <c r="N1672" s="1" t="s">
        <v>8363</v>
      </c>
      <c r="O1672" s="1" t="s">
        <v>32</v>
      </c>
      <c r="P1672" s="1" t="s">
        <v>8364</v>
      </c>
      <c r="Q1672" s="1" t="s">
        <v>8365</v>
      </c>
      <c r="R1672" s="1" t="s">
        <v>13625</v>
      </c>
      <c r="S1672" s="1" t="s">
        <v>8367</v>
      </c>
      <c r="T1672" s="1" t="s">
        <v>8368</v>
      </c>
      <c r="U1672" s="1" t="s">
        <v>8328</v>
      </c>
      <c r="V1672" s="1" t="s">
        <v>8396</v>
      </c>
    </row>
    <row r="1673" s="1" customFormat="1" spans="1:22">
      <c r="A1673" s="3">
        <v>1075189597</v>
      </c>
      <c r="B1673" s="1" t="s">
        <v>8359</v>
      </c>
      <c r="C1673" s="1" t="s">
        <v>7774</v>
      </c>
      <c r="D1673" s="1" t="s">
        <v>13626</v>
      </c>
      <c r="E1673" s="1" t="s">
        <v>13627</v>
      </c>
      <c r="F1673" s="1" t="s">
        <v>8384</v>
      </c>
      <c r="G1673" s="1" t="s">
        <v>8360</v>
      </c>
      <c r="H1673" s="1" t="s">
        <v>8361</v>
      </c>
      <c r="I1673" s="1" t="s">
        <v>7776</v>
      </c>
      <c r="J1673" s="1" t="s">
        <v>8362</v>
      </c>
      <c r="K1673" s="1" t="s">
        <v>7776</v>
      </c>
      <c r="L1673" s="1" t="s">
        <v>7776</v>
      </c>
      <c r="M1673" s="1" t="s">
        <v>8363</v>
      </c>
      <c r="N1673" s="1" t="s">
        <v>8363</v>
      </c>
      <c r="O1673" s="1" t="s">
        <v>32</v>
      </c>
      <c r="P1673" s="1" t="s">
        <v>8364</v>
      </c>
      <c r="Q1673" s="1" t="s">
        <v>8365</v>
      </c>
      <c r="R1673" s="1" t="s">
        <v>13628</v>
      </c>
      <c r="S1673" s="1" t="s">
        <v>8367</v>
      </c>
      <c r="T1673" s="1" t="s">
        <v>8368</v>
      </c>
      <c r="U1673" s="1" t="s">
        <v>8329</v>
      </c>
      <c r="V1673" s="1" t="s">
        <v>8396</v>
      </c>
    </row>
    <row r="1674" s="1" customFormat="1" spans="1:22">
      <c r="A1674" s="3">
        <v>1075193297</v>
      </c>
      <c r="B1674" s="1" t="s">
        <v>8359</v>
      </c>
      <c r="C1674" s="1" t="s">
        <v>13629</v>
      </c>
      <c r="D1674" s="1" t="s">
        <v>9012</v>
      </c>
      <c r="E1674" s="1" t="s">
        <v>13630</v>
      </c>
      <c r="F1674" s="1" t="s">
        <v>8384</v>
      </c>
      <c r="G1674" s="1" t="s">
        <v>8360</v>
      </c>
      <c r="H1674" s="1" t="s">
        <v>8361</v>
      </c>
      <c r="I1674" s="1" t="s">
        <v>3177</v>
      </c>
      <c r="J1674" s="1" t="s">
        <v>8362</v>
      </c>
      <c r="K1674" s="1" t="s">
        <v>3177</v>
      </c>
      <c r="L1674" s="1" t="s">
        <v>3177</v>
      </c>
      <c r="M1674" s="1" t="s">
        <v>8363</v>
      </c>
      <c r="N1674" s="1" t="s">
        <v>8363</v>
      </c>
      <c r="O1674" s="1" t="s">
        <v>32</v>
      </c>
      <c r="P1674" s="1" t="s">
        <v>8364</v>
      </c>
      <c r="Q1674" s="1" t="s">
        <v>8365</v>
      </c>
      <c r="R1674" s="1" t="s">
        <v>13631</v>
      </c>
      <c r="S1674" s="1" t="s">
        <v>8367</v>
      </c>
      <c r="T1674" s="1" t="s">
        <v>8368</v>
      </c>
      <c r="U1674" s="1" t="s">
        <v>8328</v>
      </c>
      <c r="V1674" s="1" t="s">
        <v>8396</v>
      </c>
    </row>
    <row r="1675" s="1" customFormat="1" spans="1:22">
      <c r="A1675" s="3">
        <v>1075196717</v>
      </c>
      <c r="B1675" s="1" t="s">
        <v>8359</v>
      </c>
      <c r="C1675" s="1" t="s">
        <v>7780</v>
      </c>
      <c r="D1675" s="1" t="s">
        <v>13632</v>
      </c>
      <c r="E1675" s="1" t="s">
        <v>13633</v>
      </c>
      <c r="F1675" s="1" t="s">
        <v>8359</v>
      </c>
      <c r="G1675" s="1" t="s">
        <v>8360</v>
      </c>
      <c r="H1675" s="1" t="s">
        <v>8361</v>
      </c>
      <c r="I1675" s="1" t="s">
        <v>7782</v>
      </c>
      <c r="J1675" s="1" t="s">
        <v>8362</v>
      </c>
      <c r="K1675" s="1" t="s">
        <v>7782</v>
      </c>
      <c r="L1675" s="1" t="s">
        <v>7782</v>
      </c>
      <c r="M1675" s="1" t="s">
        <v>8363</v>
      </c>
      <c r="N1675" s="1" t="s">
        <v>8363</v>
      </c>
      <c r="O1675" s="1" t="s">
        <v>32</v>
      </c>
      <c r="P1675" s="1" t="s">
        <v>8364</v>
      </c>
      <c r="Q1675" s="1" t="s">
        <v>8365</v>
      </c>
      <c r="R1675" s="1" t="s">
        <v>13634</v>
      </c>
      <c r="S1675" s="1" t="s">
        <v>8367</v>
      </c>
      <c r="T1675" s="1" t="s">
        <v>8368</v>
      </c>
      <c r="U1675" s="1" t="s">
        <v>8329</v>
      </c>
      <c r="V1675" s="1" t="s">
        <v>8494</v>
      </c>
    </row>
    <row r="1676" s="1" customFormat="1" spans="1:22">
      <c r="A1676" s="3">
        <v>1075199421</v>
      </c>
      <c r="B1676" s="1" t="s">
        <v>8359</v>
      </c>
      <c r="C1676" s="1" t="s">
        <v>7784</v>
      </c>
      <c r="D1676" s="1" t="s">
        <v>13635</v>
      </c>
      <c r="E1676" s="1" t="s">
        <v>13636</v>
      </c>
      <c r="F1676" s="1" t="s">
        <v>8384</v>
      </c>
      <c r="G1676" s="1" t="s">
        <v>8360</v>
      </c>
      <c r="H1676" s="1" t="s">
        <v>8361</v>
      </c>
      <c r="I1676" s="1" t="s">
        <v>7786</v>
      </c>
      <c r="J1676" s="1" t="s">
        <v>8362</v>
      </c>
      <c r="K1676" s="1" t="s">
        <v>7786</v>
      </c>
      <c r="L1676" s="1" t="s">
        <v>7786</v>
      </c>
      <c r="M1676" s="1" t="s">
        <v>8363</v>
      </c>
      <c r="N1676" s="1" t="s">
        <v>8363</v>
      </c>
      <c r="O1676" s="1" t="s">
        <v>32</v>
      </c>
      <c r="P1676" s="1" t="s">
        <v>8364</v>
      </c>
      <c r="Q1676" s="1" t="s">
        <v>8365</v>
      </c>
      <c r="R1676" s="1" t="s">
        <v>13637</v>
      </c>
      <c r="S1676" s="1" t="s">
        <v>8367</v>
      </c>
      <c r="T1676" s="1" t="s">
        <v>8368</v>
      </c>
      <c r="U1676" s="1" t="s">
        <v>8329</v>
      </c>
      <c r="V1676" s="1" t="s">
        <v>8468</v>
      </c>
    </row>
    <row r="1677" s="1" customFormat="1" spans="1:22">
      <c r="A1677" s="3">
        <v>1075201981</v>
      </c>
      <c r="B1677" s="1" t="s">
        <v>8359</v>
      </c>
      <c r="C1677" s="1" t="s">
        <v>7788</v>
      </c>
      <c r="D1677" s="1" t="s">
        <v>9644</v>
      </c>
      <c r="E1677" s="1" t="s">
        <v>13638</v>
      </c>
      <c r="F1677" s="1" t="s">
        <v>8384</v>
      </c>
      <c r="G1677" s="1" t="s">
        <v>8360</v>
      </c>
      <c r="H1677" s="1" t="s">
        <v>8361</v>
      </c>
      <c r="I1677" s="1" t="s">
        <v>7789</v>
      </c>
      <c r="J1677" s="1" t="s">
        <v>8362</v>
      </c>
      <c r="K1677" s="1" t="s">
        <v>7789</v>
      </c>
      <c r="L1677" s="1" t="s">
        <v>7789</v>
      </c>
      <c r="M1677" s="1" t="s">
        <v>8363</v>
      </c>
      <c r="N1677" s="1" t="s">
        <v>8363</v>
      </c>
      <c r="O1677" s="1" t="s">
        <v>32</v>
      </c>
      <c r="P1677" s="1" t="s">
        <v>8364</v>
      </c>
      <c r="Q1677" s="1" t="s">
        <v>8365</v>
      </c>
      <c r="R1677" s="1" t="s">
        <v>13639</v>
      </c>
      <c r="S1677" s="1" t="s">
        <v>8367</v>
      </c>
      <c r="T1677" s="1" t="s">
        <v>8368</v>
      </c>
      <c r="U1677" s="1" t="s">
        <v>8329</v>
      </c>
      <c r="V1677" s="1" t="s">
        <v>8494</v>
      </c>
    </row>
    <row r="1678" s="1" customFormat="1" spans="1:22">
      <c r="A1678" s="3">
        <v>392150239</v>
      </c>
      <c r="B1678" s="1" t="s">
        <v>8359</v>
      </c>
      <c r="C1678" s="1" t="s">
        <v>2052</v>
      </c>
      <c r="D1678" s="1" t="s">
        <v>10978</v>
      </c>
      <c r="E1678" s="1" t="s">
        <v>13640</v>
      </c>
      <c r="F1678" s="1" t="s">
        <v>8384</v>
      </c>
      <c r="G1678" s="1" t="s">
        <v>8360</v>
      </c>
      <c r="H1678" s="1" t="s">
        <v>8361</v>
      </c>
      <c r="I1678" s="1" t="s">
        <v>2053</v>
      </c>
      <c r="J1678" s="1" t="s">
        <v>8362</v>
      </c>
      <c r="K1678" s="1" t="s">
        <v>2053</v>
      </c>
      <c r="L1678" s="1" t="s">
        <v>2053</v>
      </c>
      <c r="M1678" s="1" t="s">
        <v>8363</v>
      </c>
      <c r="N1678" s="1" t="s">
        <v>8363</v>
      </c>
      <c r="O1678" s="1" t="s">
        <v>32</v>
      </c>
      <c r="P1678" s="1" t="s">
        <v>8364</v>
      </c>
      <c r="Q1678" s="1" t="s">
        <v>8365</v>
      </c>
      <c r="R1678" s="1" t="s">
        <v>13641</v>
      </c>
      <c r="S1678" s="1" t="s">
        <v>8367</v>
      </c>
      <c r="T1678" s="1" t="s">
        <v>8368</v>
      </c>
      <c r="U1678" s="1" t="s">
        <v>8329</v>
      </c>
      <c r="V1678" s="1" t="s">
        <v>8924</v>
      </c>
    </row>
    <row r="1679" s="1" customFormat="1" spans="1:22">
      <c r="A1679" s="3">
        <v>1075216317</v>
      </c>
      <c r="B1679" s="1" t="s">
        <v>8359</v>
      </c>
      <c r="C1679" s="1" t="s">
        <v>7791</v>
      </c>
      <c r="D1679" s="1" t="s">
        <v>13642</v>
      </c>
      <c r="E1679" s="1" t="s">
        <v>13643</v>
      </c>
      <c r="F1679" s="1" t="s">
        <v>8384</v>
      </c>
      <c r="G1679" s="1" t="s">
        <v>8360</v>
      </c>
      <c r="H1679" s="1" t="s">
        <v>8361</v>
      </c>
      <c r="I1679" s="1" t="s">
        <v>7793</v>
      </c>
      <c r="J1679" s="1" t="s">
        <v>8362</v>
      </c>
      <c r="K1679" s="1" t="s">
        <v>7793</v>
      </c>
      <c r="L1679" s="1" t="s">
        <v>7793</v>
      </c>
      <c r="M1679" s="1" t="s">
        <v>8363</v>
      </c>
      <c r="N1679" s="1" t="s">
        <v>8363</v>
      </c>
      <c r="O1679" s="1" t="s">
        <v>32</v>
      </c>
      <c r="P1679" s="1" t="s">
        <v>8364</v>
      </c>
      <c r="Q1679" s="1" t="s">
        <v>8365</v>
      </c>
      <c r="R1679" s="1" t="s">
        <v>13644</v>
      </c>
      <c r="S1679" s="1" t="s">
        <v>8367</v>
      </c>
      <c r="T1679" s="1" t="s">
        <v>8368</v>
      </c>
      <c r="U1679" s="1" t="s">
        <v>8329</v>
      </c>
      <c r="V1679" s="1" t="s">
        <v>8494</v>
      </c>
    </row>
    <row r="1680" s="1" customFormat="1" spans="1:22">
      <c r="A1680" s="3">
        <v>1075222549</v>
      </c>
      <c r="B1680" s="1" t="s">
        <v>8359</v>
      </c>
      <c r="C1680" s="1" t="s">
        <v>7795</v>
      </c>
      <c r="D1680" s="1" t="s">
        <v>9644</v>
      </c>
      <c r="E1680" s="1" t="s">
        <v>13645</v>
      </c>
      <c r="F1680" s="1" t="s">
        <v>8384</v>
      </c>
      <c r="G1680" s="1" t="s">
        <v>8360</v>
      </c>
      <c r="H1680" s="1" t="s">
        <v>8361</v>
      </c>
      <c r="I1680" s="1" t="s">
        <v>7606</v>
      </c>
      <c r="J1680" s="1" t="s">
        <v>8362</v>
      </c>
      <c r="K1680" s="1" t="s">
        <v>7606</v>
      </c>
      <c r="L1680" s="1" t="s">
        <v>7606</v>
      </c>
      <c r="M1680" s="1" t="s">
        <v>8363</v>
      </c>
      <c r="N1680" s="1" t="s">
        <v>8363</v>
      </c>
      <c r="O1680" s="1" t="s">
        <v>32</v>
      </c>
      <c r="P1680" s="1" t="s">
        <v>8364</v>
      </c>
      <c r="Q1680" s="1" t="s">
        <v>8365</v>
      </c>
      <c r="R1680" s="1" t="s">
        <v>13646</v>
      </c>
      <c r="S1680" s="1" t="s">
        <v>8367</v>
      </c>
      <c r="T1680" s="1" t="s">
        <v>8368</v>
      </c>
      <c r="U1680" s="1" t="s">
        <v>8329</v>
      </c>
      <c r="V1680" s="1" t="s">
        <v>8494</v>
      </c>
    </row>
    <row r="1681" s="1" customFormat="1" spans="1:22">
      <c r="A1681" s="3">
        <v>1075224549</v>
      </c>
      <c r="B1681" s="1" t="s">
        <v>8359</v>
      </c>
      <c r="C1681" s="1" t="s">
        <v>7797</v>
      </c>
      <c r="D1681" s="1" t="s">
        <v>13647</v>
      </c>
      <c r="E1681" s="1" t="s">
        <v>13648</v>
      </c>
      <c r="F1681" s="1" t="s">
        <v>8384</v>
      </c>
      <c r="G1681" s="1" t="s">
        <v>8360</v>
      </c>
      <c r="H1681" s="1" t="s">
        <v>8361</v>
      </c>
      <c r="I1681" s="1" t="s">
        <v>7799</v>
      </c>
      <c r="J1681" s="1" t="s">
        <v>8362</v>
      </c>
      <c r="K1681" s="1" t="s">
        <v>7799</v>
      </c>
      <c r="L1681" s="1" t="s">
        <v>7799</v>
      </c>
      <c r="M1681" s="1" t="s">
        <v>8363</v>
      </c>
      <c r="N1681" s="1" t="s">
        <v>8363</v>
      </c>
      <c r="O1681" s="1" t="s">
        <v>32</v>
      </c>
      <c r="P1681" s="1" t="s">
        <v>8364</v>
      </c>
      <c r="Q1681" s="1" t="s">
        <v>8365</v>
      </c>
      <c r="R1681" s="1" t="s">
        <v>13649</v>
      </c>
      <c r="S1681" s="1" t="s">
        <v>8367</v>
      </c>
      <c r="T1681" s="1" t="s">
        <v>8368</v>
      </c>
      <c r="U1681" s="1" t="s">
        <v>8329</v>
      </c>
      <c r="V1681" s="1" t="s">
        <v>8494</v>
      </c>
    </row>
    <row r="1682" s="1" customFormat="1" spans="1:22">
      <c r="A1682" s="3">
        <v>1039735088</v>
      </c>
      <c r="B1682" s="1" t="s">
        <v>8359</v>
      </c>
      <c r="C1682" s="1" t="s">
        <v>5571</v>
      </c>
      <c r="D1682" s="1" t="s">
        <v>13650</v>
      </c>
      <c r="E1682" s="1" t="s">
        <v>13651</v>
      </c>
      <c r="F1682" s="1" t="s">
        <v>8384</v>
      </c>
      <c r="G1682" s="1" t="s">
        <v>8360</v>
      </c>
      <c r="H1682" s="1" t="s">
        <v>8361</v>
      </c>
      <c r="I1682" s="1" t="s">
        <v>5573</v>
      </c>
      <c r="J1682" s="1" t="s">
        <v>8362</v>
      </c>
      <c r="K1682" s="1" t="s">
        <v>5573</v>
      </c>
      <c r="L1682" s="1" t="s">
        <v>5573</v>
      </c>
      <c r="M1682" s="1" t="s">
        <v>8363</v>
      </c>
      <c r="N1682" s="1" t="s">
        <v>8363</v>
      </c>
      <c r="O1682" s="1" t="s">
        <v>32</v>
      </c>
      <c r="P1682" s="1" t="s">
        <v>8364</v>
      </c>
      <c r="Q1682" s="1" t="s">
        <v>8365</v>
      </c>
      <c r="R1682" s="1" t="s">
        <v>13652</v>
      </c>
      <c r="S1682" s="1" t="s">
        <v>8367</v>
      </c>
      <c r="T1682" s="1" t="s">
        <v>8368</v>
      </c>
      <c r="U1682" s="1" t="s">
        <v>8329</v>
      </c>
      <c r="V1682" s="1" t="s">
        <v>8380</v>
      </c>
    </row>
    <row r="1683" s="1" customFormat="1" spans="1:22">
      <c r="A1683" s="3">
        <v>392153455</v>
      </c>
      <c r="B1683" s="1" t="s">
        <v>8359</v>
      </c>
      <c r="C1683" s="1" t="s">
        <v>2055</v>
      </c>
      <c r="D1683" s="1" t="s">
        <v>13653</v>
      </c>
      <c r="E1683" s="1" t="s">
        <v>13654</v>
      </c>
      <c r="F1683" s="1" t="s">
        <v>8384</v>
      </c>
      <c r="G1683" s="1" t="s">
        <v>8360</v>
      </c>
      <c r="H1683" s="1" t="s">
        <v>8361</v>
      </c>
      <c r="I1683" s="1" t="s">
        <v>2057</v>
      </c>
      <c r="J1683" s="1" t="s">
        <v>8362</v>
      </c>
      <c r="K1683" s="1" t="s">
        <v>2057</v>
      </c>
      <c r="L1683" s="1" t="s">
        <v>2057</v>
      </c>
      <c r="M1683" s="1" t="s">
        <v>8363</v>
      </c>
      <c r="N1683" s="1" t="s">
        <v>8363</v>
      </c>
      <c r="O1683" s="1" t="s">
        <v>32</v>
      </c>
      <c r="P1683" s="1" t="s">
        <v>8364</v>
      </c>
      <c r="Q1683" s="1" t="s">
        <v>8365</v>
      </c>
      <c r="R1683" s="1" t="s">
        <v>13655</v>
      </c>
      <c r="S1683" s="1" t="s">
        <v>8367</v>
      </c>
      <c r="T1683" s="1" t="s">
        <v>8368</v>
      </c>
      <c r="U1683" s="1" t="s">
        <v>8329</v>
      </c>
      <c r="V1683" s="1" t="s">
        <v>8468</v>
      </c>
    </row>
    <row r="1684" s="1" customFormat="1" spans="1:22">
      <c r="A1684" s="3">
        <v>1075232929</v>
      </c>
      <c r="B1684" s="1" t="s">
        <v>8359</v>
      </c>
      <c r="C1684" s="1" t="s">
        <v>13656</v>
      </c>
      <c r="D1684" s="1" t="s">
        <v>9906</v>
      </c>
      <c r="E1684" s="1" t="s">
        <v>13657</v>
      </c>
      <c r="F1684" s="1" t="s">
        <v>8384</v>
      </c>
      <c r="G1684" s="1" t="s">
        <v>8360</v>
      </c>
      <c r="H1684" s="1" t="s">
        <v>8361</v>
      </c>
      <c r="I1684" s="1" t="s">
        <v>7480</v>
      </c>
      <c r="J1684" s="1" t="s">
        <v>8362</v>
      </c>
      <c r="K1684" s="1" t="s">
        <v>7480</v>
      </c>
      <c r="L1684" s="1" t="s">
        <v>7480</v>
      </c>
      <c r="M1684" s="1" t="s">
        <v>8363</v>
      </c>
      <c r="N1684" s="1" t="s">
        <v>8363</v>
      </c>
      <c r="O1684" s="1" t="s">
        <v>32</v>
      </c>
      <c r="P1684" s="1" t="s">
        <v>8364</v>
      </c>
      <c r="Q1684" s="1" t="s">
        <v>8365</v>
      </c>
      <c r="R1684" s="1" t="s">
        <v>13658</v>
      </c>
      <c r="S1684" s="1" t="s">
        <v>8367</v>
      </c>
      <c r="T1684" s="1" t="s">
        <v>8368</v>
      </c>
      <c r="U1684" s="1" t="s">
        <v>8328</v>
      </c>
      <c r="V1684" s="1" t="s">
        <v>8494</v>
      </c>
    </row>
    <row r="1685" s="1" customFormat="1" spans="1:22">
      <c r="A1685" s="3">
        <v>392154487</v>
      </c>
      <c r="B1685" s="1" t="s">
        <v>8359</v>
      </c>
      <c r="C1685" s="1" t="s">
        <v>2059</v>
      </c>
      <c r="D1685" s="1" t="s">
        <v>13375</v>
      </c>
      <c r="E1685" s="1" t="s">
        <v>13659</v>
      </c>
      <c r="F1685" s="1" t="s">
        <v>8384</v>
      </c>
      <c r="G1685" s="1" t="s">
        <v>8360</v>
      </c>
      <c r="H1685" s="1" t="s">
        <v>8361</v>
      </c>
      <c r="I1685" s="1" t="s">
        <v>2061</v>
      </c>
      <c r="J1685" s="1" t="s">
        <v>8362</v>
      </c>
      <c r="K1685" s="1" t="s">
        <v>2061</v>
      </c>
      <c r="L1685" s="1" t="s">
        <v>2061</v>
      </c>
      <c r="M1685" s="1" t="s">
        <v>8363</v>
      </c>
      <c r="N1685" s="1" t="s">
        <v>8363</v>
      </c>
      <c r="O1685" s="1" t="s">
        <v>32</v>
      </c>
      <c r="P1685" s="1" t="s">
        <v>8364</v>
      </c>
      <c r="Q1685" s="1" t="s">
        <v>8365</v>
      </c>
      <c r="R1685" s="1" t="s">
        <v>13660</v>
      </c>
      <c r="S1685" s="1" t="s">
        <v>8367</v>
      </c>
      <c r="T1685" s="1" t="s">
        <v>8368</v>
      </c>
      <c r="U1685" s="1" t="s">
        <v>8329</v>
      </c>
      <c r="V1685" s="1" t="s">
        <v>8494</v>
      </c>
    </row>
    <row r="1686" s="1" customFormat="1" spans="1:22">
      <c r="A1686" s="3">
        <v>1075236157</v>
      </c>
      <c r="B1686" s="1" t="s">
        <v>8359</v>
      </c>
      <c r="C1686" s="1" t="s">
        <v>7803</v>
      </c>
      <c r="D1686" s="1" t="s">
        <v>13499</v>
      </c>
      <c r="E1686" s="1" t="s">
        <v>13661</v>
      </c>
      <c r="F1686" s="1" t="s">
        <v>8384</v>
      </c>
      <c r="G1686" s="1" t="s">
        <v>8360</v>
      </c>
      <c r="H1686" s="1" t="s">
        <v>8361</v>
      </c>
      <c r="I1686" s="1" t="s">
        <v>7658</v>
      </c>
      <c r="J1686" s="1" t="s">
        <v>8362</v>
      </c>
      <c r="K1686" s="1" t="s">
        <v>7658</v>
      </c>
      <c r="L1686" s="1" t="s">
        <v>7658</v>
      </c>
      <c r="M1686" s="1" t="s">
        <v>8363</v>
      </c>
      <c r="N1686" s="1" t="s">
        <v>8363</v>
      </c>
      <c r="O1686" s="1" t="s">
        <v>32</v>
      </c>
      <c r="P1686" s="1" t="s">
        <v>8364</v>
      </c>
      <c r="Q1686" s="1" t="s">
        <v>8365</v>
      </c>
      <c r="R1686" s="1" t="s">
        <v>13662</v>
      </c>
      <c r="S1686" s="1" t="s">
        <v>8367</v>
      </c>
      <c r="T1686" s="1" t="s">
        <v>8368</v>
      </c>
      <c r="U1686" s="1" t="s">
        <v>8329</v>
      </c>
      <c r="V1686" s="1" t="s">
        <v>8494</v>
      </c>
    </row>
    <row r="1687" s="1" customFormat="1" spans="1:22">
      <c r="A1687" s="3">
        <v>392155123</v>
      </c>
      <c r="B1687" s="1" t="s">
        <v>8359</v>
      </c>
      <c r="C1687" s="1" t="s">
        <v>2063</v>
      </c>
      <c r="D1687" s="1" t="s">
        <v>13663</v>
      </c>
      <c r="E1687" s="1" t="s">
        <v>13664</v>
      </c>
      <c r="F1687" s="1" t="s">
        <v>8384</v>
      </c>
      <c r="G1687" s="1" t="s">
        <v>8360</v>
      </c>
      <c r="H1687" s="1" t="s">
        <v>8361</v>
      </c>
      <c r="I1687" s="1" t="s">
        <v>2065</v>
      </c>
      <c r="J1687" s="1" t="s">
        <v>8362</v>
      </c>
      <c r="K1687" s="1" t="s">
        <v>2065</v>
      </c>
      <c r="L1687" s="1" t="s">
        <v>2065</v>
      </c>
      <c r="M1687" s="1" t="s">
        <v>8363</v>
      </c>
      <c r="N1687" s="1" t="s">
        <v>8363</v>
      </c>
      <c r="O1687" s="1" t="s">
        <v>32</v>
      </c>
      <c r="P1687" s="1" t="s">
        <v>8364</v>
      </c>
      <c r="Q1687" s="1" t="s">
        <v>8365</v>
      </c>
      <c r="R1687" s="1" t="s">
        <v>13665</v>
      </c>
      <c r="S1687" s="1" t="s">
        <v>8367</v>
      </c>
      <c r="T1687" s="1" t="s">
        <v>8368</v>
      </c>
      <c r="U1687" s="1" t="s">
        <v>8329</v>
      </c>
      <c r="V1687" s="1" t="s">
        <v>8437</v>
      </c>
    </row>
    <row r="1688" s="1" customFormat="1" spans="1:22">
      <c r="A1688" s="3">
        <v>1075250585</v>
      </c>
      <c r="B1688" s="1" t="s">
        <v>8359</v>
      </c>
      <c r="C1688" s="1" t="s">
        <v>13666</v>
      </c>
      <c r="D1688" s="1" t="s">
        <v>10594</v>
      </c>
      <c r="E1688" s="1" t="s">
        <v>13667</v>
      </c>
      <c r="F1688" s="1" t="s">
        <v>8384</v>
      </c>
      <c r="G1688" s="1" t="s">
        <v>8360</v>
      </c>
      <c r="H1688" s="1" t="s">
        <v>8361</v>
      </c>
      <c r="I1688" s="1" t="s">
        <v>6961</v>
      </c>
      <c r="J1688" s="1" t="s">
        <v>8362</v>
      </c>
      <c r="K1688" s="1" t="s">
        <v>6961</v>
      </c>
      <c r="L1688" s="1" t="s">
        <v>6961</v>
      </c>
      <c r="M1688" s="1" t="s">
        <v>8363</v>
      </c>
      <c r="N1688" s="1" t="s">
        <v>8363</v>
      </c>
      <c r="O1688" s="1" t="s">
        <v>32</v>
      </c>
      <c r="P1688" s="1" t="s">
        <v>8364</v>
      </c>
      <c r="Q1688" s="1" t="s">
        <v>8365</v>
      </c>
      <c r="R1688" s="1" t="s">
        <v>13668</v>
      </c>
      <c r="S1688" s="1" t="s">
        <v>8367</v>
      </c>
      <c r="T1688" s="1" t="s">
        <v>8368</v>
      </c>
      <c r="U1688" s="1" t="s">
        <v>8328</v>
      </c>
      <c r="V1688" s="1" t="s">
        <v>8494</v>
      </c>
    </row>
    <row r="1689" s="1" customFormat="1" spans="1:22">
      <c r="A1689" s="3">
        <v>1075255193</v>
      </c>
      <c r="B1689" s="1" t="s">
        <v>8359</v>
      </c>
      <c r="C1689" s="1" t="s">
        <v>7807</v>
      </c>
      <c r="D1689" s="1" t="s">
        <v>13669</v>
      </c>
      <c r="E1689" s="1" t="s">
        <v>13670</v>
      </c>
      <c r="F1689" s="1" t="s">
        <v>8384</v>
      </c>
      <c r="G1689" s="1" t="s">
        <v>8360</v>
      </c>
      <c r="H1689" s="1" t="s">
        <v>8361</v>
      </c>
      <c r="I1689" s="1" t="s">
        <v>7809</v>
      </c>
      <c r="J1689" s="1" t="s">
        <v>8362</v>
      </c>
      <c r="K1689" s="1" t="s">
        <v>7809</v>
      </c>
      <c r="L1689" s="1" t="s">
        <v>7809</v>
      </c>
      <c r="M1689" s="1" t="s">
        <v>8363</v>
      </c>
      <c r="N1689" s="1" t="s">
        <v>8363</v>
      </c>
      <c r="O1689" s="1" t="s">
        <v>32</v>
      </c>
      <c r="P1689" s="1" t="s">
        <v>8364</v>
      </c>
      <c r="Q1689" s="1" t="s">
        <v>8365</v>
      </c>
      <c r="R1689" s="1" t="s">
        <v>13671</v>
      </c>
      <c r="S1689" s="1" t="s">
        <v>8367</v>
      </c>
      <c r="T1689" s="1" t="s">
        <v>8368</v>
      </c>
      <c r="U1689" s="1" t="s">
        <v>8329</v>
      </c>
      <c r="V1689" s="1" t="s">
        <v>8494</v>
      </c>
    </row>
    <row r="1690" s="1" customFormat="1" spans="1:22">
      <c r="A1690" s="3">
        <v>1075262417</v>
      </c>
      <c r="B1690" s="1" t="s">
        <v>8359</v>
      </c>
      <c r="C1690" s="1" t="s">
        <v>7811</v>
      </c>
      <c r="D1690" s="1" t="s">
        <v>13672</v>
      </c>
      <c r="E1690" s="1" t="s">
        <v>13673</v>
      </c>
      <c r="F1690" s="1" t="s">
        <v>8384</v>
      </c>
      <c r="G1690" s="1" t="s">
        <v>8360</v>
      </c>
      <c r="H1690" s="1" t="s">
        <v>8361</v>
      </c>
      <c r="I1690" s="1" t="s">
        <v>7813</v>
      </c>
      <c r="J1690" s="1" t="s">
        <v>8362</v>
      </c>
      <c r="K1690" s="1" t="s">
        <v>7813</v>
      </c>
      <c r="L1690" s="1" t="s">
        <v>7813</v>
      </c>
      <c r="M1690" s="1" t="s">
        <v>8363</v>
      </c>
      <c r="N1690" s="1" t="s">
        <v>8363</v>
      </c>
      <c r="O1690" s="1" t="s">
        <v>32</v>
      </c>
      <c r="P1690" s="1" t="s">
        <v>8364</v>
      </c>
      <c r="Q1690" s="1" t="s">
        <v>8365</v>
      </c>
      <c r="R1690" s="1" t="s">
        <v>13674</v>
      </c>
      <c r="S1690" s="1" t="s">
        <v>8367</v>
      </c>
      <c r="T1690" s="1" t="s">
        <v>8368</v>
      </c>
      <c r="U1690" s="1" t="s">
        <v>8329</v>
      </c>
      <c r="V1690" s="1" t="s">
        <v>8468</v>
      </c>
    </row>
    <row r="1691" s="1" customFormat="1" spans="1:22">
      <c r="A1691" s="3">
        <v>1075272785</v>
      </c>
      <c r="B1691" s="1" t="s">
        <v>8359</v>
      </c>
      <c r="C1691" s="1" t="s">
        <v>7815</v>
      </c>
      <c r="D1691" s="1" t="s">
        <v>13675</v>
      </c>
      <c r="E1691" s="1" t="s">
        <v>13676</v>
      </c>
      <c r="F1691" s="1" t="s">
        <v>8384</v>
      </c>
      <c r="G1691" s="1" t="s">
        <v>8360</v>
      </c>
      <c r="H1691" s="1" t="s">
        <v>8361</v>
      </c>
      <c r="I1691" s="1" t="s">
        <v>7817</v>
      </c>
      <c r="J1691" s="1" t="s">
        <v>8362</v>
      </c>
      <c r="K1691" s="1" t="s">
        <v>7817</v>
      </c>
      <c r="L1691" s="1" t="s">
        <v>7817</v>
      </c>
      <c r="M1691" s="1" t="s">
        <v>8363</v>
      </c>
      <c r="N1691" s="1" t="s">
        <v>8363</v>
      </c>
      <c r="O1691" s="1" t="s">
        <v>32</v>
      </c>
      <c r="P1691" s="1" t="s">
        <v>8364</v>
      </c>
      <c r="Q1691" s="1" t="s">
        <v>8365</v>
      </c>
      <c r="R1691" s="1" t="s">
        <v>13677</v>
      </c>
      <c r="S1691" s="1" t="s">
        <v>8367</v>
      </c>
      <c r="T1691" s="1" t="s">
        <v>8368</v>
      </c>
      <c r="U1691" s="1" t="s">
        <v>8329</v>
      </c>
      <c r="V1691" s="1" t="s">
        <v>8396</v>
      </c>
    </row>
    <row r="1692" s="1" customFormat="1" spans="1:22">
      <c r="A1692" s="3">
        <v>1075276405</v>
      </c>
      <c r="B1692" s="1" t="s">
        <v>8359</v>
      </c>
      <c r="C1692" s="1" t="s">
        <v>13678</v>
      </c>
      <c r="D1692" s="1" t="s">
        <v>10594</v>
      </c>
      <c r="E1692" s="1" t="s">
        <v>13679</v>
      </c>
      <c r="F1692" s="1" t="s">
        <v>8384</v>
      </c>
      <c r="G1692" s="1" t="s">
        <v>8360</v>
      </c>
      <c r="H1692" s="1" t="s">
        <v>8361</v>
      </c>
      <c r="I1692" s="1" t="s">
        <v>6961</v>
      </c>
      <c r="J1692" s="1" t="s">
        <v>8362</v>
      </c>
      <c r="K1692" s="1" t="s">
        <v>6961</v>
      </c>
      <c r="L1692" s="1" t="s">
        <v>6961</v>
      </c>
      <c r="M1692" s="1" t="s">
        <v>8363</v>
      </c>
      <c r="N1692" s="1" t="s">
        <v>8363</v>
      </c>
      <c r="O1692" s="1" t="s">
        <v>32</v>
      </c>
      <c r="P1692" s="1" t="s">
        <v>8364</v>
      </c>
      <c r="Q1692" s="1" t="s">
        <v>8365</v>
      </c>
      <c r="R1692" s="1" t="s">
        <v>13680</v>
      </c>
      <c r="S1692" s="1" t="s">
        <v>8367</v>
      </c>
      <c r="T1692" s="1" t="s">
        <v>8368</v>
      </c>
      <c r="U1692" s="1" t="s">
        <v>8328</v>
      </c>
      <c r="V1692" s="1" t="s">
        <v>8494</v>
      </c>
    </row>
    <row r="1693" s="1" customFormat="1" spans="1:22">
      <c r="A1693" s="3">
        <v>1075275717</v>
      </c>
      <c r="B1693" s="1" t="s">
        <v>8359</v>
      </c>
      <c r="C1693" s="1" t="s">
        <v>7819</v>
      </c>
      <c r="D1693" s="1" t="s">
        <v>13681</v>
      </c>
      <c r="E1693" s="1" t="s">
        <v>13682</v>
      </c>
      <c r="F1693" s="1" t="s">
        <v>8384</v>
      </c>
      <c r="G1693" s="1" t="s">
        <v>8360</v>
      </c>
      <c r="H1693" s="1" t="s">
        <v>8361</v>
      </c>
      <c r="I1693" s="1" t="s">
        <v>7821</v>
      </c>
      <c r="J1693" s="1" t="s">
        <v>8362</v>
      </c>
      <c r="K1693" s="1" t="s">
        <v>7821</v>
      </c>
      <c r="L1693" s="1" t="s">
        <v>7821</v>
      </c>
      <c r="M1693" s="1" t="s">
        <v>8363</v>
      </c>
      <c r="N1693" s="1" t="s">
        <v>8363</v>
      </c>
      <c r="O1693" s="1" t="s">
        <v>32</v>
      </c>
      <c r="P1693" s="1" t="s">
        <v>8364</v>
      </c>
      <c r="Q1693" s="1" t="s">
        <v>8365</v>
      </c>
      <c r="R1693" s="1" t="s">
        <v>13683</v>
      </c>
      <c r="S1693" s="1" t="s">
        <v>8367</v>
      </c>
      <c r="T1693" s="1" t="s">
        <v>8368</v>
      </c>
      <c r="U1693" s="1" t="s">
        <v>8329</v>
      </c>
      <c r="V1693" s="1" t="s">
        <v>8468</v>
      </c>
    </row>
    <row r="1694" s="1" customFormat="1" spans="1:22">
      <c r="A1694" s="3">
        <v>392164391</v>
      </c>
      <c r="B1694" s="1" t="s">
        <v>8359</v>
      </c>
      <c r="C1694" s="1" t="s">
        <v>2067</v>
      </c>
      <c r="D1694" s="1" t="s">
        <v>11686</v>
      </c>
      <c r="E1694" s="1" t="s">
        <v>13684</v>
      </c>
      <c r="F1694" s="1" t="s">
        <v>8359</v>
      </c>
      <c r="G1694" s="1" t="s">
        <v>8360</v>
      </c>
      <c r="H1694" s="1" t="s">
        <v>8361</v>
      </c>
      <c r="I1694" s="1" t="s">
        <v>2068</v>
      </c>
      <c r="J1694" s="1" t="s">
        <v>8362</v>
      </c>
      <c r="K1694" s="1" t="s">
        <v>2068</v>
      </c>
      <c r="L1694" s="1" t="s">
        <v>2068</v>
      </c>
      <c r="M1694" s="1" t="s">
        <v>8363</v>
      </c>
      <c r="N1694" s="1" t="s">
        <v>8363</v>
      </c>
      <c r="O1694" s="1" t="s">
        <v>32</v>
      </c>
      <c r="P1694" s="1" t="s">
        <v>8364</v>
      </c>
      <c r="Q1694" s="1" t="s">
        <v>8365</v>
      </c>
      <c r="R1694" s="1" t="s">
        <v>13685</v>
      </c>
      <c r="S1694" s="1" t="s">
        <v>8367</v>
      </c>
      <c r="T1694" s="1" t="s">
        <v>8368</v>
      </c>
      <c r="U1694" s="1" t="s">
        <v>8329</v>
      </c>
      <c r="V1694" s="1" t="s">
        <v>8437</v>
      </c>
    </row>
    <row r="1695" s="1" customFormat="1" spans="1:22">
      <c r="A1695" s="3">
        <v>392164439</v>
      </c>
      <c r="B1695" s="1" t="s">
        <v>8359</v>
      </c>
      <c r="C1695" s="1" t="s">
        <v>2070</v>
      </c>
      <c r="D1695" s="1" t="s">
        <v>13686</v>
      </c>
      <c r="E1695" s="1" t="s">
        <v>13687</v>
      </c>
      <c r="F1695" s="1" t="s">
        <v>8384</v>
      </c>
      <c r="G1695" s="1" t="s">
        <v>8360</v>
      </c>
      <c r="H1695" s="1" t="s">
        <v>8361</v>
      </c>
      <c r="I1695" s="1" t="s">
        <v>2072</v>
      </c>
      <c r="J1695" s="1" t="s">
        <v>8362</v>
      </c>
      <c r="K1695" s="1" t="s">
        <v>2072</v>
      </c>
      <c r="L1695" s="1" t="s">
        <v>2072</v>
      </c>
      <c r="M1695" s="1" t="s">
        <v>8363</v>
      </c>
      <c r="N1695" s="1" t="s">
        <v>8363</v>
      </c>
      <c r="O1695" s="1" t="s">
        <v>32</v>
      </c>
      <c r="P1695" s="1" t="s">
        <v>8364</v>
      </c>
      <c r="Q1695" s="1" t="s">
        <v>8365</v>
      </c>
      <c r="R1695" s="1" t="s">
        <v>13688</v>
      </c>
      <c r="S1695" s="1" t="s">
        <v>8367</v>
      </c>
      <c r="T1695" s="1" t="s">
        <v>8368</v>
      </c>
      <c r="U1695" s="1" t="s">
        <v>8329</v>
      </c>
      <c r="V1695" s="1" t="s">
        <v>8369</v>
      </c>
    </row>
    <row r="1696" s="1" customFormat="1" spans="1:22">
      <c r="A1696" s="3">
        <v>1039792728</v>
      </c>
      <c r="B1696" s="1" t="s">
        <v>8359</v>
      </c>
      <c r="C1696" s="1" t="s">
        <v>5575</v>
      </c>
      <c r="D1696" s="1" t="s">
        <v>13689</v>
      </c>
      <c r="E1696" s="1" t="s">
        <v>13690</v>
      </c>
      <c r="F1696" s="1" t="s">
        <v>8384</v>
      </c>
      <c r="G1696" s="1" t="s">
        <v>8360</v>
      </c>
      <c r="H1696" s="1" t="s">
        <v>8361</v>
      </c>
      <c r="I1696" s="1" t="s">
        <v>5577</v>
      </c>
      <c r="J1696" s="1" t="s">
        <v>8362</v>
      </c>
      <c r="K1696" s="1" t="s">
        <v>5577</v>
      </c>
      <c r="L1696" s="1" t="s">
        <v>5577</v>
      </c>
      <c r="M1696" s="1" t="s">
        <v>8363</v>
      </c>
      <c r="N1696" s="1" t="s">
        <v>8363</v>
      </c>
      <c r="O1696" s="1" t="s">
        <v>32</v>
      </c>
      <c r="P1696" s="1" t="s">
        <v>8364</v>
      </c>
      <c r="Q1696" s="1" t="s">
        <v>8365</v>
      </c>
      <c r="R1696" s="1" t="s">
        <v>13691</v>
      </c>
      <c r="S1696" s="1" t="s">
        <v>8367</v>
      </c>
      <c r="T1696" s="1" t="s">
        <v>8368</v>
      </c>
      <c r="U1696" s="1" t="s">
        <v>8329</v>
      </c>
      <c r="V1696" s="1" t="s">
        <v>8533</v>
      </c>
    </row>
    <row r="1697" s="1" customFormat="1" spans="1:22">
      <c r="A1697" s="3">
        <v>1075293937</v>
      </c>
      <c r="B1697" s="1" t="s">
        <v>8359</v>
      </c>
      <c r="C1697" s="1" t="s">
        <v>13692</v>
      </c>
      <c r="D1697" s="1" t="s">
        <v>13281</v>
      </c>
      <c r="E1697" s="1" t="s">
        <v>13693</v>
      </c>
      <c r="F1697" s="1" t="s">
        <v>8384</v>
      </c>
      <c r="G1697" s="1" t="s">
        <v>8360</v>
      </c>
      <c r="H1697" s="1" t="s">
        <v>8361</v>
      </c>
      <c r="I1697" s="1" t="s">
        <v>7826</v>
      </c>
      <c r="J1697" s="1" t="s">
        <v>8362</v>
      </c>
      <c r="K1697" s="1" t="s">
        <v>7826</v>
      </c>
      <c r="L1697" s="1" t="s">
        <v>7826</v>
      </c>
      <c r="M1697" s="1" t="s">
        <v>8363</v>
      </c>
      <c r="N1697" s="1" t="s">
        <v>8363</v>
      </c>
      <c r="O1697" s="1" t="s">
        <v>32</v>
      </c>
      <c r="P1697" s="1" t="s">
        <v>8364</v>
      </c>
      <c r="Q1697" s="1" t="s">
        <v>8365</v>
      </c>
      <c r="R1697" s="1" t="s">
        <v>13694</v>
      </c>
      <c r="S1697" s="1" t="s">
        <v>8367</v>
      </c>
      <c r="T1697" s="1" t="s">
        <v>8368</v>
      </c>
      <c r="U1697" s="1" t="s">
        <v>8328</v>
      </c>
      <c r="V1697" s="1" t="s">
        <v>8396</v>
      </c>
    </row>
    <row r="1698" s="1" customFormat="1" spans="1:22">
      <c r="A1698" s="3">
        <v>1075294433</v>
      </c>
      <c r="B1698" s="1" t="s">
        <v>8359</v>
      </c>
      <c r="C1698" s="1" t="s">
        <v>7828</v>
      </c>
      <c r="D1698" s="1" t="s">
        <v>13695</v>
      </c>
      <c r="E1698" s="1" t="s">
        <v>13696</v>
      </c>
      <c r="F1698" s="1" t="s">
        <v>8384</v>
      </c>
      <c r="G1698" s="1" t="s">
        <v>8360</v>
      </c>
      <c r="H1698" s="1" t="s">
        <v>8361</v>
      </c>
      <c r="I1698" s="1" t="s">
        <v>7830</v>
      </c>
      <c r="J1698" s="1" t="s">
        <v>8362</v>
      </c>
      <c r="K1698" s="1" t="s">
        <v>7830</v>
      </c>
      <c r="L1698" s="1" t="s">
        <v>7830</v>
      </c>
      <c r="M1698" s="1" t="s">
        <v>8363</v>
      </c>
      <c r="N1698" s="1" t="s">
        <v>8363</v>
      </c>
      <c r="O1698" s="1" t="s">
        <v>32</v>
      </c>
      <c r="P1698" s="1" t="s">
        <v>8364</v>
      </c>
      <c r="Q1698" s="1" t="s">
        <v>8365</v>
      </c>
      <c r="R1698" s="1" t="s">
        <v>13697</v>
      </c>
      <c r="S1698" s="1" t="s">
        <v>8367</v>
      </c>
      <c r="T1698" s="1" t="s">
        <v>8368</v>
      </c>
      <c r="U1698" s="1" t="s">
        <v>8329</v>
      </c>
      <c r="V1698" s="1" t="s">
        <v>8494</v>
      </c>
    </row>
    <row r="1699" s="1" customFormat="1" spans="1:22">
      <c r="A1699" s="3">
        <v>1075302921</v>
      </c>
      <c r="B1699" s="1" t="s">
        <v>8359</v>
      </c>
      <c r="C1699" s="1" t="s">
        <v>7832</v>
      </c>
      <c r="D1699" s="1" t="s">
        <v>13698</v>
      </c>
      <c r="E1699" s="1" t="s">
        <v>13699</v>
      </c>
      <c r="F1699" s="1" t="s">
        <v>8384</v>
      </c>
      <c r="G1699" s="1" t="s">
        <v>8360</v>
      </c>
      <c r="H1699" s="1" t="s">
        <v>8361</v>
      </c>
      <c r="I1699" s="1" t="s">
        <v>7834</v>
      </c>
      <c r="J1699" s="1" t="s">
        <v>8362</v>
      </c>
      <c r="K1699" s="1" t="s">
        <v>7834</v>
      </c>
      <c r="L1699" s="1" t="s">
        <v>7834</v>
      </c>
      <c r="M1699" s="1" t="s">
        <v>8363</v>
      </c>
      <c r="N1699" s="1" t="s">
        <v>8363</v>
      </c>
      <c r="O1699" s="1" t="s">
        <v>32</v>
      </c>
      <c r="P1699" s="1" t="s">
        <v>8364</v>
      </c>
      <c r="Q1699" s="1" t="s">
        <v>8365</v>
      </c>
      <c r="R1699" s="1" t="s">
        <v>13700</v>
      </c>
      <c r="S1699" s="1" t="s">
        <v>8367</v>
      </c>
      <c r="T1699" s="1" t="s">
        <v>8368</v>
      </c>
      <c r="U1699" s="1" t="s">
        <v>8329</v>
      </c>
      <c r="V1699" s="1" t="s">
        <v>8396</v>
      </c>
    </row>
    <row r="1700" s="1" customFormat="1" spans="1:22">
      <c r="A1700" s="3">
        <v>658753598</v>
      </c>
      <c r="B1700" s="1" t="s">
        <v>8359</v>
      </c>
      <c r="C1700" s="1" t="s">
        <v>2729</v>
      </c>
      <c r="D1700" s="1" t="s">
        <v>13701</v>
      </c>
      <c r="E1700" s="1" t="s">
        <v>13702</v>
      </c>
      <c r="F1700" s="1" t="s">
        <v>8384</v>
      </c>
      <c r="G1700" s="1" t="s">
        <v>8360</v>
      </c>
      <c r="H1700" s="1" t="s">
        <v>8361</v>
      </c>
      <c r="I1700" s="1" t="s">
        <v>2731</v>
      </c>
      <c r="J1700" s="1" t="s">
        <v>8362</v>
      </c>
      <c r="K1700" s="1" t="s">
        <v>2731</v>
      </c>
      <c r="L1700" s="1" t="s">
        <v>2731</v>
      </c>
      <c r="M1700" s="1" t="s">
        <v>8363</v>
      </c>
      <c r="N1700" s="1" t="s">
        <v>8363</v>
      </c>
      <c r="O1700" s="1" t="s">
        <v>32</v>
      </c>
      <c r="P1700" s="1" t="s">
        <v>8364</v>
      </c>
      <c r="Q1700" s="1" t="s">
        <v>8365</v>
      </c>
      <c r="R1700" s="1" t="s">
        <v>13703</v>
      </c>
      <c r="S1700" s="1" t="s">
        <v>8367</v>
      </c>
      <c r="T1700" s="1" t="s">
        <v>8368</v>
      </c>
      <c r="U1700" s="1" t="s">
        <v>8329</v>
      </c>
      <c r="V1700" s="1" t="s">
        <v>8374</v>
      </c>
    </row>
    <row r="1701" s="1" customFormat="1" spans="1:22">
      <c r="A1701" s="3">
        <v>1075307697</v>
      </c>
      <c r="B1701" s="1" t="s">
        <v>8359</v>
      </c>
      <c r="C1701" s="1" t="s">
        <v>7838</v>
      </c>
      <c r="D1701" s="1" t="s">
        <v>13704</v>
      </c>
      <c r="E1701" s="1" t="s">
        <v>13705</v>
      </c>
      <c r="F1701" s="1" t="s">
        <v>8359</v>
      </c>
      <c r="G1701" s="1" t="s">
        <v>8360</v>
      </c>
      <c r="H1701" s="1" t="s">
        <v>8361</v>
      </c>
      <c r="I1701" s="1" t="s">
        <v>13706</v>
      </c>
      <c r="J1701" s="1" t="s">
        <v>8362</v>
      </c>
      <c r="K1701" s="1" t="s">
        <v>13706</v>
      </c>
      <c r="L1701" s="1" t="s">
        <v>13706</v>
      </c>
      <c r="M1701" s="1" t="s">
        <v>8363</v>
      </c>
      <c r="N1701" s="1" t="s">
        <v>8363</v>
      </c>
      <c r="O1701" s="1" t="s">
        <v>32</v>
      </c>
      <c r="P1701" s="1" t="s">
        <v>8364</v>
      </c>
      <c r="Q1701" s="1" t="s">
        <v>8365</v>
      </c>
      <c r="R1701" s="1" t="s">
        <v>13707</v>
      </c>
      <c r="S1701" s="1" t="s">
        <v>8367</v>
      </c>
      <c r="T1701" s="1" t="s">
        <v>8368</v>
      </c>
      <c r="U1701" s="1" t="s">
        <v>8329</v>
      </c>
      <c r="V1701" s="1" t="s">
        <v>8494</v>
      </c>
    </row>
    <row r="1702" s="1" customFormat="1" spans="1:22">
      <c r="A1702" s="3">
        <v>1075310221</v>
      </c>
      <c r="B1702" s="1" t="s">
        <v>8359</v>
      </c>
      <c r="C1702" s="1" t="s">
        <v>7842</v>
      </c>
      <c r="D1702" s="1" t="s">
        <v>13708</v>
      </c>
      <c r="E1702" s="1" t="s">
        <v>13709</v>
      </c>
      <c r="F1702" s="1" t="s">
        <v>8384</v>
      </c>
      <c r="G1702" s="1" t="s">
        <v>8360</v>
      </c>
      <c r="H1702" s="1" t="s">
        <v>8361</v>
      </c>
      <c r="I1702" s="1" t="s">
        <v>7844</v>
      </c>
      <c r="J1702" s="1" t="s">
        <v>8362</v>
      </c>
      <c r="K1702" s="1" t="s">
        <v>7844</v>
      </c>
      <c r="L1702" s="1" t="s">
        <v>7844</v>
      </c>
      <c r="M1702" s="1" t="s">
        <v>8363</v>
      </c>
      <c r="N1702" s="1" t="s">
        <v>8363</v>
      </c>
      <c r="O1702" s="1" t="s">
        <v>32</v>
      </c>
      <c r="P1702" s="1" t="s">
        <v>8364</v>
      </c>
      <c r="Q1702" s="1" t="s">
        <v>8365</v>
      </c>
      <c r="R1702" s="1" t="s">
        <v>13710</v>
      </c>
      <c r="S1702" s="1" t="s">
        <v>8367</v>
      </c>
      <c r="T1702" s="1" t="s">
        <v>8368</v>
      </c>
      <c r="U1702" s="1" t="s">
        <v>8329</v>
      </c>
      <c r="V1702" s="1" t="s">
        <v>13175</v>
      </c>
    </row>
    <row r="1703" s="1" customFormat="1" spans="1:22">
      <c r="A1703" s="3">
        <v>1075313709</v>
      </c>
      <c r="B1703" s="1" t="s">
        <v>8359</v>
      </c>
      <c r="C1703" s="1" t="s">
        <v>7846</v>
      </c>
      <c r="D1703" s="1" t="s">
        <v>13711</v>
      </c>
      <c r="E1703" s="1" t="s">
        <v>13712</v>
      </c>
      <c r="F1703" s="1" t="s">
        <v>8384</v>
      </c>
      <c r="G1703" s="1" t="s">
        <v>8360</v>
      </c>
      <c r="H1703" s="1" t="s">
        <v>8361</v>
      </c>
      <c r="I1703" s="1" t="s">
        <v>13713</v>
      </c>
      <c r="J1703" s="1" t="s">
        <v>8362</v>
      </c>
      <c r="K1703" s="1" t="s">
        <v>13713</v>
      </c>
      <c r="L1703" s="1" t="s">
        <v>13713</v>
      </c>
      <c r="M1703" s="1" t="s">
        <v>8363</v>
      </c>
      <c r="N1703" s="1" t="s">
        <v>8363</v>
      </c>
      <c r="O1703" s="1" t="s">
        <v>32</v>
      </c>
      <c r="P1703" s="1" t="s">
        <v>8364</v>
      </c>
      <c r="Q1703" s="1" t="s">
        <v>8365</v>
      </c>
      <c r="R1703" s="1" t="s">
        <v>13714</v>
      </c>
      <c r="S1703" s="1" t="s">
        <v>8367</v>
      </c>
      <c r="T1703" s="1" t="s">
        <v>8368</v>
      </c>
      <c r="U1703" s="1" t="s">
        <v>8329</v>
      </c>
      <c r="V1703" s="1" t="s">
        <v>8494</v>
      </c>
    </row>
    <row r="1704" s="1" customFormat="1" spans="1:22">
      <c r="A1704" s="3">
        <v>392172203</v>
      </c>
      <c r="B1704" s="1" t="s">
        <v>8359</v>
      </c>
      <c r="C1704" s="1" t="s">
        <v>13715</v>
      </c>
      <c r="D1704" s="1" t="s">
        <v>10121</v>
      </c>
      <c r="E1704" s="1" t="s">
        <v>13716</v>
      </c>
      <c r="F1704" s="1" t="s">
        <v>8384</v>
      </c>
      <c r="G1704" s="1" t="s">
        <v>8360</v>
      </c>
      <c r="H1704" s="1" t="s">
        <v>8361</v>
      </c>
      <c r="I1704" s="1" t="s">
        <v>2076</v>
      </c>
      <c r="J1704" s="1" t="s">
        <v>8362</v>
      </c>
      <c r="K1704" s="1" t="s">
        <v>2076</v>
      </c>
      <c r="L1704" s="1" t="s">
        <v>2076</v>
      </c>
      <c r="M1704" s="1" t="s">
        <v>8363</v>
      </c>
      <c r="N1704" s="1" t="s">
        <v>8363</v>
      </c>
      <c r="O1704" s="1" t="s">
        <v>32</v>
      </c>
      <c r="P1704" s="1" t="s">
        <v>8364</v>
      </c>
      <c r="Q1704" s="1" t="s">
        <v>8365</v>
      </c>
      <c r="R1704" s="1" t="s">
        <v>13717</v>
      </c>
      <c r="S1704" s="1" t="s">
        <v>8367</v>
      </c>
      <c r="T1704" s="1" t="s">
        <v>8368</v>
      </c>
      <c r="U1704" s="1" t="s">
        <v>8328</v>
      </c>
      <c r="V1704" s="1" t="s">
        <v>8494</v>
      </c>
    </row>
    <row r="1705" s="1" customFormat="1" spans="1:22">
      <c r="A1705" s="3">
        <v>1075324093</v>
      </c>
      <c r="B1705" s="1" t="s">
        <v>8359</v>
      </c>
      <c r="C1705" s="1" t="s">
        <v>13718</v>
      </c>
      <c r="D1705" s="1" t="s">
        <v>11374</v>
      </c>
      <c r="E1705" s="1" t="s">
        <v>13719</v>
      </c>
      <c r="F1705" s="1" t="s">
        <v>8384</v>
      </c>
      <c r="G1705" s="1" t="s">
        <v>8360</v>
      </c>
      <c r="H1705" s="1" t="s">
        <v>8361</v>
      </c>
      <c r="I1705" s="1" t="s">
        <v>6082</v>
      </c>
      <c r="J1705" s="1" t="s">
        <v>8362</v>
      </c>
      <c r="K1705" s="1" t="s">
        <v>6082</v>
      </c>
      <c r="L1705" s="1" t="s">
        <v>6082</v>
      </c>
      <c r="M1705" s="1" t="s">
        <v>8363</v>
      </c>
      <c r="N1705" s="1" t="s">
        <v>8363</v>
      </c>
      <c r="O1705" s="1" t="s">
        <v>32</v>
      </c>
      <c r="P1705" s="1" t="s">
        <v>8364</v>
      </c>
      <c r="Q1705" s="1" t="s">
        <v>8365</v>
      </c>
      <c r="R1705" s="1" t="s">
        <v>13720</v>
      </c>
      <c r="S1705" s="1" t="s">
        <v>8367</v>
      </c>
      <c r="T1705" s="1" t="s">
        <v>8368</v>
      </c>
      <c r="U1705" s="1" t="s">
        <v>8328</v>
      </c>
      <c r="V1705" s="1" t="s">
        <v>8494</v>
      </c>
    </row>
    <row r="1706" s="1" customFormat="1" spans="1:22">
      <c r="A1706" s="3">
        <v>1075347869</v>
      </c>
      <c r="B1706" s="1" t="s">
        <v>8359</v>
      </c>
      <c r="C1706" s="1" t="s">
        <v>7852</v>
      </c>
      <c r="D1706" s="1" t="s">
        <v>12788</v>
      </c>
      <c r="E1706" s="1" t="s">
        <v>13721</v>
      </c>
      <c r="F1706" s="1" t="s">
        <v>8384</v>
      </c>
      <c r="G1706" s="1" t="s">
        <v>8360</v>
      </c>
      <c r="H1706" s="1" t="s">
        <v>8361</v>
      </c>
      <c r="I1706" s="1" t="s">
        <v>7577</v>
      </c>
      <c r="J1706" s="1" t="s">
        <v>8362</v>
      </c>
      <c r="K1706" s="1" t="s">
        <v>7577</v>
      </c>
      <c r="L1706" s="1" t="s">
        <v>7577</v>
      </c>
      <c r="M1706" s="1" t="s">
        <v>8363</v>
      </c>
      <c r="N1706" s="1" t="s">
        <v>8363</v>
      </c>
      <c r="O1706" s="1" t="s">
        <v>32</v>
      </c>
      <c r="P1706" s="1" t="s">
        <v>8364</v>
      </c>
      <c r="Q1706" s="1" t="s">
        <v>8365</v>
      </c>
      <c r="R1706" s="1" t="s">
        <v>13722</v>
      </c>
      <c r="S1706" s="1" t="s">
        <v>8367</v>
      </c>
      <c r="T1706" s="1" t="s">
        <v>8368</v>
      </c>
      <c r="U1706" s="1" t="s">
        <v>8329</v>
      </c>
      <c r="V1706" s="1" t="s">
        <v>8494</v>
      </c>
    </row>
    <row r="1707" s="1" customFormat="1" spans="1:22">
      <c r="A1707" s="3">
        <v>1075305229</v>
      </c>
      <c r="B1707" s="1" t="s">
        <v>8359</v>
      </c>
      <c r="C1707" s="1" t="s">
        <v>7836</v>
      </c>
      <c r="D1707" s="1" t="s">
        <v>9644</v>
      </c>
      <c r="E1707" s="1" t="s">
        <v>13723</v>
      </c>
      <c r="F1707" s="1" t="s">
        <v>8384</v>
      </c>
      <c r="G1707" s="1" t="s">
        <v>8360</v>
      </c>
      <c r="H1707" s="1" t="s">
        <v>8361</v>
      </c>
      <c r="I1707" s="1" t="s">
        <v>7606</v>
      </c>
      <c r="J1707" s="1" t="s">
        <v>8362</v>
      </c>
      <c r="K1707" s="1" t="s">
        <v>7606</v>
      </c>
      <c r="L1707" s="1" t="s">
        <v>7606</v>
      </c>
      <c r="M1707" s="1" t="s">
        <v>8363</v>
      </c>
      <c r="N1707" s="1" t="s">
        <v>8363</v>
      </c>
      <c r="O1707" s="1" t="s">
        <v>32</v>
      </c>
      <c r="P1707" s="1" t="s">
        <v>8364</v>
      </c>
      <c r="Q1707" s="1" t="s">
        <v>8365</v>
      </c>
      <c r="R1707" s="1" t="s">
        <v>13724</v>
      </c>
      <c r="S1707" s="1" t="s">
        <v>8367</v>
      </c>
      <c r="T1707" s="1" t="s">
        <v>8368</v>
      </c>
      <c r="U1707" s="1" t="s">
        <v>8329</v>
      </c>
      <c r="V1707" s="1" t="s">
        <v>8494</v>
      </c>
    </row>
    <row r="1708" s="1" customFormat="1" spans="1:22">
      <c r="A1708" s="3">
        <v>1075354005</v>
      </c>
      <c r="B1708" s="1" t="s">
        <v>8359</v>
      </c>
      <c r="C1708" s="1" t="s">
        <v>7854</v>
      </c>
      <c r="D1708" s="1" t="s">
        <v>9644</v>
      </c>
      <c r="E1708" s="1" t="s">
        <v>13725</v>
      </c>
      <c r="F1708" s="1" t="s">
        <v>8384</v>
      </c>
      <c r="G1708" s="1" t="s">
        <v>8360</v>
      </c>
      <c r="H1708" s="1" t="s">
        <v>8361</v>
      </c>
      <c r="I1708" s="1" t="s">
        <v>7789</v>
      </c>
      <c r="J1708" s="1" t="s">
        <v>8362</v>
      </c>
      <c r="K1708" s="1" t="s">
        <v>7789</v>
      </c>
      <c r="L1708" s="1" t="s">
        <v>7789</v>
      </c>
      <c r="M1708" s="1" t="s">
        <v>8363</v>
      </c>
      <c r="N1708" s="1" t="s">
        <v>8363</v>
      </c>
      <c r="O1708" s="1" t="s">
        <v>32</v>
      </c>
      <c r="P1708" s="1" t="s">
        <v>8364</v>
      </c>
      <c r="Q1708" s="1" t="s">
        <v>8365</v>
      </c>
      <c r="R1708" s="1" t="s">
        <v>13726</v>
      </c>
      <c r="S1708" s="1" t="s">
        <v>8367</v>
      </c>
      <c r="T1708" s="1" t="s">
        <v>8368</v>
      </c>
      <c r="U1708" s="1" t="s">
        <v>8329</v>
      </c>
      <c r="V1708" s="1" t="s">
        <v>8494</v>
      </c>
    </row>
    <row r="1709" s="1" customFormat="1" spans="1:22">
      <c r="A1709" s="3">
        <v>1075356413</v>
      </c>
      <c r="B1709" s="1" t="s">
        <v>8359</v>
      </c>
      <c r="C1709" s="1" t="s">
        <v>13727</v>
      </c>
      <c r="D1709" s="1" t="s">
        <v>10121</v>
      </c>
      <c r="E1709" s="1" t="s">
        <v>13728</v>
      </c>
      <c r="F1709" s="1" t="s">
        <v>8384</v>
      </c>
      <c r="G1709" s="1" t="s">
        <v>8360</v>
      </c>
      <c r="H1709" s="1" t="s">
        <v>8361</v>
      </c>
      <c r="I1709" s="1" t="s">
        <v>7857</v>
      </c>
      <c r="J1709" s="1" t="s">
        <v>8362</v>
      </c>
      <c r="K1709" s="1" t="s">
        <v>7857</v>
      </c>
      <c r="L1709" s="1" t="s">
        <v>7857</v>
      </c>
      <c r="M1709" s="1" t="s">
        <v>8363</v>
      </c>
      <c r="N1709" s="1" t="s">
        <v>8363</v>
      </c>
      <c r="O1709" s="1" t="s">
        <v>32</v>
      </c>
      <c r="P1709" s="1" t="s">
        <v>8364</v>
      </c>
      <c r="Q1709" s="1" t="s">
        <v>8365</v>
      </c>
      <c r="R1709" s="1" t="s">
        <v>13729</v>
      </c>
      <c r="S1709" s="1" t="s">
        <v>8367</v>
      </c>
      <c r="T1709" s="1" t="s">
        <v>8368</v>
      </c>
      <c r="U1709" s="1" t="s">
        <v>8328</v>
      </c>
      <c r="V1709" s="1" t="s">
        <v>8494</v>
      </c>
    </row>
    <row r="1710" s="1" customFormat="1" spans="1:22">
      <c r="A1710" s="3">
        <v>658770858</v>
      </c>
      <c r="B1710" s="1" t="s">
        <v>8359</v>
      </c>
      <c r="C1710" s="1" t="s">
        <v>2733</v>
      </c>
      <c r="D1710" s="1" t="s">
        <v>13730</v>
      </c>
      <c r="E1710" s="1" t="s">
        <v>13731</v>
      </c>
      <c r="F1710" s="1" t="s">
        <v>8384</v>
      </c>
      <c r="G1710" s="1" t="s">
        <v>8360</v>
      </c>
      <c r="H1710" s="1" t="s">
        <v>8361</v>
      </c>
      <c r="I1710" s="1" t="s">
        <v>2735</v>
      </c>
      <c r="J1710" s="1" t="s">
        <v>8362</v>
      </c>
      <c r="K1710" s="1" t="s">
        <v>2735</v>
      </c>
      <c r="L1710" s="1" t="s">
        <v>2735</v>
      </c>
      <c r="M1710" s="1" t="s">
        <v>8363</v>
      </c>
      <c r="N1710" s="1" t="s">
        <v>8363</v>
      </c>
      <c r="O1710" s="1" t="s">
        <v>32</v>
      </c>
      <c r="P1710" s="1" t="s">
        <v>8364</v>
      </c>
      <c r="Q1710" s="1" t="s">
        <v>8365</v>
      </c>
      <c r="R1710" s="1" t="s">
        <v>13732</v>
      </c>
      <c r="S1710" s="1" t="s">
        <v>8367</v>
      </c>
      <c r="T1710" s="1" t="s">
        <v>8368</v>
      </c>
      <c r="U1710" s="1" t="s">
        <v>8329</v>
      </c>
      <c r="V1710" s="1" t="s">
        <v>8380</v>
      </c>
    </row>
    <row r="1711" s="1" customFormat="1" spans="1:22">
      <c r="A1711" s="3">
        <v>1075358185</v>
      </c>
      <c r="B1711" s="1" t="s">
        <v>8359</v>
      </c>
      <c r="C1711" s="1" t="s">
        <v>7859</v>
      </c>
      <c r="D1711" s="1" t="s">
        <v>13733</v>
      </c>
      <c r="E1711" s="1" t="s">
        <v>13734</v>
      </c>
      <c r="F1711" s="1" t="s">
        <v>8359</v>
      </c>
      <c r="G1711" s="1" t="s">
        <v>8360</v>
      </c>
      <c r="H1711" s="1" t="s">
        <v>8361</v>
      </c>
      <c r="I1711" s="1" t="s">
        <v>7861</v>
      </c>
      <c r="J1711" s="1" t="s">
        <v>8362</v>
      </c>
      <c r="K1711" s="1" t="s">
        <v>7861</v>
      </c>
      <c r="L1711" s="1" t="s">
        <v>7861</v>
      </c>
      <c r="M1711" s="1" t="s">
        <v>8363</v>
      </c>
      <c r="N1711" s="1" t="s">
        <v>8363</v>
      </c>
      <c r="O1711" s="1" t="s">
        <v>32</v>
      </c>
      <c r="P1711" s="1" t="s">
        <v>8364</v>
      </c>
      <c r="Q1711" s="1" t="s">
        <v>8365</v>
      </c>
      <c r="R1711" s="1" t="s">
        <v>13735</v>
      </c>
      <c r="S1711" s="1" t="s">
        <v>8367</v>
      </c>
      <c r="T1711" s="1" t="s">
        <v>8368</v>
      </c>
      <c r="U1711" s="1" t="s">
        <v>8329</v>
      </c>
      <c r="V1711" s="1" t="s">
        <v>8599</v>
      </c>
    </row>
    <row r="1712" s="1" customFormat="1" spans="1:22">
      <c r="A1712" s="3">
        <v>1075368269</v>
      </c>
      <c r="B1712" s="1" t="s">
        <v>8359</v>
      </c>
      <c r="C1712" s="1" t="s">
        <v>7863</v>
      </c>
      <c r="D1712" s="1" t="s">
        <v>13736</v>
      </c>
      <c r="E1712" s="1" t="s">
        <v>13737</v>
      </c>
      <c r="F1712" s="1" t="s">
        <v>8384</v>
      </c>
      <c r="G1712" s="1" t="s">
        <v>8360</v>
      </c>
      <c r="H1712" s="1" t="s">
        <v>8361</v>
      </c>
      <c r="I1712" s="1" t="s">
        <v>7865</v>
      </c>
      <c r="J1712" s="1" t="s">
        <v>8362</v>
      </c>
      <c r="K1712" s="1" t="s">
        <v>7865</v>
      </c>
      <c r="L1712" s="1" t="s">
        <v>7865</v>
      </c>
      <c r="M1712" s="1" t="s">
        <v>8363</v>
      </c>
      <c r="N1712" s="1" t="s">
        <v>8363</v>
      </c>
      <c r="O1712" s="1" t="s">
        <v>32</v>
      </c>
      <c r="P1712" s="1" t="s">
        <v>8364</v>
      </c>
      <c r="Q1712" s="1" t="s">
        <v>8365</v>
      </c>
      <c r="R1712" s="1" t="s">
        <v>13738</v>
      </c>
      <c r="S1712" s="1" t="s">
        <v>8367</v>
      </c>
      <c r="T1712" s="1" t="s">
        <v>8368</v>
      </c>
      <c r="U1712" s="1" t="s">
        <v>8329</v>
      </c>
      <c r="V1712" s="1" t="s">
        <v>8494</v>
      </c>
    </row>
    <row r="1713" s="1" customFormat="1" spans="1:22">
      <c r="A1713" s="3">
        <v>1075371657</v>
      </c>
      <c r="B1713" s="1" t="s">
        <v>8359</v>
      </c>
      <c r="C1713" s="1" t="s">
        <v>7867</v>
      </c>
      <c r="D1713" s="1" t="s">
        <v>13739</v>
      </c>
      <c r="E1713" s="1" t="s">
        <v>13740</v>
      </c>
      <c r="F1713" s="1" t="s">
        <v>8384</v>
      </c>
      <c r="G1713" s="1" t="s">
        <v>8360</v>
      </c>
      <c r="H1713" s="1" t="s">
        <v>8361</v>
      </c>
      <c r="I1713" s="1" t="s">
        <v>7869</v>
      </c>
      <c r="J1713" s="1" t="s">
        <v>8362</v>
      </c>
      <c r="K1713" s="1" t="s">
        <v>7869</v>
      </c>
      <c r="L1713" s="1" t="s">
        <v>7869</v>
      </c>
      <c r="M1713" s="1" t="s">
        <v>8363</v>
      </c>
      <c r="N1713" s="1" t="s">
        <v>8363</v>
      </c>
      <c r="O1713" s="1" t="s">
        <v>32</v>
      </c>
      <c r="P1713" s="1" t="s">
        <v>8364</v>
      </c>
      <c r="Q1713" s="1" t="s">
        <v>8365</v>
      </c>
      <c r="R1713" s="1" t="s">
        <v>13741</v>
      </c>
      <c r="S1713" s="1" t="s">
        <v>8367</v>
      </c>
      <c r="T1713" s="1" t="s">
        <v>8368</v>
      </c>
      <c r="U1713" s="1" t="s">
        <v>8329</v>
      </c>
      <c r="V1713" s="1" t="s">
        <v>8494</v>
      </c>
    </row>
    <row r="1714" s="1" customFormat="1" spans="1:22">
      <c r="A1714" s="3">
        <v>1075381181</v>
      </c>
      <c r="B1714" s="1" t="s">
        <v>8359</v>
      </c>
      <c r="C1714" s="1" t="s">
        <v>7871</v>
      </c>
      <c r="D1714" s="1" t="s">
        <v>12788</v>
      </c>
      <c r="E1714" s="1" t="s">
        <v>13742</v>
      </c>
      <c r="F1714" s="1" t="s">
        <v>8384</v>
      </c>
      <c r="G1714" s="1" t="s">
        <v>8360</v>
      </c>
      <c r="H1714" s="1" t="s">
        <v>8361</v>
      </c>
      <c r="I1714" s="1" t="s">
        <v>7577</v>
      </c>
      <c r="J1714" s="1" t="s">
        <v>8362</v>
      </c>
      <c r="K1714" s="1" t="s">
        <v>7577</v>
      </c>
      <c r="L1714" s="1" t="s">
        <v>7577</v>
      </c>
      <c r="M1714" s="1" t="s">
        <v>8363</v>
      </c>
      <c r="N1714" s="1" t="s">
        <v>8363</v>
      </c>
      <c r="O1714" s="1" t="s">
        <v>32</v>
      </c>
      <c r="P1714" s="1" t="s">
        <v>8364</v>
      </c>
      <c r="Q1714" s="1" t="s">
        <v>8365</v>
      </c>
      <c r="R1714" s="1" t="s">
        <v>13743</v>
      </c>
      <c r="S1714" s="1" t="s">
        <v>8367</v>
      </c>
      <c r="T1714" s="1" t="s">
        <v>8368</v>
      </c>
      <c r="U1714" s="1" t="s">
        <v>8329</v>
      </c>
      <c r="V1714" s="1" t="s">
        <v>8494</v>
      </c>
    </row>
    <row r="1715" s="1" customFormat="1" spans="1:22">
      <c r="A1715" s="3">
        <v>1075389905</v>
      </c>
      <c r="B1715" s="1" t="s">
        <v>8359</v>
      </c>
      <c r="C1715" s="1" t="s">
        <v>13744</v>
      </c>
      <c r="D1715" s="1" t="s">
        <v>9906</v>
      </c>
      <c r="E1715" s="1" t="s">
        <v>13745</v>
      </c>
      <c r="F1715" s="1" t="s">
        <v>8384</v>
      </c>
      <c r="G1715" s="1" t="s">
        <v>8360</v>
      </c>
      <c r="H1715" s="1" t="s">
        <v>8361</v>
      </c>
      <c r="I1715" s="1" t="s">
        <v>7480</v>
      </c>
      <c r="J1715" s="1" t="s">
        <v>8362</v>
      </c>
      <c r="K1715" s="1" t="s">
        <v>7480</v>
      </c>
      <c r="L1715" s="1" t="s">
        <v>7480</v>
      </c>
      <c r="M1715" s="1" t="s">
        <v>8363</v>
      </c>
      <c r="N1715" s="1" t="s">
        <v>8363</v>
      </c>
      <c r="O1715" s="1" t="s">
        <v>32</v>
      </c>
      <c r="P1715" s="1" t="s">
        <v>8364</v>
      </c>
      <c r="Q1715" s="1" t="s">
        <v>8365</v>
      </c>
      <c r="R1715" s="1" t="s">
        <v>13746</v>
      </c>
      <c r="S1715" s="1" t="s">
        <v>8367</v>
      </c>
      <c r="T1715" s="1" t="s">
        <v>8368</v>
      </c>
      <c r="U1715" s="1" t="s">
        <v>8328</v>
      </c>
      <c r="V1715" s="1" t="s">
        <v>8494</v>
      </c>
    </row>
    <row r="1716" s="1" customFormat="1" spans="1:22">
      <c r="A1716" s="3">
        <v>1075402005</v>
      </c>
      <c r="B1716" s="1" t="s">
        <v>8359</v>
      </c>
      <c r="C1716" s="1" t="s">
        <v>13747</v>
      </c>
      <c r="D1716" s="1" t="s">
        <v>13748</v>
      </c>
      <c r="E1716" s="1" t="s">
        <v>13749</v>
      </c>
      <c r="F1716" s="1" t="s">
        <v>8384</v>
      </c>
      <c r="G1716" s="1" t="s">
        <v>8360</v>
      </c>
      <c r="H1716" s="1" t="s">
        <v>8361</v>
      </c>
      <c r="I1716" s="1" t="s">
        <v>7877</v>
      </c>
      <c r="J1716" s="1" t="s">
        <v>8362</v>
      </c>
      <c r="K1716" s="1" t="s">
        <v>7877</v>
      </c>
      <c r="L1716" s="1" t="s">
        <v>7877</v>
      </c>
      <c r="M1716" s="1" t="s">
        <v>8363</v>
      </c>
      <c r="N1716" s="1" t="s">
        <v>8363</v>
      </c>
      <c r="O1716" s="1" t="s">
        <v>32</v>
      </c>
      <c r="P1716" s="1" t="s">
        <v>8364</v>
      </c>
      <c r="Q1716" s="1" t="s">
        <v>8365</v>
      </c>
      <c r="R1716" s="1" t="s">
        <v>13750</v>
      </c>
      <c r="S1716" s="1" t="s">
        <v>8367</v>
      </c>
      <c r="T1716" s="1" t="s">
        <v>8368</v>
      </c>
      <c r="U1716" s="1" t="s">
        <v>8328</v>
      </c>
      <c r="V1716" s="1" t="s">
        <v>8494</v>
      </c>
    </row>
    <row r="1717" s="1" customFormat="1" spans="1:22">
      <c r="A1717" s="3">
        <v>1075411589</v>
      </c>
      <c r="B1717" s="1" t="s">
        <v>8384</v>
      </c>
      <c r="C1717" s="1" t="s">
        <v>7879</v>
      </c>
      <c r="D1717" s="1" t="s">
        <v>13751</v>
      </c>
      <c r="E1717" s="1" t="s">
        <v>13752</v>
      </c>
      <c r="F1717" s="1" t="s">
        <v>8384</v>
      </c>
      <c r="G1717" s="1" t="s">
        <v>8360</v>
      </c>
      <c r="H1717" s="1" t="s">
        <v>8361</v>
      </c>
      <c r="I1717" s="1" t="s">
        <v>7881</v>
      </c>
      <c r="J1717" s="1" t="s">
        <v>8362</v>
      </c>
      <c r="K1717" s="1" t="s">
        <v>7881</v>
      </c>
      <c r="L1717" s="1" t="s">
        <v>7881</v>
      </c>
      <c r="M1717" s="1" t="s">
        <v>8363</v>
      </c>
      <c r="N1717" s="1" t="s">
        <v>8363</v>
      </c>
      <c r="O1717" s="1" t="s">
        <v>32</v>
      </c>
      <c r="P1717" s="1" t="s">
        <v>8364</v>
      </c>
      <c r="Q1717" s="1" t="s">
        <v>8365</v>
      </c>
      <c r="R1717" s="1" t="s">
        <v>13753</v>
      </c>
      <c r="S1717" s="1" t="s">
        <v>8367</v>
      </c>
      <c r="T1717" s="1" t="s">
        <v>8368</v>
      </c>
      <c r="U1717" s="1" t="s">
        <v>8329</v>
      </c>
      <c r="V1717" s="1" t="s">
        <v>8468</v>
      </c>
    </row>
    <row r="1718" s="1" customFormat="1" spans="1:22">
      <c r="A1718" s="3">
        <v>1075419821</v>
      </c>
      <c r="B1718" s="1" t="s">
        <v>8384</v>
      </c>
      <c r="C1718" s="1" t="s">
        <v>13754</v>
      </c>
      <c r="D1718" s="1" t="s">
        <v>13748</v>
      </c>
      <c r="E1718" s="1" t="s">
        <v>13755</v>
      </c>
      <c r="F1718" s="1" t="s">
        <v>8384</v>
      </c>
      <c r="G1718" s="1" t="s">
        <v>8360</v>
      </c>
      <c r="H1718" s="1" t="s">
        <v>8361</v>
      </c>
      <c r="I1718" s="1" t="s">
        <v>7877</v>
      </c>
      <c r="J1718" s="1" t="s">
        <v>8362</v>
      </c>
      <c r="K1718" s="1" t="s">
        <v>7877</v>
      </c>
      <c r="L1718" s="1" t="s">
        <v>7877</v>
      </c>
      <c r="M1718" s="1" t="s">
        <v>8363</v>
      </c>
      <c r="N1718" s="1" t="s">
        <v>8363</v>
      </c>
      <c r="O1718" s="1" t="s">
        <v>32</v>
      </c>
      <c r="P1718" s="1" t="s">
        <v>8364</v>
      </c>
      <c r="Q1718" s="1" t="s">
        <v>8365</v>
      </c>
      <c r="R1718" s="1" t="s">
        <v>13756</v>
      </c>
      <c r="S1718" s="1" t="s">
        <v>8367</v>
      </c>
      <c r="T1718" s="1" t="s">
        <v>8368</v>
      </c>
      <c r="U1718" s="1" t="s">
        <v>8328</v>
      </c>
      <c r="V1718" s="1" t="s">
        <v>8494</v>
      </c>
    </row>
    <row r="1719" s="1" customFormat="1" spans="1:22">
      <c r="A1719" s="3">
        <v>1075424229</v>
      </c>
      <c r="B1719" s="1" t="s">
        <v>8384</v>
      </c>
      <c r="C1719" s="1" t="s">
        <v>7885</v>
      </c>
      <c r="D1719" s="1" t="s">
        <v>12270</v>
      </c>
      <c r="E1719" s="1" t="s">
        <v>13757</v>
      </c>
      <c r="F1719" s="1" t="s">
        <v>8384</v>
      </c>
      <c r="G1719" s="1" t="s">
        <v>8360</v>
      </c>
      <c r="H1719" s="1" t="s">
        <v>8361</v>
      </c>
      <c r="I1719" s="1" t="s">
        <v>5518</v>
      </c>
      <c r="J1719" s="1" t="s">
        <v>8362</v>
      </c>
      <c r="K1719" s="1" t="s">
        <v>5518</v>
      </c>
      <c r="L1719" s="1" t="s">
        <v>5518</v>
      </c>
      <c r="M1719" s="1" t="s">
        <v>8363</v>
      </c>
      <c r="N1719" s="1" t="s">
        <v>8363</v>
      </c>
      <c r="O1719" s="1" t="s">
        <v>32</v>
      </c>
      <c r="P1719" s="1" t="s">
        <v>8364</v>
      </c>
      <c r="Q1719" s="1" t="s">
        <v>8365</v>
      </c>
      <c r="R1719" s="1" t="s">
        <v>13758</v>
      </c>
      <c r="S1719" s="1" t="s">
        <v>8367</v>
      </c>
      <c r="T1719" s="1" t="s">
        <v>8368</v>
      </c>
      <c r="U1719" s="1" t="s">
        <v>8328</v>
      </c>
      <c r="V1719" s="1" t="s">
        <v>8447</v>
      </c>
    </row>
    <row r="1720" s="1" customFormat="1" spans="1:22">
      <c r="A1720" s="3">
        <v>1039946512</v>
      </c>
      <c r="B1720" s="1" t="s">
        <v>8384</v>
      </c>
      <c r="C1720" s="1" t="s">
        <v>13759</v>
      </c>
      <c r="D1720" s="1" t="s">
        <v>13760</v>
      </c>
      <c r="E1720" s="1" t="s">
        <v>13761</v>
      </c>
      <c r="F1720" s="1" t="s">
        <v>8384</v>
      </c>
      <c r="G1720" s="1" t="s">
        <v>8360</v>
      </c>
      <c r="H1720" s="1" t="s">
        <v>8361</v>
      </c>
      <c r="I1720" s="1" t="s">
        <v>5581</v>
      </c>
      <c r="J1720" s="1" t="s">
        <v>8362</v>
      </c>
      <c r="K1720" s="1" t="s">
        <v>5581</v>
      </c>
      <c r="L1720" s="1" t="s">
        <v>5581</v>
      </c>
      <c r="M1720" s="1" t="s">
        <v>8363</v>
      </c>
      <c r="N1720" s="1" t="s">
        <v>8363</v>
      </c>
      <c r="O1720" s="1" t="s">
        <v>32</v>
      </c>
      <c r="P1720" s="1" t="s">
        <v>8364</v>
      </c>
      <c r="Q1720" s="1" t="s">
        <v>8365</v>
      </c>
      <c r="R1720" s="1" t="s">
        <v>13762</v>
      </c>
      <c r="S1720" s="1" t="s">
        <v>8367</v>
      </c>
      <c r="T1720" s="1" t="s">
        <v>8368</v>
      </c>
      <c r="U1720" s="1" t="s">
        <v>8328</v>
      </c>
      <c r="V1720" s="1" t="s">
        <v>8468</v>
      </c>
    </row>
    <row r="1721" s="1" customFormat="1" spans="1:22">
      <c r="A1721" s="3">
        <v>1075440041</v>
      </c>
      <c r="B1721" s="1" t="s">
        <v>8384</v>
      </c>
      <c r="C1721" s="1" t="s">
        <v>7887</v>
      </c>
      <c r="D1721" s="1" t="s">
        <v>13763</v>
      </c>
      <c r="E1721" s="1" t="s">
        <v>13764</v>
      </c>
      <c r="F1721" s="1" t="s">
        <v>8384</v>
      </c>
      <c r="G1721" s="1" t="s">
        <v>8360</v>
      </c>
      <c r="H1721" s="1" t="s">
        <v>8361</v>
      </c>
      <c r="I1721" s="1" t="s">
        <v>7889</v>
      </c>
      <c r="J1721" s="1" t="s">
        <v>8362</v>
      </c>
      <c r="K1721" s="1" t="s">
        <v>7889</v>
      </c>
      <c r="L1721" s="1" t="s">
        <v>7889</v>
      </c>
      <c r="M1721" s="1" t="s">
        <v>8363</v>
      </c>
      <c r="N1721" s="1" t="s">
        <v>8363</v>
      </c>
      <c r="O1721" s="1" t="s">
        <v>32</v>
      </c>
      <c r="P1721" s="1" t="s">
        <v>8364</v>
      </c>
      <c r="Q1721" s="1" t="s">
        <v>8365</v>
      </c>
      <c r="R1721" s="1" t="s">
        <v>13765</v>
      </c>
      <c r="S1721" s="1" t="s">
        <v>8367</v>
      </c>
      <c r="T1721" s="1" t="s">
        <v>8368</v>
      </c>
      <c r="U1721" s="1" t="s">
        <v>8329</v>
      </c>
      <c r="V1721" s="1" t="s">
        <v>8396</v>
      </c>
    </row>
    <row r="1722" s="1" customFormat="1" spans="1:22">
      <c r="A1722" s="3">
        <v>1075443005</v>
      </c>
      <c r="B1722" s="1" t="s">
        <v>8384</v>
      </c>
      <c r="C1722" s="1" t="s">
        <v>7891</v>
      </c>
      <c r="D1722" s="1" t="s">
        <v>13763</v>
      </c>
      <c r="E1722" s="1" t="s">
        <v>13766</v>
      </c>
      <c r="F1722" s="1" t="s">
        <v>8384</v>
      </c>
      <c r="G1722" s="1" t="s">
        <v>8360</v>
      </c>
      <c r="H1722" s="1" t="s">
        <v>8361</v>
      </c>
      <c r="I1722" s="1" t="s">
        <v>7889</v>
      </c>
      <c r="J1722" s="1" t="s">
        <v>8362</v>
      </c>
      <c r="K1722" s="1" t="s">
        <v>7889</v>
      </c>
      <c r="L1722" s="1" t="s">
        <v>7889</v>
      </c>
      <c r="M1722" s="1" t="s">
        <v>8363</v>
      </c>
      <c r="N1722" s="1" t="s">
        <v>8363</v>
      </c>
      <c r="O1722" s="1" t="s">
        <v>32</v>
      </c>
      <c r="P1722" s="1" t="s">
        <v>8364</v>
      </c>
      <c r="Q1722" s="1" t="s">
        <v>8365</v>
      </c>
      <c r="R1722" s="1" t="s">
        <v>13767</v>
      </c>
      <c r="S1722" s="1" t="s">
        <v>8367</v>
      </c>
      <c r="T1722" s="1" t="s">
        <v>8368</v>
      </c>
      <c r="U1722" s="1" t="s">
        <v>8329</v>
      </c>
      <c r="V1722" s="1" t="s">
        <v>8396</v>
      </c>
    </row>
    <row r="1723" s="1" customFormat="1" spans="1:22">
      <c r="A1723" s="3">
        <v>1075445657</v>
      </c>
      <c r="B1723" s="1" t="s">
        <v>8384</v>
      </c>
      <c r="C1723" s="1" t="s">
        <v>7893</v>
      </c>
      <c r="D1723" s="1" t="s">
        <v>13763</v>
      </c>
      <c r="E1723" s="1" t="s">
        <v>13768</v>
      </c>
      <c r="F1723" s="1" t="s">
        <v>8384</v>
      </c>
      <c r="G1723" s="1" t="s">
        <v>8360</v>
      </c>
      <c r="H1723" s="1" t="s">
        <v>8361</v>
      </c>
      <c r="I1723" s="1" t="s">
        <v>7889</v>
      </c>
      <c r="J1723" s="1" t="s">
        <v>8362</v>
      </c>
      <c r="K1723" s="1" t="s">
        <v>7889</v>
      </c>
      <c r="L1723" s="1" t="s">
        <v>7889</v>
      </c>
      <c r="M1723" s="1" t="s">
        <v>8363</v>
      </c>
      <c r="N1723" s="1" t="s">
        <v>8363</v>
      </c>
      <c r="O1723" s="1" t="s">
        <v>32</v>
      </c>
      <c r="P1723" s="1" t="s">
        <v>8364</v>
      </c>
      <c r="Q1723" s="1" t="s">
        <v>8365</v>
      </c>
      <c r="R1723" s="1" t="s">
        <v>13769</v>
      </c>
      <c r="S1723" s="1" t="s">
        <v>8367</v>
      </c>
      <c r="T1723" s="1" t="s">
        <v>8368</v>
      </c>
      <c r="U1723" s="1" t="s">
        <v>8329</v>
      </c>
      <c r="V1723" s="1" t="s">
        <v>8396</v>
      </c>
    </row>
    <row r="1724" s="1" customFormat="1" spans="1:22">
      <c r="A1724" s="3">
        <v>1039958088</v>
      </c>
      <c r="B1724" s="1" t="s">
        <v>8384</v>
      </c>
      <c r="C1724" s="1" t="s">
        <v>5583</v>
      </c>
      <c r="D1724" s="1" t="s">
        <v>13770</v>
      </c>
      <c r="E1724" s="1" t="s">
        <v>13771</v>
      </c>
      <c r="F1724" s="1" t="s">
        <v>8384</v>
      </c>
      <c r="G1724" s="1" t="s">
        <v>8360</v>
      </c>
      <c r="H1724" s="1" t="s">
        <v>8361</v>
      </c>
      <c r="I1724" s="1" t="s">
        <v>5585</v>
      </c>
      <c r="J1724" s="1" t="s">
        <v>8362</v>
      </c>
      <c r="K1724" s="1" t="s">
        <v>5585</v>
      </c>
      <c r="L1724" s="1" t="s">
        <v>5585</v>
      </c>
      <c r="M1724" s="1" t="s">
        <v>8363</v>
      </c>
      <c r="N1724" s="1" t="s">
        <v>8363</v>
      </c>
      <c r="O1724" s="1" t="s">
        <v>32</v>
      </c>
      <c r="P1724" s="1" t="s">
        <v>8364</v>
      </c>
      <c r="Q1724" s="1" t="s">
        <v>8365</v>
      </c>
      <c r="R1724" s="1" t="s">
        <v>13772</v>
      </c>
      <c r="S1724" s="1" t="s">
        <v>8367</v>
      </c>
      <c r="T1724" s="1" t="s">
        <v>8368</v>
      </c>
      <c r="U1724" s="1" t="s">
        <v>8329</v>
      </c>
      <c r="V1724" s="1" t="s">
        <v>8447</v>
      </c>
    </row>
    <row r="1725" s="1" customFormat="1" spans="1:22">
      <c r="A1725" s="3">
        <v>1075455377</v>
      </c>
      <c r="B1725" s="1" t="s">
        <v>8384</v>
      </c>
      <c r="C1725" s="1" t="s">
        <v>13773</v>
      </c>
      <c r="D1725" s="1" t="s">
        <v>10594</v>
      </c>
      <c r="E1725" s="1" t="s">
        <v>13774</v>
      </c>
      <c r="F1725" s="1" t="s">
        <v>8384</v>
      </c>
      <c r="G1725" s="1" t="s">
        <v>8360</v>
      </c>
      <c r="H1725" s="1" t="s">
        <v>8361</v>
      </c>
      <c r="I1725" s="1" t="s">
        <v>6961</v>
      </c>
      <c r="J1725" s="1" t="s">
        <v>8362</v>
      </c>
      <c r="K1725" s="1" t="s">
        <v>6961</v>
      </c>
      <c r="L1725" s="1" t="s">
        <v>6961</v>
      </c>
      <c r="M1725" s="1" t="s">
        <v>8363</v>
      </c>
      <c r="N1725" s="1" t="s">
        <v>8363</v>
      </c>
      <c r="O1725" s="1" t="s">
        <v>32</v>
      </c>
      <c r="P1725" s="1" t="s">
        <v>8364</v>
      </c>
      <c r="Q1725" s="1" t="s">
        <v>8365</v>
      </c>
      <c r="R1725" s="1" t="s">
        <v>13775</v>
      </c>
      <c r="S1725" s="1" t="s">
        <v>8367</v>
      </c>
      <c r="T1725" s="1" t="s">
        <v>8368</v>
      </c>
      <c r="U1725" s="1" t="s">
        <v>8328</v>
      </c>
      <c r="V1725" s="1" t="s">
        <v>8494</v>
      </c>
    </row>
    <row r="1726" s="1" customFormat="1" spans="1:22">
      <c r="A1726" s="3">
        <v>1075469853</v>
      </c>
      <c r="B1726" s="1" t="s">
        <v>8384</v>
      </c>
      <c r="C1726" s="1" t="s">
        <v>7897</v>
      </c>
      <c r="D1726" s="1" t="s">
        <v>13776</v>
      </c>
      <c r="E1726" s="1" t="s">
        <v>13777</v>
      </c>
      <c r="F1726" s="1" t="s">
        <v>8384</v>
      </c>
      <c r="G1726" s="1" t="s">
        <v>8360</v>
      </c>
      <c r="H1726" s="1" t="s">
        <v>8361</v>
      </c>
      <c r="I1726" s="1" t="s">
        <v>7899</v>
      </c>
      <c r="J1726" s="1" t="s">
        <v>8362</v>
      </c>
      <c r="K1726" s="1" t="s">
        <v>7899</v>
      </c>
      <c r="L1726" s="1" t="s">
        <v>7899</v>
      </c>
      <c r="M1726" s="1" t="s">
        <v>8363</v>
      </c>
      <c r="N1726" s="1" t="s">
        <v>8363</v>
      </c>
      <c r="O1726" s="1" t="s">
        <v>32</v>
      </c>
      <c r="P1726" s="1" t="s">
        <v>8364</v>
      </c>
      <c r="Q1726" s="1" t="s">
        <v>8365</v>
      </c>
      <c r="R1726" s="1" t="s">
        <v>13778</v>
      </c>
      <c r="S1726" s="1" t="s">
        <v>8367</v>
      </c>
      <c r="T1726" s="1" t="s">
        <v>8368</v>
      </c>
      <c r="U1726" s="1" t="s">
        <v>8329</v>
      </c>
      <c r="V1726" s="1" t="s">
        <v>8396</v>
      </c>
    </row>
    <row r="1727" s="1" customFormat="1" spans="1:22">
      <c r="A1727" s="3">
        <v>658826734</v>
      </c>
      <c r="B1727" s="1" t="s">
        <v>8384</v>
      </c>
      <c r="C1727" s="1" t="s">
        <v>2737</v>
      </c>
      <c r="D1727" s="1" t="s">
        <v>13779</v>
      </c>
      <c r="E1727" s="1" t="s">
        <v>13780</v>
      </c>
      <c r="F1727" s="1" t="s">
        <v>8384</v>
      </c>
      <c r="G1727" s="1" t="s">
        <v>8360</v>
      </c>
      <c r="H1727" s="1" t="s">
        <v>8361</v>
      </c>
      <c r="I1727" s="1" t="s">
        <v>2739</v>
      </c>
      <c r="J1727" s="1" t="s">
        <v>8362</v>
      </c>
      <c r="K1727" s="1" t="s">
        <v>2739</v>
      </c>
      <c r="L1727" s="1" t="s">
        <v>2739</v>
      </c>
      <c r="M1727" s="1" t="s">
        <v>8363</v>
      </c>
      <c r="N1727" s="1" t="s">
        <v>8363</v>
      </c>
      <c r="O1727" s="1" t="s">
        <v>32</v>
      </c>
      <c r="P1727" s="1" t="s">
        <v>8364</v>
      </c>
      <c r="Q1727" s="1" t="s">
        <v>8365</v>
      </c>
      <c r="R1727" s="1" t="s">
        <v>13781</v>
      </c>
      <c r="S1727" s="1" t="s">
        <v>8367</v>
      </c>
      <c r="T1727" s="1" t="s">
        <v>8368</v>
      </c>
      <c r="U1727" s="1" t="s">
        <v>8329</v>
      </c>
      <c r="V1727" s="1" t="s">
        <v>8374</v>
      </c>
    </row>
    <row r="1728" s="1" customFormat="1" spans="1:22">
      <c r="A1728" s="3">
        <v>392207811</v>
      </c>
      <c r="B1728" s="1" t="s">
        <v>8384</v>
      </c>
      <c r="C1728" s="1" t="s">
        <v>2078</v>
      </c>
      <c r="D1728" s="1" t="s">
        <v>13663</v>
      </c>
      <c r="E1728" s="1" t="s">
        <v>13782</v>
      </c>
      <c r="F1728" s="1" t="s">
        <v>8384</v>
      </c>
      <c r="G1728" s="1" t="s">
        <v>8360</v>
      </c>
      <c r="H1728" s="1" t="s">
        <v>8361</v>
      </c>
      <c r="I1728" s="1" t="s">
        <v>2065</v>
      </c>
      <c r="J1728" s="1" t="s">
        <v>8362</v>
      </c>
      <c r="K1728" s="1" t="s">
        <v>2065</v>
      </c>
      <c r="L1728" s="1" t="s">
        <v>2065</v>
      </c>
      <c r="M1728" s="1" t="s">
        <v>8363</v>
      </c>
      <c r="N1728" s="1" t="s">
        <v>8363</v>
      </c>
      <c r="O1728" s="1" t="s">
        <v>32</v>
      </c>
      <c r="P1728" s="1" t="s">
        <v>8364</v>
      </c>
      <c r="Q1728" s="1" t="s">
        <v>8365</v>
      </c>
      <c r="R1728" s="1" t="s">
        <v>13783</v>
      </c>
      <c r="S1728" s="1" t="s">
        <v>8367</v>
      </c>
      <c r="T1728" s="1" t="s">
        <v>8368</v>
      </c>
      <c r="U1728" s="1" t="s">
        <v>8329</v>
      </c>
      <c r="V1728" s="1" t="s">
        <v>8437</v>
      </c>
    </row>
    <row r="1729" s="1" customFormat="1" spans="1:22">
      <c r="A1729" s="3">
        <v>658832150</v>
      </c>
      <c r="B1729" s="1" t="s">
        <v>8384</v>
      </c>
      <c r="C1729" s="1" t="s">
        <v>2741</v>
      </c>
      <c r="D1729" s="1" t="s">
        <v>10372</v>
      </c>
      <c r="E1729" s="1" t="s">
        <v>13784</v>
      </c>
      <c r="F1729" s="1" t="s">
        <v>8384</v>
      </c>
      <c r="G1729" s="1" t="s">
        <v>8360</v>
      </c>
      <c r="H1729" s="1" t="s">
        <v>8361</v>
      </c>
      <c r="I1729" s="1" t="s">
        <v>2742</v>
      </c>
      <c r="J1729" s="1" t="s">
        <v>8362</v>
      </c>
      <c r="K1729" s="1" t="s">
        <v>2742</v>
      </c>
      <c r="L1729" s="1" t="s">
        <v>2742</v>
      </c>
      <c r="M1729" s="1" t="s">
        <v>8363</v>
      </c>
      <c r="N1729" s="1" t="s">
        <v>8363</v>
      </c>
      <c r="O1729" s="1" t="s">
        <v>32</v>
      </c>
      <c r="P1729" s="1" t="s">
        <v>8364</v>
      </c>
      <c r="Q1729" s="1" t="s">
        <v>8365</v>
      </c>
      <c r="R1729" s="1" t="s">
        <v>13785</v>
      </c>
      <c r="S1729" s="1" t="s">
        <v>8367</v>
      </c>
      <c r="T1729" s="1" t="s">
        <v>8368</v>
      </c>
      <c r="U1729" s="1" t="s">
        <v>8329</v>
      </c>
      <c r="V1729" s="1" t="s">
        <v>8374</v>
      </c>
    </row>
    <row r="1730" s="1" customFormat="1" spans="1:22">
      <c r="A1730" s="3">
        <v>1075486661</v>
      </c>
      <c r="B1730" s="1" t="s">
        <v>8384</v>
      </c>
      <c r="C1730" s="1" t="s">
        <v>7901</v>
      </c>
      <c r="D1730" s="1" t="s">
        <v>13786</v>
      </c>
      <c r="E1730" s="1" t="s">
        <v>13787</v>
      </c>
      <c r="F1730" s="1" t="s">
        <v>8384</v>
      </c>
      <c r="G1730" s="1" t="s">
        <v>8360</v>
      </c>
      <c r="H1730" s="1" t="s">
        <v>8361</v>
      </c>
      <c r="I1730" s="1" t="s">
        <v>13788</v>
      </c>
      <c r="J1730" s="1" t="s">
        <v>8362</v>
      </c>
      <c r="K1730" s="1" t="s">
        <v>13788</v>
      </c>
      <c r="L1730" s="1" t="s">
        <v>13788</v>
      </c>
      <c r="M1730" s="1" t="s">
        <v>8363</v>
      </c>
      <c r="N1730" s="1" t="s">
        <v>8363</v>
      </c>
      <c r="O1730" s="1" t="s">
        <v>32</v>
      </c>
      <c r="P1730" s="1" t="s">
        <v>8364</v>
      </c>
      <c r="Q1730" s="1" t="s">
        <v>8365</v>
      </c>
      <c r="R1730" s="1" t="s">
        <v>13789</v>
      </c>
      <c r="S1730" s="1" t="s">
        <v>8367</v>
      </c>
      <c r="T1730" s="1" t="s">
        <v>8368</v>
      </c>
      <c r="U1730" s="1" t="s">
        <v>8329</v>
      </c>
      <c r="V1730" s="1" t="s">
        <v>8494</v>
      </c>
    </row>
    <row r="1731" s="1" customFormat="1" spans="1:22">
      <c r="A1731" s="3">
        <v>1039982372</v>
      </c>
      <c r="B1731" s="1" t="s">
        <v>8384</v>
      </c>
      <c r="C1731" s="1" t="s">
        <v>13790</v>
      </c>
      <c r="D1731" s="1" t="s">
        <v>12083</v>
      </c>
      <c r="E1731" s="1" t="s">
        <v>13791</v>
      </c>
      <c r="F1731" s="1" t="s">
        <v>8384</v>
      </c>
      <c r="G1731" s="1" t="s">
        <v>8360</v>
      </c>
      <c r="H1731" s="1" t="s">
        <v>8361</v>
      </c>
      <c r="I1731" s="1" t="s">
        <v>4950</v>
      </c>
      <c r="J1731" s="1" t="s">
        <v>8362</v>
      </c>
      <c r="K1731" s="1" t="s">
        <v>4950</v>
      </c>
      <c r="L1731" s="1" t="s">
        <v>4950</v>
      </c>
      <c r="M1731" s="1" t="s">
        <v>8363</v>
      </c>
      <c r="N1731" s="1" t="s">
        <v>8363</v>
      </c>
      <c r="O1731" s="1" t="s">
        <v>32</v>
      </c>
      <c r="P1731" s="1" t="s">
        <v>8364</v>
      </c>
      <c r="Q1731" s="1" t="s">
        <v>8365</v>
      </c>
      <c r="R1731" s="1" t="s">
        <v>13792</v>
      </c>
      <c r="S1731" s="1" t="s">
        <v>8367</v>
      </c>
      <c r="T1731" s="1" t="s">
        <v>8368</v>
      </c>
      <c r="U1731" s="1" t="s">
        <v>8328</v>
      </c>
      <c r="V1731" s="1" t="s">
        <v>8415</v>
      </c>
    </row>
    <row r="1732" s="1" customFormat="1" spans="1:22">
      <c r="A1732" s="3">
        <v>1075490961</v>
      </c>
      <c r="B1732" s="1" t="s">
        <v>8384</v>
      </c>
      <c r="C1732" s="1" t="s">
        <v>7905</v>
      </c>
      <c r="D1732" s="1" t="s">
        <v>13793</v>
      </c>
      <c r="E1732" s="1" t="s">
        <v>13794</v>
      </c>
      <c r="F1732" s="1" t="s">
        <v>8384</v>
      </c>
      <c r="G1732" s="1" t="s">
        <v>8360</v>
      </c>
      <c r="H1732" s="1" t="s">
        <v>8361</v>
      </c>
      <c r="I1732" s="1" t="s">
        <v>7906</v>
      </c>
      <c r="J1732" s="1" t="s">
        <v>8362</v>
      </c>
      <c r="K1732" s="1" t="s">
        <v>7906</v>
      </c>
      <c r="L1732" s="1" t="s">
        <v>7906</v>
      </c>
      <c r="M1732" s="1" t="s">
        <v>8363</v>
      </c>
      <c r="N1732" s="1" t="s">
        <v>8363</v>
      </c>
      <c r="O1732" s="1" t="s">
        <v>32</v>
      </c>
      <c r="P1732" s="1" t="s">
        <v>8364</v>
      </c>
      <c r="Q1732" s="1" t="s">
        <v>8365</v>
      </c>
      <c r="R1732" s="1" t="s">
        <v>13795</v>
      </c>
      <c r="S1732" s="1" t="s">
        <v>8367</v>
      </c>
      <c r="T1732" s="1" t="s">
        <v>8368</v>
      </c>
      <c r="U1732" s="1" t="s">
        <v>8329</v>
      </c>
      <c r="V1732" s="1" t="s">
        <v>8494</v>
      </c>
    </row>
    <row r="1733" s="1" customFormat="1" spans="1:22">
      <c r="A1733" s="3">
        <v>392212775</v>
      </c>
      <c r="B1733" s="1" t="s">
        <v>8384</v>
      </c>
      <c r="C1733" s="1" t="s">
        <v>2080</v>
      </c>
      <c r="D1733" s="1" t="s">
        <v>10213</v>
      </c>
      <c r="E1733" s="1" t="s">
        <v>13796</v>
      </c>
      <c r="F1733" s="1" t="s">
        <v>8384</v>
      </c>
      <c r="G1733" s="1" t="s">
        <v>8360</v>
      </c>
      <c r="H1733" s="1" t="s">
        <v>8361</v>
      </c>
      <c r="I1733" s="1" t="s">
        <v>2081</v>
      </c>
      <c r="J1733" s="1" t="s">
        <v>8362</v>
      </c>
      <c r="K1733" s="1" t="s">
        <v>2081</v>
      </c>
      <c r="L1733" s="1" t="s">
        <v>2081</v>
      </c>
      <c r="M1733" s="1" t="s">
        <v>8363</v>
      </c>
      <c r="N1733" s="1" t="s">
        <v>8363</v>
      </c>
      <c r="O1733" s="1" t="s">
        <v>32</v>
      </c>
      <c r="P1733" s="1" t="s">
        <v>8364</v>
      </c>
      <c r="Q1733" s="1" t="s">
        <v>8365</v>
      </c>
      <c r="R1733" s="1" t="s">
        <v>13797</v>
      </c>
      <c r="S1733" s="1" t="s">
        <v>8367</v>
      </c>
      <c r="T1733" s="1" t="s">
        <v>8368</v>
      </c>
      <c r="U1733" s="1" t="s">
        <v>8329</v>
      </c>
      <c r="V1733" s="1" t="s">
        <v>8437</v>
      </c>
    </row>
    <row r="1734" s="1" customFormat="1" spans="1:22">
      <c r="A1734" s="3">
        <v>1039985512</v>
      </c>
      <c r="B1734" s="1" t="s">
        <v>8384</v>
      </c>
      <c r="C1734" s="1" t="s">
        <v>5589</v>
      </c>
      <c r="D1734" s="1" t="s">
        <v>12172</v>
      </c>
      <c r="E1734" s="1" t="s">
        <v>13798</v>
      </c>
      <c r="F1734" s="1" t="s">
        <v>8384</v>
      </c>
      <c r="G1734" s="1" t="s">
        <v>8360</v>
      </c>
      <c r="H1734" s="1" t="s">
        <v>8361</v>
      </c>
      <c r="I1734" s="1" t="s">
        <v>5590</v>
      </c>
      <c r="J1734" s="1" t="s">
        <v>8362</v>
      </c>
      <c r="K1734" s="1" t="s">
        <v>5590</v>
      </c>
      <c r="L1734" s="1" t="s">
        <v>5590</v>
      </c>
      <c r="M1734" s="1" t="s">
        <v>8363</v>
      </c>
      <c r="N1734" s="1" t="s">
        <v>8363</v>
      </c>
      <c r="O1734" s="1" t="s">
        <v>32</v>
      </c>
      <c r="P1734" s="1" t="s">
        <v>8364</v>
      </c>
      <c r="Q1734" s="1" t="s">
        <v>8365</v>
      </c>
      <c r="R1734" s="1" t="s">
        <v>13799</v>
      </c>
      <c r="S1734" s="1" t="s">
        <v>8367</v>
      </c>
      <c r="T1734" s="1" t="s">
        <v>8368</v>
      </c>
      <c r="U1734" s="1" t="s">
        <v>8329</v>
      </c>
      <c r="V1734" s="1" t="s">
        <v>8380</v>
      </c>
    </row>
    <row r="1735" s="1" customFormat="1" spans="1:22">
      <c r="A1735" s="3">
        <v>1075498465</v>
      </c>
      <c r="B1735" s="1" t="s">
        <v>8384</v>
      </c>
      <c r="C1735" s="1" t="s">
        <v>7908</v>
      </c>
      <c r="D1735" s="1" t="s">
        <v>13800</v>
      </c>
      <c r="E1735" s="1" t="s">
        <v>13801</v>
      </c>
      <c r="F1735" s="1" t="s">
        <v>8384</v>
      </c>
      <c r="G1735" s="1" t="s">
        <v>8360</v>
      </c>
      <c r="H1735" s="1" t="s">
        <v>8361</v>
      </c>
      <c r="I1735" s="1" t="s">
        <v>7910</v>
      </c>
      <c r="J1735" s="1" t="s">
        <v>8362</v>
      </c>
      <c r="K1735" s="1" t="s">
        <v>7910</v>
      </c>
      <c r="L1735" s="1" t="s">
        <v>7910</v>
      </c>
      <c r="M1735" s="1" t="s">
        <v>8363</v>
      </c>
      <c r="N1735" s="1" t="s">
        <v>8363</v>
      </c>
      <c r="O1735" s="1" t="s">
        <v>32</v>
      </c>
      <c r="P1735" s="1" t="s">
        <v>8364</v>
      </c>
      <c r="Q1735" s="1" t="s">
        <v>8365</v>
      </c>
      <c r="R1735" s="1" t="s">
        <v>13802</v>
      </c>
      <c r="S1735" s="1" t="s">
        <v>8367</v>
      </c>
      <c r="T1735" s="1" t="s">
        <v>8368</v>
      </c>
      <c r="U1735" s="1" t="s">
        <v>8329</v>
      </c>
      <c r="V1735" s="1" t="s">
        <v>8396</v>
      </c>
    </row>
    <row r="1736" s="1" customFormat="1" spans="1:22">
      <c r="A1736" s="3">
        <v>392215951</v>
      </c>
      <c r="B1736" s="1" t="s">
        <v>8384</v>
      </c>
      <c r="C1736" s="1" t="s">
        <v>2083</v>
      </c>
      <c r="D1736" s="1" t="s">
        <v>13337</v>
      </c>
      <c r="E1736" s="1" t="s">
        <v>13803</v>
      </c>
      <c r="F1736" s="1" t="s">
        <v>8384</v>
      </c>
      <c r="G1736" s="1" t="s">
        <v>8360</v>
      </c>
      <c r="H1736" s="1" t="s">
        <v>8361</v>
      </c>
      <c r="I1736" s="1" t="s">
        <v>2085</v>
      </c>
      <c r="J1736" s="1" t="s">
        <v>8362</v>
      </c>
      <c r="K1736" s="1" t="s">
        <v>2085</v>
      </c>
      <c r="L1736" s="1" t="s">
        <v>2085</v>
      </c>
      <c r="M1736" s="1" t="s">
        <v>8363</v>
      </c>
      <c r="N1736" s="1" t="s">
        <v>8363</v>
      </c>
      <c r="O1736" s="1" t="s">
        <v>32</v>
      </c>
      <c r="P1736" s="1" t="s">
        <v>8364</v>
      </c>
      <c r="Q1736" s="1" t="s">
        <v>8365</v>
      </c>
      <c r="R1736" s="1" t="s">
        <v>13804</v>
      </c>
      <c r="S1736" s="1" t="s">
        <v>8367</v>
      </c>
      <c r="T1736" s="1" t="s">
        <v>8368</v>
      </c>
      <c r="U1736" s="1" t="s">
        <v>8329</v>
      </c>
      <c r="V1736" s="1" t="s">
        <v>8374</v>
      </c>
    </row>
    <row r="1737" s="1" customFormat="1" spans="1:22">
      <c r="A1737" s="3">
        <v>658855334</v>
      </c>
      <c r="B1737" s="1" t="s">
        <v>8384</v>
      </c>
      <c r="C1737" s="1" t="s">
        <v>2744</v>
      </c>
      <c r="D1737" s="1" t="s">
        <v>13805</v>
      </c>
      <c r="E1737" s="1" t="s">
        <v>13806</v>
      </c>
      <c r="F1737" s="1" t="s">
        <v>8384</v>
      </c>
      <c r="G1737" s="1" t="s">
        <v>8360</v>
      </c>
      <c r="H1737" s="1" t="s">
        <v>8361</v>
      </c>
      <c r="I1737" s="1" t="s">
        <v>2746</v>
      </c>
      <c r="J1737" s="1" t="s">
        <v>8362</v>
      </c>
      <c r="K1737" s="1" t="s">
        <v>2746</v>
      </c>
      <c r="L1737" s="1" t="s">
        <v>2746</v>
      </c>
      <c r="M1737" s="1" t="s">
        <v>8363</v>
      </c>
      <c r="N1737" s="1" t="s">
        <v>8363</v>
      </c>
      <c r="O1737" s="1" t="s">
        <v>32</v>
      </c>
      <c r="P1737" s="1" t="s">
        <v>8364</v>
      </c>
      <c r="Q1737" s="1" t="s">
        <v>8365</v>
      </c>
      <c r="R1737" s="1" t="s">
        <v>13807</v>
      </c>
      <c r="S1737" s="1" t="s">
        <v>8367</v>
      </c>
      <c r="T1737" s="1" t="s">
        <v>8368</v>
      </c>
      <c r="U1737" s="1" t="s">
        <v>8329</v>
      </c>
      <c r="V1737" s="1" t="s">
        <v>8374</v>
      </c>
    </row>
    <row r="1738" s="1" customFormat="1" spans="1:22">
      <c r="A1738" s="3">
        <v>1075504961</v>
      </c>
      <c r="B1738" s="1" t="s">
        <v>8384</v>
      </c>
      <c r="C1738" s="1" t="s">
        <v>13808</v>
      </c>
      <c r="D1738" s="1" t="s">
        <v>13809</v>
      </c>
      <c r="E1738" s="1" t="s">
        <v>13810</v>
      </c>
      <c r="F1738" s="1" t="s">
        <v>8384</v>
      </c>
      <c r="G1738" s="1" t="s">
        <v>8360</v>
      </c>
      <c r="H1738" s="1" t="s">
        <v>8361</v>
      </c>
      <c r="I1738" s="1" t="s">
        <v>7914</v>
      </c>
      <c r="J1738" s="1" t="s">
        <v>8362</v>
      </c>
      <c r="K1738" s="1" t="s">
        <v>7914</v>
      </c>
      <c r="L1738" s="1" t="s">
        <v>7914</v>
      </c>
      <c r="M1738" s="1" t="s">
        <v>8363</v>
      </c>
      <c r="N1738" s="1" t="s">
        <v>8363</v>
      </c>
      <c r="O1738" s="1" t="s">
        <v>32</v>
      </c>
      <c r="P1738" s="1" t="s">
        <v>8364</v>
      </c>
      <c r="Q1738" s="1" t="s">
        <v>8365</v>
      </c>
      <c r="R1738" s="1" t="s">
        <v>13811</v>
      </c>
      <c r="S1738" s="1" t="s">
        <v>8367</v>
      </c>
      <c r="T1738" s="1" t="s">
        <v>8368</v>
      </c>
      <c r="U1738" s="1" t="s">
        <v>8328</v>
      </c>
      <c r="V1738" s="1" t="s">
        <v>8396</v>
      </c>
    </row>
    <row r="1739" s="1" customFormat="1" spans="1:22">
      <c r="A1739" s="3">
        <v>1075509173</v>
      </c>
      <c r="B1739" s="1" t="s">
        <v>8384</v>
      </c>
      <c r="C1739" s="1" t="s">
        <v>13812</v>
      </c>
      <c r="D1739" s="1" t="s">
        <v>9906</v>
      </c>
      <c r="E1739" s="1" t="s">
        <v>13813</v>
      </c>
      <c r="F1739" s="1" t="s">
        <v>8384</v>
      </c>
      <c r="G1739" s="1" t="s">
        <v>8360</v>
      </c>
      <c r="H1739" s="1" t="s">
        <v>8361</v>
      </c>
      <c r="I1739" s="1" t="s">
        <v>7480</v>
      </c>
      <c r="J1739" s="1" t="s">
        <v>8362</v>
      </c>
      <c r="K1739" s="1" t="s">
        <v>7480</v>
      </c>
      <c r="L1739" s="1" t="s">
        <v>7480</v>
      </c>
      <c r="M1739" s="1" t="s">
        <v>8363</v>
      </c>
      <c r="N1739" s="1" t="s">
        <v>8363</v>
      </c>
      <c r="O1739" s="1" t="s">
        <v>32</v>
      </c>
      <c r="P1739" s="1" t="s">
        <v>8364</v>
      </c>
      <c r="Q1739" s="1" t="s">
        <v>8365</v>
      </c>
      <c r="R1739" s="1" t="s">
        <v>13814</v>
      </c>
      <c r="S1739" s="1" t="s">
        <v>8367</v>
      </c>
      <c r="T1739" s="1" t="s">
        <v>8368</v>
      </c>
      <c r="U1739" s="1" t="s">
        <v>8328</v>
      </c>
      <c r="V1739" s="1" t="s">
        <v>8494</v>
      </c>
    </row>
    <row r="1740" s="1" customFormat="1" spans="1:22">
      <c r="A1740" s="3">
        <v>1075520037</v>
      </c>
      <c r="B1740" s="1" t="s">
        <v>8384</v>
      </c>
      <c r="C1740" s="1" t="s">
        <v>7919</v>
      </c>
      <c r="D1740" s="1" t="s">
        <v>8500</v>
      </c>
      <c r="E1740" s="1" t="s">
        <v>13815</v>
      </c>
      <c r="F1740" s="1" t="s">
        <v>8384</v>
      </c>
      <c r="G1740" s="1" t="s">
        <v>8360</v>
      </c>
      <c r="H1740" s="1" t="s">
        <v>8361</v>
      </c>
      <c r="I1740" s="1" t="s">
        <v>7921</v>
      </c>
      <c r="J1740" s="1" t="s">
        <v>8362</v>
      </c>
      <c r="K1740" s="1" t="s">
        <v>7921</v>
      </c>
      <c r="L1740" s="1" t="s">
        <v>7921</v>
      </c>
      <c r="M1740" s="1" t="s">
        <v>8363</v>
      </c>
      <c r="N1740" s="1" t="s">
        <v>8363</v>
      </c>
      <c r="O1740" s="1" t="s">
        <v>32</v>
      </c>
      <c r="P1740" s="1" t="s">
        <v>8364</v>
      </c>
      <c r="Q1740" s="1" t="s">
        <v>8365</v>
      </c>
      <c r="R1740" s="1" t="s">
        <v>13816</v>
      </c>
      <c r="S1740" s="1" t="s">
        <v>8367</v>
      </c>
      <c r="T1740" s="1" t="s">
        <v>8368</v>
      </c>
      <c r="U1740" s="1" t="s">
        <v>8329</v>
      </c>
      <c r="V1740" s="1" t="s">
        <v>8396</v>
      </c>
    </row>
    <row r="1741" s="1" customFormat="1" spans="1:22">
      <c r="A1741" s="3">
        <v>392229503</v>
      </c>
      <c r="B1741" s="1" t="s">
        <v>8384</v>
      </c>
      <c r="C1741" s="1" t="s">
        <v>2087</v>
      </c>
      <c r="D1741" s="1" t="s">
        <v>13817</v>
      </c>
      <c r="E1741" s="1" t="s">
        <v>13818</v>
      </c>
      <c r="F1741" s="1" t="s">
        <v>8384</v>
      </c>
      <c r="G1741" s="1" t="s">
        <v>8360</v>
      </c>
      <c r="H1741" s="1" t="s">
        <v>8361</v>
      </c>
      <c r="I1741" s="1" t="s">
        <v>2089</v>
      </c>
      <c r="J1741" s="1" t="s">
        <v>8362</v>
      </c>
      <c r="K1741" s="1" t="s">
        <v>2089</v>
      </c>
      <c r="L1741" s="1" t="s">
        <v>2089</v>
      </c>
      <c r="M1741" s="1" t="s">
        <v>8363</v>
      </c>
      <c r="N1741" s="1" t="s">
        <v>8363</v>
      </c>
      <c r="O1741" s="1" t="s">
        <v>32</v>
      </c>
      <c r="P1741" s="1" t="s">
        <v>8364</v>
      </c>
      <c r="Q1741" s="1" t="s">
        <v>8365</v>
      </c>
      <c r="R1741" s="1" t="s">
        <v>13819</v>
      </c>
      <c r="S1741" s="1" t="s">
        <v>8367</v>
      </c>
      <c r="T1741" s="1" t="s">
        <v>8368</v>
      </c>
      <c r="U1741" s="1" t="s">
        <v>8329</v>
      </c>
      <c r="V1741" s="1" t="s">
        <v>8478</v>
      </c>
    </row>
    <row r="1742" s="1" customFormat="1" spans="1:22">
      <c r="A1742" s="3">
        <v>1040004088</v>
      </c>
      <c r="B1742" s="1" t="s">
        <v>8384</v>
      </c>
      <c r="C1742" s="1" t="s">
        <v>5592</v>
      </c>
      <c r="D1742" s="1" t="s">
        <v>13820</v>
      </c>
      <c r="E1742" s="1" t="s">
        <v>13821</v>
      </c>
      <c r="F1742" s="1" t="s">
        <v>8384</v>
      </c>
      <c r="G1742" s="1" t="s">
        <v>8360</v>
      </c>
      <c r="H1742" s="1" t="s">
        <v>8361</v>
      </c>
      <c r="I1742" s="1" t="s">
        <v>5593</v>
      </c>
      <c r="J1742" s="1" t="s">
        <v>8362</v>
      </c>
      <c r="K1742" s="1" t="s">
        <v>5593</v>
      </c>
      <c r="L1742" s="1" t="s">
        <v>5593</v>
      </c>
      <c r="M1742" s="1" t="s">
        <v>8363</v>
      </c>
      <c r="N1742" s="1" t="s">
        <v>8363</v>
      </c>
      <c r="O1742" s="1" t="s">
        <v>32</v>
      </c>
      <c r="P1742" s="1" t="s">
        <v>8364</v>
      </c>
      <c r="Q1742" s="1" t="s">
        <v>8365</v>
      </c>
      <c r="R1742" s="1" t="s">
        <v>13822</v>
      </c>
      <c r="S1742" s="1" t="s">
        <v>8367</v>
      </c>
      <c r="T1742" s="1" t="s">
        <v>8368</v>
      </c>
      <c r="U1742" s="1" t="s">
        <v>8329</v>
      </c>
      <c r="V1742" s="1" t="s">
        <v>8533</v>
      </c>
    </row>
    <row r="1743" s="1" customFormat="1" spans="1:22">
      <c r="A1743" s="3">
        <v>1040004676</v>
      </c>
      <c r="B1743" s="1" t="s">
        <v>8384</v>
      </c>
      <c r="C1743" s="1" t="s">
        <v>1513</v>
      </c>
      <c r="D1743" s="1" t="s">
        <v>13820</v>
      </c>
      <c r="E1743" s="1" t="s">
        <v>13823</v>
      </c>
      <c r="F1743" s="1" t="s">
        <v>8384</v>
      </c>
      <c r="G1743" s="1" t="s">
        <v>8360</v>
      </c>
      <c r="H1743" s="1" t="s">
        <v>8361</v>
      </c>
      <c r="I1743" s="1" t="s">
        <v>5593</v>
      </c>
      <c r="J1743" s="1" t="s">
        <v>8362</v>
      </c>
      <c r="K1743" s="1" t="s">
        <v>5593</v>
      </c>
      <c r="L1743" s="1" t="s">
        <v>32</v>
      </c>
      <c r="M1743" s="1" t="s">
        <v>13824</v>
      </c>
      <c r="N1743" s="1" t="s">
        <v>13824</v>
      </c>
      <c r="O1743" s="1" t="s">
        <v>32</v>
      </c>
      <c r="P1743" s="1" t="s">
        <v>8364</v>
      </c>
      <c r="Q1743" s="1" t="s">
        <v>8365</v>
      </c>
      <c r="R1743" s="1" t="s">
        <v>13825</v>
      </c>
      <c r="S1743" s="1" t="s">
        <v>8367</v>
      </c>
      <c r="T1743" s="1" t="s">
        <v>8368</v>
      </c>
      <c r="U1743" s="1" t="s">
        <v>8329</v>
      </c>
      <c r="V1743" s="1" t="s">
        <v>8533</v>
      </c>
    </row>
    <row r="1744" s="1" customFormat="1" spans="1:22">
      <c r="A1744" s="3">
        <v>392231911</v>
      </c>
      <c r="B1744" s="1" t="s">
        <v>8384</v>
      </c>
      <c r="C1744" s="1" t="s">
        <v>2091</v>
      </c>
      <c r="D1744" s="1" t="s">
        <v>13826</v>
      </c>
      <c r="E1744" s="1" t="s">
        <v>13827</v>
      </c>
      <c r="F1744" s="1" t="s">
        <v>8384</v>
      </c>
      <c r="G1744" s="1" t="s">
        <v>8360</v>
      </c>
      <c r="H1744" s="1" t="s">
        <v>8361</v>
      </c>
      <c r="I1744" s="1" t="s">
        <v>13828</v>
      </c>
      <c r="J1744" s="1" t="s">
        <v>8362</v>
      </c>
      <c r="K1744" s="1" t="s">
        <v>13828</v>
      </c>
      <c r="L1744" s="1" t="s">
        <v>13828</v>
      </c>
      <c r="M1744" s="1" t="s">
        <v>8363</v>
      </c>
      <c r="N1744" s="1" t="s">
        <v>8363</v>
      </c>
      <c r="O1744" s="1" t="s">
        <v>32</v>
      </c>
      <c r="P1744" s="1" t="s">
        <v>8364</v>
      </c>
      <c r="Q1744" s="1" t="s">
        <v>8365</v>
      </c>
      <c r="R1744" s="1" t="s">
        <v>13829</v>
      </c>
      <c r="S1744" s="1" t="s">
        <v>8367</v>
      </c>
      <c r="T1744" s="1" t="s">
        <v>8368</v>
      </c>
      <c r="U1744" s="1" t="s">
        <v>8329</v>
      </c>
      <c r="V1744" s="1" t="s">
        <v>8369</v>
      </c>
    </row>
    <row r="1745" s="1" customFormat="1" spans="1:22">
      <c r="A1745" s="3">
        <v>392234419</v>
      </c>
      <c r="B1745" s="1" t="s">
        <v>8384</v>
      </c>
      <c r="C1745" s="1" t="s">
        <v>2095</v>
      </c>
      <c r="D1745" s="1" t="s">
        <v>13830</v>
      </c>
      <c r="E1745" s="1" t="s">
        <v>13831</v>
      </c>
      <c r="F1745" s="1" t="s">
        <v>8384</v>
      </c>
      <c r="G1745" s="1" t="s">
        <v>8360</v>
      </c>
      <c r="H1745" s="1" t="s">
        <v>8361</v>
      </c>
      <c r="I1745" s="1" t="s">
        <v>2097</v>
      </c>
      <c r="J1745" s="1" t="s">
        <v>8362</v>
      </c>
      <c r="K1745" s="1" t="s">
        <v>2097</v>
      </c>
      <c r="L1745" s="1" t="s">
        <v>2097</v>
      </c>
      <c r="M1745" s="1" t="s">
        <v>8363</v>
      </c>
      <c r="N1745" s="1" t="s">
        <v>8363</v>
      </c>
      <c r="O1745" s="1" t="s">
        <v>32</v>
      </c>
      <c r="P1745" s="1" t="s">
        <v>8364</v>
      </c>
      <c r="Q1745" s="1" t="s">
        <v>8365</v>
      </c>
      <c r="R1745" s="1" t="s">
        <v>13832</v>
      </c>
      <c r="S1745" s="1" t="s">
        <v>8367</v>
      </c>
      <c r="T1745" s="1" t="s">
        <v>8368</v>
      </c>
      <c r="U1745" s="1" t="s">
        <v>8329</v>
      </c>
      <c r="V1745" s="1" t="s">
        <v>8442</v>
      </c>
    </row>
    <row r="1746" s="1" customFormat="1" spans="1:22">
      <c r="A1746" s="3">
        <v>658910506</v>
      </c>
      <c r="B1746" s="1" t="s">
        <v>8384</v>
      </c>
      <c r="C1746" s="1" t="s">
        <v>2748</v>
      </c>
      <c r="D1746" s="1" t="s">
        <v>13833</v>
      </c>
      <c r="E1746" s="1" t="s">
        <v>13834</v>
      </c>
      <c r="F1746" s="1" t="s">
        <v>8384</v>
      </c>
      <c r="G1746" s="1" t="s">
        <v>8360</v>
      </c>
      <c r="H1746" s="1" t="s">
        <v>8361</v>
      </c>
      <c r="I1746" s="1" t="s">
        <v>2750</v>
      </c>
      <c r="J1746" s="1" t="s">
        <v>8362</v>
      </c>
      <c r="K1746" s="1" t="s">
        <v>2750</v>
      </c>
      <c r="L1746" s="1" t="s">
        <v>2750</v>
      </c>
      <c r="M1746" s="1" t="s">
        <v>8363</v>
      </c>
      <c r="N1746" s="1" t="s">
        <v>8363</v>
      </c>
      <c r="O1746" s="1" t="s">
        <v>32</v>
      </c>
      <c r="P1746" s="1" t="s">
        <v>8364</v>
      </c>
      <c r="Q1746" s="1" t="s">
        <v>8365</v>
      </c>
      <c r="R1746" s="1" t="s">
        <v>13835</v>
      </c>
      <c r="S1746" s="1" t="s">
        <v>8367</v>
      </c>
      <c r="T1746" s="1" t="s">
        <v>8368</v>
      </c>
      <c r="U1746" s="1" t="s">
        <v>8329</v>
      </c>
      <c r="V1746" s="1" t="s">
        <v>8374</v>
      </c>
    </row>
    <row r="1747" s="1" customFormat="1" spans="1:22">
      <c r="A1747" s="3">
        <v>392239423</v>
      </c>
      <c r="B1747" s="1" t="s">
        <v>8384</v>
      </c>
      <c r="C1747" s="1" t="s">
        <v>13836</v>
      </c>
      <c r="D1747" s="1" t="s">
        <v>13837</v>
      </c>
      <c r="E1747" s="1" t="s">
        <v>13838</v>
      </c>
      <c r="F1747" s="1" t="s">
        <v>8384</v>
      </c>
      <c r="G1747" s="1" t="s">
        <v>8360</v>
      </c>
      <c r="H1747" s="1" t="s">
        <v>8361</v>
      </c>
      <c r="I1747" s="1" t="s">
        <v>2101</v>
      </c>
      <c r="J1747" s="1" t="s">
        <v>8362</v>
      </c>
      <c r="K1747" s="1" t="s">
        <v>2101</v>
      </c>
      <c r="L1747" s="1" t="s">
        <v>2101</v>
      </c>
      <c r="M1747" s="1" t="s">
        <v>8363</v>
      </c>
      <c r="N1747" s="1" t="s">
        <v>8363</v>
      </c>
      <c r="O1747" s="1" t="s">
        <v>32</v>
      </c>
      <c r="P1747" s="1" t="s">
        <v>8364</v>
      </c>
      <c r="Q1747" s="1" t="s">
        <v>8365</v>
      </c>
      <c r="R1747" s="1" t="s">
        <v>13839</v>
      </c>
      <c r="S1747" s="1" t="s">
        <v>8367</v>
      </c>
      <c r="T1747" s="1" t="s">
        <v>8368</v>
      </c>
      <c r="U1747" s="1" t="s">
        <v>8328</v>
      </c>
      <c r="V1747" s="1" t="s">
        <v>9971</v>
      </c>
    </row>
    <row r="1748" s="1" customFormat="1" spans="1:22">
      <c r="A1748" s="3">
        <v>1075537165</v>
      </c>
      <c r="B1748" s="1" t="s">
        <v>8384</v>
      </c>
      <c r="C1748" s="1" t="s">
        <v>7923</v>
      </c>
      <c r="D1748" s="1" t="s">
        <v>13840</v>
      </c>
      <c r="E1748" s="1" t="s">
        <v>13841</v>
      </c>
      <c r="F1748" s="1" t="s">
        <v>8384</v>
      </c>
      <c r="G1748" s="1" t="s">
        <v>8360</v>
      </c>
      <c r="H1748" s="1" t="s">
        <v>8361</v>
      </c>
      <c r="I1748" s="1" t="s">
        <v>7925</v>
      </c>
      <c r="J1748" s="1" t="s">
        <v>8362</v>
      </c>
      <c r="K1748" s="1" t="s">
        <v>7925</v>
      </c>
      <c r="L1748" s="1" t="s">
        <v>7925</v>
      </c>
      <c r="M1748" s="1" t="s">
        <v>8363</v>
      </c>
      <c r="N1748" s="1" t="s">
        <v>8363</v>
      </c>
      <c r="O1748" s="1" t="s">
        <v>32</v>
      </c>
      <c r="P1748" s="1" t="s">
        <v>8364</v>
      </c>
      <c r="Q1748" s="1" t="s">
        <v>8365</v>
      </c>
      <c r="R1748" s="1" t="s">
        <v>13842</v>
      </c>
      <c r="S1748" s="1" t="s">
        <v>8367</v>
      </c>
      <c r="T1748" s="1" t="s">
        <v>8368</v>
      </c>
      <c r="U1748" s="1" t="s">
        <v>8329</v>
      </c>
      <c r="V1748" s="1" t="s">
        <v>8554</v>
      </c>
    </row>
    <row r="1749" s="1" customFormat="1" spans="1:22">
      <c r="A1749" s="3">
        <v>1075538669</v>
      </c>
      <c r="B1749" s="1" t="s">
        <v>8384</v>
      </c>
      <c r="C1749" s="1" t="s">
        <v>7927</v>
      </c>
      <c r="D1749" s="1" t="s">
        <v>13763</v>
      </c>
      <c r="E1749" s="1" t="s">
        <v>13843</v>
      </c>
      <c r="F1749" s="1" t="s">
        <v>8384</v>
      </c>
      <c r="G1749" s="1" t="s">
        <v>8360</v>
      </c>
      <c r="H1749" s="1" t="s">
        <v>8361</v>
      </c>
      <c r="I1749" s="1" t="s">
        <v>7889</v>
      </c>
      <c r="J1749" s="1" t="s">
        <v>8362</v>
      </c>
      <c r="K1749" s="1" t="s">
        <v>7889</v>
      </c>
      <c r="L1749" s="1" t="s">
        <v>7889</v>
      </c>
      <c r="M1749" s="1" t="s">
        <v>8363</v>
      </c>
      <c r="N1749" s="1" t="s">
        <v>8363</v>
      </c>
      <c r="O1749" s="1" t="s">
        <v>32</v>
      </c>
      <c r="P1749" s="1" t="s">
        <v>8364</v>
      </c>
      <c r="Q1749" s="1" t="s">
        <v>8365</v>
      </c>
      <c r="R1749" s="1" t="s">
        <v>13844</v>
      </c>
      <c r="S1749" s="1" t="s">
        <v>8367</v>
      </c>
      <c r="T1749" s="1" t="s">
        <v>8368</v>
      </c>
      <c r="U1749" s="1" t="s">
        <v>8329</v>
      </c>
      <c r="V1749" s="1" t="s">
        <v>8396</v>
      </c>
    </row>
    <row r="1750" s="1" customFormat="1" spans="1:22">
      <c r="A1750" s="3">
        <v>1040025200</v>
      </c>
      <c r="B1750" s="1" t="s">
        <v>8384</v>
      </c>
      <c r="C1750" s="1" t="s">
        <v>13845</v>
      </c>
      <c r="D1750" s="1" t="s">
        <v>9823</v>
      </c>
      <c r="E1750" s="1" t="s">
        <v>13846</v>
      </c>
      <c r="F1750" s="1" t="s">
        <v>8384</v>
      </c>
      <c r="G1750" s="1" t="s">
        <v>8360</v>
      </c>
      <c r="H1750" s="1" t="s">
        <v>8361</v>
      </c>
      <c r="I1750" s="1" t="s">
        <v>5597</v>
      </c>
      <c r="J1750" s="1" t="s">
        <v>8362</v>
      </c>
      <c r="K1750" s="1" t="s">
        <v>5597</v>
      </c>
      <c r="L1750" s="1" t="s">
        <v>5597</v>
      </c>
      <c r="M1750" s="1" t="s">
        <v>8363</v>
      </c>
      <c r="N1750" s="1" t="s">
        <v>8363</v>
      </c>
      <c r="O1750" s="1" t="s">
        <v>32</v>
      </c>
      <c r="P1750" s="1" t="s">
        <v>8364</v>
      </c>
      <c r="Q1750" s="1" t="s">
        <v>8365</v>
      </c>
      <c r="R1750" s="1" t="s">
        <v>13847</v>
      </c>
      <c r="S1750" s="1" t="s">
        <v>8367</v>
      </c>
      <c r="T1750" s="1" t="s">
        <v>8368</v>
      </c>
      <c r="U1750" s="1" t="s">
        <v>8328</v>
      </c>
      <c r="V1750" s="1" t="s">
        <v>8396</v>
      </c>
    </row>
    <row r="1751" s="1" customFormat="1" spans="1:22">
      <c r="A1751" s="3">
        <v>1040026244</v>
      </c>
      <c r="B1751" s="1" t="s">
        <v>8384</v>
      </c>
      <c r="C1751" s="1" t="s">
        <v>13848</v>
      </c>
      <c r="D1751" s="1" t="s">
        <v>13849</v>
      </c>
      <c r="E1751" s="1" t="s">
        <v>13850</v>
      </c>
      <c r="F1751" s="1" t="s">
        <v>8384</v>
      </c>
      <c r="G1751" s="1" t="s">
        <v>8360</v>
      </c>
      <c r="H1751" s="1" t="s">
        <v>8361</v>
      </c>
      <c r="I1751" s="1" t="s">
        <v>5601</v>
      </c>
      <c r="J1751" s="1" t="s">
        <v>8362</v>
      </c>
      <c r="K1751" s="1" t="s">
        <v>5601</v>
      </c>
      <c r="L1751" s="1" t="s">
        <v>5601</v>
      </c>
      <c r="M1751" s="1" t="s">
        <v>8363</v>
      </c>
      <c r="N1751" s="1" t="s">
        <v>8363</v>
      </c>
      <c r="O1751" s="1" t="s">
        <v>32</v>
      </c>
      <c r="P1751" s="1" t="s">
        <v>8364</v>
      </c>
      <c r="Q1751" s="1" t="s">
        <v>8365</v>
      </c>
      <c r="R1751" s="1" t="s">
        <v>13851</v>
      </c>
      <c r="S1751" s="1" t="s">
        <v>8367</v>
      </c>
      <c r="T1751" s="1" t="s">
        <v>8368</v>
      </c>
      <c r="U1751" s="1" t="s">
        <v>8328</v>
      </c>
      <c r="V1751" s="1" t="s">
        <v>8447</v>
      </c>
    </row>
    <row r="1752" s="1" customFormat="1" spans="1:22">
      <c r="A1752" s="3">
        <v>1075547389</v>
      </c>
      <c r="B1752" s="1" t="s">
        <v>8384</v>
      </c>
      <c r="C1752" s="1" t="s">
        <v>7929</v>
      </c>
      <c r="D1752" s="1" t="s">
        <v>12788</v>
      </c>
      <c r="E1752" s="1" t="s">
        <v>13852</v>
      </c>
      <c r="F1752" s="1" t="s">
        <v>8384</v>
      </c>
      <c r="G1752" s="1" t="s">
        <v>8360</v>
      </c>
      <c r="H1752" s="1" t="s">
        <v>8361</v>
      </c>
      <c r="I1752" s="1" t="s">
        <v>7930</v>
      </c>
      <c r="J1752" s="1" t="s">
        <v>8362</v>
      </c>
      <c r="K1752" s="1" t="s">
        <v>7930</v>
      </c>
      <c r="L1752" s="1" t="s">
        <v>7930</v>
      </c>
      <c r="M1752" s="1" t="s">
        <v>8363</v>
      </c>
      <c r="N1752" s="1" t="s">
        <v>8363</v>
      </c>
      <c r="O1752" s="1" t="s">
        <v>32</v>
      </c>
      <c r="P1752" s="1" t="s">
        <v>8364</v>
      </c>
      <c r="Q1752" s="1" t="s">
        <v>8365</v>
      </c>
      <c r="R1752" s="1" t="s">
        <v>13853</v>
      </c>
      <c r="S1752" s="1" t="s">
        <v>8367</v>
      </c>
      <c r="T1752" s="1" t="s">
        <v>8368</v>
      </c>
      <c r="U1752" s="1" t="s">
        <v>8329</v>
      </c>
      <c r="V1752" s="1" t="s">
        <v>8494</v>
      </c>
    </row>
    <row r="1753" s="1" customFormat="1" spans="1:22">
      <c r="A1753" s="3">
        <v>1075548005</v>
      </c>
      <c r="B1753" s="1" t="s">
        <v>8384</v>
      </c>
      <c r="C1753" s="1" t="s">
        <v>13854</v>
      </c>
      <c r="D1753" s="1" t="s">
        <v>10594</v>
      </c>
      <c r="E1753" s="1" t="s">
        <v>13855</v>
      </c>
      <c r="F1753" s="1" t="s">
        <v>8384</v>
      </c>
      <c r="G1753" s="1" t="s">
        <v>8360</v>
      </c>
      <c r="H1753" s="1" t="s">
        <v>8361</v>
      </c>
      <c r="I1753" s="1" t="s">
        <v>6136</v>
      </c>
      <c r="J1753" s="1" t="s">
        <v>8362</v>
      </c>
      <c r="K1753" s="1" t="s">
        <v>6136</v>
      </c>
      <c r="L1753" s="1" t="s">
        <v>6136</v>
      </c>
      <c r="M1753" s="1" t="s">
        <v>8363</v>
      </c>
      <c r="N1753" s="1" t="s">
        <v>8363</v>
      </c>
      <c r="O1753" s="1" t="s">
        <v>32</v>
      </c>
      <c r="P1753" s="1" t="s">
        <v>8364</v>
      </c>
      <c r="Q1753" s="1" t="s">
        <v>8365</v>
      </c>
      <c r="R1753" s="1" t="s">
        <v>13856</v>
      </c>
      <c r="S1753" s="1" t="s">
        <v>8367</v>
      </c>
      <c r="T1753" s="1" t="s">
        <v>8368</v>
      </c>
      <c r="U1753" s="1" t="s">
        <v>8328</v>
      </c>
      <c r="V1753" s="1" t="s">
        <v>8494</v>
      </c>
    </row>
    <row r="1754" s="1" customFormat="1" spans="1:22">
      <c r="A1754" s="3">
        <v>1075550369</v>
      </c>
      <c r="B1754" s="1" t="s">
        <v>8384</v>
      </c>
      <c r="C1754" s="1" t="s">
        <v>13857</v>
      </c>
      <c r="D1754" s="1" t="s">
        <v>13858</v>
      </c>
      <c r="E1754" s="1" t="s">
        <v>13859</v>
      </c>
      <c r="F1754" s="1" t="s">
        <v>8384</v>
      </c>
      <c r="G1754" s="1" t="s">
        <v>8360</v>
      </c>
      <c r="H1754" s="1" t="s">
        <v>8361</v>
      </c>
      <c r="I1754" s="1" t="s">
        <v>6559</v>
      </c>
      <c r="J1754" s="1" t="s">
        <v>8362</v>
      </c>
      <c r="K1754" s="1" t="s">
        <v>6559</v>
      </c>
      <c r="L1754" s="1" t="s">
        <v>6559</v>
      </c>
      <c r="M1754" s="1" t="s">
        <v>8363</v>
      </c>
      <c r="N1754" s="1" t="s">
        <v>8363</v>
      </c>
      <c r="O1754" s="1" t="s">
        <v>32</v>
      </c>
      <c r="P1754" s="1" t="s">
        <v>8364</v>
      </c>
      <c r="Q1754" s="1" t="s">
        <v>8365</v>
      </c>
      <c r="R1754" s="1" t="s">
        <v>13860</v>
      </c>
      <c r="S1754" s="1" t="s">
        <v>8367</v>
      </c>
      <c r="T1754" s="1" t="s">
        <v>8368</v>
      </c>
      <c r="U1754" s="1" t="s">
        <v>8328</v>
      </c>
      <c r="V1754" s="1" t="s">
        <v>8494</v>
      </c>
    </row>
    <row r="1755" s="1" customFormat="1" spans="1:22">
      <c r="A1755" s="3">
        <v>1040034728</v>
      </c>
      <c r="B1755" s="1" t="s">
        <v>8384</v>
      </c>
      <c r="C1755" s="1" t="s">
        <v>5607</v>
      </c>
      <c r="D1755" s="1" t="s">
        <v>13861</v>
      </c>
      <c r="E1755" s="1" t="s">
        <v>13862</v>
      </c>
      <c r="F1755" s="1" t="s">
        <v>8384</v>
      </c>
      <c r="G1755" s="1" t="s">
        <v>8360</v>
      </c>
      <c r="H1755" s="1" t="s">
        <v>8361</v>
      </c>
      <c r="I1755" s="1" t="s">
        <v>5609</v>
      </c>
      <c r="J1755" s="1" t="s">
        <v>8362</v>
      </c>
      <c r="K1755" s="1" t="s">
        <v>5609</v>
      </c>
      <c r="L1755" s="1" t="s">
        <v>5609</v>
      </c>
      <c r="M1755" s="1" t="s">
        <v>8363</v>
      </c>
      <c r="N1755" s="1" t="s">
        <v>8363</v>
      </c>
      <c r="O1755" s="1" t="s">
        <v>32</v>
      </c>
      <c r="P1755" s="1" t="s">
        <v>8364</v>
      </c>
      <c r="Q1755" s="1" t="s">
        <v>8365</v>
      </c>
      <c r="R1755" s="1" t="s">
        <v>13863</v>
      </c>
      <c r="S1755" s="1" t="s">
        <v>8367</v>
      </c>
      <c r="T1755" s="1" t="s">
        <v>8368</v>
      </c>
      <c r="U1755" s="1" t="s">
        <v>8329</v>
      </c>
      <c r="V1755" s="1" t="s">
        <v>8380</v>
      </c>
    </row>
    <row r="1756" s="1" customFormat="1" spans="1:22">
      <c r="A1756" s="3">
        <v>1075553281</v>
      </c>
      <c r="B1756" s="1" t="s">
        <v>8384</v>
      </c>
      <c r="C1756" s="1" t="s">
        <v>13864</v>
      </c>
      <c r="D1756" s="1" t="s">
        <v>13865</v>
      </c>
      <c r="E1756" s="1" t="s">
        <v>13866</v>
      </c>
      <c r="F1756" s="1" t="s">
        <v>8384</v>
      </c>
      <c r="G1756" s="1" t="s">
        <v>8360</v>
      </c>
      <c r="H1756" s="1" t="s">
        <v>8361</v>
      </c>
      <c r="I1756" s="1" t="s">
        <v>7939</v>
      </c>
      <c r="J1756" s="1" t="s">
        <v>8362</v>
      </c>
      <c r="K1756" s="1" t="s">
        <v>7939</v>
      </c>
      <c r="L1756" s="1" t="s">
        <v>7939</v>
      </c>
      <c r="M1756" s="1" t="s">
        <v>8363</v>
      </c>
      <c r="N1756" s="1" t="s">
        <v>8363</v>
      </c>
      <c r="O1756" s="1" t="s">
        <v>32</v>
      </c>
      <c r="P1756" s="1" t="s">
        <v>8364</v>
      </c>
      <c r="Q1756" s="1" t="s">
        <v>8365</v>
      </c>
      <c r="R1756" s="1" t="s">
        <v>13867</v>
      </c>
      <c r="S1756" s="1" t="s">
        <v>8367</v>
      </c>
      <c r="T1756" s="1" t="s">
        <v>8368</v>
      </c>
      <c r="U1756" s="1" t="s">
        <v>8328</v>
      </c>
      <c r="V1756" s="1" t="s">
        <v>8494</v>
      </c>
    </row>
    <row r="1757" s="1" customFormat="1" spans="1:22">
      <c r="A1757" s="3">
        <v>658962938</v>
      </c>
      <c r="B1757" s="1" t="s">
        <v>8384</v>
      </c>
      <c r="C1757" s="1" t="s">
        <v>2752</v>
      </c>
      <c r="D1757" s="1" t="s">
        <v>13058</v>
      </c>
      <c r="E1757" s="1" t="s">
        <v>13868</v>
      </c>
      <c r="F1757" s="1" t="s">
        <v>8384</v>
      </c>
      <c r="G1757" s="1" t="s">
        <v>8360</v>
      </c>
      <c r="H1757" s="1" t="s">
        <v>8361</v>
      </c>
      <c r="I1757" s="1" t="s">
        <v>2753</v>
      </c>
      <c r="J1757" s="1" t="s">
        <v>8362</v>
      </c>
      <c r="K1757" s="1" t="s">
        <v>2753</v>
      </c>
      <c r="L1757" s="1" t="s">
        <v>2753</v>
      </c>
      <c r="M1757" s="1" t="s">
        <v>8363</v>
      </c>
      <c r="N1757" s="1" t="s">
        <v>8363</v>
      </c>
      <c r="O1757" s="1" t="s">
        <v>32</v>
      </c>
      <c r="P1757" s="1" t="s">
        <v>8364</v>
      </c>
      <c r="Q1757" s="1" t="s">
        <v>8365</v>
      </c>
      <c r="R1757" s="1" t="s">
        <v>13869</v>
      </c>
      <c r="S1757" s="1" t="s">
        <v>8367</v>
      </c>
      <c r="T1757" s="1" t="s">
        <v>8368</v>
      </c>
      <c r="U1757" s="1" t="s">
        <v>8329</v>
      </c>
      <c r="V1757" s="1" t="s">
        <v>8374</v>
      </c>
    </row>
    <row r="1758" s="1" customFormat="1" spans="1:22">
      <c r="A1758" s="3">
        <v>1040039232</v>
      </c>
      <c r="B1758" s="1" t="s">
        <v>8384</v>
      </c>
      <c r="C1758" s="1" t="s">
        <v>5611</v>
      </c>
      <c r="D1758" s="1" t="s">
        <v>13870</v>
      </c>
      <c r="E1758" s="1" t="s">
        <v>13871</v>
      </c>
      <c r="F1758" s="1" t="s">
        <v>8384</v>
      </c>
      <c r="G1758" s="1" t="s">
        <v>8360</v>
      </c>
      <c r="H1758" s="1" t="s">
        <v>8361</v>
      </c>
      <c r="I1758" s="1" t="s">
        <v>5613</v>
      </c>
      <c r="J1758" s="1" t="s">
        <v>8362</v>
      </c>
      <c r="K1758" s="1" t="s">
        <v>5613</v>
      </c>
      <c r="L1758" s="1" t="s">
        <v>5613</v>
      </c>
      <c r="M1758" s="1" t="s">
        <v>8363</v>
      </c>
      <c r="N1758" s="1" t="s">
        <v>8363</v>
      </c>
      <c r="O1758" s="1" t="s">
        <v>32</v>
      </c>
      <c r="P1758" s="1" t="s">
        <v>8364</v>
      </c>
      <c r="Q1758" s="1" t="s">
        <v>8365</v>
      </c>
      <c r="R1758" s="1" t="s">
        <v>13872</v>
      </c>
      <c r="S1758" s="1" t="s">
        <v>8367</v>
      </c>
      <c r="T1758" s="1" t="s">
        <v>8368</v>
      </c>
      <c r="U1758" s="1" t="s">
        <v>8329</v>
      </c>
      <c r="V1758" s="1" t="s">
        <v>8447</v>
      </c>
    </row>
    <row r="1759" s="1" customFormat="1" spans="1:22">
      <c r="A1759" s="3">
        <v>1075556581</v>
      </c>
      <c r="B1759" s="1" t="s">
        <v>8384</v>
      </c>
      <c r="C1759" s="1" t="s">
        <v>13873</v>
      </c>
      <c r="D1759" s="1" t="s">
        <v>13874</v>
      </c>
      <c r="E1759" s="1" t="s">
        <v>13875</v>
      </c>
      <c r="F1759" s="1" t="s">
        <v>8384</v>
      </c>
      <c r="G1759" s="1" t="s">
        <v>8360</v>
      </c>
      <c r="H1759" s="1" t="s">
        <v>8361</v>
      </c>
      <c r="I1759" s="1" t="s">
        <v>7943</v>
      </c>
      <c r="J1759" s="1" t="s">
        <v>8362</v>
      </c>
      <c r="K1759" s="1" t="s">
        <v>7943</v>
      </c>
      <c r="L1759" s="1" t="s">
        <v>7943</v>
      </c>
      <c r="M1759" s="1" t="s">
        <v>8363</v>
      </c>
      <c r="N1759" s="1" t="s">
        <v>8363</v>
      </c>
      <c r="O1759" s="1" t="s">
        <v>32</v>
      </c>
      <c r="P1759" s="1" t="s">
        <v>8364</v>
      </c>
      <c r="Q1759" s="1" t="s">
        <v>8365</v>
      </c>
      <c r="R1759" s="1" t="s">
        <v>13876</v>
      </c>
      <c r="S1759" s="1" t="s">
        <v>8367</v>
      </c>
      <c r="T1759" s="1" t="s">
        <v>8368</v>
      </c>
      <c r="U1759" s="1" t="s">
        <v>8328</v>
      </c>
      <c r="V1759" s="1" t="s">
        <v>8396</v>
      </c>
    </row>
    <row r="1760" s="1" customFormat="1" spans="1:22">
      <c r="A1760" s="3">
        <v>1075558573</v>
      </c>
      <c r="B1760" s="1" t="s">
        <v>8384</v>
      </c>
      <c r="C1760" s="1" t="s">
        <v>7945</v>
      </c>
      <c r="D1760" s="1" t="s">
        <v>13632</v>
      </c>
      <c r="E1760" s="1" t="s">
        <v>13877</v>
      </c>
      <c r="F1760" s="1" t="s">
        <v>8384</v>
      </c>
      <c r="G1760" s="1" t="s">
        <v>8360</v>
      </c>
      <c r="H1760" s="1" t="s">
        <v>8361</v>
      </c>
      <c r="I1760" s="1" t="s">
        <v>7946</v>
      </c>
      <c r="J1760" s="1" t="s">
        <v>8362</v>
      </c>
      <c r="K1760" s="1" t="s">
        <v>7946</v>
      </c>
      <c r="L1760" s="1" t="s">
        <v>7946</v>
      </c>
      <c r="M1760" s="1" t="s">
        <v>8363</v>
      </c>
      <c r="N1760" s="1" t="s">
        <v>8363</v>
      </c>
      <c r="O1760" s="1" t="s">
        <v>32</v>
      </c>
      <c r="P1760" s="1" t="s">
        <v>8364</v>
      </c>
      <c r="Q1760" s="1" t="s">
        <v>8365</v>
      </c>
      <c r="R1760" s="1" t="s">
        <v>13878</v>
      </c>
      <c r="S1760" s="1" t="s">
        <v>8367</v>
      </c>
      <c r="T1760" s="1" t="s">
        <v>8368</v>
      </c>
      <c r="U1760" s="1" t="s">
        <v>8329</v>
      </c>
      <c r="V1760" s="1" t="s">
        <v>8494</v>
      </c>
    </row>
    <row r="1761" s="1" customFormat="1" spans="1:22">
      <c r="A1761" s="3">
        <v>1075559645</v>
      </c>
      <c r="B1761" s="1" t="s">
        <v>8384</v>
      </c>
      <c r="C1761" s="1" t="s">
        <v>13879</v>
      </c>
      <c r="D1761" s="1" t="s">
        <v>10594</v>
      </c>
      <c r="E1761" s="1" t="s">
        <v>13880</v>
      </c>
      <c r="F1761" s="1" t="s">
        <v>8384</v>
      </c>
      <c r="G1761" s="1" t="s">
        <v>8360</v>
      </c>
      <c r="H1761" s="1" t="s">
        <v>8361</v>
      </c>
      <c r="I1761" s="1" t="s">
        <v>5808</v>
      </c>
      <c r="J1761" s="1" t="s">
        <v>8362</v>
      </c>
      <c r="K1761" s="1" t="s">
        <v>5808</v>
      </c>
      <c r="L1761" s="1" t="s">
        <v>5808</v>
      </c>
      <c r="M1761" s="1" t="s">
        <v>8363</v>
      </c>
      <c r="N1761" s="1" t="s">
        <v>8363</v>
      </c>
      <c r="O1761" s="1" t="s">
        <v>32</v>
      </c>
      <c r="P1761" s="1" t="s">
        <v>8364</v>
      </c>
      <c r="Q1761" s="1" t="s">
        <v>8365</v>
      </c>
      <c r="R1761" s="1" t="s">
        <v>13881</v>
      </c>
      <c r="S1761" s="1" t="s">
        <v>8367</v>
      </c>
      <c r="T1761" s="1" t="s">
        <v>8368</v>
      </c>
      <c r="U1761" s="1" t="s">
        <v>8328</v>
      </c>
      <c r="V1761" s="1" t="s">
        <v>8494</v>
      </c>
    </row>
    <row r="1762" s="1" customFormat="1" spans="1:22">
      <c r="A1762" s="3">
        <v>1040056452</v>
      </c>
      <c r="B1762" s="1" t="s">
        <v>8384</v>
      </c>
      <c r="C1762" s="1" t="s">
        <v>5615</v>
      </c>
      <c r="D1762" s="1" t="s">
        <v>13882</v>
      </c>
      <c r="E1762" s="1" t="s">
        <v>13883</v>
      </c>
      <c r="F1762" s="1" t="s">
        <v>8384</v>
      </c>
      <c r="G1762" s="1" t="s">
        <v>8360</v>
      </c>
      <c r="H1762" s="1" t="s">
        <v>8361</v>
      </c>
      <c r="I1762" s="1" t="s">
        <v>5617</v>
      </c>
      <c r="J1762" s="1" t="s">
        <v>8362</v>
      </c>
      <c r="K1762" s="1" t="s">
        <v>5617</v>
      </c>
      <c r="L1762" s="1" t="s">
        <v>5617</v>
      </c>
      <c r="M1762" s="1" t="s">
        <v>8363</v>
      </c>
      <c r="N1762" s="1" t="s">
        <v>8363</v>
      </c>
      <c r="O1762" s="1" t="s">
        <v>32</v>
      </c>
      <c r="P1762" s="1" t="s">
        <v>8364</v>
      </c>
      <c r="Q1762" s="1" t="s">
        <v>8365</v>
      </c>
      <c r="R1762" s="1" t="s">
        <v>13884</v>
      </c>
      <c r="S1762" s="1" t="s">
        <v>8367</v>
      </c>
      <c r="T1762" s="1" t="s">
        <v>8368</v>
      </c>
      <c r="U1762" s="1" t="s">
        <v>8329</v>
      </c>
      <c r="V1762" s="1" t="s">
        <v>8447</v>
      </c>
    </row>
    <row r="1763" s="1" customFormat="1" spans="1:22">
      <c r="A1763" s="3">
        <v>1075572761</v>
      </c>
      <c r="B1763" s="1" t="s">
        <v>8384</v>
      </c>
      <c r="C1763" s="1" t="s">
        <v>7950</v>
      </c>
      <c r="D1763" s="1" t="s">
        <v>13885</v>
      </c>
      <c r="E1763" s="1" t="s">
        <v>13886</v>
      </c>
      <c r="F1763" s="1" t="s">
        <v>8384</v>
      </c>
      <c r="G1763" s="1" t="s">
        <v>8360</v>
      </c>
      <c r="H1763" s="1" t="s">
        <v>8361</v>
      </c>
      <c r="I1763" s="1" t="s">
        <v>7952</v>
      </c>
      <c r="J1763" s="1" t="s">
        <v>8362</v>
      </c>
      <c r="K1763" s="1" t="s">
        <v>7952</v>
      </c>
      <c r="L1763" s="1" t="s">
        <v>7952</v>
      </c>
      <c r="M1763" s="1" t="s">
        <v>8363</v>
      </c>
      <c r="N1763" s="1" t="s">
        <v>8363</v>
      </c>
      <c r="O1763" s="1" t="s">
        <v>32</v>
      </c>
      <c r="P1763" s="1" t="s">
        <v>8364</v>
      </c>
      <c r="Q1763" s="1" t="s">
        <v>8365</v>
      </c>
      <c r="R1763" s="1" t="s">
        <v>13887</v>
      </c>
      <c r="S1763" s="1" t="s">
        <v>8367</v>
      </c>
      <c r="T1763" s="1" t="s">
        <v>8368</v>
      </c>
      <c r="U1763" s="1" t="s">
        <v>8329</v>
      </c>
      <c r="V1763" s="1" t="s">
        <v>8468</v>
      </c>
    </row>
    <row r="1764" s="1" customFormat="1" spans="1:22">
      <c r="A1764" s="3">
        <v>1040072232</v>
      </c>
      <c r="B1764" s="1" t="s">
        <v>8384</v>
      </c>
      <c r="C1764" s="1" t="s">
        <v>13888</v>
      </c>
      <c r="D1764" s="1" t="s">
        <v>9488</v>
      </c>
      <c r="E1764" s="1" t="s">
        <v>13889</v>
      </c>
      <c r="F1764" s="1" t="s">
        <v>8384</v>
      </c>
      <c r="G1764" s="1" t="s">
        <v>8360</v>
      </c>
      <c r="H1764" s="1" t="s">
        <v>8361</v>
      </c>
      <c r="I1764" s="1" t="s">
        <v>5620</v>
      </c>
      <c r="J1764" s="1" t="s">
        <v>8362</v>
      </c>
      <c r="K1764" s="1" t="s">
        <v>5620</v>
      </c>
      <c r="L1764" s="1" t="s">
        <v>5620</v>
      </c>
      <c r="M1764" s="1" t="s">
        <v>8363</v>
      </c>
      <c r="N1764" s="1" t="s">
        <v>8363</v>
      </c>
      <c r="O1764" s="1" t="s">
        <v>32</v>
      </c>
      <c r="P1764" s="1" t="s">
        <v>8364</v>
      </c>
      <c r="Q1764" s="1" t="s">
        <v>8365</v>
      </c>
      <c r="R1764" s="1" t="s">
        <v>13890</v>
      </c>
      <c r="S1764" s="1" t="s">
        <v>8367</v>
      </c>
      <c r="T1764" s="1" t="s">
        <v>8368</v>
      </c>
      <c r="U1764" s="1" t="s">
        <v>8328</v>
      </c>
      <c r="V1764" s="1" t="s">
        <v>8447</v>
      </c>
    </row>
    <row r="1765" s="1" customFormat="1" spans="1:22">
      <c r="A1765" s="3">
        <v>1075587033</v>
      </c>
      <c r="B1765" s="1" t="s">
        <v>8384</v>
      </c>
      <c r="C1765" s="1" t="s">
        <v>7954</v>
      </c>
      <c r="D1765" s="1" t="s">
        <v>13891</v>
      </c>
      <c r="E1765" s="1" t="s">
        <v>13892</v>
      </c>
      <c r="F1765" s="1" t="s">
        <v>8384</v>
      </c>
      <c r="G1765" s="1" t="s">
        <v>8360</v>
      </c>
      <c r="H1765" s="1" t="s">
        <v>8361</v>
      </c>
      <c r="I1765" s="1" t="s">
        <v>7956</v>
      </c>
      <c r="J1765" s="1" t="s">
        <v>8362</v>
      </c>
      <c r="K1765" s="1" t="s">
        <v>7956</v>
      </c>
      <c r="L1765" s="1" t="s">
        <v>7956</v>
      </c>
      <c r="M1765" s="1" t="s">
        <v>8363</v>
      </c>
      <c r="N1765" s="1" t="s">
        <v>8363</v>
      </c>
      <c r="O1765" s="1" t="s">
        <v>32</v>
      </c>
      <c r="P1765" s="1" t="s">
        <v>8364</v>
      </c>
      <c r="Q1765" s="1" t="s">
        <v>8365</v>
      </c>
      <c r="R1765" s="1" t="s">
        <v>13893</v>
      </c>
      <c r="S1765" s="1" t="s">
        <v>8367</v>
      </c>
      <c r="T1765" s="1" t="s">
        <v>8368</v>
      </c>
      <c r="U1765" s="1" t="s">
        <v>8329</v>
      </c>
      <c r="V1765" s="1" t="s">
        <v>8396</v>
      </c>
    </row>
    <row r="1766" s="1" customFormat="1" spans="1:22">
      <c r="A1766" s="3">
        <v>1075590345</v>
      </c>
      <c r="B1766" s="1" t="s">
        <v>8384</v>
      </c>
      <c r="C1766" s="1" t="s">
        <v>7958</v>
      </c>
      <c r="D1766" s="1" t="s">
        <v>13894</v>
      </c>
      <c r="E1766" s="1" t="s">
        <v>13895</v>
      </c>
      <c r="F1766" s="1" t="s">
        <v>8384</v>
      </c>
      <c r="G1766" s="1" t="s">
        <v>8360</v>
      </c>
      <c r="H1766" s="1" t="s">
        <v>8361</v>
      </c>
      <c r="I1766" s="1" t="s">
        <v>7960</v>
      </c>
      <c r="J1766" s="1" t="s">
        <v>8362</v>
      </c>
      <c r="K1766" s="1" t="s">
        <v>7960</v>
      </c>
      <c r="L1766" s="1" t="s">
        <v>7960</v>
      </c>
      <c r="M1766" s="1" t="s">
        <v>8363</v>
      </c>
      <c r="N1766" s="1" t="s">
        <v>8363</v>
      </c>
      <c r="O1766" s="1" t="s">
        <v>32</v>
      </c>
      <c r="P1766" s="1" t="s">
        <v>8364</v>
      </c>
      <c r="Q1766" s="1" t="s">
        <v>8365</v>
      </c>
      <c r="R1766" s="1" t="s">
        <v>13896</v>
      </c>
      <c r="S1766" s="1" t="s">
        <v>8367</v>
      </c>
      <c r="T1766" s="1" t="s">
        <v>8368</v>
      </c>
      <c r="U1766" s="1" t="s">
        <v>8329</v>
      </c>
      <c r="V1766" s="1" t="s">
        <v>8396</v>
      </c>
    </row>
    <row r="1767" s="1" customFormat="1" spans="1:22">
      <c r="A1767" s="3">
        <v>659012470</v>
      </c>
      <c r="B1767" s="1" t="s">
        <v>8384</v>
      </c>
      <c r="C1767" s="1" t="s">
        <v>2755</v>
      </c>
      <c r="D1767" s="1" t="s">
        <v>13346</v>
      </c>
      <c r="E1767" s="1" t="s">
        <v>13897</v>
      </c>
      <c r="F1767" s="1" t="s">
        <v>8384</v>
      </c>
      <c r="G1767" s="1" t="s">
        <v>8360</v>
      </c>
      <c r="H1767" s="1" t="s">
        <v>8361</v>
      </c>
      <c r="I1767" s="1" t="s">
        <v>2697</v>
      </c>
      <c r="J1767" s="1" t="s">
        <v>8362</v>
      </c>
      <c r="K1767" s="1" t="s">
        <v>2697</v>
      </c>
      <c r="L1767" s="1" t="s">
        <v>2697</v>
      </c>
      <c r="M1767" s="1" t="s">
        <v>8363</v>
      </c>
      <c r="N1767" s="1" t="s">
        <v>8363</v>
      </c>
      <c r="O1767" s="1" t="s">
        <v>32</v>
      </c>
      <c r="P1767" s="1" t="s">
        <v>8364</v>
      </c>
      <c r="Q1767" s="1" t="s">
        <v>8365</v>
      </c>
      <c r="R1767" s="1" t="s">
        <v>13898</v>
      </c>
      <c r="S1767" s="1" t="s">
        <v>8367</v>
      </c>
      <c r="T1767" s="1" t="s">
        <v>8368</v>
      </c>
      <c r="U1767" s="1" t="s">
        <v>8329</v>
      </c>
      <c r="V1767" s="1" t="s">
        <v>8374</v>
      </c>
    </row>
    <row r="1768" s="1" customFormat="1" spans="1:22">
      <c r="A1768" s="3">
        <v>1075601333</v>
      </c>
      <c r="B1768" s="1" t="s">
        <v>8384</v>
      </c>
      <c r="C1768" s="1" t="s">
        <v>13899</v>
      </c>
      <c r="D1768" s="1" t="s">
        <v>10121</v>
      </c>
      <c r="E1768" s="1" t="s">
        <v>13900</v>
      </c>
      <c r="F1768" s="1" t="s">
        <v>8384</v>
      </c>
      <c r="G1768" s="1" t="s">
        <v>8360</v>
      </c>
      <c r="H1768" s="1" t="s">
        <v>8361</v>
      </c>
      <c r="I1768" s="1" t="s">
        <v>7963</v>
      </c>
      <c r="J1768" s="1" t="s">
        <v>8362</v>
      </c>
      <c r="K1768" s="1" t="s">
        <v>7963</v>
      </c>
      <c r="L1768" s="1" t="s">
        <v>7963</v>
      </c>
      <c r="M1768" s="1" t="s">
        <v>8363</v>
      </c>
      <c r="N1768" s="1" t="s">
        <v>8363</v>
      </c>
      <c r="O1768" s="1" t="s">
        <v>32</v>
      </c>
      <c r="P1768" s="1" t="s">
        <v>8364</v>
      </c>
      <c r="Q1768" s="1" t="s">
        <v>8365</v>
      </c>
      <c r="R1768" s="1" t="s">
        <v>13901</v>
      </c>
      <c r="S1768" s="1" t="s">
        <v>8367</v>
      </c>
      <c r="T1768" s="1" t="s">
        <v>8368</v>
      </c>
      <c r="U1768" s="1" t="s">
        <v>8328</v>
      </c>
      <c r="V1768" s="1" t="s">
        <v>8494</v>
      </c>
    </row>
    <row r="1769" s="1" customFormat="1" spans="1:22">
      <c r="A1769" s="3">
        <v>1075601909</v>
      </c>
      <c r="B1769" s="1" t="s">
        <v>8384</v>
      </c>
      <c r="C1769" s="1" t="s">
        <v>13902</v>
      </c>
      <c r="D1769" s="1" t="s">
        <v>11374</v>
      </c>
      <c r="E1769" s="1" t="s">
        <v>13903</v>
      </c>
      <c r="F1769" s="1" t="s">
        <v>8384</v>
      </c>
      <c r="G1769" s="1" t="s">
        <v>8360</v>
      </c>
      <c r="H1769" s="1" t="s">
        <v>8361</v>
      </c>
      <c r="I1769" s="1" t="s">
        <v>7454</v>
      </c>
      <c r="J1769" s="1" t="s">
        <v>8362</v>
      </c>
      <c r="K1769" s="1" t="s">
        <v>7454</v>
      </c>
      <c r="L1769" s="1" t="s">
        <v>7454</v>
      </c>
      <c r="M1769" s="1" t="s">
        <v>8363</v>
      </c>
      <c r="N1769" s="1" t="s">
        <v>8363</v>
      </c>
      <c r="O1769" s="1" t="s">
        <v>32</v>
      </c>
      <c r="P1769" s="1" t="s">
        <v>8364</v>
      </c>
      <c r="Q1769" s="1" t="s">
        <v>8365</v>
      </c>
      <c r="R1769" s="1" t="s">
        <v>13904</v>
      </c>
      <c r="S1769" s="1" t="s">
        <v>8367</v>
      </c>
      <c r="T1769" s="1" t="s">
        <v>8368</v>
      </c>
      <c r="U1769" s="1" t="s">
        <v>8328</v>
      </c>
      <c r="V1769" s="1" t="s">
        <v>8494</v>
      </c>
    </row>
    <row r="1770" s="1" customFormat="1" spans="1:22">
      <c r="A1770" s="3">
        <v>1040098920</v>
      </c>
      <c r="B1770" s="1" t="s">
        <v>8384</v>
      </c>
      <c r="C1770" s="1" t="s">
        <v>5626</v>
      </c>
      <c r="D1770" s="1" t="s">
        <v>13184</v>
      </c>
      <c r="E1770" s="1" t="s">
        <v>13905</v>
      </c>
      <c r="F1770" s="1" t="s">
        <v>8384</v>
      </c>
      <c r="G1770" s="1" t="s">
        <v>8360</v>
      </c>
      <c r="H1770" s="1" t="s">
        <v>8361</v>
      </c>
      <c r="I1770" s="1" t="s">
        <v>5627</v>
      </c>
      <c r="J1770" s="1" t="s">
        <v>8362</v>
      </c>
      <c r="K1770" s="1" t="s">
        <v>5627</v>
      </c>
      <c r="L1770" s="1" t="s">
        <v>5627</v>
      </c>
      <c r="M1770" s="1" t="s">
        <v>8363</v>
      </c>
      <c r="N1770" s="1" t="s">
        <v>8363</v>
      </c>
      <c r="O1770" s="1" t="s">
        <v>32</v>
      </c>
      <c r="P1770" s="1" t="s">
        <v>8364</v>
      </c>
      <c r="Q1770" s="1" t="s">
        <v>8365</v>
      </c>
      <c r="R1770" s="1" t="s">
        <v>13906</v>
      </c>
      <c r="S1770" s="1" t="s">
        <v>8367</v>
      </c>
      <c r="T1770" s="1" t="s">
        <v>8368</v>
      </c>
      <c r="U1770" s="1" t="s">
        <v>8329</v>
      </c>
      <c r="V1770" s="1" t="s">
        <v>8380</v>
      </c>
    </row>
    <row r="1771" s="1" customFormat="1" spans="1:22">
      <c r="A1771" s="3">
        <v>1075604897</v>
      </c>
      <c r="B1771" s="1" t="s">
        <v>8384</v>
      </c>
      <c r="C1771" s="1" t="s">
        <v>7967</v>
      </c>
      <c r="D1771" s="1" t="s">
        <v>13907</v>
      </c>
      <c r="E1771" s="1" t="s">
        <v>13908</v>
      </c>
      <c r="F1771" s="1" t="s">
        <v>8384</v>
      </c>
      <c r="G1771" s="1" t="s">
        <v>8360</v>
      </c>
      <c r="H1771" s="1" t="s">
        <v>8361</v>
      </c>
      <c r="I1771" s="1" t="s">
        <v>7969</v>
      </c>
      <c r="J1771" s="1" t="s">
        <v>8362</v>
      </c>
      <c r="K1771" s="1" t="s">
        <v>7969</v>
      </c>
      <c r="L1771" s="1" t="s">
        <v>7969</v>
      </c>
      <c r="M1771" s="1" t="s">
        <v>8363</v>
      </c>
      <c r="N1771" s="1" t="s">
        <v>8363</v>
      </c>
      <c r="O1771" s="1" t="s">
        <v>32</v>
      </c>
      <c r="P1771" s="1" t="s">
        <v>8364</v>
      </c>
      <c r="Q1771" s="1" t="s">
        <v>8365</v>
      </c>
      <c r="R1771" s="1" t="s">
        <v>13909</v>
      </c>
      <c r="S1771" s="1" t="s">
        <v>8367</v>
      </c>
      <c r="T1771" s="1" t="s">
        <v>8368</v>
      </c>
      <c r="U1771" s="1" t="s">
        <v>8329</v>
      </c>
      <c r="V1771" s="1" t="s">
        <v>8396</v>
      </c>
    </row>
    <row r="1772" s="1" customFormat="1" spans="1:22">
      <c r="A1772" s="3">
        <v>1075606789</v>
      </c>
      <c r="B1772" s="1" t="s">
        <v>8384</v>
      </c>
      <c r="C1772" s="1" t="s">
        <v>13910</v>
      </c>
      <c r="D1772" s="1" t="s">
        <v>9012</v>
      </c>
      <c r="E1772" s="1" t="s">
        <v>13911</v>
      </c>
      <c r="F1772" s="1" t="s">
        <v>8384</v>
      </c>
      <c r="G1772" s="1" t="s">
        <v>8360</v>
      </c>
      <c r="H1772" s="1" t="s">
        <v>8361</v>
      </c>
      <c r="I1772" s="1" t="s">
        <v>7976</v>
      </c>
      <c r="J1772" s="1" t="s">
        <v>8362</v>
      </c>
      <c r="K1772" s="1" t="s">
        <v>7976</v>
      </c>
      <c r="L1772" s="1" t="s">
        <v>7976</v>
      </c>
      <c r="M1772" s="1" t="s">
        <v>8363</v>
      </c>
      <c r="N1772" s="1" t="s">
        <v>8363</v>
      </c>
      <c r="O1772" s="1" t="s">
        <v>32</v>
      </c>
      <c r="P1772" s="1" t="s">
        <v>8364</v>
      </c>
      <c r="Q1772" s="1" t="s">
        <v>8365</v>
      </c>
      <c r="R1772" s="1" t="s">
        <v>13912</v>
      </c>
      <c r="S1772" s="1" t="s">
        <v>8367</v>
      </c>
      <c r="T1772" s="1" t="s">
        <v>8368</v>
      </c>
      <c r="U1772" s="1" t="s">
        <v>8328</v>
      </c>
      <c r="V1772" s="1" t="s">
        <v>8396</v>
      </c>
    </row>
    <row r="1773" s="1" customFormat="1" spans="1:22">
      <c r="A1773" s="3">
        <v>1075606561</v>
      </c>
      <c r="B1773" s="1" t="s">
        <v>8384</v>
      </c>
      <c r="C1773" s="1" t="s">
        <v>7971</v>
      </c>
      <c r="D1773" s="1" t="s">
        <v>13913</v>
      </c>
      <c r="E1773" s="1" t="s">
        <v>13914</v>
      </c>
      <c r="F1773" s="1" t="s">
        <v>8384</v>
      </c>
      <c r="G1773" s="1" t="s">
        <v>8360</v>
      </c>
      <c r="H1773" s="1" t="s">
        <v>8361</v>
      </c>
      <c r="I1773" s="1" t="s">
        <v>7973</v>
      </c>
      <c r="J1773" s="1" t="s">
        <v>8362</v>
      </c>
      <c r="K1773" s="1" t="s">
        <v>7973</v>
      </c>
      <c r="L1773" s="1" t="s">
        <v>7973</v>
      </c>
      <c r="M1773" s="1" t="s">
        <v>8363</v>
      </c>
      <c r="N1773" s="1" t="s">
        <v>8363</v>
      </c>
      <c r="O1773" s="1" t="s">
        <v>32</v>
      </c>
      <c r="P1773" s="1" t="s">
        <v>8364</v>
      </c>
      <c r="Q1773" s="1" t="s">
        <v>8365</v>
      </c>
      <c r="R1773" s="1" t="s">
        <v>13915</v>
      </c>
      <c r="S1773" s="1" t="s">
        <v>8367</v>
      </c>
      <c r="T1773" s="1" t="s">
        <v>8368</v>
      </c>
      <c r="U1773" s="1" t="s">
        <v>8329</v>
      </c>
      <c r="V1773" s="1" t="s">
        <v>8494</v>
      </c>
    </row>
    <row r="1774" s="1" customFormat="1" spans="1:22">
      <c r="A1774" s="3">
        <v>1075607349</v>
      </c>
      <c r="B1774" s="1" t="s">
        <v>8384</v>
      </c>
      <c r="C1774" s="1" t="s">
        <v>7978</v>
      </c>
      <c r="D1774" s="1" t="s">
        <v>13916</v>
      </c>
      <c r="E1774" s="1" t="s">
        <v>13917</v>
      </c>
      <c r="F1774" s="1" t="s">
        <v>8384</v>
      </c>
      <c r="G1774" s="1" t="s">
        <v>8360</v>
      </c>
      <c r="H1774" s="1" t="s">
        <v>8361</v>
      </c>
      <c r="I1774" s="1" t="s">
        <v>7980</v>
      </c>
      <c r="J1774" s="1" t="s">
        <v>8362</v>
      </c>
      <c r="K1774" s="1" t="s">
        <v>7980</v>
      </c>
      <c r="L1774" s="1" t="s">
        <v>7980</v>
      </c>
      <c r="M1774" s="1" t="s">
        <v>8363</v>
      </c>
      <c r="N1774" s="1" t="s">
        <v>8363</v>
      </c>
      <c r="O1774" s="1" t="s">
        <v>32</v>
      </c>
      <c r="P1774" s="1" t="s">
        <v>8364</v>
      </c>
      <c r="Q1774" s="1" t="s">
        <v>8365</v>
      </c>
      <c r="R1774" s="1" t="s">
        <v>13918</v>
      </c>
      <c r="S1774" s="1" t="s">
        <v>8367</v>
      </c>
      <c r="T1774" s="1" t="s">
        <v>8368</v>
      </c>
      <c r="U1774" s="1" t="s">
        <v>8329</v>
      </c>
      <c r="V1774" s="1" t="s">
        <v>8494</v>
      </c>
    </row>
    <row r="1775" s="1" customFormat="1" spans="1:22">
      <c r="A1775" s="3">
        <v>1075607781</v>
      </c>
      <c r="B1775" s="1" t="s">
        <v>8384</v>
      </c>
      <c r="C1775" s="1" t="s">
        <v>7982</v>
      </c>
      <c r="D1775" s="1" t="s">
        <v>13913</v>
      </c>
      <c r="E1775" s="1" t="s">
        <v>13919</v>
      </c>
      <c r="F1775" s="1" t="s">
        <v>8384</v>
      </c>
      <c r="G1775" s="1" t="s">
        <v>8360</v>
      </c>
      <c r="H1775" s="1" t="s">
        <v>8361</v>
      </c>
      <c r="I1775" s="1" t="s">
        <v>7983</v>
      </c>
      <c r="J1775" s="1" t="s">
        <v>8362</v>
      </c>
      <c r="K1775" s="1" t="s">
        <v>7983</v>
      </c>
      <c r="L1775" s="1" t="s">
        <v>7983</v>
      </c>
      <c r="M1775" s="1" t="s">
        <v>8363</v>
      </c>
      <c r="N1775" s="1" t="s">
        <v>8363</v>
      </c>
      <c r="O1775" s="1" t="s">
        <v>32</v>
      </c>
      <c r="P1775" s="1" t="s">
        <v>8364</v>
      </c>
      <c r="Q1775" s="1" t="s">
        <v>8365</v>
      </c>
      <c r="R1775" s="1" t="s">
        <v>13920</v>
      </c>
      <c r="S1775" s="1" t="s">
        <v>8367</v>
      </c>
      <c r="T1775" s="1" t="s">
        <v>8368</v>
      </c>
      <c r="U1775" s="1" t="s">
        <v>8329</v>
      </c>
      <c r="V1775" s="1" t="s">
        <v>8494</v>
      </c>
    </row>
    <row r="1776" s="1" customFormat="1" spans="1:22">
      <c r="A1776" s="3">
        <v>1075608805</v>
      </c>
      <c r="B1776" s="1" t="s">
        <v>8384</v>
      </c>
      <c r="C1776" s="1" t="s">
        <v>7985</v>
      </c>
      <c r="D1776" s="1" t="s">
        <v>13921</v>
      </c>
      <c r="E1776" s="1" t="s">
        <v>13922</v>
      </c>
      <c r="F1776" s="1" t="s">
        <v>8384</v>
      </c>
      <c r="G1776" s="1" t="s">
        <v>8360</v>
      </c>
      <c r="H1776" s="1" t="s">
        <v>8361</v>
      </c>
      <c r="I1776" s="1" t="s">
        <v>7987</v>
      </c>
      <c r="J1776" s="1" t="s">
        <v>8362</v>
      </c>
      <c r="K1776" s="1" t="s">
        <v>7987</v>
      </c>
      <c r="L1776" s="1" t="s">
        <v>7987</v>
      </c>
      <c r="M1776" s="1" t="s">
        <v>8363</v>
      </c>
      <c r="N1776" s="1" t="s">
        <v>8363</v>
      </c>
      <c r="O1776" s="1" t="s">
        <v>32</v>
      </c>
      <c r="P1776" s="1" t="s">
        <v>8364</v>
      </c>
      <c r="Q1776" s="1" t="s">
        <v>8365</v>
      </c>
      <c r="R1776" s="1" t="s">
        <v>13923</v>
      </c>
      <c r="S1776" s="1" t="s">
        <v>8367</v>
      </c>
      <c r="T1776" s="1" t="s">
        <v>8368</v>
      </c>
      <c r="U1776" s="1" t="s">
        <v>8329</v>
      </c>
      <c r="V1776" s="1" t="s">
        <v>8396</v>
      </c>
    </row>
    <row r="1777" s="1" customFormat="1" spans="1:22">
      <c r="A1777" s="3">
        <v>1040108708</v>
      </c>
      <c r="B1777" s="1" t="s">
        <v>8384</v>
      </c>
      <c r="C1777" s="1" t="s">
        <v>5629</v>
      </c>
      <c r="D1777" s="1" t="s">
        <v>13924</v>
      </c>
      <c r="E1777" s="1" t="s">
        <v>13925</v>
      </c>
      <c r="F1777" s="1" t="s">
        <v>8384</v>
      </c>
      <c r="G1777" s="1" t="s">
        <v>8360</v>
      </c>
      <c r="H1777" s="1" t="s">
        <v>8361</v>
      </c>
      <c r="I1777" s="1" t="s">
        <v>5631</v>
      </c>
      <c r="J1777" s="1" t="s">
        <v>8362</v>
      </c>
      <c r="K1777" s="1" t="s">
        <v>5631</v>
      </c>
      <c r="L1777" s="1" t="s">
        <v>5631</v>
      </c>
      <c r="M1777" s="1" t="s">
        <v>8363</v>
      </c>
      <c r="N1777" s="1" t="s">
        <v>8363</v>
      </c>
      <c r="O1777" s="1" t="s">
        <v>32</v>
      </c>
      <c r="P1777" s="1" t="s">
        <v>8364</v>
      </c>
      <c r="Q1777" s="1" t="s">
        <v>8365</v>
      </c>
      <c r="R1777" s="1" t="s">
        <v>13926</v>
      </c>
      <c r="S1777" s="1" t="s">
        <v>8367</v>
      </c>
      <c r="T1777" s="1" t="s">
        <v>8368</v>
      </c>
      <c r="U1777" s="1" t="s">
        <v>8329</v>
      </c>
      <c r="V1777" s="1" t="s">
        <v>8447</v>
      </c>
    </row>
    <row r="1778" s="1" customFormat="1" spans="1:22">
      <c r="A1778" s="3">
        <v>1075613057</v>
      </c>
      <c r="B1778" s="1" t="s">
        <v>8384</v>
      </c>
      <c r="C1778" s="1" t="s">
        <v>7989</v>
      </c>
      <c r="D1778" s="1" t="s">
        <v>13927</v>
      </c>
      <c r="E1778" s="1" t="s">
        <v>13928</v>
      </c>
      <c r="F1778" s="1" t="s">
        <v>8384</v>
      </c>
      <c r="G1778" s="1" t="s">
        <v>8360</v>
      </c>
      <c r="H1778" s="1" t="s">
        <v>8361</v>
      </c>
      <c r="I1778" s="1" t="s">
        <v>13929</v>
      </c>
      <c r="J1778" s="1" t="s">
        <v>8362</v>
      </c>
      <c r="K1778" s="1" t="s">
        <v>13929</v>
      </c>
      <c r="L1778" s="1" t="s">
        <v>13929</v>
      </c>
      <c r="M1778" s="1" t="s">
        <v>8363</v>
      </c>
      <c r="N1778" s="1" t="s">
        <v>8363</v>
      </c>
      <c r="O1778" s="1" t="s">
        <v>32</v>
      </c>
      <c r="P1778" s="1" t="s">
        <v>8364</v>
      </c>
      <c r="Q1778" s="1" t="s">
        <v>8365</v>
      </c>
      <c r="R1778" s="1" t="s">
        <v>13930</v>
      </c>
      <c r="S1778" s="1" t="s">
        <v>8367</v>
      </c>
      <c r="T1778" s="1" t="s">
        <v>8368</v>
      </c>
      <c r="U1778" s="1" t="s">
        <v>8329</v>
      </c>
      <c r="V1778" s="1" t="s">
        <v>8494</v>
      </c>
    </row>
    <row r="1779" s="1" customFormat="1" spans="1:22">
      <c r="A1779" s="3">
        <v>1075613601</v>
      </c>
      <c r="B1779" s="1" t="s">
        <v>8384</v>
      </c>
      <c r="C1779" s="1" t="s">
        <v>13931</v>
      </c>
      <c r="D1779" s="1" t="s">
        <v>11479</v>
      </c>
      <c r="E1779" s="1" t="s">
        <v>13932</v>
      </c>
      <c r="F1779" s="1" t="s">
        <v>8384</v>
      </c>
      <c r="G1779" s="1" t="s">
        <v>8360</v>
      </c>
      <c r="H1779" s="1" t="s">
        <v>8361</v>
      </c>
      <c r="I1779" s="1" t="s">
        <v>7018</v>
      </c>
      <c r="J1779" s="1" t="s">
        <v>8362</v>
      </c>
      <c r="K1779" s="1" t="s">
        <v>7018</v>
      </c>
      <c r="L1779" s="1" t="s">
        <v>7018</v>
      </c>
      <c r="M1779" s="1" t="s">
        <v>8363</v>
      </c>
      <c r="N1779" s="1" t="s">
        <v>8363</v>
      </c>
      <c r="O1779" s="1" t="s">
        <v>32</v>
      </c>
      <c r="P1779" s="1" t="s">
        <v>8364</v>
      </c>
      <c r="Q1779" s="1" t="s">
        <v>8365</v>
      </c>
      <c r="R1779" s="1" t="s">
        <v>13933</v>
      </c>
      <c r="S1779" s="1" t="s">
        <v>8367</v>
      </c>
      <c r="T1779" s="1" t="s">
        <v>8368</v>
      </c>
      <c r="U1779" s="1" t="s">
        <v>8328</v>
      </c>
      <c r="V1779" s="1" t="s">
        <v>8494</v>
      </c>
    </row>
    <row r="1780" s="1" customFormat="1" spans="1:22">
      <c r="A1780" s="3">
        <v>1075613809</v>
      </c>
      <c r="B1780" s="1" t="s">
        <v>8384</v>
      </c>
      <c r="C1780" s="1" t="s">
        <v>13934</v>
      </c>
      <c r="D1780" s="1" t="s">
        <v>11374</v>
      </c>
      <c r="E1780" s="1" t="s">
        <v>13935</v>
      </c>
      <c r="F1780" s="1" t="s">
        <v>8384</v>
      </c>
      <c r="G1780" s="1" t="s">
        <v>8360</v>
      </c>
      <c r="H1780" s="1" t="s">
        <v>8361</v>
      </c>
      <c r="I1780" s="1" t="s">
        <v>7454</v>
      </c>
      <c r="J1780" s="1" t="s">
        <v>8362</v>
      </c>
      <c r="K1780" s="1" t="s">
        <v>7454</v>
      </c>
      <c r="L1780" s="1" t="s">
        <v>7454</v>
      </c>
      <c r="M1780" s="1" t="s">
        <v>8363</v>
      </c>
      <c r="N1780" s="1" t="s">
        <v>8363</v>
      </c>
      <c r="O1780" s="1" t="s">
        <v>32</v>
      </c>
      <c r="P1780" s="1" t="s">
        <v>8364</v>
      </c>
      <c r="Q1780" s="1" t="s">
        <v>8365</v>
      </c>
      <c r="R1780" s="1" t="s">
        <v>13936</v>
      </c>
      <c r="S1780" s="1" t="s">
        <v>8367</v>
      </c>
      <c r="T1780" s="1" t="s">
        <v>8368</v>
      </c>
      <c r="U1780" s="1" t="s">
        <v>8328</v>
      </c>
      <c r="V1780" s="1" t="s">
        <v>8494</v>
      </c>
    </row>
    <row r="1781" s="1" customFormat="1" spans="1:22">
      <c r="A1781" s="3">
        <v>1075614389</v>
      </c>
      <c r="B1781" s="1" t="s">
        <v>8384</v>
      </c>
      <c r="C1781" s="1" t="s">
        <v>7997</v>
      </c>
      <c r="D1781" s="1" t="s">
        <v>13620</v>
      </c>
      <c r="E1781" s="1" t="s">
        <v>13937</v>
      </c>
      <c r="F1781" s="1" t="s">
        <v>8384</v>
      </c>
      <c r="G1781" s="1" t="s">
        <v>8360</v>
      </c>
      <c r="H1781" s="1" t="s">
        <v>8361</v>
      </c>
      <c r="I1781" s="1" t="s">
        <v>7769</v>
      </c>
      <c r="J1781" s="1" t="s">
        <v>8362</v>
      </c>
      <c r="K1781" s="1" t="s">
        <v>7769</v>
      </c>
      <c r="L1781" s="1" t="s">
        <v>7769</v>
      </c>
      <c r="M1781" s="1" t="s">
        <v>8363</v>
      </c>
      <c r="N1781" s="1" t="s">
        <v>8363</v>
      </c>
      <c r="O1781" s="1" t="s">
        <v>32</v>
      </c>
      <c r="P1781" s="1" t="s">
        <v>8364</v>
      </c>
      <c r="Q1781" s="1" t="s">
        <v>8365</v>
      </c>
      <c r="R1781" s="1" t="s">
        <v>13938</v>
      </c>
      <c r="S1781" s="1" t="s">
        <v>8367</v>
      </c>
      <c r="T1781" s="1" t="s">
        <v>8368</v>
      </c>
      <c r="U1781" s="1" t="s">
        <v>8329</v>
      </c>
      <c r="V1781" s="1" t="s">
        <v>8494</v>
      </c>
    </row>
    <row r="1782" s="1" customFormat="1" spans="1:22">
      <c r="A1782" s="3">
        <v>1075622293</v>
      </c>
      <c r="B1782" s="1" t="s">
        <v>8384</v>
      </c>
      <c r="C1782" s="1" t="s">
        <v>7999</v>
      </c>
      <c r="D1782" s="1" t="s">
        <v>13939</v>
      </c>
      <c r="E1782" s="1" t="s">
        <v>13940</v>
      </c>
      <c r="F1782" s="1" t="s">
        <v>8384</v>
      </c>
      <c r="G1782" s="1" t="s">
        <v>8360</v>
      </c>
      <c r="H1782" s="1" t="s">
        <v>8361</v>
      </c>
      <c r="I1782" s="1" t="s">
        <v>8001</v>
      </c>
      <c r="J1782" s="1" t="s">
        <v>8362</v>
      </c>
      <c r="K1782" s="1" t="s">
        <v>8001</v>
      </c>
      <c r="L1782" s="1" t="s">
        <v>8001</v>
      </c>
      <c r="M1782" s="1" t="s">
        <v>8363</v>
      </c>
      <c r="N1782" s="1" t="s">
        <v>8363</v>
      </c>
      <c r="O1782" s="1" t="s">
        <v>32</v>
      </c>
      <c r="P1782" s="1" t="s">
        <v>8364</v>
      </c>
      <c r="Q1782" s="1" t="s">
        <v>8365</v>
      </c>
      <c r="R1782" s="1" t="s">
        <v>13941</v>
      </c>
      <c r="S1782" s="1" t="s">
        <v>8367</v>
      </c>
      <c r="T1782" s="1" t="s">
        <v>8368</v>
      </c>
      <c r="U1782" s="1" t="s">
        <v>8329</v>
      </c>
      <c r="V1782" s="1" t="s">
        <v>8468</v>
      </c>
    </row>
    <row r="1783" s="1" customFormat="1" spans="1:22">
      <c r="A1783" s="3">
        <v>1075624101</v>
      </c>
      <c r="B1783" s="1" t="s">
        <v>8384</v>
      </c>
      <c r="C1783" s="1" t="s">
        <v>8003</v>
      </c>
      <c r="D1783" s="1" t="s">
        <v>13942</v>
      </c>
      <c r="E1783" s="1" t="s">
        <v>13943</v>
      </c>
      <c r="F1783" s="1" t="s">
        <v>8384</v>
      </c>
      <c r="G1783" s="1" t="s">
        <v>8360</v>
      </c>
      <c r="H1783" s="1" t="s">
        <v>8361</v>
      </c>
      <c r="I1783" s="1" t="s">
        <v>8005</v>
      </c>
      <c r="J1783" s="1" t="s">
        <v>8362</v>
      </c>
      <c r="K1783" s="1" t="s">
        <v>8005</v>
      </c>
      <c r="L1783" s="1" t="s">
        <v>8005</v>
      </c>
      <c r="M1783" s="1" t="s">
        <v>8363</v>
      </c>
      <c r="N1783" s="1" t="s">
        <v>8363</v>
      </c>
      <c r="O1783" s="1" t="s">
        <v>32</v>
      </c>
      <c r="P1783" s="1" t="s">
        <v>8364</v>
      </c>
      <c r="Q1783" s="1" t="s">
        <v>8365</v>
      </c>
      <c r="R1783" s="1" t="s">
        <v>13944</v>
      </c>
      <c r="S1783" s="1" t="s">
        <v>8367</v>
      </c>
      <c r="T1783" s="1" t="s">
        <v>8368</v>
      </c>
      <c r="U1783" s="1" t="s">
        <v>8329</v>
      </c>
      <c r="V1783" s="1" t="s">
        <v>8494</v>
      </c>
    </row>
    <row r="1784" s="1" customFormat="1" spans="1:22">
      <c r="A1784" s="3">
        <v>1075626929</v>
      </c>
      <c r="B1784" s="1" t="s">
        <v>8384</v>
      </c>
      <c r="C1784" s="1" t="s">
        <v>8007</v>
      </c>
      <c r="D1784" s="1" t="s">
        <v>13945</v>
      </c>
      <c r="E1784" s="1" t="s">
        <v>13946</v>
      </c>
      <c r="F1784" s="1" t="s">
        <v>8384</v>
      </c>
      <c r="G1784" s="1" t="s">
        <v>8360</v>
      </c>
      <c r="H1784" s="1" t="s">
        <v>8361</v>
      </c>
      <c r="I1784" s="1" t="s">
        <v>8009</v>
      </c>
      <c r="J1784" s="1" t="s">
        <v>8362</v>
      </c>
      <c r="K1784" s="1" t="s">
        <v>8009</v>
      </c>
      <c r="L1784" s="1" t="s">
        <v>8009</v>
      </c>
      <c r="M1784" s="1" t="s">
        <v>8363</v>
      </c>
      <c r="N1784" s="1" t="s">
        <v>8363</v>
      </c>
      <c r="O1784" s="1" t="s">
        <v>32</v>
      </c>
      <c r="P1784" s="1" t="s">
        <v>8364</v>
      </c>
      <c r="Q1784" s="1" t="s">
        <v>8365</v>
      </c>
      <c r="R1784" s="1" t="s">
        <v>13947</v>
      </c>
      <c r="S1784" s="1" t="s">
        <v>8367</v>
      </c>
      <c r="T1784" s="1" t="s">
        <v>8368</v>
      </c>
      <c r="U1784" s="1" t="s">
        <v>8329</v>
      </c>
      <c r="V1784" s="1" t="s">
        <v>8396</v>
      </c>
    </row>
    <row r="1785" s="1" customFormat="1" spans="1:22">
      <c r="A1785" s="3">
        <v>1075627001</v>
      </c>
      <c r="B1785" s="1" t="s">
        <v>8384</v>
      </c>
      <c r="C1785" s="1" t="s">
        <v>8011</v>
      </c>
      <c r="D1785" s="1" t="s">
        <v>9555</v>
      </c>
      <c r="E1785" s="1" t="s">
        <v>13948</v>
      </c>
      <c r="F1785" s="1" t="s">
        <v>8384</v>
      </c>
      <c r="G1785" s="1" t="s">
        <v>8360</v>
      </c>
      <c r="H1785" s="1" t="s">
        <v>8361</v>
      </c>
      <c r="I1785" s="1" t="s">
        <v>8012</v>
      </c>
      <c r="J1785" s="1" t="s">
        <v>8362</v>
      </c>
      <c r="K1785" s="1" t="s">
        <v>8012</v>
      </c>
      <c r="L1785" s="1" t="s">
        <v>8012</v>
      </c>
      <c r="M1785" s="1" t="s">
        <v>8363</v>
      </c>
      <c r="N1785" s="1" t="s">
        <v>8363</v>
      </c>
      <c r="O1785" s="1" t="s">
        <v>32</v>
      </c>
      <c r="P1785" s="1" t="s">
        <v>8364</v>
      </c>
      <c r="Q1785" s="1" t="s">
        <v>8365</v>
      </c>
      <c r="R1785" s="1" t="s">
        <v>13949</v>
      </c>
      <c r="S1785" s="1" t="s">
        <v>8367</v>
      </c>
      <c r="T1785" s="1" t="s">
        <v>8368</v>
      </c>
      <c r="U1785" s="1" t="s">
        <v>8329</v>
      </c>
      <c r="V1785" s="1" t="s">
        <v>8396</v>
      </c>
    </row>
    <row r="1786" s="1" customFormat="1" spans="1:22">
      <c r="A1786" s="3">
        <v>1075627005</v>
      </c>
      <c r="B1786" s="1" t="s">
        <v>8384</v>
      </c>
      <c r="C1786" s="1" t="s">
        <v>13950</v>
      </c>
      <c r="D1786" s="1" t="s">
        <v>8874</v>
      </c>
      <c r="E1786" s="1" t="s">
        <v>13951</v>
      </c>
      <c r="F1786" s="1" t="s">
        <v>8384</v>
      </c>
      <c r="G1786" s="1" t="s">
        <v>8360</v>
      </c>
      <c r="H1786" s="1" t="s">
        <v>8361</v>
      </c>
      <c r="I1786" s="1" t="s">
        <v>8015</v>
      </c>
      <c r="J1786" s="1" t="s">
        <v>8362</v>
      </c>
      <c r="K1786" s="1" t="s">
        <v>8015</v>
      </c>
      <c r="L1786" s="1" t="s">
        <v>8015</v>
      </c>
      <c r="M1786" s="1" t="s">
        <v>8363</v>
      </c>
      <c r="N1786" s="1" t="s">
        <v>8363</v>
      </c>
      <c r="O1786" s="1" t="s">
        <v>32</v>
      </c>
      <c r="P1786" s="1" t="s">
        <v>8364</v>
      </c>
      <c r="Q1786" s="1" t="s">
        <v>8365</v>
      </c>
      <c r="R1786" s="1" t="s">
        <v>13952</v>
      </c>
      <c r="S1786" s="1" t="s">
        <v>8367</v>
      </c>
      <c r="T1786" s="1" t="s">
        <v>8368</v>
      </c>
      <c r="U1786" s="1" t="s">
        <v>8328</v>
      </c>
      <c r="V1786" s="1" t="s">
        <v>8447</v>
      </c>
    </row>
    <row r="1787" s="1" customFormat="1" spans="1:22">
      <c r="A1787" s="3">
        <v>1040126832</v>
      </c>
      <c r="B1787" s="1" t="s">
        <v>8384</v>
      </c>
      <c r="C1787" s="1" t="s">
        <v>13953</v>
      </c>
      <c r="D1787" s="1" t="s">
        <v>10486</v>
      </c>
      <c r="E1787" s="1" t="s">
        <v>13954</v>
      </c>
      <c r="F1787" s="1" t="s">
        <v>8384</v>
      </c>
      <c r="G1787" s="1" t="s">
        <v>8360</v>
      </c>
      <c r="H1787" s="1" t="s">
        <v>8361</v>
      </c>
      <c r="I1787" s="1" t="s">
        <v>5634</v>
      </c>
      <c r="J1787" s="1" t="s">
        <v>8362</v>
      </c>
      <c r="K1787" s="1" t="s">
        <v>5634</v>
      </c>
      <c r="L1787" s="1" t="s">
        <v>5634</v>
      </c>
      <c r="M1787" s="1" t="s">
        <v>8363</v>
      </c>
      <c r="N1787" s="1" t="s">
        <v>8363</v>
      </c>
      <c r="O1787" s="1" t="s">
        <v>32</v>
      </c>
      <c r="P1787" s="1" t="s">
        <v>8364</v>
      </c>
      <c r="Q1787" s="1" t="s">
        <v>8365</v>
      </c>
      <c r="R1787" s="1" t="s">
        <v>13955</v>
      </c>
      <c r="S1787" s="1" t="s">
        <v>8367</v>
      </c>
      <c r="T1787" s="1" t="s">
        <v>8368</v>
      </c>
      <c r="U1787" s="1" t="s">
        <v>8328</v>
      </c>
      <c r="V1787" s="1" t="s">
        <v>8447</v>
      </c>
    </row>
    <row r="1788" s="1" customFormat="1" spans="1:22">
      <c r="A1788" s="3">
        <v>1075633869</v>
      </c>
      <c r="B1788" s="1" t="s">
        <v>8384</v>
      </c>
      <c r="C1788" s="1" t="s">
        <v>13956</v>
      </c>
      <c r="D1788" s="1" t="s">
        <v>11479</v>
      </c>
      <c r="E1788" s="1" t="s">
        <v>13957</v>
      </c>
      <c r="F1788" s="1" t="s">
        <v>8384</v>
      </c>
      <c r="G1788" s="1" t="s">
        <v>8360</v>
      </c>
      <c r="H1788" s="1" t="s">
        <v>8361</v>
      </c>
      <c r="I1788" s="1" t="s">
        <v>7018</v>
      </c>
      <c r="J1788" s="1" t="s">
        <v>8362</v>
      </c>
      <c r="K1788" s="1" t="s">
        <v>7018</v>
      </c>
      <c r="L1788" s="1" t="s">
        <v>7018</v>
      </c>
      <c r="M1788" s="1" t="s">
        <v>8363</v>
      </c>
      <c r="N1788" s="1" t="s">
        <v>8363</v>
      </c>
      <c r="O1788" s="1" t="s">
        <v>32</v>
      </c>
      <c r="P1788" s="1" t="s">
        <v>8364</v>
      </c>
      <c r="Q1788" s="1" t="s">
        <v>8365</v>
      </c>
      <c r="R1788" s="1" t="s">
        <v>13958</v>
      </c>
      <c r="S1788" s="1" t="s">
        <v>8367</v>
      </c>
      <c r="T1788" s="1" t="s">
        <v>8368</v>
      </c>
      <c r="U1788" s="1" t="s">
        <v>8328</v>
      </c>
      <c r="V1788" s="1" t="s">
        <v>8494</v>
      </c>
    </row>
    <row r="1789" s="1" customFormat="1" spans="1:22">
      <c r="A1789" s="3">
        <v>1075636897</v>
      </c>
      <c r="B1789" s="1" t="s">
        <v>8384</v>
      </c>
      <c r="C1789" s="1" t="s">
        <v>8019</v>
      </c>
      <c r="D1789" s="1" t="s">
        <v>13959</v>
      </c>
      <c r="E1789" s="1" t="s">
        <v>13960</v>
      </c>
      <c r="F1789" s="1" t="s">
        <v>8384</v>
      </c>
      <c r="G1789" s="1" t="s">
        <v>8360</v>
      </c>
      <c r="H1789" s="1" t="s">
        <v>8361</v>
      </c>
      <c r="I1789" s="1" t="s">
        <v>8021</v>
      </c>
      <c r="J1789" s="1" t="s">
        <v>8362</v>
      </c>
      <c r="K1789" s="1" t="s">
        <v>8021</v>
      </c>
      <c r="L1789" s="1" t="s">
        <v>8021</v>
      </c>
      <c r="M1789" s="1" t="s">
        <v>8363</v>
      </c>
      <c r="N1789" s="1" t="s">
        <v>8363</v>
      </c>
      <c r="O1789" s="1" t="s">
        <v>32</v>
      </c>
      <c r="P1789" s="1" t="s">
        <v>8364</v>
      </c>
      <c r="Q1789" s="1" t="s">
        <v>8365</v>
      </c>
      <c r="R1789" s="1" t="s">
        <v>13961</v>
      </c>
      <c r="S1789" s="1" t="s">
        <v>8367</v>
      </c>
      <c r="T1789" s="1" t="s">
        <v>8368</v>
      </c>
      <c r="U1789" s="1" t="s">
        <v>8329</v>
      </c>
      <c r="V1789" s="1" t="s">
        <v>8468</v>
      </c>
    </row>
    <row r="1790" s="1" customFormat="1" spans="1:22">
      <c r="A1790" s="3">
        <v>1075639161</v>
      </c>
      <c r="B1790" s="1" t="s">
        <v>8384</v>
      </c>
      <c r="C1790" s="1" t="s">
        <v>8023</v>
      </c>
      <c r="D1790" s="1" t="s">
        <v>13962</v>
      </c>
      <c r="E1790" s="1" t="s">
        <v>13963</v>
      </c>
      <c r="F1790" s="1" t="s">
        <v>8384</v>
      </c>
      <c r="G1790" s="1" t="s">
        <v>8360</v>
      </c>
      <c r="H1790" s="1" t="s">
        <v>8361</v>
      </c>
      <c r="I1790" s="1" t="s">
        <v>8025</v>
      </c>
      <c r="J1790" s="1" t="s">
        <v>8362</v>
      </c>
      <c r="K1790" s="1" t="s">
        <v>8025</v>
      </c>
      <c r="L1790" s="1" t="s">
        <v>8025</v>
      </c>
      <c r="M1790" s="1" t="s">
        <v>8363</v>
      </c>
      <c r="N1790" s="1" t="s">
        <v>8363</v>
      </c>
      <c r="O1790" s="1" t="s">
        <v>32</v>
      </c>
      <c r="P1790" s="1" t="s">
        <v>8364</v>
      </c>
      <c r="Q1790" s="1" t="s">
        <v>8365</v>
      </c>
      <c r="R1790" s="1" t="s">
        <v>13964</v>
      </c>
      <c r="S1790" s="1" t="s">
        <v>8367</v>
      </c>
      <c r="T1790" s="1" t="s">
        <v>8368</v>
      </c>
      <c r="U1790" s="1" t="s">
        <v>8329</v>
      </c>
      <c r="V1790" s="1" t="s">
        <v>8494</v>
      </c>
    </row>
    <row r="1791" s="1" customFormat="1" spans="1:22">
      <c r="A1791" s="3">
        <v>1075639777</v>
      </c>
      <c r="B1791" s="1" t="s">
        <v>8384</v>
      </c>
      <c r="C1791" s="1" t="s">
        <v>8027</v>
      </c>
      <c r="D1791" s="1" t="s">
        <v>13965</v>
      </c>
      <c r="E1791" s="1" t="s">
        <v>13966</v>
      </c>
      <c r="F1791" s="1" t="s">
        <v>8384</v>
      </c>
      <c r="G1791" s="1" t="s">
        <v>8360</v>
      </c>
      <c r="H1791" s="1" t="s">
        <v>8361</v>
      </c>
      <c r="I1791" s="1" t="s">
        <v>8029</v>
      </c>
      <c r="J1791" s="1" t="s">
        <v>8362</v>
      </c>
      <c r="K1791" s="1" t="s">
        <v>8029</v>
      </c>
      <c r="L1791" s="1" t="s">
        <v>8029</v>
      </c>
      <c r="M1791" s="1" t="s">
        <v>8363</v>
      </c>
      <c r="N1791" s="1" t="s">
        <v>8363</v>
      </c>
      <c r="O1791" s="1" t="s">
        <v>32</v>
      </c>
      <c r="P1791" s="1" t="s">
        <v>8364</v>
      </c>
      <c r="Q1791" s="1" t="s">
        <v>8365</v>
      </c>
      <c r="R1791" s="1" t="s">
        <v>13967</v>
      </c>
      <c r="S1791" s="1" t="s">
        <v>8367</v>
      </c>
      <c r="T1791" s="1" t="s">
        <v>8368</v>
      </c>
      <c r="U1791" s="1" t="s">
        <v>8329</v>
      </c>
      <c r="V1791" s="1" t="s">
        <v>8494</v>
      </c>
    </row>
    <row r="1792" s="1" customFormat="1" spans="1:22">
      <c r="A1792" s="3">
        <v>1040146208</v>
      </c>
      <c r="B1792" s="1" t="s">
        <v>8384</v>
      </c>
      <c r="C1792" s="1" t="s">
        <v>13968</v>
      </c>
      <c r="D1792" s="1" t="s">
        <v>3522</v>
      </c>
      <c r="E1792" s="1" t="s">
        <v>13969</v>
      </c>
      <c r="F1792" s="1" t="s">
        <v>8384</v>
      </c>
      <c r="G1792" s="1" t="s">
        <v>8360</v>
      </c>
      <c r="H1792" s="1" t="s">
        <v>8361</v>
      </c>
      <c r="I1792" s="1" t="s">
        <v>5171</v>
      </c>
      <c r="J1792" s="1" t="s">
        <v>8362</v>
      </c>
      <c r="K1792" s="1" t="s">
        <v>5171</v>
      </c>
      <c r="L1792" s="1" t="s">
        <v>5171</v>
      </c>
      <c r="M1792" s="1" t="s">
        <v>8363</v>
      </c>
      <c r="N1792" s="1" t="s">
        <v>8363</v>
      </c>
      <c r="O1792" s="1" t="s">
        <v>32</v>
      </c>
      <c r="P1792" s="1" t="s">
        <v>8364</v>
      </c>
      <c r="Q1792" s="1" t="s">
        <v>8365</v>
      </c>
      <c r="R1792" s="1" t="s">
        <v>13970</v>
      </c>
      <c r="S1792" s="1" t="s">
        <v>8367</v>
      </c>
      <c r="T1792" s="1" t="s">
        <v>8368</v>
      </c>
      <c r="U1792" s="1" t="s">
        <v>8328</v>
      </c>
      <c r="V1792" s="1" t="s">
        <v>8447</v>
      </c>
    </row>
    <row r="1793" s="1" customFormat="1" spans="1:22">
      <c r="A1793" s="3">
        <v>1040151156</v>
      </c>
      <c r="B1793" s="1" t="s">
        <v>8384</v>
      </c>
      <c r="C1793" s="1" t="s">
        <v>5638</v>
      </c>
      <c r="D1793" s="1" t="s">
        <v>13971</v>
      </c>
      <c r="E1793" s="1" t="s">
        <v>13972</v>
      </c>
      <c r="F1793" s="1" t="s">
        <v>8384</v>
      </c>
      <c r="G1793" s="1" t="s">
        <v>8360</v>
      </c>
      <c r="H1793" s="1" t="s">
        <v>8361</v>
      </c>
      <c r="I1793" s="1" t="s">
        <v>5640</v>
      </c>
      <c r="J1793" s="1" t="s">
        <v>8362</v>
      </c>
      <c r="K1793" s="1" t="s">
        <v>5640</v>
      </c>
      <c r="L1793" s="1" t="s">
        <v>5640</v>
      </c>
      <c r="M1793" s="1" t="s">
        <v>8363</v>
      </c>
      <c r="N1793" s="1" t="s">
        <v>8363</v>
      </c>
      <c r="O1793" s="1" t="s">
        <v>32</v>
      </c>
      <c r="P1793" s="1" t="s">
        <v>8364</v>
      </c>
      <c r="Q1793" s="1" t="s">
        <v>8365</v>
      </c>
      <c r="R1793" s="1" t="s">
        <v>13973</v>
      </c>
      <c r="S1793" s="1" t="s">
        <v>8367</v>
      </c>
      <c r="T1793" s="1" t="s">
        <v>8368</v>
      </c>
      <c r="U1793" s="1" t="s">
        <v>8329</v>
      </c>
      <c r="V1793" s="1" t="s">
        <v>8447</v>
      </c>
    </row>
    <row r="1794" s="1" customFormat="1" spans="1:22">
      <c r="A1794" s="3">
        <v>1040151744</v>
      </c>
      <c r="B1794" s="1" t="s">
        <v>8384</v>
      </c>
      <c r="C1794" s="1" t="s">
        <v>5642</v>
      </c>
      <c r="D1794" s="1" t="s">
        <v>13974</v>
      </c>
      <c r="E1794" s="1" t="s">
        <v>13975</v>
      </c>
      <c r="F1794" s="1" t="s">
        <v>8384</v>
      </c>
      <c r="G1794" s="1" t="s">
        <v>8360</v>
      </c>
      <c r="H1794" s="1" t="s">
        <v>8361</v>
      </c>
      <c r="I1794" s="1" t="s">
        <v>5643</v>
      </c>
      <c r="J1794" s="1" t="s">
        <v>8362</v>
      </c>
      <c r="K1794" s="1" t="s">
        <v>5643</v>
      </c>
      <c r="L1794" s="1" t="s">
        <v>5643</v>
      </c>
      <c r="M1794" s="1" t="s">
        <v>8363</v>
      </c>
      <c r="N1794" s="1" t="s">
        <v>8363</v>
      </c>
      <c r="O1794" s="1" t="s">
        <v>32</v>
      </c>
      <c r="P1794" s="1" t="s">
        <v>8364</v>
      </c>
      <c r="Q1794" s="1" t="s">
        <v>8365</v>
      </c>
      <c r="R1794" s="1" t="s">
        <v>13976</v>
      </c>
      <c r="S1794" s="1" t="s">
        <v>8367</v>
      </c>
      <c r="T1794" s="1" t="s">
        <v>8368</v>
      </c>
      <c r="U1794" s="1" t="s">
        <v>8329</v>
      </c>
      <c r="V1794" s="1" t="s">
        <v>8506</v>
      </c>
    </row>
    <row r="1795" s="1" customFormat="1" spans="1:22">
      <c r="A1795" s="3">
        <v>1075655945</v>
      </c>
      <c r="B1795" s="1" t="s">
        <v>8384</v>
      </c>
      <c r="C1795" s="1" t="s">
        <v>13977</v>
      </c>
      <c r="D1795" s="1" t="s">
        <v>10121</v>
      </c>
      <c r="E1795" s="1" t="s">
        <v>13978</v>
      </c>
      <c r="F1795" s="1" t="s">
        <v>8384</v>
      </c>
      <c r="G1795" s="1" t="s">
        <v>8360</v>
      </c>
      <c r="H1795" s="1" t="s">
        <v>8361</v>
      </c>
      <c r="I1795" s="1" t="s">
        <v>5826</v>
      </c>
      <c r="J1795" s="1" t="s">
        <v>8362</v>
      </c>
      <c r="K1795" s="1" t="s">
        <v>5826</v>
      </c>
      <c r="L1795" s="1" t="s">
        <v>5826</v>
      </c>
      <c r="M1795" s="1" t="s">
        <v>8363</v>
      </c>
      <c r="N1795" s="1" t="s">
        <v>8363</v>
      </c>
      <c r="O1795" s="1" t="s">
        <v>32</v>
      </c>
      <c r="P1795" s="1" t="s">
        <v>8364</v>
      </c>
      <c r="Q1795" s="1" t="s">
        <v>8365</v>
      </c>
      <c r="R1795" s="1" t="s">
        <v>13979</v>
      </c>
      <c r="S1795" s="1" t="s">
        <v>8367</v>
      </c>
      <c r="T1795" s="1" t="s">
        <v>8368</v>
      </c>
      <c r="U1795" s="1" t="s">
        <v>8328</v>
      </c>
      <c r="V1795" s="1" t="s">
        <v>8494</v>
      </c>
    </row>
    <row r="1796" s="1" customFormat="1" spans="1:22">
      <c r="A1796" s="3">
        <v>1040155652</v>
      </c>
      <c r="B1796" s="1" t="s">
        <v>8384</v>
      </c>
      <c r="C1796" s="1" t="s">
        <v>5645</v>
      </c>
      <c r="D1796" s="1" t="s">
        <v>12050</v>
      </c>
      <c r="E1796" s="1" t="s">
        <v>13980</v>
      </c>
      <c r="F1796" s="1" t="s">
        <v>8384</v>
      </c>
      <c r="G1796" s="1" t="s">
        <v>8360</v>
      </c>
      <c r="H1796" s="1" t="s">
        <v>8361</v>
      </c>
      <c r="I1796" s="1" t="s">
        <v>5646</v>
      </c>
      <c r="J1796" s="1" t="s">
        <v>8362</v>
      </c>
      <c r="K1796" s="1" t="s">
        <v>5646</v>
      </c>
      <c r="L1796" s="1" t="s">
        <v>5646</v>
      </c>
      <c r="M1796" s="1" t="s">
        <v>8363</v>
      </c>
      <c r="N1796" s="1" t="s">
        <v>8363</v>
      </c>
      <c r="O1796" s="1" t="s">
        <v>32</v>
      </c>
      <c r="P1796" s="1" t="s">
        <v>8364</v>
      </c>
      <c r="Q1796" s="1" t="s">
        <v>8365</v>
      </c>
      <c r="R1796" s="1" t="s">
        <v>13981</v>
      </c>
      <c r="S1796" s="1" t="s">
        <v>8367</v>
      </c>
      <c r="T1796" s="1" t="s">
        <v>8368</v>
      </c>
      <c r="U1796" s="1" t="s">
        <v>8329</v>
      </c>
      <c r="V1796" s="1" t="s">
        <v>8380</v>
      </c>
    </row>
    <row r="1797" s="1" customFormat="1" spans="1:22">
      <c r="A1797" s="3">
        <v>1040158108</v>
      </c>
      <c r="B1797" s="1" t="s">
        <v>8384</v>
      </c>
      <c r="C1797" s="1" t="s">
        <v>5648</v>
      </c>
      <c r="D1797" s="1" t="s">
        <v>12020</v>
      </c>
      <c r="E1797" s="1" t="s">
        <v>13982</v>
      </c>
      <c r="F1797" s="1" t="s">
        <v>8384</v>
      </c>
      <c r="G1797" s="1" t="s">
        <v>8360</v>
      </c>
      <c r="H1797" s="1" t="s">
        <v>8361</v>
      </c>
      <c r="I1797" s="1" t="s">
        <v>5649</v>
      </c>
      <c r="J1797" s="1" t="s">
        <v>8362</v>
      </c>
      <c r="K1797" s="1" t="s">
        <v>5649</v>
      </c>
      <c r="L1797" s="1" t="s">
        <v>5649</v>
      </c>
      <c r="M1797" s="1" t="s">
        <v>8363</v>
      </c>
      <c r="N1797" s="1" t="s">
        <v>8363</v>
      </c>
      <c r="O1797" s="1" t="s">
        <v>32</v>
      </c>
      <c r="P1797" s="1" t="s">
        <v>8364</v>
      </c>
      <c r="Q1797" s="1" t="s">
        <v>8365</v>
      </c>
      <c r="R1797" s="1" t="s">
        <v>13983</v>
      </c>
      <c r="S1797" s="1" t="s">
        <v>8367</v>
      </c>
      <c r="T1797" s="1" t="s">
        <v>8368</v>
      </c>
      <c r="U1797" s="1" t="s">
        <v>8329</v>
      </c>
      <c r="V1797" s="1" t="s">
        <v>8415</v>
      </c>
    </row>
    <row r="1798" s="1" customFormat="1" spans="1:22">
      <c r="A1798" s="3">
        <v>1075662789</v>
      </c>
      <c r="B1798" s="1" t="s">
        <v>8384</v>
      </c>
      <c r="C1798" s="1" t="s">
        <v>8033</v>
      </c>
      <c r="D1798" s="1" t="s">
        <v>13793</v>
      </c>
      <c r="E1798" s="1" t="s">
        <v>13984</v>
      </c>
      <c r="F1798" s="1" t="s">
        <v>8384</v>
      </c>
      <c r="G1798" s="1" t="s">
        <v>8360</v>
      </c>
      <c r="H1798" s="1" t="s">
        <v>8361</v>
      </c>
      <c r="I1798" s="1" t="s">
        <v>8034</v>
      </c>
      <c r="J1798" s="1" t="s">
        <v>8362</v>
      </c>
      <c r="K1798" s="1" t="s">
        <v>8034</v>
      </c>
      <c r="L1798" s="1" t="s">
        <v>8034</v>
      </c>
      <c r="M1798" s="1" t="s">
        <v>8363</v>
      </c>
      <c r="N1798" s="1" t="s">
        <v>8363</v>
      </c>
      <c r="O1798" s="1" t="s">
        <v>32</v>
      </c>
      <c r="P1798" s="1" t="s">
        <v>8364</v>
      </c>
      <c r="Q1798" s="1" t="s">
        <v>8365</v>
      </c>
      <c r="R1798" s="1" t="s">
        <v>13985</v>
      </c>
      <c r="S1798" s="1" t="s">
        <v>8367</v>
      </c>
      <c r="T1798" s="1" t="s">
        <v>8368</v>
      </c>
      <c r="U1798" s="1" t="s">
        <v>8329</v>
      </c>
      <c r="V1798" s="1" t="s">
        <v>8494</v>
      </c>
    </row>
    <row r="1799" s="1" customFormat="1" spans="1:22">
      <c r="A1799" s="3">
        <v>1075666529</v>
      </c>
      <c r="B1799" s="1" t="s">
        <v>8384</v>
      </c>
      <c r="C1799" s="1" t="s">
        <v>8036</v>
      </c>
      <c r="D1799" s="1" t="s">
        <v>13986</v>
      </c>
      <c r="E1799" s="1" t="s">
        <v>13987</v>
      </c>
      <c r="F1799" s="1" t="s">
        <v>8384</v>
      </c>
      <c r="G1799" s="1" t="s">
        <v>8360</v>
      </c>
      <c r="H1799" s="1" t="s">
        <v>8361</v>
      </c>
      <c r="I1799" s="1" t="s">
        <v>8038</v>
      </c>
      <c r="J1799" s="1" t="s">
        <v>8362</v>
      </c>
      <c r="K1799" s="1" t="s">
        <v>8038</v>
      </c>
      <c r="L1799" s="1" t="s">
        <v>8038</v>
      </c>
      <c r="M1799" s="1" t="s">
        <v>8363</v>
      </c>
      <c r="N1799" s="1" t="s">
        <v>8363</v>
      </c>
      <c r="O1799" s="1" t="s">
        <v>32</v>
      </c>
      <c r="P1799" s="1" t="s">
        <v>8364</v>
      </c>
      <c r="Q1799" s="1" t="s">
        <v>8365</v>
      </c>
      <c r="R1799" s="1" t="s">
        <v>13988</v>
      </c>
      <c r="S1799" s="1" t="s">
        <v>8367</v>
      </c>
      <c r="T1799" s="1" t="s">
        <v>8368</v>
      </c>
      <c r="U1799" s="1" t="s">
        <v>8329</v>
      </c>
      <c r="V1799" s="1" t="s">
        <v>8494</v>
      </c>
    </row>
    <row r="1800" s="1" customFormat="1" spans="1:22">
      <c r="A1800" s="3">
        <v>1075669681</v>
      </c>
      <c r="B1800" s="1" t="s">
        <v>8384</v>
      </c>
      <c r="C1800" s="1" t="s">
        <v>13989</v>
      </c>
      <c r="D1800" s="1" t="s">
        <v>12755</v>
      </c>
      <c r="E1800" s="1" t="s">
        <v>13990</v>
      </c>
      <c r="F1800" s="1" t="s">
        <v>8384</v>
      </c>
      <c r="G1800" s="1" t="s">
        <v>8360</v>
      </c>
      <c r="H1800" s="1" t="s">
        <v>8361</v>
      </c>
      <c r="I1800" s="1" t="s">
        <v>8041</v>
      </c>
      <c r="J1800" s="1" t="s">
        <v>8362</v>
      </c>
      <c r="K1800" s="1" t="s">
        <v>8041</v>
      </c>
      <c r="L1800" s="1" t="s">
        <v>8041</v>
      </c>
      <c r="M1800" s="1" t="s">
        <v>8363</v>
      </c>
      <c r="N1800" s="1" t="s">
        <v>8363</v>
      </c>
      <c r="O1800" s="1" t="s">
        <v>32</v>
      </c>
      <c r="P1800" s="1" t="s">
        <v>8364</v>
      </c>
      <c r="Q1800" s="1" t="s">
        <v>8365</v>
      </c>
      <c r="R1800" s="1" t="s">
        <v>13991</v>
      </c>
      <c r="S1800" s="1" t="s">
        <v>8367</v>
      </c>
      <c r="T1800" s="1" t="s">
        <v>8368</v>
      </c>
      <c r="U1800" s="1" t="s">
        <v>8328</v>
      </c>
      <c r="V1800" s="1" t="s">
        <v>8396</v>
      </c>
    </row>
    <row r="1801" s="1" customFormat="1" spans="1:22">
      <c r="A1801" s="3">
        <v>1040164420</v>
      </c>
      <c r="B1801" s="1" t="s">
        <v>8384</v>
      </c>
      <c r="C1801" s="1" t="s">
        <v>5651</v>
      </c>
      <c r="D1801" s="1" t="s">
        <v>13992</v>
      </c>
      <c r="E1801" s="1" t="s">
        <v>13993</v>
      </c>
      <c r="F1801" s="1" t="s">
        <v>8384</v>
      </c>
      <c r="G1801" s="1" t="s">
        <v>8360</v>
      </c>
      <c r="H1801" s="1" t="s">
        <v>8361</v>
      </c>
      <c r="I1801" s="1" t="s">
        <v>5653</v>
      </c>
      <c r="J1801" s="1" t="s">
        <v>8362</v>
      </c>
      <c r="K1801" s="1" t="s">
        <v>5653</v>
      </c>
      <c r="L1801" s="1" t="s">
        <v>5653</v>
      </c>
      <c r="M1801" s="1" t="s">
        <v>8363</v>
      </c>
      <c r="N1801" s="1" t="s">
        <v>8363</v>
      </c>
      <c r="O1801" s="1" t="s">
        <v>32</v>
      </c>
      <c r="P1801" s="1" t="s">
        <v>8364</v>
      </c>
      <c r="Q1801" s="1" t="s">
        <v>8365</v>
      </c>
      <c r="R1801" s="1" t="s">
        <v>13994</v>
      </c>
      <c r="S1801" s="1" t="s">
        <v>8367</v>
      </c>
      <c r="T1801" s="1" t="s">
        <v>8368</v>
      </c>
      <c r="U1801" s="1" t="s">
        <v>8329</v>
      </c>
      <c r="V1801" s="1" t="s">
        <v>8533</v>
      </c>
    </row>
    <row r="1802" s="1" customFormat="1" spans="1:22">
      <c r="A1802" s="3">
        <v>1075677197</v>
      </c>
      <c r="B1802" s="1" t="s">
        <v>8384</v>
      </c>
      <c r="C1802" s="1" t="s">
        <v>13995</v>
      </c>
      <c r="D1802" s="1" t="s">
        <v>11374</v>
      </c>
      <c r="E1802" s="1" t="s">
        <v>13996</v>
      </c>
      <c r="F1802" s="1" t="s">
        <v>8384</v>
      </c>
      <c r="G1802" s="1" t="s">
        <v>8360</v>
      </c>
      <c r="H1802" s="1" t="s">
        <v>8361</v>
      </c>
      <c r="I1802" s="1" t="s">
        <v>8044</v>
      </c>
      <c r="J1802" s="1" t="s">
        <v>8362</v>
      </c>
      <c r="K1802" s="1" t="s">
        <v>8044</v>
      </c>
      <c r="L1802" s="1" t="s">
        <v>8044</v>
      </c>
      <c r="M1802" s="1" t="s">
        <v>8363</v>
      </c>
      <c r="N1802" s="1" t="s">
        <v>8363</v>
      </c>
      <c r="O1802" s="1" t="s">
        <v>32</v>
      </c>
      <c r="P1802" s="1" t="s">
        <v>8364</v>
      </c>
      <c r="Q1802" s="1" t="s">
        <v>8365</v>
      </c>
      <c r="R1802" s="1" t="s">
        <v>13997</v>
      </c>
      <c r="S1802" s="1" t="s">
        <v>8367</v>
      </c>
      <c r="T1802" s="1" t="s">
        <v>8368</v>
      </c>
      <c r="U1802" s="1" t="s">
        <v>8328</v>
      </c>
      <c r="V1802" s="1" t="s">
        <v>8494</v>
      </c>
    </row>
    <row r="1803" s="1" customFormat="1" spans="1:22">
      <c r="A1803" s="3">
        <v>1040191344</v>
      </c>
      <c r="B1803" s="1" t="s">
        <v>8384</v>
      </c>
      <c r="C1803" s="1" t="s">
        <v>5655</v>
      </c>
      <c r="D1803" s="1" t="s">
        <v>13998</v>
      </c>
      <c r="E1803" s="1" t="s">
        <v>13999</v>
      </c>
      <c r="F1803" s="1" t="s">
        <v>8384</v>
      </c>
      <c r="G1803" s="1" t="s">
        <v>8360</v>
      </c>
      <c r="H1803" s="1" t="s">
        <v>8361</v>
      </c>
      <c r="I1803" s="1" t="s">
        <v>5657</v>
      </c>
      <c r="J1803" s="1" t="s">
        <v>8362</v>
      </c>
      <c r="K1803" s="1" t="s">
        <v>5657</v>
      </c>
      <c r="L1803" s="1" t="s">
        <v>5657</v>
      </c>
      <c r="M1803" s="1" t="s">
        <v>8363</v>
      </c>
      <c r="N1803" s="1" t="s">
        <v>8363</v>
      </c>
      <c r="O1803" s="1" t="s">
        <v>32</v>
      </c>
      <c r="P1803" s="1" t="s">
        <v>8364</v>
      </c>
      <c r="Q1803" s="1" t="s">
        <v>8365</v>
      </c>
      <c r="R1803" s="1" t="s">
        <v>14000</v>
      </c>
      <c r="S1803" s="1" t="s">
        <v>8367</v>
      </c>
      <c r="T1803" s="1" t="s">
        <v>8368</v>
      </c>
      <c r="U1803" s="1" t="s">
        <v>8329</v>
      </c>
      <c r="V1803" s="1" t="s">
        <v>8415</v>
      </c>
    </row>
    <row r="1804" s="1" customFormat="1" spans="1:22">
      <c r="A1804" s="3">
        <v>1040192136</v>
      </c>
      <c r="B1804" s="1" t="s">
        <v>8384</v>
      </c>
      <c r="C1804" s="1" t="s">
        <v>14001</v>
      </c>
      <c r="D1804" s="1" t="s">
        <v>13486</v>
      </c>
      <c r="E1804" s="1" t="s">
        <v>14002</v>
      </c>
      <c r="F1804" s="1" t="s">
        <v>8384</v>
      </c>
      <c r="G1804" s="1" t="s">
        <v>8360</v>
      </c>
      <c r="H1804" s="1" t="s">
        <v>8361</v>
      </c>
      <c r="I1804" s="1" t="s">
        <v>5660</v>
      </c>
      <c r="J1804" s="1" t="s">
        <v>8362</v>
      </c>
      <c r="K1804" s="1" t="s">
        <v>5660</v>
      </c>
      <c r="L1804" s="1" t="s">
        <v>5660</v>
      </c>
      <c r="M1804" s="1" t="s">
        <v>8363</v>
      </c>
      <c r="N1804" s="1" t="s">
        <v>8363</v>
      </c>
      <c r="O1804" s="1" t="s">
        <v>32</v>
      </c>
      <c r="P1804" s="1" t="s">
        <v>8364</v>
      </c>
      <c r="Q1804" s="1" t="s">
        <v>8365</v>
      </c>
      <c r="R1804" s="1" t="s">
        <v>14003</v>
      </c>
      <c r="S1804" s="1" t="s">
        <v>8367</v>
      </c>
      <c r="T1804" s="1" t="s">
        <v>8368</v>
      </c>
      <c r="U1804" s="1" t="s">
        <v>8328</v>
      </c>
      <c r="V1804" s="1" t="s">
        <v>8447</v>
      </c>
    </row>
    <row r="1805" s="1" customFormat="1" spans="1:22">
      <c r="A1805" s="3">
        <v>1075713973</v>
      </c>
      <c r="B1805" s="1" t="s">
        <v>8384</v>
      </c>
      <c r="C1805" s="1" t="s">
        <v>14004</v>
      </c>
      <c r="D1805" s="1" t="s">
        <v>8587</v>
      </c>
      <c r="E1805" s="1" t="s">
        <v>14005</v>
      </c>
      <c r="F1805" s="1" t="s">
        <v>8384</v>
      </c>
      <c r="G1805" s="1" t="s">
        <v>8360</v>
      </c>
      <c r="H1805" s="1" t="s">
        <v>8361</v>
      </c>
      <c r="I1805" s="1" t="s">
        <v>8047</v>
      </c>
      <c r="J1805" s="1" t="s">
        <v>8362</v>
      </c>
      <c r="K1805" s="1" t="s">
        <v>8047</v>
      </c>
      <c r="L1805" s="1" t="s">
        <v>8047</v>
      </c>
      <c r="M1805" s="1" t="s">
        <v>8363</v>
      </c>
      <c r="N1805" s="1" t="s">
        <v>8363</v>
      </c>
      <c r="O1805" s="1" t="s">
        <v>32</v>
      </c>
      <c r="P1805" s="1" t="s">
        <v>8364</v>
      </c>
      <c r="Q1805" s="1" t="s">
        <v>8365</v>
      </c>
      <c r="R1805" s="1" t="s">
        <v>14006</v>
      </c>
      <c r="S1805" s="1" t="s">
        <v>8367</v>
      </c>
      <c r="T1805" s="1" t="s">
        <v>8368</v>
      </c>
      <c r="U1805" s="1" t="s">
        <v>8328</v>
      </c>
      <c r="V1805" s="1" t="s">
        <v>8396</v>
      </c>
    </row>
    <row r="1806" s="1" customFormat="1" spans="1:22">
      <c r="A1806" s="3">
        <v>1040203428</v>
      </c>
      <c r="B1806" s="1" t="s">
        <v>8384</v>
      </c>
      <c r="C1806" s="1" t="s">
        <v>5662</v>
      </c>
      <c r="D1806" s="1" t="s">
        <v>13793</v>
      </c>
      <c r="E1806" s="1" t="s">
        <v>14007</v>
      </c>
      <c r="F1806" s="1" t="s">
        <v>8384</v>
      </c>
      <c r="G1806" s="1" t="s">
        <v>8360</v>
      </c>
      <c r="H1806" s="1" t="s">
        <v>8361</v>
      </c>
      <c r="I1806" s="1" t="s">
        <v>5664</v>
      </c>
      <c r="J1806" s="1" t="s">
        <v>8362</v>
      </c>
      <c r="K1806" s="1" t="s">
        <v>5664</v>
      </c>
      <c r="L1806" s="1" t="s">
        <v>5664</v>
      </c>
      <c r="M1806" s="1" t="s">
        <v>8363</v>
      </c>
      <c r="N1806" s="1" t="s">
        <v>8363</v>
      </c>
      <c r="O1806" s="1" t="s">
        <v>32</v>
      </c>
      <c r="P1806" s="1" t="s">
        <v>8364</v>
      </c>
      <c r="Q1806" s="1" t="s">
        <v>8365</v>
      </c>
      <c r="R1806" s="1" t="s">
        <v>14008</v>
      </c>
      <c r="S1806" s="1" t="s">
        <v>8367</v>
      </c>
      <c r="T1806" s="1" t="s">
        <v>8368</v>
      </c>
      <c r="U1806" s="1" t="s">
        <v>8329</v>
      </c>
      <c r="V1806" s="1" t="s">
        <v>8494</v>
      </c>
    </row>
    <row r="1807" s="1" customFormat="1" spans="1:22">
      <c r="A1807" s="3">
        <v>1075722437</v>
      </c>
      <c r="B1807" s="1" t="s">
        <v>8384</v>
      </c>
      <c r="C1807" s="1" t="s">
        <v>8049</v>
      </c>
      <c r="D1807" s="1" t="s">
        <v>14009</v>
      </c>
      <c r="E1807" s="1" t="s">
        <v>14010</v>
      </c>
      <c r="F1807" s="1" t="s">
        <v>8384</v>
      </c>
      <c r="G1807" s="1" t="s">
        <v>8360</v>
      </c>
      <c r="H1807" s="1" t="s">
        <v>8361</v>
      </c>
      <c r="I1807" s="1" t="s">
        <v>8051</v>
      </c>
      <c r="J1807" s="1" t="s">
        <v>8362</v>
      </c>
      <c r="K1807" s="1" t="s">
        <v>8051</v>
      </c>
      <c r="L1807" s="1" t="s">
        <v>8051</v>
      </c>
      <c r="M1807" s="1" t="s">
        <v>8363</v>
      </c>
      <c r="N1807" s="1" t="s">
        <v>8363</v>
      </c>
      <c r="O1807" s="1" t="s">
        <v>32</v>
      </c>
      <c r="P1807" s="1" t="s">
        <v>8364</v>
      </c>
      <c r="Q1807" s="1" t="s">
        <v>8365</v>
      </c>
      <c r="R1807" s="1" t="s">
        <v>14011</v>
      </c>
      <c r="S1807" s="1" t="s">
        <v>8367</v>
      </c>
      <c r="T1807" s="1" t="s">
        <v>8368</v>
      </c>
      <c r="U1807" s="1" t="s">
        <v>8329</v>
      </c>
      <c r="V1807" s="1" t="s">
        <v>8396</v>
      </c>
    </row>
    <row r="1808" s="1" customFormat="1" spans="1:22">
      <c r="A1808" s="3">
        <v>1040209504</v>
      </c>
      <c r="B1808" s="1" t="s">
        <v>8384</v>
      </c>
      <c r="C1808" s="1" t="s">
        <v>5666</v>
      </c>
      <c r="D1808" s="1" t="s">
        <v>14012</v>
      </c>
      <c r="E1808" s="1" t="s">
        <v>14013</v>
      </c>
      <c r="F1808" s="1" t="s">
        <v>8384</v>
      </c>
      <c r="G1808" s="1" t="s">
        <v>8360</v>
      </c>
      <c r="H1808" s="1" t="s">
        <v>8361</v>
      </c>
      <c r="I1808" s="1" t="s">
        <v>5668</v>
      </c>
      <c r="J1808" s="1" t="s">
        <v>8362</v>
      </c>
      <c r="K1808" s="1" t="s">
        <v>5668</v>
      </c>
      <c r="L1808" s="1" t="s">
        <v>5668</v>
      </c>
      <c r="M1808" s="1" t="s">
        <v>8363</v>
      </c>
      <c r="N1808" s="1" t="s">
        <v>8363</v>
      </c>
      <c r="O1808" s="1" t="s">
        <v>32</v>
      </c>
      <c r="P1808" s="1" t="s">
        <v>8364</v>
      </c>
      <c r="Q1808" s="1" t="s">
        <v>8365</v>
      </c>
      <c r="R1808" s="1" t="s">
        <v>14014</v>
      </c>
      <c r="S1808" s="1" t="s">
        <v>8367</v>
      </c>
      <c r="T1808" s="1" t="s">
        <v>8368</v>
      </c>
      <c r="U1808" s="1" t="s">
        <v>8329</v>
      </c>
      <c r="V1808" s="1" t="s">
        <v>8447</v>
      </c>
    </row>
    <row r="1809" s="1" customFormat="1" spans="1:22">
      <c r="A1809" s="3">
        <v>1075723521</v>
      </c>
      <c r="B1809" s="1" t="s">
        <v>8384</v>
      </c>
      <c r="C1809" s="1" t="s">
        <v>8053</v>
      </c>
      <c r="D1809" s="1" t="s">
        <v>14015</v>
      </c>
      <c r="E1809" s="1" t="s">
        <v>14016</v>
      </c>
      <c r="F1809" s="1" t="s">
        <v>8384</v>
      </c>
      <c r="G1809" s="1" t="s">
        <v>8360</v>
      </c>
      <c r="H1809" s="1" t="s">
        <v>8361</v>
      </c>
      <c r="I1809" s="1" t="s">
        <v>8055</v>
      </c>
      <c r="J1809" s="1" t="s">
        <v>8362</v>
      </c>
      <c r="K1809" s="1" t="s">
        <v>8055</v>
      </c>
      <c r="L1809" s="1" t="s">
        <v>8055</v>
      </c>
      <c r="M1809" s="1" t="s">
        <v>8363</v>
      </c>
      <c r="N1809" s="1" t="s">
        <v>8363</v>
      </c>
      <c r="O1809" s="1" t="s">
        <v>32</v>
      </c>
      <c r="P1809" s="1" t="s">
        <v>8364</v>
      </c>
      <c r="Q1809" s="1" t="s">
        <v>8365</v>
      </c>
      <c r="R1809" s="1" t="s">
        <v>14017</v>
      </c>
      <c r="S1809" s="1" t="s">
        <v>8367</v>
      </c>
      <c r="T1809" s="1" t="s">
        <v>8368</v>
      </c>
      <c r="U1809" s="1" t="s">
        <v>8329</v>
      </c>
      <c r="V1809" s="1" t="s">
        <v>8494</v>
      </c>
    </row>
    <row r="1810" s="1" customFormat="1" spans="1:22">
      <c r="A1810" s="3">
        <v>1040212244</v>
      </c>
      <c r="B1810" s="1" t="s">
        <v>8384</v>
      </c>
      <c r="C1810" s="1" t="s">
        <v>5670</v>
      </c>
      <c r="D1810" s="1" t="s">
        <v>11409</v>
      </c>
      <c r="E1810" s="1" t="s">
        <v>14018</v>
      </c>
      <c r="F1810" s="1" t="s">
        <v>8384</v>
      </c>
      <c r="G1810" s="1" t="s">
        <v>8360</v>
      </c>
      <c r="H1810" s="1" t="s">
        <v>8361</v>
      </c>
      <c r="I1810" s="1" t="s">
        <v>5671</v>
      </c>
      <c r="J1810" s="1" t="s">
        <v>8362</v>
      </c>
      <c r="K1810" s="1" t="s">
        <v>5671</v>
      </c>
      <c r="L1810" s="1" t="s">
        <v>5671</v>
      </c>
      <c r="M1810" s="1" t="s">
        <v>8363</v>
      </c>
      <c r="N1810" s="1" t="s">
        <v>8363</v>
      </c>
      <c r="O1810" s="1" t="s">
        <v>32</v>
      </c>
      <c r="P1810" s="1" t="s">
        <v>8364</v>
      </c>
      <c r="Q1810" s="1" t="s">
        <v>8365</v>
      </c>
      <c r="R1810" s="1" t="s">
        <v>14019</v>
      </c>
      <c r="S1810" s="1" t="s">
        <v>8367</v>
      </c>
      <c r="T1810" s="1" t="s">
        <v>8368</v>
      </c>
      <c r="U1810" s="1" t="s">
        <v>8329</v>
      </c>
      <c r="V1810" s="1" t="s">
        <v>8506</v>
      </c>
    </row>
    <row r="1811" s="1" customFormat="1" spans="1:22">
      <c r="A1811" s="3">
        <v>1075738617</v>
      </c>
      <c r="B1811" s="1" t="s">
        <v>8384</v>
      </c>
      <c r="C1811" s="1" t="s">
        <v>8057</v>
      </c>
      <c r="D1811" s="1" t="s">
        <v>14020</v>
      </c>
      <c r="E1811" s="1" t="s">
        <v>14021</v>
      </c>
      <c r="F1811" s="1" t="s">
        <v>8384</v>
      </c>
      <c r="G1811" s="1" t="s">
        <v>8360</v>
      </c>
      <c r="H1811" s="1" t="s">
        <v>8361</v>
      </c>
      <c r="I1811" s="1" t="s">
        <v>8059</v>
      </c>
      <c r="J1811" s="1" t="s">
        <v>8362</v>
      </c>
      <c r="K1811" s="1" t="s">
        <v>8059</v>
      </c>
      <c r="L1811" s="1" t="s">
        <v>8059</v>
      </c>
      <c r="M1811" s="1" t="s">
        <v>8363</v>
      </c>
      <c r="N1811" s="1" t="s">
        <v>8363</v>
      </c>
      <c r="O1811" s="1" t="s">
        <v>32</v>
      </c>
      <c r="P1811" s="1" t="s">
        <v>8364</v>
      </c>
      <c r="Q1811" s="1" t="s">
        <v>8365</v>
      </c>
      <c r="R1811" s="1" t="s">
        <v>14022</v>
      </c>
      <c r="S1811" s="1" t="s">
        <v>8367</v>
      </c>
      <c r="T1811" s="1" t="s">
        <v>8368</v>
      </c>
      <c r="U1811" s="1" t="s">
        <v>8329</v>
      </c>
      <c r="V1811" s="1" t="s">
        <v>8468</v>
      </c>
    </row>
    <row r="1812" s="1" customFormat="1" spans="1:22">
      <c r="A1812" s="3">
        <v>1075740397</v>
      </c>
      <c r="B1812" s="1" t="s">
        <v>8384</v>
      </c>
      <c r="C1812" s="1" t="s">
        <v>8061</v>
      </c>
      <c r="D1812" s="1" t="s">
        <v>14023</v>
      </c>
      <c r="E1812" s="1" t="s">
        <v>14024</v>
      </c>
      <c r="F1812" s="1" t="s">
        <v>8384</v>
      </c>
      <c r="G1812" s="1" t="s">
        <v>8360</v>
      </c>
      <c r="H1812" s="1" t="s">
        <v>8361</v>
      </c>
      <c r="I1812" s="1" t="s">
        <v>8063</v>
      </c>
      <c r="J1812" s="1" t="s">
        <v>8362</v>
      </c>
      <c r="K1812" s="1" t="s">
        <v>8063</v>
      </c>
      <c r="L1812" s="1" t="s">
        <v>8063</v>
      </c>
      <c r="M1812" s="1" t="s">
        <v>8363</v>
      </c>
      <c r="N1812" s="1" t="s">
        <v>8363</v>
      </c>
      <c r="O1812" s="1" t="s">
        <v>32</v>
      </c>
      <c r="P1812" s="1" t="s">
        <v>8364</v>
      </c>
      <c r="Q1812" s="1" t="s">
        <v>8365</v>
      </c>
      <c r="R1812" s="1" t="s">
        <v>14025</v>
      </c>
      <c r="S1812" s="1" t="s">
        <v>8367</v>
      </c>
      <c r="T1812" s="1" t="s">
        <v>8368</v>
      </c>
      <c r="U1812" s="1" t="s">
        <v>8329</v>
      </c>
      <c r="V1812" s="1" t="s">
        <v>8468</v>
      </c>
    </row>
    <row r="1813" s="1" customFormat="1" spans="1:22">
      <c r="A1813" s="3">
        <v>1075746257</v>
      </c>
      <c r="B1813" s="1" t="s">
        <v>8384</v>
      </c>
      <c r="C1813" s="1" t="s">
        <v>14026</v>
      </c>
      <c r="D1813" s="1" t="s">
        <v>13874</v>
      </c>
      <c r="E1813" s="1" t="s">
        <v>14027</v>
      </c>
      <c r="F1813" s="1" t="s">
        <v>8384</v>
      </c>
      <c r="G1813" s="1" t="s">
        <v>8360</v>
      </c>
      <c r="H1813" s="1" t="s">
        <v>8361</v>
      </c>
      <c r="I1813" s="1" t="s">
        <v>7943</v>
      </c>
      <c r="J1813" s="1" t="s">
        <v>8362</v>
      </c>
      <c r="K1813" s="1" t="s">
        <v>7943</v>
      </c>
      <c r="L1813" s="1" t="s">
        <v>7943</v>
      </c>
      <c r="M1813" s="1" t="s">
        <v>8363</v>
      </c>
      <c r="N1813" s="1" t="s">
        <v>8363</v>
      </c>
      <c r="O1813" s="1" t="s">
        <v>32</v>
      </c>
      <c r="P1813" s="1" t="s">
        <v>8364</v>
      </c>
      <c r="Q1813" s="1" t="s">
        <v>8365</v>
      </c>
      <c r="R1813" s="1" t="s">
        <v>14028</v>
      </c>
      <c r="S1813" s="1" t="s">
        <v>8367</v>
      </c>
      <c r="T1813" s="1" t="s">
        <v>8368</v>
      </c>
      <c r="U1813" s="1" t="s">
        <v>8328</v>
      </c>
      <c r="V1813" s="1" t="s">
        <v>8396</v>
      </c>
    </row>
    <row r="1814" s="1" customFormat="1" spans="1:22">
      <c r="A1814" s="3">
        <v>1075748161</v>
      </c>
      <c r="B1814" s="1" t="s">
        <v>8384</v>
      </c>
      <c r="C1814" s="1" t="s">
        <v>14029</v>
      </c>
      <c r="D1814" s="1" t="s">
        <v>13748</v>
      </c>
      <c r="E1814" s="1" t="s">
        <v>14030</v>
      </c>
      <c r="F1814" s="1" t="s">
        <v>8384</v>
      </c>
      <c r="G1814" s="1" t="s">
        <v>8360</v>
      </c>
      <c r="H1814" s="1" t="s">
        <v>8361</v>
      </c>
      <c r="I1814" s="1" t="s">
        <v>7877</v>
      </c>
      <c r="J1814" s="1" t="s">
        <v>8362</v>
      </c>
      <c r="K1814" s="1" t="s">
        <v>7877</v>
      </c>
      <c r="L1814" s="1" t="s">
        <v>7877</v>
      </c>
      <c r="M1814" s="1" t="s">
        <v>8363</v>
      </c>
      <c r="N1814" s="1" t="s">
        <v>8363</v>
      </c>
      <c r="O1814" s="1" t="s">
        <v>32</v>
      </c>
      <c r="P1814" s="1" t="s">
        <v>8364</v>
      </c>
      <c r="Q1814" s="1" t="s">
        <v>8365</v>
      </c>
      <c r="R1814" s="1" t="s">
        <v>14031</v>
      </c>
      <c r="S1814" s="1" t="s">
        <v>8367</v>
      </c>
      <c r="T1814" s="1" t="s">
        <v>8368</v>
      </c>
      <c r="U1814" s="1" t="s">
        <v>8328</v>
      </c>
      <c r="V1814" s="1" t="s">
        <v>8494</v>
      </c>
    </row>
    <row r="1815" s="1" customFormat="1" spans="1:22">
      <c r="A1815" s="3">
        <v>1075755781</v>
      </c>
      <c r="B1815" s="1" t="s">
        <v>8384</v>
      </c>
      <c r="C1815" s="1" t="s">
        <v>8069</v>
      </c>
      <c r="D1815" s="1" t="s">
        <v>9509</v>
      </c>
      <c r="E1815" s="1" t="s">
        <v>14032</v>
      </c>
      <c r="F1815" s="1" t="s">
        <v>8384</v>
      </c>
      <c r="G1815" s="1" t="s">
        <v>8360</v>
      </c>
      <c r="H1815" s="1" t="s">
        <v>8361</v>
      </c>
      <c r="I1815" s="1" t="s">
        <v>8070</v>
      </c>
      <c r="J1815" s="1" t="s">
        <v>8362</v>
      </c>
      <c r="K1815" s="1" t="s">
        <v>8070</v>
      </c>
      <c r="L1815" s="1" t="s">
        <v>8070</v>
      </c>
      <c r="M1815" s="1" t="s">
        <v>8363</v>
      </c>
      <c r="N1815" s="1" t="s">
        <v>8363</v>
      </c>
      <c r="O1815" s="1" t="s">
        <v>32</v>
      </c>
      <c r="P1815" s="1" t="s">
        <v>8364</v>
      </c>
      <c r="Q1815" s="1" t="s">
        <v>8365</v>
      </c>
      <c r="R1815" s="1" t="s">
        <v>14033</v>
      </c>
      <c r="S1815" s="1" t="s">
        <v>8367</v>
      </c>
      <c r="T1815" s="1" t="s">
        <v>8368</v>
      </c>
      <c r="U1815" s="1" t="s">
        <v>8329</v>
      </c>
      <c r="V1815" s="1" t="s">
        <v>8396</v>
      </c>
    </row>
    <row r="1816" s="1" customFormat="1" spans="1:22">
      <c r="A1816" s="3">
        <v>1075759413</v>
      </c>
      <c r="B1816" s="1" t="s">
        <v>8384</v>
      </c>
      <c r="C1816" s="1" t="s">
        <v>14034</v>
      </c>
      <c r="D1816" s="1" t="s">
        <v>10594</v>
      </c>
      <c r="E1816" s="1" t="s">
        <v>14035</v>
      </c>
      <c r="F1816" s="1" t="s">
        <v>8384</v>
      </c>
      <c r="G1816" s="1" t="s">
        <v>8360</v>
      </c>
      <c r="H1816" s="1" t="s">
        <v>8361</v>
      </c>
      <c r="I1816" s="1" t="s">
        <v>8073</v>
      </c>
      <c r="J1816" s="1" t="s">
        <v>8362</v>
      </c>
      <c r="K1816" s="1" t="s">
        <v>8073</v>
      </c>
      <c r="L1816" s="1" t="s">
        <v>8073</v>
      </c>
      <c r="M1816" s="1" t="s">
        <v>8363</v>
      </c>
      <c r="N1816" s="1" t="s">
        <v>8363</v>
      </c>
      <c r="O1816" s="1" t="s">
        <v>32</v>
      </c>
      <c r="P1816" s="1" t="s">
        <v>8364</v>
      </c>
      <c r="Q1816" s="1" t="s">
        <v>8365</v>
      </c>
      <c r="R1816" s="1" t="s">
        <v>14036</v>
      </c>
      <c r="S1816" s="1" t="s">
        <v>8367</v>
      </c>
      <c r="T1816" s="1" t="s">
        <v>8368</v>
      </c>
      <c r="U1816" s="1" t="s">
        <v>8328</v>
      </c>
      <c r="V1816" s="1" t="s">
        <v>8494</v>
      </c>
    </row>
    <row r="1817" s="1" customFormat="1" spans="1:22">
      <c r="A1817" s="3">
        <v>1040243276</v>
      </c>
      <c r="B1817" s="1" t="s">
        <v>8384</v>
      </c>
      <c r="C1817" s="1" t="s">
        <v>5673</v>
      </c>
      <c r="D1817" s="1" t="s">
        <v>14037</v>
      </c>
      <c r="E1817" s="1" t="s">
        <v>14038</v>
      </c>
      <c r="F1817" s="1" t="s">
        <v>8384</v>
      </c>
      <c r="G1817" s="1" t="s">
        <v>8360</v>
      </c>
      <c r="H1817" s="1" t="s">
        <v>8361</v>
      </c>
      <c r="I1817" s="1" t="s">
        <v>5675</v>
      </c>
      <c r="J1817" s="1" t="s">
        <v>8362</v>
      </c>
      <c r="K1817" s="1" t="s">
        <v>5675</v>
      </c>
      <c r="L1817" s="1" t="s">
        <v>5675</v>
      </c>
      <c r="M1817" s="1" t="s">
        <v>8363</v>
      </c>
      <c r="N1817" s="1" t="s">
        <v>8363</v>
      </c>
      <c r="O1817" s="1" t="s">
        <v>32</v>
      </c>
      <c r="P1817" s="1" t="s">
        <v>8364</v>
      </c>
      <c r="Q1817" s="1" t="s">
        <v>8365</v>
      </c>
      <c r="R1817" s="1" t="s">
        <v>14039</v>
      </c>
      <c r="S1817" s="1" t="s">
        <v>8367</v>
      </c>
      <c r="T1817" s="1" t="s">
        <v>8368</v>
      </c>
      <c r="U1817" s="1" t="s">
        <v>8329</v>
      </c>
      <c r="V1817" s="1" t="s">
        <v>8533</v>
      </c>
    </row>
    <row r="1818" s="1" customFormat="1" spans="1:22">
      <c r="A1818" s="3">
        <v>1075763597</v>
      </c>
      <c r="B1818" s="1" t="s">
        <v>8384</v>
      </c>
      <c r="C1818" s="1" t="s">
        <v>8075</v>
      </c>
      <c r="D1818" s="1" t="s">
        <v>14040</v>
      </c>
      <c r="E1818" s="1" t="s">
        <v>14041</v>
      </c>
      <c r="F1818" s="1" t="s">
        <v>8384</v>
      </c>
      <c r="G1818" s="1" t="s">
        <v>8360</v>
      </c>
      <c r="H1818" s="1" t="s">
        <v>8361</v>
      </c>
      <c r="I1818" s="1" t="s">
        <v>8077</v>
      </c>
      <c r="J1818" s="1" t="s">
        <v>8362</v>
      </c>
      <c r="K1818" s="1" t="s">
        <v>8077</v>
      </c>
      <c r="L1818" s="1" t="s">
        <v>8077</v>
      </c>
      <c r="M1818" s="1" t="s">
        <v>8363</v>
      </c>
      <c r="N1818" s="1" t="s">
        <v>8363</v>
      </c>
      <c r="O1818" s="1" t="s">
        <v>32</v>
      </c>
      <c r="P1818" s="1" t="s">
        <v>8364</v>
      </c>
      <c r="Q1818" s="1" t="s">
        <v>8365</v>
      </c>
      <c r="R1818" s="1" t="s">
        <v>14042</v>
      </c>
      <c r="S1818" s="1" t="s">
        <v>8367</v>
      </c>
      <c r="T1818" s="1" t="s">
        <v>8368</v>
      </c>
      <c r="U1818" s="1" t="s">
        <v>8329</v>
      </c>
      <c r="V1818" s="1" t="s">
        <v>8494</v>
      </c>
    </row>
    <row r="1819" s="1" customFormat="1" spans="1:22">
      <c r="A1819" s="3">
        <v>1040248920</v>
      </c>
      <c r="B1819" s="1" t="s">
        <v>8384</v>
      </c>
      <c r="C1819" s="1" t="s">
        <v>5677</v>
      </c>
      <c r="D1819" s="1" t="s">
        <v>12050</v>
      </c>
      <c r="E1819" s="1" t="s">
        <v>14043</v>
      </c>
      <c r="F1819" s="1" t="s">
        <v>8384</v>
      </c>
      <c r="G1819" s="1" t="s">
        <v>8360</v>
      </c>
      <c r="H1819" s="1" t="s">
        <v>8361</v>
      </c>
      <c r="I1819" s="1" t="s">
        <v>5678</v>
      </c>
      <c r="J1819" s="1" t="s">
        <v>8362</v>
      </c>
      <c r="K1819" s="1" t="s">
        <v>5678</v>
      </c>
      <c r="L1819" s="1" t="s">
        <v>5678</v>
      </c>
      <c r="M1819" s="1" t="s">
        <v>8363</v>
      </c>
      <c r="N1819" s="1" t="s">
        <v>8363</v>
      </c>
      <c r="O1819" s="1" t="s">
        <v>32</v>
      </c>
      <c r="P1819" s="1" t="s">
        <v>8364</v>
      </c>
      <c r="Q1819" s="1" t="s">
        <v>8365</v>
      </c>
      <c r="R1819" s="1" t="s">
        <v>14044</v>
      </c>
      <c r="S1819" s="1" t="s">
        <v>8367</v>
      </c>
      <c r="T1819" s="1" t="s">
        <v>8368</v>
      </c>
      <c r="U1819" s="1" t="s">
        <v>8329</v>
      </c>
      <c r="V1819" s="1" t="s">
        <v>8380</v>
      </c>
    </row>
    <row r="1820" s="1" customFormat="1" spans="1:22">
      <c r="A1820" s="3">
        <v>1075774617</v>
      </c>
      <c r="B1820" s="1" t="s">
        <v>8384</v>
      </c>
      <c r="C1820" s="1" t="s">
        <v>8083</v>
      </c>
      <c r="D1820" s="1" t="s">
        <v>14045</v>
      </c>
      <c r="E1820" s="1" t="s">
        <v>14046</v>
      </c>
      <c r="F1820" s="1" t="s">
        <v>8384</v>
      </c>
      <c r="G1820" s="1" t="s">
        <v>8360</v>
      </c>
      <c r="H1820" s="1" t="s">
        <v>8361</v>
      </c>
      <c r="I1820" s="1" t="s">
        <v>8085</v>
      </c>
      <c r="J1820" s="1" t="s">
        <v>8362</v>
      </c>
      <c r="K1820" s="1" t="s">
        <v>8085</v>
      </c>
      <c r="L1820" s="1" t="s">
        <v>8085</v>
      </c>
      <c r="M1820" s="1" t="s">
        <v>8363</v>
      </c>
      <c r="N1820" s="1" t="s">
        <v>8363</v>
      </c>
      <c r="O1820" s="1" t="s">
        <v>32</v>
      </c>
      <c r="P1820" s="1" t="s">
        <v>8364</v>
      </c>
      <c r="Q1820" s="1" t="s">
        <v>8365</v>
      </c>
      <c r="R1820" s="1" t="s">
        <v>14047</v>
      </c>
      <c r="S1820" s="1" t="s">
        <v>8367</v>
      </c>
      <c r="T1820" s="1" t="s">
        <v>8368</v>
      </c>
      <c r="U1820" s="1" t="s">
        <v>8329</v>
      </c>
      <c r="V1820" s="1" t="s">
        <v>8396</v>
      </c>
    </row>
    <row r="1821" s="1" customFormat="1" spans="1:22">
      <c r="A1821" s="3">
        <v>1075776713</v>
      </c>
      <c r="B1821" s="1" t="s">
        <v>8384</v>
      </c>
      <c r="C1821" s="1" t="s">
        <v>8091</v>
      </c>
      <c r="D1821" s="1" t="s">
        <v>14048</v>
      </c>
      <c r="E1821" s="1" t="s">
        <v>14049</v>
      </c>
      <c r="F1821" s="1" t="s">
        <v>8384</v>
      </c>
      <c r="G1821" s="1" t="s">
        <v>8360</v>
      </c>
      <c r="H1821" s="1" t="s">
        <v>8361</v>
      </c>
      <c r="I1821" s="1" t="s">
        <v>8093</v>
      </c>
      <c r="J1821" s="1" t="s">
        <v>8362</v>
      </c>
      <c r="K1821" s="1" t="s">
        <v>8093</v>
      </c>
      <c r="L1821" s="1" t="s">
        <v>8093</v>
      </c>
      <c r="M1821" s="1" t="s">
        <v>8363</v>
      </c>
      <c r="N1821" s="1" t="s">
        <v>8363</v>
      </c>
      <c r="O1821" s="1" t="s">
        <v>32</v>
      </c>
      <c r="P1821" s="1" t="s">
        <v>8364</v>
      </c>
      <c r="Q1821" s="1" t="s">
        <v>8365</v>
      </c>
      <c r="R1821" s="1" t="s">
        <v>14050</v>
      </c>
      <c r="S1821" s="1" t="s">
        <v>8367</v>
      </c>
      <c r="T1821" s="1" t="s">
        <v>8368</v>
      </c>
      <c r="U1821" s="1" t="s">
        <v>8329</v>
      </c>
      <c r="V1821" s="1" t="s">
        <v>8494</v>
      </c>
    </row>
    <row r="1822" s="1" customFormat="1" spans="1:22">
      <c r="A1822" s="3">
        <v>1075779513</v>
      </c>
      <c r="B1822" s="1" t="s">
        <v>8384</v>
      </c>
      <c r="C1822" s="1" t="s">
        <v>8095</v>
      </c>
      <c r="D1822" s="1" t="s">
        <v>14051</v>
      </c>
      <c r="E1822" s="1" t="s">
        <v>14052</v>
      </c>
      <c r="F1822" s="1" t="s">
        <v>8384</v>
      </c>
      <c r="G1822" s="1" t="s">
        <v>8360</v>
      </c>
      <c r="H1822" s="1" t="s">
        <v>8361</v>
      </c>
      <c r="I1822" s="1" t="s">
        <v>8097</v>
      </c>
      <c r="J1822" s="1" t="s">
        <v>8362</v>
      </c>
      <c r="K1822" s="1" t="s">
        <v>8097</v>
      </c>
      <c r="L1822" s="1" t="s">
        <v>8097</v>
      </c>
      <c r="M1822" s="1" t="s">
        <v>8363</v>
      </c>
      <c r="N1822" s="1" t="s">
        <v>8363</v>
      </c>
      <c r="O1822" s="1" t="s">
        <v>32</v>
      </c>
      <c r="P1822" s="1" t="s">
        <v>8364</v>
      </c>
      <c r="Q1822" s="1" t="s">
        <v>8365</v>
      </c>
      <c r="R1822" s="1" t="s">
        <v>14053</v>
      </c>
      <c r="S1822" s="1" t="s">
        <v>8367</v>
      </c>
      <c r="T1822" s="1" t="s">
        <v>8368</v>
      </c>
      <c r="U1822" s="1" t="s">
        <v>8329</v>
      </c>
      <c r="V1822" s="1" t="s">
        <v>8468</v>
      </c>
    </row>
    <row r="1823" s="1" customFormat="1" spans="1:22">
      <c r="A1823" s="3">
        <v>1075776409</v>
      </c>
      <c r="B1823" s="1" t="s">
        <v>8384</v>
      </c>
      <c r="C1823" s="1" t="s">
        <v>8087</v>
      </c>
      <c r="D1823" s="1" t="s">
        <v>14054</v>
      </c>
      <c r="E1823" s="1" t="s">
        <v>14055</v>
      </c>
      <c r="F1823" s="1" t="s">
        <v>8384</v>
      </c>
      <c r="G1823" s="1" t="s">
        <v>8360</v>
      </c>
      <c r="H1823" s="1" t="s">
        <v>8361</v>
      </c>
      <c r="I1823" s="1" t="s">
        <v>8089</v>
      </c>
      <c r="J1823" s="1" t="s">
        <v>8362</v>
      </c>
      <c r="K1823" s="1" t="s">
        <v>8089</v>
      </c>
      <c r="L1823" s="1" t="s">
        <v>8089</v>
      </c>
      <c r="M1823" s="1" t="s">
        <v>8363</v>
      </c>
      <c r="N1823" s="1" t="s">
        <v>8363</v>
      </c>
      <c r="O1823" s="1" t="s">
        <v>32</v>
      </c>
      <c r="P1823" s="1" t="s">
        <v>8364</v>
      </c>
      <c r="Q1823" s="1" t="s">
        <v>8365</v>
      </c>
      <c r="R1823" s="1" t="s">
        <v>14056</v>
      </c>
      <c r="S1823" s="1" t="s">
        <v>8367</v>
      </c>
      <c r="T1823" s="1" t="s">
        <v>8368</v>
      </c>
      <c r="U1823" s="1" t="s">
        <v>8329</v>
      </c>
      <c r="V1823" s="1" t="s">
        <v>8468</v>
      </c>
    </row>
    <row r="1824" s="1" customFormat="1" spans="1:22">
      <c r="A1824" s="3">
        <v>1040259908</v>
      </c>
      <c r="B1824" s="1" t="s">
        <v>8384</v>
      </c>
      <c r="C1824" s="1" t="s">
        <v>5680</v>
      </c>
      <c r="D1824" s="1" t="s">
        <v>14057</v>
      </c>
      <c r="E1824" s="1" t="s">
        <v>14058</v>
      </c>
      <c r="F1824" s="1" t="s">
        <v>8384</v>
      </c>
      <c r="G1824" s="1" t="s">
        <v>8360</v>
      </c>
      <c r="H1824" s="1" t="s">
        <v>8361</v>
      </c>
      <c r="I1824" s="1" t="s">
        <v>5682</v>
      </c>
      <c r="J1824" s="1" t="s">
        <v>8362</v>
      </c>
      <c r="K1824" s="1" t="s">
        <v>5682</v>
      </c>
      <c r="L1824" s="1" t="s">
        <v>5682</v>
      </c>
      <c r="M1824" s="1" t="s">
        <v>8363</v>
      </c>
      <c r="N1824" s="1" t="s">
        <v>8363</v>
      </c>
      <c r="O1824" s="1" t="s">
        <v>32</v>
      </c>
      <c r="P1824" s="1" t="s">
        <v>8364</v>
      </c>
      <c r="Q1824" s="1" t="s">
        <v>8365</v>
      </c>
      <c r="R1824" s="1" t="s">
        <v>14059</v>
      </c>
      <c r="S1824" s="1" t="s">
        <v>8367</v>
      </c>
      <c r="T1824" s="1" t="s">
        <v>8368</v>
      </c>
      <c r="U1824" s="1" t="s">
        <v>8329</v>
      </c>
      <c r="V1824" s="1" t="s">
        <v>8447</v>
      </c>
    </row>
    <row r="1825" s="1" customFormat="1" spans="1:22">
      <c r="A1825" s="3">
        <v>1040260632</v>
      </c>
      <c r="B1825" s="1" t="s">
        <v>8384</v>
      </c>
      <c r="C1825" s="1" t="s">
        <v>5684</v>
      </c>
      <c r="D1825" s="1" t="s">
        <v>14060</v>
      </c>
      <c r="E1825" s="1" t="s">
        <v>14061</v>
      </c>
      <c r="F1825" s="1" t="s">
        <v>8384</v>
      </c>
      <c r="G1825" s="1" t="s">
        <v>8360</v>
      </c>
      <c r="H1825" s="1" t="s">
        <v>8361</v>
      </c>
      <c r="I1825" s="1" t="s">
        <v>5685</v>
      </c>
      <c r="J1825" s="1" t="s">
        <v>8362</v>
      </c>
      <c r="K1825" s="1" t="s">
        <v>5685</v>
      </c>
      <c r="L1825" s="1" t="s">
        <v>5685</v>
      </c>
      <c r="M1825" s="1" t="s">
        <v>8363</v>
      </c>
      <c r="N1825" s="1" t="s">
        <v>8363</v>
      </c>
      <c r="O1825" s="1" t="s">
        <v>32</v>
      </c>
      <c r="P1825" s="1" t="s">
        <v>8364</v>
      </c>
      <c r="Q1825" s="1" t="s">
        <v>8365</v>
      </c>
      <c r="R1825" s="1" t="s">
        <v>14062</v>
      </c>
      <c r="S1825" s="1" t="s">
        <v>8367</v>
      </c>
      <c r="T1825" s="1" t="s">
        <v>8368</v>
      </c>
      <c r="U1825" s="1" t="s">
        <v>8329</v>
      </c>
      <c r="V1825" s="1" t="s">
        <v>8380</v>
      </c>
    </row>
    <row r="1826" s="1" customFormat="1" spans="1:22">
      <c r="A1826" s="3">
        <v>1075784093</v>
      </c>
      <c r="B1826" s="1" t="s">
        <v>8384</v>
      </c>
      <c r="C1826" s="1" t="s">
        <v>8099</v>
      </c>
      <c r="D1826" s="1" t="s">
        <v>14045</v>
      </c>
      <c r="E1826" s="1" t="s">
        <v>14063</v>
      </c>
      <c r="F1826" s="1" t="s">
        <v>8384</v>
      </c>
      <c r="G1826" s="1" t="s">
        <v>8360</v>
      </c>
      <c r="H1826" s="1" t="s">
        <v>8361</v>
      </c>
      <c r="I1826" s="1" t="s">
        <v>8085</v>
      </c>
      <c r="J1826" s="1" t="s">
        <v>8362</v>
      </c>
      <c r="K1826" s="1" t="s">
        <v>8085</v>
      </c>
      <c r="L1826" s="1" t="s">
        <v>8085</v>
      </c>
      <c r="M1826" s="1" t="s">
        <v>8363</v>
      </c>
      <c r="N1826" s="1" t="s">
        <v>8363</v>
      </c>
      <c r="O1826" s="1" t="s">
        <v>32</v>
      </c>
      <c r="P1826" s="1" t="s">
        <v>8364</v>
      </c>
      <c r="Q1826" s="1" t="s">
        <v>8365</v>
      </c>
      <c r="R1826" s="1" t="s">
        <v>14064</v>
      </c>
      <c r="S1826" s="1" t="s">
        <v>8367</v>
      </c>
      <c r="T1826" s="1" t="s">
        <v>8368</v>
      </c>
      <c r="U1826" s="1" t="s">
        <v>8329</v>
      </c>
      <c r="V1826" s="1" t="s">
        <v>8396</v>
      </c>
    </row>
    <row r="1827" s="1" customFormat="1" spans="1:22">
      <c r="A1827" s="3">
        <v>1040261668</v>
      </c>
      <c r="B1827" s="1" t="s">
        <v>8384</v>
      </c>
      <c r="C1827" s="1" t="s">
        <v>5687</v>
      </c>
      <c r="D1827" s="1" t="s">
        <v>9384</v>
      </c>
      <c r="E1827" s="1" t="s">
        <v>14065</v>
      </c>
      <c r="F1827" s="1" t="s">
        <v>8384</v>
      </c>
      <c r="G1827" s="1" t="s">
        <v>8360</v>
      </c>
      <c r="H1827" s="1" t="s">
        <v>8361</v>
      </c>
      <c r="I1827" s="1" t="s">
        <v>5688</v>
      </c>
      <c r="J1827" s="1" t="s">
        <v>8362</v>
      </c>
      <c r="K1827" s="1" t="s">
        <v>5688</v>
      </c>
      <c r="L1827" s="1" t="s">
        <v>5688</v>
      </c>
      <c r="M1827" s="1" t="s">
        <v>8363</v>
      </c>
      <c r="N1827" s="1" t="s">
        <v>8363</v>
      </c>
      <c r="O1827" s="1" t="s">
        <v>32</v>
      </c>
      <c r="P1827" s="1" t="s">
        <v>8364</v>
      </c>
      <c r="Q1827" s="1" t="s">
        <v>8365</v>
      </c>
      <c r="R1827" s="1" t="s">
        <v>14066</v>
      </c>
      <c r="S1827" s="1" t="s">
        <v>8367</v>
      </c>
      <c r="T1827" s="1" t="s">
        <v>8368</v>
      </c>
      <c r="U1827" s="1" t="s">
        <v>8329</v>
      </c>
      <c r="V1827" s="1" t="s">
        <v>8380</v>
      </c>
    </row>
    <row r="1828" s="1" customFormat="1" spans="1:22">
      <c r="A1828" s="3">
        <v>1040262584</v>
      </c>
      <c r="B1828" s="1" t="s">
        <v>8384</v>
      </c>
      <c r="C1828" s="1" t="s">
        <v>5690</v>
      </c>
      <c r="D1828" s="1" t="s">
        <v>14067</v>
      </c>
      <c r="E1828" s="1" t="s">
        <v>14068</v>
      </c>
      <c r="F1828" s="1" t="s">
        <v>8384</v>
      </c>
      <c r="G1828" s="1" t="s">
        <v>8360</v>
      </c>
      <c r="H1828" s="1" t="s">
        <v>8361</v>
      </c>
      <c r="I1828" s="1" t="s">
        <v>5692</v>
      </c>
      <c r="J1828" s="1" t="s">
        <v>8362</v>
      </c>
      <c r="K1828" s="1" t="s">
        <v>5692</v>
      </c>
      <c r="L1828" s="1" t="s">
        <v>5692</v>
      </c>
      <c r="M1828" s="1" t="s">
        <v>8363</v>
      </c>
      <c r="N1828" s="1" t="s">
        <v>8363</v>
      </c>
      <c r="O1828" s="1" t="s">
        <v>32</v>
      </c>
      <c r="P1828" s="1" t="s">
        <v>8364</v>
      </c>
      <c r="Q1828" s="1" t="s">
        <v>8365</v>
      </c>
      <c r="R1828" s="1" t="s">
        <v>14069</v>
      </c>
      <c r="S1828" s="1" t="s">
        <v>8367</v>
      </c>
      <c r="T1828" s="1" t="s">
        <v>8368</v>
      </c>
      <c r="U1828" s="1" t="s">
        <v>8329</v>
      </c>
      <c r="V1828" s="1" t="s">
        <v>8506</v>
      </c>
    </row>
    <row r="1829" s="1" customFormat="1" spans="1:22">
      <c r="A1829" s="3">
        <v>1040267408</v>
      </c>
      <c r="B1829" s="1" t="s">
        <v>8384</v>
      </c>
      <c r="C1829" s="1" t="s">
        <v>5694</v>
      </c>
      <c r="D1829" s="1" t="s">
        <v>13153</v>
      </c>
      <c r="E1829" s="1" t="s">
        <v>14070</v>
      </c>
      <c r="F1829" s="1" t="s">
        <v>8384</v>
      </c>
      <c r="G1829" s="1" t="s">
        <v>8360</v>
      </c>
      <c r="H1829" s="1" t="s">
        <v>8361</v>
      </c>
      <c r="I1829" s="1" t="s">
        <v>5695</v>
      </c>
      <c r="J1829" s="1" t="s">
        <v>8362</v>
      </c>
      <c r="K1829" s="1" t="s">
        <v>5695</v>
      </c>
      <c r="L1829" s="1" t="s">
        <v>5695</v>
      </c>
      <c r="M1829" s="1" t="s">
        <v>8363</v>
      </c>
      <c r="N1829" s="1" t="s">
        <v>8363</v>
      </c>
      <c r="O1829" s="1" t="s">
        <v>32</v>
      </c>
      <c r="P1829" s="1" t="s">
        <v>8364</v>
      </c>
      <c r="Q1829" s="1" t="s">
        <v>8365</v>
      </c>
      <c r="R1829" s="1" t="s">
        <v>14071</v>
      </c>
      <c r="S1829" s="1" t="s">
        <v>8367</v>
      </c>
      <c r="T1829" s="1" t="s">
        <v>8368</v>
      </c>
      <c r="U1829" s="1" t="s">
        <v>8329</v>
      </c>
      <c r="V1829" s="1" t="s">
        <v>8506</v>
      </c>
    </row>
    <row r="1830" s="1" customFormat="1" spans="1:22">
      <c r="A1830" s="3">
        <v>1075790981</v>
      </c>
      <c r="B1830" s="1" t="s">
        <v>8384</v>
      </c>
      <c r="C1830" s="1" t="s">
        <v>8101</v>
      </c>
      <c r="D1830" s="1" t="s">
        <v>10647</v>
      </c>
      <c r="E1830" s="1" t="s">
        <v>14072</v>
      </c>
      <c r="F1830" s="1" t="s">
        <v>8384</v>
      </c>
      <c r="G1830" s="1" t="s">
        <v>8360</v>
      </c>
      <c r="H1830" s="1" t="s">
        <v>8361</v>
      </c>
      <c r="I1830" s="1" t="s">
        <v>8102</v>
      </c>
      <c r="J1830" s="1" t="s">
        <v>8362</v>
      </c>
      <c r="K1830" s="1" t="s">
        <v>8102</v>
      </c>
      <c r="L1830" s="1" t="s">
        <v>8102</v>
      </c>
      <c r="M1830" s="1" t="s">
        <v>8363</v>
      </c>
      <c r="N1830" s="1" t="s">
        <v>8363</v>
      </c>
      <c r="O1830" s="1" t="s">
        <v>32</v>
      </c>
      <c r="P1830" s="1" t="s">
        <v>8364</v>
      </c>
      <c r="Q1830" s="1" t="s">
        <v>8365</v>
      </c>
      <c r="R1830" s="1" t="s">
        <v>14073</v>
      </c>
      <c r="S1830" s="1" t="s">
        <v>8367</v>
      </c>
      <c r="T1830" s="1" t="s">
        <v>8368</v>
      </c>
      <c r="U1830" s="1" t="s">
        <v>8329</v>
      </c>
      <c r="V1830" s="1" t="s">
        <v>8494</v>
      </c>
    </row>
    <row r="1831" s="1" customFormat="1" spans="1:22">
      <c r="A1831" s="3">
        <v>1075792673</v>
      </c>
      <c r="B1831" s="1" t="s">
        <v>8384</v>
      </c>
      <c r="C1831" s="1" t="s">
        <v>8104</v>
      </c>
      <c r="D1831" s="1" t="s">
        <v>14074</v>
      </c>
      <c r="E1831" s="1" t="s">
        <v>14075</v>
      </c>
      <c r="F1831" s="1" t="s">
        <v>8384</v>
      </c>
      <c r="G1831" s="1" t="s">
        <v>8360</v>
      </c>
      <c r="H1831" s="1" t="s">
        <v>8361</v>
      </c>
      <c r="I1831" s="1" t="s">
        <v>8106</v>
      </c>
      <c r="J1831" s="1" t="s">
        <v>8362</v>
      </c>
      <c r="K1831" s="1" t="s">
        <v>8106</v>
      </c>
      <c r="L1831" s="1" t="s">
        <v>8106</v>
      </c>
      <c r="M1831" s="1" t="s">
        <v>8363</v>
      </c>
      <c r="N1831" s="1" t="s">
        <v>8363</v>
      </c>
      <c r="O1831" s="1" t="s">
        <v>32</v>
      </c>
      <c r="P1831" s="1" t="s">
        <v>8364</v>
      </c>
      <c r="Q1831" s="1" t="s">
        <v>8365</v>
      </c>
      <c r="R1831" s="1" t="s">
        <v>14076</v>
      </c>
      <c r="S1831" s="1" t="s">
        <v>8367</v>
      </c>
      <c r="T1831" s="1" t="s">
        <v>8368</v>
      </c>
      <c r="U1831" s="1" t="s">
        <v>8329</v>
      </c>
      <c r="V1831" s="1" t="s">
        <v>8494</v>
      </c>
    </row>
    <row r="1832" s="1" customFormat="1" spans="1:22">
      <c r="A1832" s="3">
        <v>1075797137</v>
      </c>
      <c r="B1832" s="1" t="s">
        <v>8384</v>
      </c>
      <c r="C1832" s="1" t="s">
        <v>8108</v>
      </c>
      <c r="D1832" s="1" t="s">
        <v>12062</v>
      </c>
      <c r="E1832" s="1" t="s">
        <v>14077</v>
      </c>
      <c r="F1832" s="1" t="s">
        <v>8384</v>
      </c>
      <c r="G1832" s="1" t="s">
        <v>8360</v>
      </c>
      <c r="H1832" s="1" t="s">
        <v>8361</v>
      </c>
      <c r="I1832" s="1" t="s">
        <v>14078</v>
      </c>
      <c r="J1832" s="1" t="s">
        <v>8362</v>
      </c>
      <c r="K1832" s="1" t="s">
        <v>14078</v>
      </c>
      <c r="L1832" s="1" t="s">
        <v>14078</v>
      </c>
      <c r="M1832" s="1" t="s">
        <v>8363</v>
      </c>
      <c r="N1832" s="1" t="s">
        <v>8363</v>
      </c>
      <c r="O1832" s="1" t="s">
        <v>32</v>
      </c>
      <c r="P1832" s="1" t="s">
        <v>8364</v>
      </c>
      <c r="Q1832" s="1" t="s">
        <v>8365</v>
      </c>
      <c r="R1832" s="1" t="s">
        <v>14079</v>
      </c>
      <c r="S1832" s="1" t="s">
        <v>8367</v>
      </c>
      <c r="T1832" s="1" t="s">
        <v>8368</v>
      </c>
      <c r="U1832" s="1" t="s">
        <v>8329</v>
      </c>
      <c r="V1832" s="1" t="s">
        <v>8494</v>
      </c>
    </row>
    <row r="1833" s="1" customFormat="1" spans="1:22">
      <c r="A1833" s="3">
        <v>1075799701</v>
      </c>
      <c r="B1833" s="1" t="s">
        <v>8384</v>
      </c>
      <c r="C1833" s="1" t="s">
        <v>8115</v>
      </c>
      <c r="D1833" s="1" t="s">
        <v>14009</v>
      </c>
      <c r="E1833" s="1" t="s">
        <v>14080</v>
      </c>
      <c r="F1833" s="1" t="s">
        <v>8384</v>
      </c>
      <c r="G1833" s="1" t="s">
        <v>8360</v>
      </c>
      <c r="H1833" s="1" t="s">
        <v>8361</v>
      </c>
      <c r="I1833" s="1" t="s">
        <v>8116</v>
      </c>
      <c r="J1833" s="1" t="s">
        <v>8362</v>
      </c>
      <c r="K1833" s="1" t="s">
        <v>8116</v>
      </c>
      <c r="L1833" s="1" t="s">
        <v>8116</v>
      </c>
      <c r="M1833" s="1" t="s">
        <v>8363</v>
      </c>
      <c r="N1833" s="1" t="s">
        <v>8363</v>
      </c>
      <c r="O1833" s="1" t="s">
        <v>32</v>
      </c>
      <c r="P1833" s="1" t="s">
        <v>8364</v>
      </c>
      <c r="Q1833" s="1" t="s">
        <v>8365</v>
      </c>
      <c r="R1833" s="1" t="s">
        <v>14081</v>
      </c>
      <c r="S1833" s="1" t="s">
        <v>8367</v>
      </c>
      <c r="T1833" s="1" t="s">
        <v>8368</v>
      </c>
      <c r="U1833" s="1" t="s">
        <v>8329</v>
      </c>
      <c r="V1833" s="1" t="s">
        <v>8396</v>
      </c>
    </row>
    <row r="1834" s="1" customFormat="1" spans="1:22">
      <c r="A1834" s="3">
        <v>1075768033</v>
      </c>
      <c r="B1834" s="1" t="s">
        <v>8384</v>
      </c>
      <c r="C1834" s="1" t="s">
        <v>8079</v>
      </c>
      <c r="D1834" s="1" t="s">
        <v>14082</v>
      </c>
      <c r="E1834" s="1" t="s">
        <v>14083</v>
      </c>
      <c r="F1834" s="1" t="s">
        <v>8384</v>
      </c>
      <c r="G1834" s="1" t="s">
        <v>8360</v>
      </c>
      <c r="H1834" s="1" t="s">
        <v>8361</v>
      </c>
      <c r="I1834" s="1" t="s">
        <v>8081</v>
      </c>
      <c r="J1834" s="1" t="s">
        <v>8362</v>
      </c>
      <c r="K1834" s="1" t="s">
        <v>8081</v>
      </c>
      <c r="L1834" s="1" t="s">
        <v>8081</v>
      </c>
      <c r="M1834" s="1" t="s">
        <v>8363</v>
      </c>
      <c r="N1834" s="1" t="s">
        <v>8363</v>
      </c>
      <c r="O1834" s="1" t="s">
        <v>32</v>
      </c>
      <c r="P1834" s="1" t="s">
        <v>8364</v>
      </c>
      <c r="Q1834" s="1" t="s">
        <v>8365</v>
      </c>
      <c r="R1834" s="1" t="s">
        <v>14084</v>
      </c>
      <c r="S1834" s="1" t="s">
        <v>8367</v>
      </c>
      <c r="T1834" s="1" t="s">
        <v>8368</v>
      </c>
      <c r="U1834" s="1" t="s">
        <v>8329</v>
      </c>
      <c r="V1834" s="1" t="s">
        <v>8468</v>
      </c>
    </row>
    <row r="1835" s="1" customFormat="1" spans="1:22">
      <c r="A1835" s="3">
        <v>392278155</v>
      </c>
      <c r="B1835" s="1" t="s">
        <v>8384</v>
      </c>
      <c r="C1835" s="1" t="s">
        <v>2103</v>
      </c>
      <c r="D1835" s="1" t="s">
        <v>14085</v>
      </c>
      <c r="E1835" s="1" t="s">
        <v>14086</v>
      </c>
      <c r="F1835" s="1" t="s">
        <v>8384</v>
      </c>
      <c r="G1835" s="1" t="s">
        <v>8360</v>
      </c>
      <c r="H1835" s="1" t="s">
        <v>8361</v>
      </c>
      <c r="I1835" s="1" t="s">
        <v>2105</v>
      </c>
      <c r="J1835" s="1" t="s">
        <v>8362</v>
      </c>
      <c r="K1835" s="1" t="s">
        <v>2105</v>
      </c>
      <c r="L1835" s="1" t="s">
        <v>2105</v>
      </c>
      <c r="M1835" s="1" t="s">
        <v>8363</v>
      </c>
      <c r="N1835" s="1" t="s">
        <v>8363</v>
      </c>
      <c r="O1835" s="1" t="s">
        <v>32</v>
      </c>
      <c r="P1835" s="1" t="s">
        <v>8364</v>
      </c>
      <c r="Q1835" s="1" t="s">
        <v>8365</v>
      </c>
      <c r="R1835" s="1" t="s">
        <v>14087</v>
      </c>
      <c r="S1835" s="1" t="s">
        <v>8367</v>
      </c>
      <c r="T1835" s="1" t="s">
        <v>8368</v>
      </c>
      <c r="U1835" s="1" t="s">
        <v>8329</v>
      </c>
      <c r="V1835" s="1" t="s">
        <v>8437</v>
      </c>
    </row>
    <row r="1836" s="1" customFormat="1" spans="1:22">
      <c r="A1836" s="3">
        <v>1075799393</v>
      </c>
      <c r="B1836" s="1" t="s">
        <v>8384</v>
      </c>
      <c r="C1836" s="1" t="s">
        <v>8111</v>
      </c>
      <c r="D1836" s="1" t="s">
        <v>14088</v>
      </c>
      <c r="E1836" s="1" t="s">
        <v>14089</v>
      </c>
      <c r="F1836" s="1" t="s">
        <v>8384</v>
      </c>
      <c r="G1836" s="1" t="s">
        <v>8360</v>
      </c>
      <c r="H1836" s="1" t="s">
        <v>8361</v>
      </c>
      <c r="I1836" s="1" t="s">
        <v>8113</v>
      </c>
      <c r="J1836" s="1" t="s">
        <v>8362</v>
      </c>
      <c r="K1836" s="1" t="s">
        <v>8113</v>
      </c>
      <c r="L1836" s="1" t="s">
        <v>8113</v>
      </c>
      <c r="M1836" s="1" t="s">
        <v>8363</v>
      </c>
      <c r="N1836" s="1" t="s">
        <v>8363</v>
      </c>
      <c r="O1836" s="1" t="s">
        <v>32</v>
      </c>
      <c r="P1836" s="1" t="s">
        <v>8364</v>
      </c>
      <c r="Q1836" s="1" t="s">
        <v>8365</v>
      </c>
      <c r="R1836" s="1" t="s">
        <v>14090</v>
      </c>
      <c r="S1836" s="1" t="s">
        <v>8367</v>
      </c>
      <c r="T1836" s="1" t="s">
        <v>8368</v>
      </c>
      <c r="U1836" s="1" t="s">
        <v>8329</v>
      </c>
      <c r="V1836" s="1" t="s">
        <v>8494</v>
      </c>
    </row>
    <row r="1837" s="1" customFormat="1" spans="1:22">
      <c r="A1837" s="3">
        <v>1075811677</v>
      </c>
      <c r="B1837" s="1" t="s">
        <v>8384</v>
      </c>
      <c r="C1837" s="1" t="s">
        <v>8118</v>
      </c>
      <c r="D1837" s="1" t="s">
        <v>14091</v>
      </c>
      <c r="E1837" s="1" t="s">
        <v>14092</v>
      </c>
      <c r="F1837" s="1" t="s">
        <v>8384</v>
      </c>
      <c r="G1837" s="1" t="s">
        <v>8360</v>
      </c>
      <c r="H1837" s="1" t="s">
        <v>8361</v>
      </c>
      <c r="I1837" s="1" t="s">
        <v>8120</v>
      </c>
      <c r="J1837" s="1" t="s">
        <v>8362</v>
      </c>
      <c r="K1837" s="1" t="s">
        <v>8120</v>
      </c>
      <c r="L1837" s="1" t="s">
        <v>8120</v>
      </c>
      <c r="M1837" s="1" t="s">
        <v>8363</v>
      </c>
      <c r="N1837" s="1" t="s">
        <v>8363</v>
      </c>
      <c r="O1837" s="1" t="s">
        <v>32</v>
      </c>
      <c r="P1837" s="1" t="s">
        <v>8364</v>
      </c>
      <c r="Q1837" s="1" t="s">
        <v>8365</v>
      </c>
      <c r="R1837" s="1" t="s">
        <v>14093</v>
      </c>
      <c r="S1837" s="1" t="s">
        <v>8367</v>
      </c>
      <c r="T1837" s="1" t="s">
        <v>8368</v>
      </c>
      <c r="U1837" s="1" t="s">
        <v>8329</v>
      </c>
      <c r="V1837" s="1" t="s">
        <v>9205</v>
      </c>
    </row>
    <row r="1838" s="1" customFormat="1" spans="1:22">
      <c r="A1838" s="3">
        <v>1075815329</v>
      </c>
      <c r="B1838" s="1" t="s">
        <v>8384</v>
      </c>
      <c r="C1838" s="1" t="s">
        <v>8122</v>
      </c>
      <c r="D1838" s="1" t="s">
        <v>13566</v>
      </c>
      <c r="E1838" s="1" t="s">
        <v>14094</v>
      </c>
      <c r="F1838" s="1" t="s">
        <v>8384</v>
      </c>
      <c r="G1838" s="1" t="s">
        <v>8360</v>
      </c>
      <c r="H1838" s="1" t="s">
        <v>8361</v>
      </c>
      <c r="I1838" s="1" t="s">
        <v>8123</v>
      </c>
      <c r="J1838" s="1" t="s">
        <v>8362</v>
      </c>
      <c r="K1838" s="1" t="s">
        <v>8123</v>
      </c>
      <c r="L1838" s="1" t="s">
        <v>8123</v>
      </c>
      <c r="M1838" s="1" t="s">
        <v>8363</v>
      </c>
      <c r="N1838" s="1" t="s">
        <v>8363</v>
      </c>
      <c r="O1838" s="1" t="s">
        <v>32</v>
      </c>
      <c r="P1838" s="1" t="s">
        <v>8364</v>
      </c>
      <c r="Q1838" s="1" t="s">
        <v>8365</v>
      </c>
      <c r="R1838" s="1" t="s">
        <v>14095</v>
      </c>
      <c r="S1838" s="1" t="s">
        <v>8367</v>
      </c>
      <c r="T1838" s="1" t="s">
        <v>8368</v>
      </c>
      <c r="U1838" s="1" t="s">
        <v>8329</v>
      </c>
      <c r="V1838" s="1" t="s">
        <v>8468</v>
      </c>
    </row>
    <row r="1839" s="1" customFormat="1" spans="1:22">
      <c r="A1839" s="3">
        <v>392280315</v>
      </c>
      <c r="B1839" s="1" t="s">
        <v>8384</v>
      </c>
      <c r="C1839" s="1" t="s">
        <v>2107</v>
      </c>
      <c r="D1839" s="1" t="s">
        <v>14096</v>
      </c>
      <c r="E1839" s="1" t="s">
        <v>14097</v>
      </c>
      <c r="F1839" s="1" t="s">
        <v>8384</v>
      </c>
      <c r="G1839" s="1" t="s">
        <v>8360</v>
      </c>
      <c r="H1839" s="1" t="s">
        <v>8361</v>
      </c>
      <c r="I1839" s="1" t="s">
        <v>2109</v>
      </c>
      <c r="J1839" s="1" t="s">
        <v>8362</v>
      </c>
      <c r="K1839" s="1" t="s">
        <v>2109</v>
      </c>
      <c r="L1839" s="1" t="s">
        <v>2109</v>
      </c>
      <c r="M1839" s="1" t="s">
        <v>8363</v>
      </c>
      <c r="N1839" s="1" t="s">
        <v>8363</v>
      </c>
      <c r="O1839" s="1" t="s">
        <v>32</v>
      </c>
      <c r="P1839" s="1" t="s">
        <v>8364</v>
      </c>
      <c r="Q1839" s="1" t="s">
        <v>8365</v>
      </c>
      <c r="R1839" s="1" t="s">
        <v>14098</v>
      </c>
      <c r="S1839" s="1" t="s">
        <v>8367</v>
      </c>
      <c r="T1839" s="1" t="s">
        <v>8368</v>
      </c>
      <c r="U1839" s="1" t="s">
        <v>8329</v>
      </c>
      <c r="V1839" s="1" t="s">
        <v>9971</v>
      </c>
    </row>
    <row r="1840" s="1" customFormat="1" spans="1:22">
      <c r="A1840" s="3">
        <v>1075819725</v>
      </c>
      <c r="B1840" s="1" t="s">
        <v>8384</v>
      </c>
      <c r="C1840" s="1" t="s">
        <v>8125</v>
      </c>
      <c r="D1840" s="1" t="s">
        <v>14099</v>
      </c>
      <c r="E1840" s="1" t="s">
        <v>14100</v>
      </c>
      <c r="F1840" s="1" t="s">
        <v>8384</v>
      </c>
      <c r="G1840" s="1" t="s">
        <v>8360</v>
      </c>
      <c r="H1840" s="1" t="s">
        <v>8361</v>
      </c>
      <c r="I1840" s="1" t="s">
        <v>8127</v>
      </c>
      <c r="J1840" s="1" t="s">
        <v>8362</v>
      </c>
      <c r="K1840" s="1" t="s">
        <v>8127</v>
      </c>
      <c r="L1840" s="1" t="s">
        <v>8127</v>
      </c>
      <c r="M1840" s="1" t="s">
        <v>8363</v>
      </c>
      <c r="N1840" s="1" t="s">
        <v>8363</v>
      </c>
      <c r="O1840" s="1" t="s">
        <v>32</v>
      </c>
      <c r="P1840" s="1" t="s">
        <v>8364</v>
      </c>
      <c r="Q1840" s="1" t="s">
        <v>8365</v>
      </c>
      <c r="R1840" s="1" t="s">
        <v>14101</v>
      </c>
      <c r="S1840" s="1" t="s">
        <v>8367</v>
      </c>
      <c r="T1840" s="1" t="s">
        <v>8368</v>
      </c>
      <c r="U1840" s="1" t="s">
        <v>8329</v>
      </c>
      <c r="V1840" s="1" t="s">
        <v>8468</v>
      </c>
    </row>
    <row r="1841" s="1" customFormat="1" spans="1:22">
      <c r="A1841" s="3">
        <v>1075824289</v>
      </c>
      <c r="B1841" s="1" t="s">
        <v>8384</v>
      </c>
      <c r="C1841" s="1" t="s">
        <v>8133</v>
      </c>
      <c r="D1841" s="1" t="s">
        <v>14102</v>
      </c>
      <c r="E1841" s="1" t="s">
        <v>14103</v>
      </c>
      <c r="F1841" s="1" t="s">
        <v>8384</v>
      </c>
      <c r="G1841" s="1" t="s">
        <v>8360</v>
      </c>
      <c r="H1841" s="1" t="s">
        <v>8361</v>
      </c>
      <c r="I1841" s="1" t="s">
        <v>8135</v>
      </c>
      <c r="J1841" s="1" t="s">
        <v>8362</v>
      </c>
      <c r="K1841" s="1" t="s">
        <v>8135</v>
      </c>
      <c r="L1841" s="1" t="s">
        <v>8135</v>
      </c>
      <c r="M1841" s="1" t="s">
        <v>8363</v>
      </c>
      <c r="N1841" s="1" t="s">
        <v>8363</v>
      </c>
      <c r="O1841" s="1" t="s">
        <v>32</v>
      </c>
      <c r="P1841" s="1" t="s">
        <v>8364</v>
      </c>
      <c r="Q1841" s="1" t="s">
        <v>8365</v>
      </c>
      <c r="R1841" s="1" t="s">
        <v>14104</v>
      </c>
      <c r="S1841" s="1" t="s">
        <v>8367</v>
      </c>
      <c r="T1841" s="1" t="s">
        <v>8368</v>
      </c>
      <c r="U1841" s="1" t="s">
        <v>8329</v>
      </c>
      <c r="V1841" s="1" t="s">
        <v>8494</v>
      </c>
    </row>
    <row r="1842" s="1" customFormat="1" spans="1:22">
      <c r="A1842" s="3">
        <v>1075823949</v>
      </c>
      <c r="B1842" s="1" t="s">
        <v>8384</v>
      </c>
      <c r="C1842" s="1" t="s">
        <v>8129</v>
      </c>
      <c r="D1842" s="1" t="s">
        <v>14105</v>
      </c>
      <c r="E1842" s="1" t="s">
        <v>14106</v>
      </c>
      <c r="F1842" s="1" t="s">
        <v>8384</v>
      </c>
      <c r="G1842" s="1" t="s">
        <v>8360</v>
      </c>
      <c r="H1842" s="1" t="s">
        <v>8361</v>
      </c>
      <c r="I1842" s="1" t="s">
        <v>8131</v>
      </c>
      <c r="J1842" s="1" t="s">
        <v>8362</v>
      </c>
      <c r="K1842" s="1" t="s">
        <v>8131</v>
      </c>
      <c r="L1842" s="1" t="s">
        <v>8131</v>
      </c>
      <c r="M1842" s="1" t="s">
        <v>8363</v>
      </c>
      <c r="N1842" s="1" t="s">
        <v>8363</v>
      </c>
      <c r="O1842" s="1" t="s">
        <v>32</v>
      </c>
      <c r="P1842" s="1" t="s">
        <v>8364</v>
      </c>
      <c r="Q1842" s="1" t="s">
        <v>8365</v>
      </c>
      <c r="R1842" s="1" t="s">
        <v>14107</v>
      </c>
      <c r="S1842" s="1" t="s">
        <v>8367</v>
      </c>
      <c r="T1842" s="1" t="s">
        <v>8368</v>
      </c>
      <c r="U1842" s="1" t="s">
        <v>8329</v>
      </c>
      <c r="V1842" s="1" t="s">
        <v>8468</v>
      </c>
    </row>
    <row r="1843" s="1" customFormat="1" spans="1:22">
      <c r="A1843" s="3">
        <v>1075833049</v>
      </c>
      <c r="B1843" s="1" t="s">
        <v>8384</v>
      </c>
      <c r="C1843" s="1" t="s">
        <v>14108</v>
      </c>
      <c r="D1843" s="1" t="s">
        <v>13290</v>
      </c>
      <c r="E1843" s="1" t="s">
        <v>14109</v>
      </c>
      <c r="F1843" s="1" t="s">
        <v>8384</v>
      </c>
      <c r="G1843" s="1" t="s">
        <v>8360</v>
      </c>
      <c r="H1843" s="1" t="s">
        <v>8361</v>
      </c>
      <c r="I1843" s="1" t="s">
        <v>8138</v>
      </c>
      <c r="J1843" s="1" t="s">
        <v>8362</v>
      </c>
      <c r="K1843" s="1" t="s">
        <v>8138</v>
      </c>
      <c r="L1843" s="1" t="s">
        <v>8138</v>
      </c>
      <c r="M1843" s="1" t="s">
        <v>8363</v>
      </c>
      <c r="N1843" s="1" t="s">
        <v>8363</v>
      </c>
      <c r="O1843" s="1" t="s">
        <v>32</v>
      </c>
      <c r="P1843" s="1" t="s">
        <v>8364</v>
      </c>
      <c r="Q1843" s="1" t="s">
        <v>8365</v>
      </c>
      <c r="R1843" s="1" t="s">
        <v>14110</v>
      </c>
      <c r="S1843" s="1" t="s">
        <v>8367</v>
      </c>
      <c r="T1843" s="1" t="s">
        <v>8368</v>
      </c>
      <c r="U1843" s="1" t="s">
        <v>8328</v>
      </c>
      <c r="V1843" s="1" t="s">
        <v>8396</v>
      </c>
    </row>
    <row r="1844" s="1" customFormat="1" spans="1:22">
      <c r="A1844" s="3">
        <v>1075837661</v>
      </c>
      <c r="B1844" s="1" t="s">
        <v>8384</v>
      </c>
      <c r="C1844" s="1" t="s">
        <v>8140</v>
      </c>
      <c r="D1844" s="1" t="s">
        <v>14111</v>
      </c>
      <c r="E1844" s="1" t="s">
        <v>14112</v>
      </c>
      <c r="F1844" s="1" t="s">
        <v>8384</v>
      </c>
      <c r="G1844" s="1" t="s">
        <v>8360</v>
      </c>
      <c r="H1844" s="1" t="s">
        <v>8361</v>
      </c>
      <c r="I1844" s="1" t="s">
        <v>8142</v>
      </c>
      <c r="J1844" s="1" t="s">
        <v>8362</v>
      </c>
      <c r="K1844" s="1" t="s">
        <v>8142</v>
      </c>
      <c r="L1844" s="1" t="s">
        <v>8142</v>
      </c>
      <c r="M1844" s="1" t="s">
        <v>8363</v>
      </c>
      <c r="N1844" s="1" t="s">
        <v>8363</v>
      </c>
      <c r="O1844" s="1" t="s">
        <v>32</v>
      </c>
      <c r="P1844" s="1" t="s">
        <v>8364</v>
      </c>
      <c r="Q1844" s="1" t="s">
        <v>8365</v>
      </c>
      <c r="R1844" s="1" t="s">
        <v>14113</v>
      </c>
      <c r="S1844" s="1" t="s">
        <v>8367</v>
      </c>
      <c r="T1844" s="1" t="s">
        <v>8368</v>
      </c>
      <c r="U1844" s="1" t="s">
        <v>8329</v>
      </c>
      <c r="V1844" s="1" t="s">
        <v>8494</v>
      </c>
    </row>
    <row r="1845" s="1" customFormat="1" spans="1:22">
      <c r="A1845" s="3">
        <v>1075840065</v>
      </c>
      <c r="B1845" s="1" t="s">
        <v>8384</v>
      </c>
      <c r="C1845" s="1" t="s">
        <v>8144</v>
      </c>
      <c r="D1845" s="1" t="s">
        <v>9742</v>
      </c>
      <c r="E1845" s="1" t="s">
        <v>14114</v>
      </c>
      <c r="F1845" s="1" t="s">
        <v>8384</v>
      </c>
      <c r="G1845" s="1" t="s">
        <v>8360</v>
      </c>
      <c r="H1845" s="1" t="s">
        <v>8361</v>
      </c>
      <c r="I1845" s="1" t="s">
        <v>8145</v>
      </c>
      <c r="J1845" s="1" t="s">
        <v>8362</v>
      </c>
      <c r="K1845" s="1" t="s">
        <v>8145</v>
      </c>
      <c r="L1845" s="1" t="s">
        <v>8145</v>
      </c>
      <c r="M1845" s="1" t="s">
        <v>8363</v>
      </c>
      <c r="N1845" s="1" t="s">
        <v>8363</v>
      </c>
      <c r="O1845" s="1" t="s">
        <v>32</v>
      </c>
      <c r="P1845" s="1" t="s">
        <v>8364</v>
      </c>
      <c r="Q1845" s="1" t="s">
        <v>8365</v>
      </c>
      <c r="R1845" s="1" t="s">
        <v>14115</v>
      </c>
      <c r="S1845" s="1" t="s">
        <v>8367</v>
      </c>
      <c r="T1845" s="1" t="s">
        <v>8368</v>
      </c>
      <c r="U1845" s="1" t="s">
        <v>8329</v>
      </c>
      <c r="V1845" s="1" t="s">
        <v>8494</v>
      </c>
    </row>
    <row r="1846" s="1" customFormat="1" spans="1:22">
      <c r="A1846" s="3">
        <v>1075853025</v>
      </c>
      <c r="B1846" s="1" t="s">
        <v>8384</v>
      </c>
      <c r="C1846" s="1" t="s">
        <v>8147</v>
      </c>
      <c r="D1846" s="1" t="s">
        <v>14009</v>
      </c>
      <c r="E1846" s="1" t="s">
        <v>14116</v>
      </c>
      <c r="F1846" s="1" t="s">
        <v>8384</v>
      </c>
      <c r="G1846" s="1" t="s">
        <v>8360</v>
      </c>
      <c r="H1846" s="1" t="s">
        <v>8361</v>
      </c>
      <c r="I1846" s="1" t="s">
        <v>8116</v>
      </c>
      <c r="J1846" s="1" t="s">
        <v>8362</v>
      </c>
      <c r="K1846" s="1" t="s">
        <v>8116</v>
      </c>
      <c r="L1846" s="1" t="s">
        <v>8116</v>
      </c>
      <c r="M1846" s="1" t="s">
        <v>8363</v>
      </c>
      <c r="N1846" s="1" t="s">
        <v>8363</v>
      </c>
      <c r="O1846" s="1" t="s">
        <v>32</v>
      </c>
      <c r="P1846" s="1" t="s">
        <v>8364</v>
      </c>
      <c r="Q1846" s="1" t="s">
        <v>8365</v>
      </c>
      <c r="R1846" s="1" t="s">
        <v>14117</v>
      </c>
      <c r="S1846" s="1" t="s">
        <v>8367</v>
      </c>
      <c r="T1846" s="1" t="s">
        <v>8368</v>
      </c>
      <c r="U1846" s="1" t="s">
        <v>8329</v>
      </c>
      <c r="V1846" s="1" t="s">
        <v>8396</v>
      </c>
    </row>
    <row r="1847" s="1" customFormat="1" spans="1:22">
      <c r="A1847" s="3">
        <v>1075860461</v>
      </c>
      <c r="B1847" s="1" t="s">
        <v>8384</v>
      </c>
      <c r="C1847" s="1" t="s">
        <v>8149</v>
      </c>
      <c r="D1847" s="1" t="s">
        <v>10647</v>
      </c>
      <c r="E1847" s="1" t="s">
        <v>14118</v>
      </c>
      <c r="F1847" s="1" t="s">
        <v>8384</v>
      </c>
      <c r="G1847" s="1" t="s">
        <v>8360</v>
      </c>
      <c r="H1847" s="1" t="s">
        <v>8361</v>
      </c>
      <c r="I1847" s="1" t="s">
        <v>8150</v>
      </c>
      <c r="J1847" s="1" t="s">
        <v>8362</v>
      </c>
      <c r="K1847" s="1" t="s">
        <v>8150</v>
      </c>
      <c r="L1847" s="1" t="s">
        <v>8150</v>
      </c>
      <c r="M1847" s="1" t="s">
        <v>8363</v>
      </c>
      <c r="N1847" s="1" t="s">
        <v>8363</v>
      </c>
      <c r="O1847" s="1" t="s">
        <v>32</v>
      </c>
      <c r="P1847" s="1" t="s">
        <v>8364</v>
      </c>
      <c r="Q1847" s="1" t="s">
        <v>8365</v>
      </c>
      <c r="R1847" s="1" t="s">
        <v>14119</v>
      </c>
      <c r="S1847" s="1" t="s">
        <v>8367</v>
      </c>
      <c r="T1847" s="1" t="s">
        <v>8368</v>
      </c>
      <c r="U1847" s="1" t="s">
        <v>8329</v>
      </c>
      <c r="V1847" s="1" t="s">
        <v>8494</v>
      </c>
    </row>
    <row r="1848" s="1" customFormat="1" spans="1:22">
      <c r="A1848" s="3">
        <v>392287743</v>
      </c>
      <c r="B1848" s="1" t="s">
        <v>8384</v>
      </c>
      <c r="C1848" s="1" t="s">
        <v>2111</v>
      </c>
      <c r="D1848" s="1" t="s">
        <v>14120</v>
      </c>
      <c r="E1848" s="1" t="s">
        <v>14121</v>
      </c>
      <c r="F1848" s="1" t="s">
        <v>8384</v>
      </c>
      <c r="G1848" s="1" t="s">
        <v>8360</v>
      </c>
      <c r="H1848" s="1" t="s">
        <v>8361</v>
      </c>
      <c r="I1848" s="1" t="s">
        <v>2113</v>
      </c>
      <c r="J1848" s="1" t="s">
        <v>8362</v>
      </c>
      <c r="K1848" s="1" t="s">
        <v>2113</v>
      </c>
      <c r="L1848" s="1" t="s">
        <v>2113</v>
      </c>
      <c r="M1848" s="1" t="s">
        <v>8363</v>
      </c>
      <c r="N1848" s="1" t="s">
        <v>8363</v>
      </c>
      <c r="O1848" s="1" t="s">
        <v>32</v>
      </c>
      <c r="P1848" s="1" t="s">
        <v>8364</v>
      </c>
      <c r="Q1848" s="1" t="s">
        <v>8365</v>
      </c>
      <c r="R1848" s="1" t="s">
        <v>14122</v>
      </c>
      <c r="S1848" s="1" t="s">
        <v>8367</v>
      </c>
      <c r="T1848" s="1" t="s">
        <v>8368</v>
      </c>
      <c r="U1848" s="1" t="s">
        <v>8329</v>
      </c>
      <c r="V1848" s="1" t="s">
        <v>8437</v>
      </c>
    </row>
    <row r="1849" s="1" customFormat="1" spans="1:22">
      <c r="A1849" s="3">
        <v>1040335164</v>
      </c>
      <c r="B1849" s="1" t="s">
        <v>8384</v>
      </c>
      <c r="C1849" s="1" t="s">
        <v>5701</v>
      </c>
      <c r="D1849" s="1" t="s">
        <v>14123</v>
      </c>
      <c r="E1849" s="1" t="s">
        <v>14124</v>
      </c>
      <c r="F1849" s="1" t="s">
        <v>8384</v>
      </c>
      <c r="G1849" s="1" t="s">
        <v>8360</v>
      </c>
      <c r="H1849" s="1" t="s">
        <v>8361</v>
      </c>
      <c r="I1849" s="1" t="s">
        <v>5703</v>
      </c>
      <c r="J1849" s="1" t="s">
        <v>8362</v>
      </c>
      <c r="K1849" s="1" t="s">
        <v>5703</v>
      </c>
      <c r="L1849" s="1" t="s">
        <v>5703</v>
      </c>
      <c r="M1849" s="1" t="s">
        <v>8363</v>
      </c>
      <c r="N1849" s="1" t="s">
        <v>8363</v>
      </c>
      <c r="O1849" s="1" t="s">
        <v>32</v>
      </c>
      <c r="P1849" s="1" t="s">
        <v>8364</v>
      </c>
      <c r="Q1849" s="1" t="s">
        <v>8365</v>
      </c>
      <c r="R1849" s="1" t="s">
        <v>14125</v>
      </c>
      <c r="S1849" s="1" t="s">
        <v>8367</v>
      </c>
      <c r="T1849" s="1" t="s">
        <v>8368</v>
      </c>
      <c r="U1849" s="1" t="s">
        <v>8329</v>
      </c>
      <c r="V1849" s="1" t="s">
        <v>8533</v>
      </c>
    </row>
    <row r="1850" s="1" customFormat="1" spans="1:22">
      <c r="A1850" s="3">
        <v>1075872753</v>
      </c>
      <c r="B1850" s="1" t="s">
        <v>8384</v>
      </c>
      <c r="C1850" s="1" t="s">
        <v>8152</v>
      </c>
      <c r="D1850" s="1" t="s">
        <v>14126</v>
      </c>
      <c r="E1850" s="1" t="s">
        <v>14127</v>
      </c>
      <c r="F1850" s="1" t="s">
        <v>8384</v>
      </c>
      <c r="G1850" s="1" t="s">
        <v>8360</v>
      </c>
      <c r="H1850" s="1" t="s">
        <v>8361</v>
      </c>
      <c r="I1850" s="1" t="s">
        <v>8154</v>
      </c>
      <c r="J1850" s="1" t="s">
        <v>8362</v>
      </c>
      <c r="K1850" s="1" t="s">
        <v>8154</v>
      </c>
      <c r="L1850" s="1" t="s">
        <v>8154</v>
      </c>
      <c r="M1850" s="1" t="s">
        <v>8363</v>
      </c>
      <c r="N1850" s="1" t="s">
        <v>8363</v>
      </c>
      <c r="O1850" s="1" t="s">
        <v>32</v>
      </c>
      <c r="P1850" s="1" t="s">
        <v>8364</v>
      </c>
      <c r="Q1850" s="1" t="s">
        <v>8365</v>
      </c>
      <c r="R1850" s="1" t="s">
        <v>14128</v>
      </c>
      <c r="S1850" s="1" t="s">
        <v>8367</v>
      </c>
      <c r="T1850" s="1" t="s">
        <v>8368</v>
      </c>
      <c r="U1850" s="1" t="s">
        <v>8329</v>
      </c>
      <c r="V1850" s="1" t="s">
        <v>8396</v>
      </c>
    </row>
    <row r="1851" s="1" customFormat="1" spans="1:22">
      <c r="A1851" s="3">
        <v>1075875177</v>
      </c>
      <c r="B1851" s="1" t="s">
        <v>8384</v>
      </c>
      <c r="C1851" s="1" t="s">
        <v>8156</v>
      </c>
      <c r="D1851" s="1" t="s">
        <v>14129</v>
      </c>
      <c r="E1851" s="1" t="s">
        <v>14130</v>
      </c>
      <c r="F1851" s="1" t="s">
        <v>8384</v>
      </c>
      <c r="G1851" s="1" t="s">
        <v>8360</v>
      </c>
      <c r="H1851" s="1" t="s">
        <v>8361</v>
      </c>
      <c r="I1851" s="1" t="s">
        <v>8158</v>
      </c>
      <c r="J1851" s="1" t="s">
        <v>8362</v>
      </c>
      <c r="K1851" s="1" t="s">
        <v>8158</v>
      </c>
      <c r="L1851" s="1" t="s">
        <v>8158</v>
      </c>
      <c r="M1851" s="1" t="s">
        <v>8363</v>
      </c>
      <c r="N1851" s="1" t="s">
        <v>8363</v>
      </c>
      <c r="O1851" s="1" t="s">
        <v>32</v>
      </c>
      <c r="P1851" s="1" t="s">
        <v>8364</v>
      </c>
      <c r="Q1851" s="1" t="s">
        <v>8365</v>
      </c>
      <c r="R1851" s="1" t="s">
        <v>14131</v>
      </c>
      <c r="S1851" s="1" t="s">
        <v>8367</v>
      </c>
      <c r="T1851" s="1" t="s">
        <v>8368</v>
      </c>
      <c r="U1851" s="1" t="s">
        <v>8329</v>
      </c>
      <c r="V1851" s="1" t="s">
        <v>8494</v>
      </c>
    </row>
    <row r="1852" s="1" customFormat="1" spans="1:22">
      <c r="A1852" s="3">
        <v>1075880985</v>
      </c>
      <c r="B1852" s="1" t="s">
        <v>8384</v>
      </c>
      <c r="C1852" s="1" t="s">
        <v>8160</v>
      </c>
      <c r="D1852" s="1" t="s">
        <v>11425</v>
      </c>
      <c r="E1852" s="1" t="s">
        <v>14132</v>
      </c>
      <c r="F1852" s="1" t="s">
        <v>8384</v>
      </c>
      <c r="G1852" s="1" t="s">
        <v>8360</v>
      </c>
      <c r="H1852" s="1" t="s">
        <v>8361</v>
      </c>
      <c r="I1852" s="1" t="s">
        <v>8161</v>
      </c>
      <c r="J1852" s="1" t="s">
        <v>8362</v>
      </c>
      <c r="K1852" s="1" t="s">
        <v>8161</v>
      </c>
      <c r="L1852" s="1" t="s">
        <v>8161</v>
      </c>
      <c r="M1852" s="1" t="s">
        <v>8363</v>
      </c>
      <c r="N1852" s="1" t="s">
        <v>8363</v>
      </c>
      <c r="O1852" s="1" t="s">
        <v>32</v>
      </c>
      <c r="P1852" s="1" t="s">
        <v>8364</v>
      </c>
      <c r="Q1852" s="1" t="s">
        <v>8365</v>
      </c>
      <c r="R1852" s="1" t="s">
        <v>14133</v>
      </c>
      <c r="S1852" s="1" t="s">
        <v>8367</v>
      </c>
      <c r="T1852" s="1" t="s">
        <v>8368</v>
      </c>
      <c r="U1852" s="1" t="s">
        <v>8329</v>
      </c>
      <c r="V1852" s="1" t="s">
        <v>8494</v>
      </c>
    </row>
    <row r="1853" s="1" customFormat="1" spans="1:22">
      <c r="A1853" s="3">
        <v>1040347832</v>
      </c>
      <c r="B1853" s="1" t="s">
        <v>8384</v>
      </c>
      <c r="C1853" s="1" t="s">
        <v>5705</v>
      </c>
      <c r="D1853" s="1" t="s">
        <v>14134</v>
      </c>
      <c r="E1853" s="1" t="s">
        <v>14135</v>
      </c>
      <c r="F1853" s="1" t="s">
        <v>8384</v>
      </c>
      <c r="G1853" s="1" t="s">
        <v>8360</v>
      </c>
      <c r="H1853" s="1" t="s">
        <v>8361</v>
      </c>
      <c r="I1853" s="1" t="s">
        <v>5707</v>
      </c>
      <c r="J1853" s="1" t="s">
        <v>8362</v>
      </c>
      <c r="K1853" s="1" t="s">
        <v>5707</v>
      </c>
      <c r="L1853" s="1" t="s">
        <v>5707</v>
      </c>
      <c r="M1853" s="1" t="s">
        <v>8363</v>
      </c>
      <c r="N1853" s="1" t="s">
        <v>8363</v>
      </c>
      <c r="O1853" s="1" t="s">
        <v>32</v>
      </c>
      <c r="P1853" s="1" t="s">
        <v>8364</v>
      </c>
      <c r="Q1853" s="1" t="s">
        <v>8365</v>
      </c>
      <c r="R1853" s="1" t="s">
        <v>14136</v>
      </c>
      <c r="S1853" s="1" t="s">
        <v>8367</v>
      </c>
      <c r="T1853" s="1" t="s">
        <v>8368</v>
      </c>
      <c r="U1853" s="1" t="s">
        <v>8329</v>
      </c>
      <c r="V1853" s="1" t="s">
        <v>8380</v>
      </c>
    </row>
    <row r="1854" s="1" customFormat="1" spans="1:22">
      <c r="A1854" s="3">
        <v>1040350448</v>
      </c>
      <c r="B1854" s="1" t="s">
        <v>8384</v>
      </c>
      <c r="C1854" s="1" t="s">
        <v>5709</v>
      </c>
      <c r="D1854" s="1" t="s">
        <v>14137</v>
      </c>
      <c r="E1854" s="1" t="s">
        <v>14138</v>
      </c>
      <c r="F1854" s="1" t="s">
        <v>8384</v>
      </c>
      <c r="G1854" s="1" t="s">
        <v>8360</v>
      </c>
      <c r="H1854" s="1" t="s">
        <v>8361</v>
      </c>
      <c r="I1854" s="1" t="s">
        <v>5711</v>
      </c>
      <c r="J1854" s="1" t="s">
        <v>8362</v>
      </c>
      <c r="K1854" s="1" t="s">
        <v>5711</v>
      </c>
      <c r="L1854" s="1" t="s">
        <v>5711</v>
      </c>
      <c r="M1854" s="1" t="s">
        <v>8363</v>
      </c>
      <c r="N1854" s="1" t="s">
        <v>8363</v>
      </c>
      <c r="O1854" s="1" t="s">
        <v>32</v>
      </c>
      <c r="P1854" s="1" t="s">
        <v>8364</v>
      </c>
      <c r="Q1854" s="1" t="s">
        <v>8365</v>
      </c>
      <c r="R1854" s="1" t="s">
        <v>14139</v>
      </c>
      <c r="S1854" s="1" t="s">
        <v>8367</v>
      </c>
      <c r="T1854" s="1" t="s">
        <v>8368</v>
      </c>
      <c r="U1854" s="1" t="s">
        <v>8329</v>
      </c>
      <c r="V1854" s="1" t="s">
        <v>8380</v>
      </c>
    </row>
    <row r="1855" s="1" customFormat="1" spans="1:22">
      <c r="A1855" s="3">
        <v>1075897945</v>
      </c>
      <c r="B1855" s="1" t="s">
        <v>8384</v>
      </c>
      <c r="C1855" s="1" t="s">
        <v>14140</v>
      </c>
      <c r="D1855" s="1" t="s">
        <v>14141</v>
      </c>
      <c r="E1855" s="1" t="s">
        <v>14142</v>
      </c>
      <c r="F1855" s="1" t="s">
        <v>8384</v>
      </c>
      <c r="G1855" s="1" t="s">
        <v>8360</v>
      </c>
      <c r="H1855" s="1" t="s">
        <v>8361</v>
      </c>
      <c r="I1855" s="1" t="s">
        <v>8165</v>
      </c>
      <c r="J1855" s="1" t="s">
        <v>8362</v>
      </c>
      <c r="K1855" s="1" t="s">
        <v>8165</v>
      </c>
      <c r="L1855" s="1" t="s">
        <v>8165</v>
      </c>
      <c r="M1855" s="1" t="s">
        <v>8363</v>
      </c>
      <c r="N1855" s="1" t="s">
        <v>8363</v>
      </c>
      <c r="O1855" s="1" t="s">
        <v>32</v>
      </c>
      <c r="P1855" s="1" t="s">
        <v>8364</v>
      </c>
      <c r="Q1855" s="1" t="s">
        <v>8365</v>
      </c>
      <c r="R1855" s="1" t="s">
        <v>14143</v>
      </c>
      <c r="S1855" s="1" t="s">
        <v>8367</v>
      </c>
      <c r="T1855" s="1" t="s">
        <v>8368</v>
      </c>
      <c r="U1855" s="1" t="s">
        <v>8328</v>
      </c>
      <c r="V1855" s="1" t="s">
        <v>8396</v>
      </c>
    </row>
    <row r="1856" s="1" customFormat="1" spans="1:22">
      <c r="A1856" s="3">
        <v>392294283</v>
      </c>
      <c r="B1856" s="1" t="s">
        <v>8384</v>
      </c>
      <c r="C1856" s="1" t="s">
        <v>2115</v>
      </c>
      <c r="D1856" s="1" t="s">
        <v>14144</v>
      </c>
      <c r="E1856" s="1" t="s">
        <v>14145</v>
      </c>
      <c r="F1856" s="1" t="s">
        <v>8384</v>
      </c>
      <c r="G1856" s="1" t="s">
        <v>8360</v>
      </c>
      <c r="H1856" s="1" t="s">
        <v>8361</v>
      </c>
      <c r="I1856" s="1" t="s">
        <v>2117</v>
      </c>
      <c r="J1856" s="1" t="s">
        <v>8362</v>
      </c>
      <c r="K1856" s="1" t="s">
        <v>2117</v>
      </c>
      <c r="L1856" s="1" t="s">
        <v>2117</v>
      </c>
      <c r="M1856" s="1" t="s">
        <v>8363</v>
      </c>
      <c r="N1856" s="1" t="s">
        <v>8363</v>
      </c>
      <c r="O1856" s="1" t="s">
        <v>32</v>
      </c>
      <c r="P1856" s="1" t="s">
        <v>8364</v>
      </c>
      <c r="Q1856" s="1" t="s">
        <v>8365</v>
      </c>
      <c r="R1856" s="1" t="s">
        <v>14146</v>
      </c>
      <c r="S1856" s="1" t="s">
        <v>8367</v>
      </c>
      <c r="T1856" s="1" t="s">
        <v>8368</v>
      </c>
      <c r="U1856" s="1" t="s">
        <v>8329</v>
      </c>
      <c r="V1856" s="1" t="s">
        <v>8374</v>
      </c>
    </row>
    <row r="1857" s="1" customFormat="1" spans="1:22">
      <c r="A1857" s="3">
        <v>1075904701</v>
      </c>
      <c r="B1857" s="1" t="s">
        <v>8384</v>
      </c>
      <c r="C1857" s="1" t="s">
        <v>8167</v>
      </c>
      <c r="D1857" s="1" t="s">
        <v>14147</v>
      </c>
      <c r="E1857" s="1" t="s">
        <v>14148</v>
      </c>
      <c r="F1857" s="1" t="s">
        <v>8384</v>
      </c>
      <c r="G1857" s="1" t="s">
        <v>8360</v>
      </c>
      <c r="H1857" s="1" t="s">
        <v>8361</v>
      </c>
      <c r="I1857" s="1" t="s">
        <v>6477</v>
      </c>
      <c r="J1857" s="1" t="s">
        <v>8362</v>
      </c>
      <c r="K1857" s="1" t="s">
        <v>6477</v>
      </c>
      <c r="L1857" s="1" t="s">
        <v>6477</v>
      </c>
      <c r="M1857" s="1" t="s">
        <v>8363</v>
      </c>
      <c r="N1857" s="1" t="s">
        <v>8363</v>
      </c>
      <c r="O1857" s="1" t="s">
        <v>32</v>
      </c>
      <c r="P1857" s="1" t="s">
        <v>8364</v>
      </c>
      <c r="Q1857" s="1" t="s">
        <v>8365</v>
      </c>
      <c r="R1857" s="1" t="s">
        <v>14149</v>
      </c>
      <c r="S1857" s="1" t="s">
        <v>8367</v>
      </c>
      <c r="T1857" s="1" t="s">
        <v>8368</v>
      </c>
      <c r="U1857" s="1" t="s">
        <v>8329</v>
      </c>
      <c r="V1857" s="1" t="s">
        <v>8468</v>
      </c>
    </row>
    <row r="1858" s="1" customFormat="1" spans="1:22">
      <c r="A1858" s="3">
        <v>1075906797</v>
      </c>
      <c r="B1858" s="1" t="s">
        <v>8384</v>
      </c>
      <c r="C1858" s="1" t="s">
        <v>8170</v>
      </c>
      <c r="D1858" s="1" t="s">
        <v>13375</v>
      </c>
      <c r="E1858" s="1" t="s">
        <v>14150</v>
      </c>
      <c r="F1858" s="1" t="s">
        <v>8384</v>
      </c>
      <c r="G1858" s="1" t="s">
        <v>8360</v>
      </c>
      <c r="H1858" s="1" t="s">
        <v>8361</v>
      </c>
      <c r="I1858" s="1" t="s">
        <v>8171</v>
      </c>
      <c r="J1858" s="1" t="s">
        <v>8362</v>
      </c>
      <c r="K1858" s="1" t="s">
        <v>8171</v>
      </c>
      <c r="L1858" s="1" t="s">
        <v>8171</v>
      </c>
      <c r="M1858" s="1" t="s">
        <v>8363</v>
      </c>
      <c r="N1858" s="1" t="s">
        <v>8363</v>
      </c>
      <c r="O1858" s="1" t="s">
        <v>32</v>
      </c>
      <c r="P1858" s="1" t="s">
        <v>8364</v>
      </c>
      <c r="Q1858" s="1" t="s">
        <v>8365</v>
      </c>
      <c r="R1858" s="1" t="s">
        <v>14151</v>
      </c>
      <c r="S1858" s="1" t="s">
        <v>8367</v>
      </c>
      <c r="T1858" s="1" t="s">
        <v>8368</v>
      </c>
      <c r="U1858" s="1" t="s">
        <v>8329</v>
      </c>
      <c r="V1858" s="1" t="s">
        <v>8494</v>
      </c>
    </row>
    <row r="1859" s="1" customFormat="1" spans="1:22">
      <c r="A1859" s="3">
        <v>1040369448</v>
      </c>
      <c r="B1859" s="1" t="s">
        <v>8384</v>
      </c>
      <c r="C1859" s="1" t="s">
        <v>5713</v>
      </c>
      <c r="D1859" s="1" t="s">
        <v>12189</v>
      </c>
      <c r="E1859" s="1" t="s">
        <v>14152</v>
      </c>
      <c r="F1859" s="1" t="s">
        <v>8384</v>
      </c>
      <c r="G1859" s="1" t="s">
        <v>8360</v>
      </c>
      <c r="H1859" s="1" t="s">
        <v>8361</v>
      </c>
      <c r="I1859" s="1" t="s">
        <v>5714</v>
      </c>
      <c r="J1859" s="1" t="s">
        <v>8362</v>
      </c>
      <c r="K1859" s="1" t="s">
        <v>5714</v>
      </c>
      <c r="L1859" s="1" t="s">
        <v>5714</v>
      </c>
      <c r="M1859" s="1" t="s">
        <v>8363</v>
      </c>
      <c r="N1859" s="1" t="s">
        <v>8363</v>
      </c>
      <c r="O1859" s="1" t="s">
        <v>32</v>
      </c>
      <c r="P1859" s="1" t="s">
        <v>8364</v>
      </c>
      <c r="Q1859" s="1" t="s">
        <v>8365</v>
      </c>
      <c r="R1859" s="1" t="s">
        <v>14153</v>
      </c>
      <c r="S1859" s="1" t="s">
        <v>8367</v>
      </c>
      <c r="T1859" s="1" t="s">
        <v>8368</v>
      </c>
      <c r="U1859" s="1" t="s">
        <v>8329</v>
      </c>
      <c r="V1859" s="1" t="s">
        <v>8506</v>
      </c>
    </row>
    <row r="1860" s="1" customFormat="1" spans="1:22">
      <c r="A1860" s="3">
        <v>1040370048</v>
      </c>
      <c r="B1860" s="1" t="s">
        <v>8384</v>
      </c>
      <c r="C1860" s="1" t="s">
        <v>5716</v>
      </c>
      <c r="D1860" s="1" t="s">
        <v>14154</v>
      </c>
      <c r="E1860" s="1" t="s">
        <v>14155</v>
      </c>
      <c r="F1860" s="1" t="s">
        <v>8384</v>
      </c>
      <c r="G1860" s="1" t="s">
        <v>8360</v>
      </c>
      <c r="H1860" s="1" t="s">
        <v>8361</v>
      </c>
      <c r="I1860" s="1" t="s">
        <v>5718</v>
      </c>
      <c r="J1860" s="1" t="s">
        <v>8362</v>
      </c>
      <c r="K1860" s="1" t="s">
        <v>5718</v>
      </c>
      <c r="L1860" s="1" t="s">
        <v>5718</v>
      </c>
      <c r="M1860" s="1" t="s">
        <v>8363</v>
      </c>
      <c r="N1860" s="1" t="s">
        <v>8363</v>
      </c>
      <c r="O1860" s="1" t="s">
        <v>32</v>
      </c>
      <c r="P1860" s="1" t="s">
        <v>8364</v>
      </c>
      <c r="Q1860" s="1" t="s">
        <v>8365</v>
      </c>
      <c r="R1860" s="1" t="s">
        <v>14156</v>
      </c>
      <c r="S1860" s="1" t="s">
        <v>8367</v>
      </c>
      <c r="T1860" s="1" t="s">
        <v>8368</v>
      </c>
      <c r="U1860" s="1" t="s">
        <v>8329</v>
      </c>
      <c r="V1860" s="1" t="s">
        <v>8533</v>
      </c>
    </row>
    <row r="1861" s="1" customFormat="1" spans="1:22">
      <c r="A1861" s="3">
        <v>1040370856</v>
      </c>
      <c r="B1861" s="1" t="s">
        <v>8384</v>
      </c>
      <c r="C1861" s="1" t="s">
        <v>5720</v>
      </c>
      <c r="D1861" s="1" t="s">
        <v>14157</v>
      </c>
      <c r="E1861" s="1" t="s">
        <v>14158</v>
      </c>
      <c r="F1861" s="1" t="s">
        <v>8384</v>
      </c>
      <c r="G1861" s="1" t="s">
        <v>8360</v>
      </c>
      <c r="H1861" s="1" t="s">
        <v>8361</v>
      </c>
      <c r="I1861" s="1" t="s">
        <v>5722</v>
      </c>
      <c r="J1861" s="1" t="s">
        <v>8362</v>
      </c>
      <c r="K1861" s="1" t="s">
        <v>5722</v>
      </c>
      <c r="L1861" s="1" t="s">
        <v>5722</v>
      </c>
      <c r="M1861" s="1" t="s">
        <v>8363</v>
      </c>
      <c r="N1861" s="1" t="s">
        <v>8363</v>
      </c>
      <c r="O1861" s="1" t="s">
        <v>32</v>
      </c>
      <c r="P1861" s="1" t="s">
        <v>8364</v>
      </c>
      <c r="Q1861" s="1" t="s">
        <v>8365</v>
      </c>
      <c r="R1861" s="1" t="s">
        <v>14159</v>
      </c>
      <c r="S1861" s="1" t="s">
        <v>8367</v>
      </c>
      <c r="T1861" s="1" t="s">
        <v>8368</v>
      </c>
      <c r="U1861" s="1" t="s">
        <v>8329</v>
      </c>
      <c r="V1861" s="1" t="s">
        <v>8533</v>
      </c>
    </row>
    <row r="1862" s="1" customFormat="1" spans="1:22">
      <c r="A1862" s="3">
        <v>1075909945</v>
      </c>
      <c r="B1862" s="1" t="s">
        <v>8384</v>
      </c>
      <c r="C1862" s="1" t="s">
        <v>8173</v>
      </c>
      <c r="D1862" s="1" t="s">
        <v>14160</v>
      </c>
      <c r="E1862" s="1" t="s">
        <v>14161</v>
      </c>
      <c r="F1862" s="1" t="s">
        <v>8384</v>
      </c>
      <c r="G1862" s="1" t="s">
        <v>8360</v>
      </c>
      <c r="H1862" s="1" t="s">
        <v>8361</v>
      </c>
      <c r="I1862" s="1" t="s">
        <v>8175</v>
      </c>
      <c r="J1862" s="1" t="s">
        <v>8362</v>
      </c>
      <c r="K1862" s="1" t="s">
        <v>8175</v>
      </c>
      <c r="L1862" s="1" t="s">
        <v>8175</v>
      </c>
      <c r="M1862" s="1" t="s">
        <v>8363</v>
      </c>
      <c r="N1862" s="1" t="s">
        <v>8363</v>
      </c>
      <c r="O1862" s="1" t="s">
        <v>32</v>
      </c>
      <c r="P1862" s="1" t="s">
        <v>8364</v>
      </c>
      <c r="Q1862" s="1" t="s">
        <v>8365</v>
      </c>
      <c r="R1862" s="1" t="s">
        <v>14162</v>
      </c>
      <c r="S1862" s="1" t="s">
        <v>8367</v>
      </c>
      <c r="T1862" s="1" t="s">
        <v>8368</v>
      </c>
      <c r="U1862" s="1" t="s">
        <v>8329</v>
      </c>
      <c r="V1862" s="1" t="s">
        <v>8468</v>
      </c>
    </row>
    <row r="1863" s="1" customFormat="1" spans="1:22">
      <c r="A1863" s="3">
        <v>1075911501</v>
      </c>
      <c r="B1863" s="1" t="s">
        <v>8384</v>
      </c>
      <c r="C1863" s="1" t="s">
        <v>8177</v>
      </c>
      <c r="D1863" s="1" t="s">
        <v>13986</v>
      </c>
      <c r="E1863" s="1" t="s">
        <v>14163</v>
      </c>
      <c r="F1863" s="1" t="s">
        <v>8384</v>
      </c>
      <c r="G1863" s="1" t="s">
        <v>8360</v>
      </c>
      <c r="H1863" s="1" t="s">
        <v>8361</v>
      </c>
      <c r="I1863" s="1" t="s">
        <v>8178</v>
      </c>
      <c r="J1863" s="1" t="s">
        <v>8362</v>
      </c>
      <c r="K1863" s="1" t="s">
        <v>8178</v>
      </c>
      <c r="L1863" s="1" t="s">
        <v>8178</v>
      </c>
      <c r="M1863" s="1" t="s">
        <v>8363</v>
      </c>
      <c r="N1863" s="1" t="s">
        <v>8363</v>
      </c>
      <c r="O1863" s="1" t="s">
        <v>32</v>
      </c>
      <c r="P1863" s="1" t="s">
        <v>8364</v>
      </c>
      <c r="Q1863" s="1" t="s">
        <v>8365</v>
      </c>
      <c r="R1863" s="1" t="s">
        <v>14164</v>
      </c>
      <c r="S1863" s="1" t="s">
        <v>8367</v>
      </c>
      <c r="T1863" s="1" t="s">
        <v>8368</v>
      </c>
      <c r="U1863" s="1" t="s">
        <v>8329</v>
      </c>
      <c r="V1863" s="1" t="s">
        <v>8494</v>
      </c>
    </row>
    <row r="1864" s="1" customFormat="1" spans="1:22">
      <c r="A1864" s="3">
        <v>1075911933</v>
      </c>
      <c r="B1864" s="1" t="s">
        <v>8384</v>
      </c>
      <c r="C1864" s="1" t="s">
        <v>8180</v>
      </c>
      <c r="D1864" s="1" t="s">
        <v>14165</v>
      </c>
      <c r="E1864" s="1" t="s">
        <v>14166</v>
      </c>
      <c r="F1864" s="1" t="s">
        <v>8384</v>
      </c>
      <c r="G1864" s="1" t="s">
        <v>8360</v>
      </c>
      <c r="H1864" s="1" t="s">
        <v>8361</v>
      </c>
      <c r="I1864" s="1" t="s">
        <v>8181</v>
      </c>
      <c r="J1864" s="1" t="s">
        <v>8362</v>
      </c>
      <c r="K1864" s="1" t="s">
        <v>8181</v>
      </c>
      <c r="L1864" s="1" t="s">
        <v>8181</v>
      </c>
      <c r="M1864" s="1" t="s">
        <v>8363</v>
      </c>
      <c r="N1864" s="1" t="s">
        <v>8363</v>
      </c>
      <c r="O1864" s="1" t="s">
        <v>32</v>
      </c>
      <c r="P1864" s="1" t="s">
        <v>8364</v>
      </c>
      <c r="Q1864" s="1" t="s">
        <v>8365</v>
      </c>
      <c r="R1864" s="1" t="s">
        <v>14167</v>
      </c>
      <c r="S1864" s="1" t="s">
        <v>8367</v>
      </c>
      <c r="T1864" s="1" t="s">
        <v>8368</v>
      </c>
      <c r="U1864" s="1" t="s">
        <v>8329</v>
      </c>
      <c r="V1864" s="1" t="s">
        <v>8468</v>
      </c>
    </row>
    <row r="1865" s="1" customFormat="1" spans="1:22">
      <c r="A1865" s="3">
        <v>392296395</v>
      </c>
      <c r="B1865" s="1" t="s">
        <v>8384</v>
      </c>
      <c r="C1865" s="1" t="s">
        <v>2119</v>
      </c>
      <c r="D1865" s="1" t="s">
        <v>14168</v>
      </c>
      <c r="E1865" s="1" t="s">
        <v>14169</v>
      </c>
      <c r="F1865" s="1" t="s">
        <v>8384</v>
      </c>
      <c r="G1865" s="1" t="s">
        <v>8360</v>
      </c>
      <c r="H1865" s="1" t="s">
        <v>8361</v>
      </c>
      <c r="I1865" s="1" t="s">
        <v>2121</v>
      </c>
      <c r="J1865" s="1" t="s">
        <v>8362</v>
      </c>
      <c r="K1865" s="1" t="s">
        <v>2121</v>
      </c>
      <c r="L1865" s="1" t="s">
        <v>2121</v>
      </c>
      <c r="M1865" s="1" t="s">
        <v>8363</v>
      </c>
      <c r="N1865" s="1" t="s">
        <v>8363</v>
      </c>
      <c r="O1865" s="1" t="s">
        <v>32</v>
      </c>
      <c r="P1865" s="1" t="s">
        <v>8364</v>
      </c>
      <c r="Q1865" s="1" t="s">
        <v>8365</v>
      </c>
      <c r="R1865" s="1" t="s">
        <v>14170</v>
      </c>
      <c r="S1865" s="1" t="s">
        <v>8367</v>
      </c>
      <c r="T1865" s="1" t="s">
        <v>8368</v>
      </c>
      <c r="U1865" s="1" t="s">
        <v>8329</v>
      </c>
      <c r="V1865" s="1" t="s">
        <v>8437</v>
      </c>
    </row>
    <row r="1866" s="1" customFormat="1" spans="1:22">
      <c r="A1866" s="3">
        <v>1075925749</v>
      </c>
      <c r="B1866" s="1" t="s">
        <v>8384</v>
      </c>
      <c r="C1866" s="1" t="s">
        <v>14171</v>
      </c>
      <c r="D1866" s="1" t="s">
        <v>13281</v>
      </c>
      <c r="E1866" s="1" t="s">
        <v>14172</v>
      </c>
      <c r="F1866" s="1" t="s">
        <v>8384</v>
      </c>
      <c r="G1866" s="1" t="s">
        <v>8360</v>
      </c>
      <c r="H1866" s="1" t="s">
        <v>8361</v>
      </c>
      <c r="I1866" s="1" t="s">
        <v>7523</v>
      </c>
      <c r="J1866" s="1" t="s">
        <v>8362</v>
      </c>
      <c r="K1866" s="1" t="s">
        <v>7523</v>
      </c>
      <c r="L1866" s="1" t="s">
        <v>7523</v>
      </c>
      <c r="M1866" s="1" t="s">
        <v>8363</v>
      </c>
      <c r="N1866" s="1" t="s">
        <v>8363</v>
      </c>
      <c r="O1866" s="1" t="s">
        <v>32</v>
      </c>
      <c r="P1866" s="1" t="s">
        <v>8364</v>
      </c>
      <c r="Q1866" s="1" t="s">
        <v>8365</v>
      </c>
      <c r="R1866" s="1" t="s">
        <v>14173</v>
      </c>
      <c r="S1866" s="1" t="s">
        <v>8367</v>
      </c>
      <c r="T1866" s="1" t="s">
        <v>8368</v>
      </c>
      <c r="U1866" s="1" t="s">
        <v>8328</v>
      </c>
      <c r="V1866" s="1" t="s">
        <v>8396</v>
      </c>
    </row>
    <row r="1867" s="1" customFormat="1" spans="1:22">
      <c r="A1867" s="3">
        <v>1075926849</v>
      </c>
      <c r="B1867" s="1" t="s">
        <v>8384</v>
      </c>
      <c r="C1867" s="1" t="s">
        <v>8193</v>
      </c>
      <c r="D1867" s="1" t="s">
        <v>14174</v>
      </c>
      <c r="E1867" s="1" t="s">
        <v>14175</v>
      </c>
      <c r="F1867" s="1" t="s">
        <v>8384</v>
      </c>
      <c r="G1867" s="1" t="s">
        <v>8360</v>
      </c>
      <c r="H1867" s="1" t="s">
        <v>8361</v>
      </c>
      <c r="I1867" s="1" t="s">
        <v>8195</v>
      </c>
      <c r="J1867" s="1" t="s">
        <v>8362</v>
      </c>
      <c r="K1867" s="1" t="s">
        <v>8195</v>
      </c>
      <c r="L1867" s="1" t="s">
        <v>8195</v>
      </c>
      <c r="M1867" s="1" t="s">
        <v>8363</v>
      </c>
      <c r="N1867" s="1" t="s">
        <v>8363</v>
      </c>
      <c r="O1867" s="1" t="s">
        <v>32</v>
      </c>
      <c r="P1867" s="1" t="s">
        <v>8364</v>
      </c>
      <c r="Q1867" s="1" t="s">
        <v>8365</v>
      </c>
      <c r="R1867" s="1" t="s">
        <v>14176</v>
      </c>
      <c r="S1867" s="1" t="s">
        <v>8367</v>
      </c>
      <c r="T1867" s="1" t="s">
        <v>8368</v>
      </c>
      <c r="U1867" s="1" t="s">
        <v>8329</v>
      </c>
      <c r="V1867" s="1" t="s">
        <v>8396</v>
      </c>
    </row>
    <row r="1868" s="1" customFormat="1" spans="1:22">
      <c r="A1868" s="3">
        <v>1075926425</v>
      </c>
      <c r="B1868" s="1" t="s">
        <v>8384</v>
      </c>
      <c r="C1868" s="1" t="s">
        <v>8189</v>
      </c>
      <c r="D1868" s="1" t="s">
        <v>14177</v>
      </c>
      <c r="E1868" s="1" t="s">
        <v>14178</v>
      </c>
      <c r="F1868" s="1" t="s">
        <v>8384</v>
      </c>
      <c r="G1868" s="1" t="s">
        <v>8360</v>
      </c>
      <c r="H1868" s="1" t="s">
        <v>8361</v>
      </c>
      <c r="I1868" s="1" t="s">
        <v>8191</v>
      </c>
      <c r="J1868" s="1" t="s">
        <v>8362</v>
      </c>
      <c r="K1868" s="1" t="s">
        <v>8191</v>
      </c>
      <c r="L1868" s="1" t="s">
        <v>8191</v>
      </c>
      <c r="M1868" s="1" t="s">
        <v>8363</v>
      </c>
      <c r="N1868" s="1" t="s">
        <v>8363</v>
      </c>
      <c r="O1868" s="1" t="s">
        <v>32</v>
      </c>
      <c r="P1868" s="1" t="s">
        <v>8364</v>
      </c>
      <c r="Q1868" s="1" t="s">
        <v>8365</v>
      </c>
      <c r="R1868" s="1" t="s">
        <v>14179</v>
      </c>
      <c r="S1868" s="1" t="s">
        <v>8367</v>
      </c>
      <c r="T1868" s="1" t="s">
        <v>8368</v>
      </c>
      <c r="U1868" s="1" t="s">
        <v>8329</v>
      </c>
      <c r="V1868" s="1" t="s">
        <v>8468</v>
      </c>
    </row>
    <row r="1869" s="1" customFormat="1" spans="1:22">
      <c r="A1869" s="3">
        <v>1075925841</v>
      </c>
      <c r="B1869" s="1" t="s">
        <v>8384</v>
      </c>
      <c r="C1869" s="1" t="s">
        <v>8185</v>
      </c>
      <c r="D1869" s="1" t="s">
        <v>14180</v>
      </c>
      <c r="E1869" s="1" t="s">
        <v>14181</v>
      </c>
      <c r="F1869" s="1" t="s">
        <v>8384</v>
      </c>
      <c r="G1869" s="1" t="s">
        <v>8360</v>
      </c>
      <c r="H1869" s="1" t="s">
        <v>8361</v>
      </c>
      <c r="I1869" s="1" t="s">
        <v>14182</v>
      </c>
      <c r="J1869" s="1" t="s">
        <v>8362</v>
      </c>
      <c r="K1869" s="1" t="s">
        <v>14182</v>
      </c>
      <c r="L1869" s="1" t="s">
        <v>14182</v>
      </c>
      <c r="M1869" s="1" t="s">
        <v>8363</v>
      </c>
      <c r="N1869" s="1" t="s">
        <v>8363</v>
      </c>
      <c r="O1869" s="1" t="s">
        <v>32</v>
      </c>
      <c r="P1869" s="1" t="s">
        <v>8364</v>
      </c>
      <c r="Q1869" s="1" t="s">
        <v>8365</v>
      </c>
      <c r="R1869" s="1" t="s">
        <v>14183</v>
      </c>
      <c r="S1869" s="1" t="s">
        <v>8367</v>
      </c>
      <c r="T1869" s="1" t="s">
        <v>8368</v>
      </c>
      <c r="U1869" s="1" t="s">
        <v>8329</v>
      </c>
      <c r="V1869" s="1" t="s">
        <v>8494</v>
      </c>
    </row>
    <row r="1870" s="1" customFormat="1" spans="1:22">
      <c r="A1870" s="3">
        <v>1040387044</v>
      </c>
      <c r="B1870" s="1" t="s">
        <v>8384</v>
      </c>
      <c r="C1870" s="1" t="s">
        <v>5724</v>
      </c>
      <c r="D1870" s="1" t="s">
        <v>12189</v>
      </c>
      <c r="E1870" s="1" t="s">
        <v>14184</v>
      </c>
      <c r="F1870" s="1" t="s">
        <v>8384</v>
      </c>
      <c r="G1870" s="1" t="s">
        <v>8360</v>
      </c>
      <c r="H1870" s="1" t="s">
        <v>8361</v>
      </c>
      <c r="I1870" s="1" t="s">
        <v>5714</v>
      </c>
      <c r="J1870" s="1" t="s">
        <v>8362</v>
      </c>
      <c r="K1870" s="1" t="s">
        <v>5714</v>
      </c>
      <c r="L1870" s="1" t="s">
        <v>5714</v>
      </c>
      <c r="M1870" s="1" t="s">
        <v>8363</v>
      </c>
      <c r="N1870" s="1" t="s">
        <v>8363</v>
      </c>
      <c r="O1870" s="1" t="s">
        <v>32</v>
      </c>
      <c r="P1870" s="1" t="s">
        <v>8364</v>
      </c>
      <c r="Q1870" s="1" t="s">
        <v>8365</v>
      </c>
      <c r="R1870" s="1" t="s">
        <v>14185</v>
      </c>
      <c r="S1870" s="1" t="s">
        <v>8367</v>
      </c>
      <c r="T1870" s="1" t="s">
        <v>8368</v>
      </c>
      <c r="U1870" s="1" t="s">
        <v>8329</v>
      </c>
      <c r="V1870" s="1" t="s">
        <v>8506</v>
      </c>
    </row>
    <row r="1871" s="1" customFormat="1" spans="1:22">
      <c r="A1871" s="3">
        <v>1075928981</v>
      </c>
      <c r="B1871" s="1" t="s">
        <v>8384</v>
      </c>
      <c r="C1871" s="1" t="s">
        <v>8197</v>
      </c>
      <c r="D1871" s="1" t="s">
        <v>13669</v>
      </c>
      <c r="E1871" s="1" t="s">
        <v>14186</v>
      </c>
      <c r="F1871" s="1" t="s">
        <v>8384</v>
      </c>
      <c r="G1871" s="1" t="s">
        <v>8360</v>
      </c>
      <c r="H1871" s="1" t="s">
        <v>8361</v>
      </c>
      <c r="I1871" s="1" t="s">
        <v>7809</v>
      </c>
      <c r="J1871" s="1" t="s">
        <v>8362</v>
      </c>
      <c r="K1871" s="1" t="s">
        <v>7809</v>
      </c>
      <c r="L1871" s="1" t="s">
        <v>7809</v>
      </c>
      <c r="M1871" s="1" t="s">
        <v>8363</v>
      </c>
      <c r="N1871" s="1" t="s">
        <v>8363</v>
      </c>
      <c r="O1871" s="1" t="s">
        <v>32</v>
      </c>
      <c r="P1871" s="1" t="s">
        <v>8364</v>
      </c>
      <c r="Q1871" s="1" t="s">
        <v>8365</v>
      </c>
      <c r="R1871" s="1" t="s">
        <v>14187</v>
      </c>
      <c r="S1871" s="1" t="s">
        <v>8367</v>
      </c>
      <c r="T1871" s="1" t="s">
        <v>8368</v>
      </c>
      <c r="U1871" s="1" t="s">
        <v>8329</v>
      </c>
      <c r="V1871" s="1" t="s">
        <v>8494</v>
      </c>
    </row>
    <row r="1872" s="1" customFormat="1" spans="1:22">
      <c r="A1872" s="3">
        <v>1040391436</v>
      </c>
      <c r="B1872" s="1" t="s">
        <v>8384</v>
      </c>
      <c r="C1872" s="1" t="s">
        <v>5726</v>
      </c>
      <c r="D1872" s="1" t="s">
        <v>14188</v>
      </c>
      <c r="E1872" s="1" t="s">
        <v>14189</v>
      </c>
      <c r="F1872" s="1" t="s">
        <v>8384</v>
      </c>
      <c r="G1872" s="1" t="s">
        <v>8360</v>
      </c>
      <c r="H1872" s="1" t="s">
        <v>8361</v>
      </c>
      <c r="I1872" s="1" t="s">
        <v>5727</v>
      </c>
      <c r="J1872" s="1" t="s">
        <v>8362</v>
      </c>
      <c r="K1872" s="1" t="s">
        <v>5727</v>
      </c>
      <c r="L1872" s="1" t="s">
        <v>5727</v>
      </c>
      <c r="M1872" s="1" t="s">
        <v>8363</v>
      </c>
      <c r="N1872" s="1" t="s">
        <v>8363</v>
      </c>
      <c r="O1872" s="1" t="s">
        <v>32</v>
      </c>
      <c r="P1872" s="1" t="s">
        <v>8364</v>
      </c>
      <c r="Q1872" s="1" t="s">
        <v>8365</v>
      </c>
      <c r="R1872" s="1" t="s">
        <v>14190</v>
      </c>
      <c r="S1872" s="1" t="s">
        <v>8367</v>
      </c>
      <c r="T1872" s="1" t="s">
        <v>8368</v>
      </c>
      <c r="U1872" s="1" t="s">
        <v>8329</v>
      </c>
      <c r="V1872" s="1" t="s">
        <v>8380</v>
      </c>
    </row>
    <row r="1873" s="1" customFormat="1" spans="1:22">
      <c r="A1873" s="3">
        <v>1075934653</v>
      </c>
      <c r="B1873" s="1" t="s">
        <v>8384</v>
      </c>
      <c r="C1873" s="1" t="s">
        <v>8199</v>
      </c>
      <c r="D1873" s="1" t="s">
        <v>13942</v>
      </c>
      <c r="E1873" s="1" t="s">
        <v>14191</v>
      </c>
      <c r="F1873" s="1" t="s">
        <v>8384</v>
      </c>
      <c r="G1873" s="1" t="s">
        <v>8360</v>
      </c>
      <c r="H1873" s="1" t="s">
        <v>8361</v>
      </c>
      <c r="I1873" s="1" t="s">
        <v>8200</v>
      </c>
      <c r="J1873" s="1" t="s">
        <v>8362</v>
      </c>
      <c r="K1873" s="1" t="s">
        <v>8200</v>
      </c>
      <c r="L1873" s="1" t="s">
        <v>8200</v>
      </c>
      <c r="M1873" s="1" t="s">
        <v>8363</v>
      </c>
      <c r="N1873" s="1" t="s">
        <v>8363</v>
      </c>
      <c r="O1873" s="1" t="s">
        <v>32</v>
      </c>
      <c r="P1873" s="1" t="s">
        <v>8364</v>
      </c>
      <c r="Q1873" s="1" t="s">
        <v>8365</v>
      </c>
      <c r="R1873" s="1" t="s">
        <v>14192</v>
      </c>
      <c r="S1873" s="1" t="s">
        <v>8367</v>
      </c>
      <c r="T1873" s="1" t="s">
        <v>8368</v>
      </c>
      <c r="U1873" s="1" t="s">
        <v>8329</v>
      </c>
      <c r="V1873" s="1" t="s">
        <v>8494</v>
      </c>
    </row>
    <row r="1874" s="1" customFormat="1" spans="1:22">
      <c r="A1874" s="3">
        <v>1040393580</v>
      </c>
      <c r="B1874" s="1" t="s">
        <v>8384</v>
      </c>
      <c r="C1874" s="1" t="s">
        <v>5729</v>
      </c>
      <c r="D1874" s="1" t="s">
        <v>9407</v>
      </c>
      <c r="E1874" s="1" t="s">
        <v>14193</v>
      </c>
      <c r="F1874" s="1" t="s">
        <v>8384</v>
      </c>
      <c r="G1874" s="1" t="s">
        <v>8360</v>
      </c>
      <c r="H1874" s="1" t="s">
        <v>8361</v>
      </c>
      <c r="I1874" s="1" t="s">
        <v>5730</v>
      </c>
      <c r="J1874" s="1" t="s">
        <v>8362</v>
      </c>
      <c r="K1874" s="1" t="s">
        <v>5730</v>
      </c>
      <c r="L1874" s="1" t="s">
        <v>5730</v>
      </c>
      <c r="M1874" s="1" t="s">
        <v>8363</v>
      </c>
      <c r="N1874" s="1" t="s">
        <v>8363</v>
      </c>
      <c r="O1874" s="1" t="s">
        <v>32</v>
      </c>
      <c r="P1874" s="1" t="s">
        <v>8364</v>
      </c>
      <c r="Q1874" s="1" t="s">
        <v>8365</v>
      </c>
      <c r="R1874" s="1" t="s">
        <v>14194</v>
      </c>
      <c r="S1874" s="1" t="s">
        <v>8367</v>
      </c>
      <c r="T1874" s="1" t="s">
        <v>8368</v>
      </c>
      <c r="U1874" s="1" t="s">
        <v>8329</v>
      </c>
      <c r="V1874" s="1" t="s">
        <v>8506</v>
      </c>
    </row>
    <row r="1875" s="1" customFormat="1" spans="1:22">
      <c r="A1875" s="3">
        <v>1075937513</v>
      </c>
      <c r="B1875" s="1" t="s">
        <v>8384</v>
      </c>
      <c r="C1875" s="1" t="s">
        <v>8202</v>
      </c>
      <c r="D1875" s="1" t="s">
        <v>11610</v>
      </c>
      <c r="E1875" s="1" t="s">
        <v>14195</v>
      </c>
      <c r="F1875" s="1" t="s">
        <v>8384</v>
      </c>
      <c r="G1875" s="1" t="s">
        <v>8360</v>
      </c>
      <c r="H1875" s="1" t="s">
        <v>8361</v>
      </c>
      <c r="I1875" s="1" t="s">
        <v>8203</v>
      </c>
      <c r="J1875" s="1" t="s">
        <v>8362</v>
      </c>
      <c r="K1875" s="1" t="s">
        <v>8203</v>
      </c>
      <c r="L1875" s="1" t="s">
        <v>8203</v>
      </c>
      <c r="M1875" s="1" t="s">
        <v>8363</v>
      </c>
      <c r="N1875" s="1" t="s">
        <v>8363</v>
      </c>
      <c r="O1875" s="1" t="s">
        <v>32</v>
      </c>
      <c r="P1875" s="1" t="s">
        <v>8364</v>
      </c>
      <c r="Q1875" s="1" t="s">
        <v>8365</v>
      </c>
      <c r="R1875" s="1" t="s">
        <v>14196</v>
      </c>
      <c r="S1875" s="1" t="s">
        <v>8367</v>
      </c>
      <c r="T1875" s="1" t="s">
        <v>8368</v>
      </c>
      <c r="U1875" s="1" t="s">
        <v>8329</v>
      </c>
      <c r="V1875" s="1" t="s">
        <v>8396</v>
      </c>
    </row>
    <row r="1876" s="1" customFormat="1" spans="1:22">
      <c r="A1876" s="3">
        <v>1075940033</v>
      </c>
      <c r="B1876" s="1" t="s">
        <v>8384</v>
      </c>
      <c r="C1876" s="1" t="s">
        <v>14197</v>
      </c>
      <c r="D1876" s="1" t="s">
        <v>12755</v>
      </c>
      <c r="E1876" s="1" t="s">
        <v>14198</v>
      </c>
      <c r="F1876" s="1" t="s">
        <v>8384</v>
      </c>
      <c r="G1876" s="1" t="s">
        <v>8360</v>
      </c>
      <c r="H1876" s="1" t="s">
        <v>8361</v>
      </c>
      <c r="I1876" s="1" t="s">
        <v>8041</v>
      </c>
      <c r="J1876" s="1" t="s">
        <v>8362</v>
      </c>
      <c r="K1876" s="1" t="s">
        <v>8041</v>
      </c>
      <c r="L1876" s="1" t="s">
        <v>8041</v>
      </c>
      <c r="M1876" s="1" t="s">
        <v>8363</v>
      </c>
      <c r="N1876" s="1" t="s">
        <v>8363</v>
      </c>
      <c r="O1876" s="1" t="s">
        <v>32</v>
      </c>
      <c r="P1876" s="1" t="s">
        <v>8364</v>
      </c>
      <c r="Q1876" s="1" t="s">
        <v>8365</v>
      </c>
      <c r="R1876" s="1" t="s">
        <v>14199</v>
      </c>
      <c r="S1876" s="1" t="s">
        <v>8367</v>
      </c>
      <c r="T1876" s="1" t="s">
        <v>8368</v>
      </c>
      <c r="U1876" s="1" t="s">
        <v>8328</v>
      </c>
      <c r="V1876" s="1" t="s">
        <v>8396</v>
      </c>
    </row>
    <row r="1877" s="1" customFormat="1" spans="1:22">
      <c r="A1877" s="3">
        <v>1075944805</v>
      </c>
      <c r="B1877" s="1" t="s">
        <v>8384</v>
      </c>
      <c r="C1877" s="1" t="s">
        <v>8211</v>
      </c>
      <c r="D1877" s="1" t="s">
        <v>14009</v>
      </c>
      <c r="E1877" s="1" t="s">
        <v>14200</v>
      </c>
      <c r="F1877" s="1" t="s">
        <v>8384</v>
      </c>
      <c r="G1877" s="1" t="s">
        <v>8360</v>
      </c>
      <c r="H1877" s="1" t="s">
        <v>8361</v>
      </c>
      <c r="I1877" s="1" t="s">
        <v>8116</v>
      </c>
      <c r="J1877" s="1" t="s">
        <v>8362</v>
      </c>
      <c r="K1877" s="1" t="s">
        <v>8116</v>
      </c>
      <c r="L1877" s="1" t="s">
        <v>8116</v>
      </c>
      <c r="M1877" s="1" t="s">
        <v>8363</v>
      </c>
      <c r="N1877" s="1" t="s">
        <v>8363</v>
      </c>
      <c r="O1877" s="1" t="s">
        <v>32</v>
      </c>
      <c r="P1877" s="1" t="s">
        <v>8364</v>
      </c>
      <c r="Q1877" s="1" t="s">
        <v>8365</v>
      </c>
      <c r="R1877" s="1" t="s">
        <v>14201</v>
      </c>
      <c r="S1877" s="1" t="s">
        <v>8367</v>
      </c>
      <c r="T1877" s="1" t="s">
        <v>8368</v>
      </c>
      <c r="U1877" s="1" t="s">
        <v>8329</v>
      </c>
      <c r="V1877" s="1" t="s">
        <v>8396</v>
      </c>
    </row>
    <row r="1878" s="1" customFormat="1" spans="1:22">
      <c r="A1878" s="3">
        <v>1075941593</v>
      </c>
      <c r="B1878" s="1" t="s">
        <v>8384</v>
      </c>
      <c r="C1878" s="1" t="s">
        <v>8207</v>
      </c>
      <c r="D1878" s="1" t="s">
        <v>14202</v>
      </c>
      <c r="E1878" s="1" t="s">
        <v>14203</v>
      </c>
      <c r="F1878" s="1" t="s">
        <v>8384</v>
      </c>
      <c r="G1878" s="1" t="s">
        <v>8360</v>
      </c>
      <c r="H1878" s="1" t="s">
        <v>8361</v>
      </c>
      <c r="I1878" s="1" t="s">
        <v>8209</v>
      </c>
      <c r="J1878" s="1" t="s">
        <v>8362</v>
      </c>
      <c r="K1878" s="1" t="s">
        <v>8209</v>
      </c>
      <c r="L1878" s="1" t="s">
        <v>8209</v>
      </c>
      <c r="M1878" s="1" t="s">
        <v>8363</v>
      </c>
      <c r="N1878" s="1" t="s">
        <v>8363</v>
      </c>
      <c r="O1878" s="1" t="s">
        <v>32</v>
      </c>
      <c r="P1878" s="1" t="s">
        <v>8364</v>
      </c>
      <c r="Q1878" s="1" t="s">
        <v>8365</v>
      </c>
      <c r="R1878" s="1" t="s">
        <v>14204</v>
      </c>
      <c r="S1878" s="1" t="s">
        <v>8367</v>
      </c>
      <c r="T1878" s="1" t="s">
        <v>8368</v>
      </c>
      <c r="U1878" s="1" t="s">
        <v>8329</v>
      </c>
      <c r="V1878" s="1" t="s">
        <v>8494</v>
      </c>
    </row>
    <row r="1879" s="1" customFormat="1" spans="1:22">
      <c r="A1879" s="3">
        <v>1075947489</v>
      </c>
      <c r="B1879" s="1" t="s">
        <v>8384</v>
      </c>
      <c r="C1879" s="1" t="s">
        <v>8213</v>
      </c>
      <c r="D1879" s="1" t="s">
        <v>14205</v>
      </c>
      <c r="E1879" s="1" t="s">
        <v>14206</v>
      </c>
      <c r="F1879" s="1" t="s">
        <v>8384</v>
      </c>
      <c r="G1879" s="1" t="s">
        <v>8360</v>
      </c>
      <c r="H1879" s="1" t="s">
        <v>8361</v>
      </c>
      <c r="I1879" s="1" t="s">
        <v>8215</v>
      </c>
      <c r="J1879" s="1" t="s">
        <v>8362</v>
      </c>
      <c r="K1879" s="1" t="s">
        <v>8215</v>
      </c>
      <c r="L1879" s="1" t="s">
        <v>8215</v>
      </c>
      <c r="M1879" s="1" t="s">
        <v>8363</v>
      </c>
      <c r="N1879" s="1" t="s">
        <v>8363</v>
      </c>
      <c r="O1879" s="1" t="s">
        <v>32</v>
      </c>
      <c r="P1879" s="1" t="s">
        <v>8364</v>
      </c>
      <c r="Q1879" s="1" t="s">
        <v>8365</v>
      </c>
      <c r="R1879" s="1" t="s">
        <v>14207</v>
      </c>
      <c r="S1879" s="1" t="s">
        <v>8367</v>
      </c>
      <c r="T1879" s="1" t="s">
        <v>8368</v>
      </c>
      <c r="U1879" s="1" t="s">
        <v>8329</v>
      </c>
      <c r="V1879" s="1" t="s">
        <v>8494</v>
      </c>
    </row>
    <row r="1880" s="1" customFormat="1" spans="1:22">
      <c r="A1880" s="3">
        <v>1040414440</v>
      </c>
      <c r="B1880" s="1" t="s">
        <v>8384</v>
      </c>
      <c r="C1880" s="1" t="s">
        <v>5732</v>
      </c>
      <c r="D1880" s="1" t="s">
        <v>14208</v>
      </c>
      <c r="E1880" s="1" t="s">
        <v>14209</v>
      </c>
      <c r="F1880" s="1" t="s">
        <v>8384</v>
      </c>
      <c r="G1880" s="1" t="s">
        <v>8360</v>
      </c>
      <c r="H1880" s="1" t="s">
        <v>8361</v>
      </c>
      <c r="I1880" s="1" t="s">
        <v>5734</v>
      </c>
      <c r="J1880" s="1" t="s">
        <v>8362</v>
      </c>
      <c r="K1880" s="1" t="s">
        <v>5734</v>
      </c>
      <c r="L1880" s="1" t="s">
        <v>5734</v>
      </c>
      <c r="M1880" s="1" t="s">
        <v>8363</v>
      </c>
      <c r="N1880" s="1" t="s">
        <v>8363</v>
      </c>
      <c r="O1880" s="1" t="s">
        <v>32</v>
      </c>
      <c r="P1880" s="1" t="s">
        <v>8364</v>
      </c>
      <c r="Q1880" s="1" t="s">
        <v>8365</v>
      </c>
      <c r="R1880" s="1" t="s">
        <v>14210</v>
      </c>
      <c r="S1880" s="1" t="s">
        <v>8367</v>
      </c>
      <c r="T1880" s="1" t="s">
        <v>8368</v>
      </c>
      <c r="U1880" s="1" t="s">
        <v>8329</v>
      </c>
      <c r="V1880" s="1" t="s">
        <v>8380</v>
      </c>
    </row>
    <row r="1881" s="1" customFormat="1" spans="1:22">
      <c r="A1881" s="3">
        <v>1075965197</v>
      </c>
      <c r="B1881" s="1" t="s">
        <v>8384</v>
      </c>
      <c r="C1881" s="1" t="s">
        <v>8217</v>
      </c>
      <c r="D1881" s="1" t="s">
        <v>14211</v>
      </c>
      <c r="E1881" s="1" t="s">
        <v>14212</v>
      </c>
      <c r="F1881" s="1" t="s">
        <v>8384</v>
      </c>
      <c r="G1881" s="1" t="s">
        <v>8360</v>
      </c>
      <c r="H1881" s="1" t="s">
        <v>8361</v>
      </c>
      <c r="I1881" s="1" t="s">
        <v>8219</v>
      </c>
      <c r="J1881" s="1" t="s">
        <v>8362</v>
      </c>
      <c r="K1881" s="1" t="s">
        <v>8219</v>
      </c>
      <c r="L1881" s="1" t="s">
        <v>8219</v>
      </c>
      <c r="M1881" s="1" t="s">
        <v>8363</v>
      </c>
      <c r="N1881" s="1" t="s">
        <v>8363</v>
      </c>
      <c r="O1881" s="1" t="s">
        <v>32</v>
      </c>
      <c r="P1881" s="1" t="s">
        <v>8364</v>
      </c>
      <c r="Q1881" s="1" t="s">
        <v>8365</v>
      </c>
      <c r="R1881" s="1" t="s">
        <v>14213</v>
      </c>
      <c r="S1881" s="1" t="s">
        <v>8367</v>
      </c>
      <c r="T1881" s="1" t="s">
        <v>8368</v>
      </c>
      <c r="U1881" s="1" t="s">
        <v>8329</v>
      </c>
      <c r="V1881" s="1" t="s">
        <v>8494</v>
      </c>
    </row>
    <row r="1882" s="1" customFormat="1" spans="1:22">
      <c r="A1882" s="3">
        <v>1040420756</v>
      </c>
      <c r="B1882" s="1" t="s">
        <v>8384</v>
      </c>
      <c r="C1882" s="1" t="s">
        <v>5736</v>
      </c>
      <c r="D1882" s="1" t="s">
        <v>14214</v>
      </c>
      <c r="E1882" s="1" t="s">
        <v>14215</v>
      </c>
      <c r="F1882" s="1" t="s">
        <v>8384</v>
      </c>
      <c r="G1882" s="1" t="s">
        <v>8360</v>
      </c>
      <c r="H1882" s="1" t="s">
        <v>8361</v>
      </c>
      <c r="I1882" s="1" t="s">
        <v>5738</v>
      </c>
      <c r="J1882" s="1" t="s">
        <v>8362</v>
      </c>
      <c r="K1882" s="1" t="s">
        <v>5738</v>
      </c>
      <c r="L1882" s="1" t="s">
        <v>5738</v>
      </c>
      <c r="M1882" s="1" t="s">
        <v>8363</v>
      </c>
      <c r="N1882" s="1" t="s">
        <v>8363</v>
      </c>
      <c r="O1882" s="1" t="s">
        <v>32</v>
      </c>
      <c r="P1882" s="1" t="s">
        <v>8364</v>
      </c>
      <c r="Q1882" s="1" t="s">
        <v>8365</v>
      </c>
      <c r="R1882" s="1" t="s">
        <v>14216</v>
      </c>
      <c r="S1882" s="1" t="s">
        <v>8367</v>
      </c>
      <c r="T1882" s="1" t="s">
        <v>8368</v>
      </c>
      <c r="U1882" s="1" t="s">
        <v>8329</v>
      </c>
      <c r="V1882" s="1" t="s">
        <v>8380</v>
      </c>
    </row>
    <row r="1883" s="1" customFormat="1" spans="1:22">
      <c r="A1883" s="3">
        <v>1040423400</v>
      </c>
      <c r="B1883" s="1" t="s">
        <v>8384</v>
      </c>
      <c r="C1883" s="1" t="s">
        <v>5740</v>
      </c>
      <c r="D1883" s="1" t="s">
        <v>14217</v>
      </c>
      <c r="E1883" s="1" t="s">
        <v>14218</v>
      </c>
      <c r="F1883" s="1" t="s">
        <v>8384</v>
      </c>
      <c r="G1883" s="1" t="s">
        <v>8360</v>
      </c>
      <c r="H1883" s="1" t="s">
        <v>8361</v>
      </c>
      <c r="I1883" s="1" t="s">
        <v>5742</v>
      </c>
      <c r="J1883" s="1" t="s">
        <v>8362</v>
      </c>
      <c r="K1883" s="1" t="s">
        <v>5742</v>
      </c>
      <c r="L1883" s="1" t="s">
        <v>5742</v>
      </c>
      <c r="M1883" s="1" t="s">
        <v>8363</v>
      </c>
      <c r="N1883" s="1" t="s">
        <v>8363</v>
      </c>
      <c r="O1883" s="1" t="s">
        <v>32</v>
      </c>
      <c r="P1883" s="1" t="s">
        <v>8364</v>
      </c>
      <c r="Q1883" s="1" t="s">
        <v>8365</v>
      </c>
      <c r="R1883" s="1" t="s">
        <v>14219</v>
      </c>
      <c r="S1883" s="1" t="s">
        <v>8367</v>
      </c>
      <c r="T1883" s="1" t="s">
        <v>8368</v>
      </c>
      <c r="U1883" s="1" t="s">
        <v>8329</v>
      </c>
      <c r="V1883" s="1" t="s">
        <v>11649</v>
      </c>
    </row>
    <row r="1884" s="1" customFormat="1" spans="1:22">
      <c r="A1884" s="3">
        <v>1075974725</v>
      </c>
      <c r="B1884" s="1" t="s">
        <v>8384</v>
      </c>
      <c r="C1884" s="1" t="s">
        <v>8221</v>
      </c>
      <c r="D1884" s="1" t="s">
        <v>14040</v>
      </c>
      <c r="E1884" s="1" t="s">
        <v>14220</v>
      </c>
      <c r="F1884" s="1" t="s">
        <v>8384</v>
      </c>
      <c r="G1884" s="1" t="s">
        <v>8360</v>
      </c>
      <c r="H1884" s="1" t="s">
        <v>8361</v>
      </c>
      <c r="I1884" s="1" t="s">
        <v>8222</v>
      </c>
      <c r="J1884" s="1" t="s">
        <v>8362</v>
      </c>
      <c r="K1884" s="1" t="s">
        <v>8222</v>
      </c>
      <c r="L1884" s="1" t="s">
        <v>8222</v>
      </c>
      <c r="M1884" s="1" t="s">
        <v>8363</v>
      </c>
      <c r="N1884" s="1" t="s">
        <v>8363</v>
      </c>
      <c r="O1884" s="1" t="s">
        <v>32</v>
      </c>
      <c r="P1884" s="1" t="s">
        <v>8364</v>
      </c>
      <c r="Q1884" s="1" t="s">
        <v>8365</v>
      </c>
      <c r="R1884" s="1" t="s">
        <v>14221</v>
      </c>
      <c r="S1884" s="1" t="s">
        <v>8367</v>
      </c>
      <c r="T1884" s="1" t="s">
        <v>8368</v>
      </c>
      <c r="U1884" s="1" t="s">
        <v>8329</v>
      </c>
      <c r="V1884" s="1" t="s">
        <v>8494</v>
      </c>
    </row>
    <row r="1885" s="1" customFormat="1" spans="1:22">
      <c r="A1885" s="3">
        <v>1075975973</v>
      </c>
      <c r="B1885" s="1" t="s">
        <v>8384</v>
      </c>
      <c r="C1885" s="1" t="s">
        <v>8224</v>
      </c>
      <c r="D1885" s="1" t="s">
        <v>14222</v>
      </c>
      <c r="E1885" s="1" t="s">
        <v>14223</v>
      </c>
      <c r="F1885" s="1" t="s">
        <v>8384</v>
      </c>
      <c r="G1885" s="1" t="s">
        <v>8360</v>
      </c>
      <c r="H1885" s="1" t="s">
        <v>8361</v>
      </c>
      <c r="I1885" s="1" t="s">
        <v>8225</v>
      </c>
      <c r="J1885" s="1" t="s">
        <v>8362</v>
      </c>
      <c r="K1885" s="1" t="s">
        <v>8225</v>
      </c>
      <c r="L1885" s="1" t="s">
        <v>8225</v>
      </c>
      <c r="M1885" s="1" t="s">
        <v>8363</v>
      </c>
      <c r="N1885" s="1" t="s">
        <v>8363</v>
      </c>
      <c r="O1885" s="1" t="s">
        <v>32</v>
      </c>
      <c r="P1885" s="1" t="s">
        <v>8364</v>
      </c>
      <c r="Q1885" s="1" t="s">
        <v>8365</v>
      </c>
      <c r="R1885" s="1" t="s">
        <v>14224</v>
      </c>
      <c r="S1885" s="1" t="s">
        <v>8367</v>
      </c>
      <c r="T1885" s="1" t="s">
        <v>8368</v>
      </c>
      <c r="U1885" s="1" t="s">
        <v>8329</v>
      </c>
      <c r="V1885" s="1" t="s">
        <v>8506</v>
      </c>
    </row>
    <row r="1886" s="1" customFormat="1" spans="1:22">
      <c r="A1886" s="3">
        <v>1075981677</v>
      </c>
      <c r="B1886" s="1" t="s">
        <v>8384</v>
      </c>
      <c r="C1886" s="1" t="s">
        <v>8227</v>
      </c>
      <c r="D1886" s="1" t="s">
        <v>14225</v>
      </c>
      <c r="E1886" s="1" t="s">
        <v>14226</v>
      </c>
      <c r="F1886" s="1" t="s">
        <v>8384</v>
      </c>
      <c r="G1886" s="1" t="s">
        <v>8360</v>
      </c>
      <c r="H1886" s="1" t="s">
        <v>8361</v>
      </c>
      <c r="I1886" s="1" t="s">
        <v>8229</v>
      </c>
      <c r="J1886" s="1" t="s">
        <v>8362</v>
      </c>
      <c r="K1886" s="1" t="s">
        <v>8229</v>
      </c>
      <c r="L1886" s="1" t="s">
        <v>8229</v>
      </c>
      <c r="M1886" s="1" t="s">
        <v>8363</v>
      </c>
      <c r="N1886" s="1" t="s">
        <v>8363</v>
      </c>
      <c r="O1886" s="1" t="s">
        <v>32</v>
      </c>
      <c r="P1886" s="1" t="s">
        <v>8364</v>
      </c>
      <c r="Q1886" s="1" t="s">
        <v>8365</v>
      </c>
      <c r="R1886" s="1" t="s">
        <v>14227</v>
      </c>
      <c r="S1886" s="1" t="s">
        <v>8367</v>
      </c>
      <c r="T1886" s="1" t="s">
        <v>8368</v>
      </c>
      <c r="U1886" s="1" t="s">
        <v>8329</v>
      </c>
      <c r="V1886" s="1" t="s">
        <v>8396</v>
      </c>
    </row>
    <row r="1887" s="1" customFormat="1" spans="1:22">
      <c r="A1887" s="3">
        <v>1075986245</v>
      </c>
      <c r="B1887" s="1" t="s">
        <v>8384</v>
      </c>
      <c r="C1887" s="1" t="s">
        <v>8231</v>
      </c>
      <c r="D1887" s="1" t="s">
        <v>14228</v>
      </c>
      <c r="E1887" s="1" t="s">
        <v>14229</v>
      </c>
      <c r="F1887" s="1" t="s">
        <v>8384</v>
      </c>
      <c r="G1887" s="1" t="s">
        <v>8360</v>
      </c>
      <c r="H1887" s="1" t="s">
        <v>8361</v>
      </c>
      <c r="I1887" s="1" t="s">
        <v>8233</v>
      </c>
      <c r="J1887" s="1" t="s">
        <v>8362</v>
      </c>
      <c r="K1887" s="1" t="s">
        <v>8233</v>
      </c>
      <c r="L1887" s="1" t="s">
        <v>8233</v>
      </c>
      <c r="M1887" s="1" t="s">
        <v>8363</v>
      </c>
      <c r="N1887" s="1" t="s">
        <v>8363</v>
      </c>
      <c r="O1887" s="1" t="s">
        <v>32</v>
      </c>
      <c r="P1887" s="1" t="s">
        <v>8364</v>
      </c>
      <c r="Q1887" s="1" t="s">
        <v>8365</v>
      </c>
      <c r="R1887" s="1" t="s">
        <v>14230</v>
      </c>
      <c r="S1887" s="1" t="s">
        <v>8367</v>
      </c>
      <c r="T1887" s="1" t="s">
        <v>8368</v>
      </c>
      <c r="U1887" s="1" t="s">
        <v>8329</v>
      </c>
      <c r="V1887" s="1" t="s">
        <v>8468</v>
      </c>
    </row>
    <row r="1888" s="1" customFormat="1" spans="1:22">
      <c r="A1888" s="3">
        <v>1075991573</v>
      </c>
      <c r="B1888" s="1" t="s">
        <v>8384</v>
      </c>
      <c r="C1888" s="1" t="s">
        <v>8235</v>
      </c>
      <c r="D1888" s="1" t="s">
        <v>14231</v>
      </c>
      <c r="E1888" s="1" t="s">
        <v>14232</v>
      </c>
      <c r="F1888" s="1" t="s">
        <v>8384</v>
      </c>
      <c r="G1888" s="1" t="s">
        <v>8360</v>
      </c>
      <c r="H1888" s="1" t="s">
        <v>8361</v>
      </c>
      <c r="I1888" s="1" t="s">
        <v>8237</v>
      </c>
      <c r="J1888" s="1" t="s">
        <v>8362</v>
      </c>
      <c r="K1888" s="1" t="s">
        <v>8237</v>
      </c>
      <c r="L1888" s="1" t="s">
        <v>8237</v>
      </c>
      <c r="M1888" s="1" t="s">
        <v>8363</v>
      </c>
      <c r="N1888" s="1" t="s">
        <v>8363</v>
      </c>
      <c r="O1888" s="1" t="s">
        <v>32</v>
      </c>
      <c r="P1888" s="1" t="s">
        <v>8364</v>
      </c>
      <c r="Q1888" s="1" t="s">
        <v>8365</v>
      </c>
      <c r="R1888" s="1" t="s">
        <v>14233</v>
      </c>
      <c r="S1888" s="1" t="s">
        <v>8367</v>
      </c>
      <c r="T1888" s="1" t="s">
        <v>8368</v>
      </c>
      <c r="U1888" s="1" t="s">
        <v>8329</v>
      </c>
      <c r="V1888" s="1" t="s">
        <v>8396</v>
      </c>
    </row>
    <row r="1889" s="1" customFormat="1" spans="1:22">
      <c r="A1889" s="3">
        <v>1075991813</v>
      </c>
      <c r="B1889" s="1" t="s">
        <v>8384</v>
      </c>
      <c r="C1889" s="1" t="s">
        <v>8239</v>
      </c>
      <c r="D1889" s="1" t="s">
        <v>14234</v>
      </c>
      <c r="E1889" s="1" t="s">
        <v>14235</v>
      </c>
      <c r="F1889" s="1" t="s">
        <v>8384</v>
      </c>
      <c r="G1889" s="1" t="s">
        <v>8360</v>
      </c>
      <c r="H1889" s="1" t="s">
        <v>8361</v>
      </c>
      <c r="I1889" s="1" t="s">
        <v>8241</v>
      </c>
      <c r="J1889" s="1" t="s">
        <v>8362</v>
      </c>
      <c r="K1889" s="1" t="s">
        <v>8241</v>
      </c>
      <c r="L1889" s="1" t="s">
        <v>8241</v>
      </c>
      <c r="M1889" s="1" t="s">
        <v>8363</v>
      </c>
      <c r="N1889" s="1" t="s">
        <v>8363</v>
      </c>
      <c r="O1889" s="1" t="s">
        <v>32</v>
      </c>
      <c r="P1889" s="1" t="s">
        <v>8364</v>
      </c>
      <c r="Q1889" s="1" t="s">
        <v>8365</v>
      </c>
      <c r="R1889" s="1" t="s">
        <v>14236</v>
      </c>
      <c r="S1889" s="1" t="s">
        <v>8367</v>
      </c>
      <c r="T1889" s="1" t="s">
        <v>8368</v>
      </c>
      <c r="U1889" s="1" t="s">
        <v>8329</v>
      </c>
      <c r="V1889" s="1" t="s">
        <v>8396</v>
      </c>
    </row>
    <row r="1890" s="1" customFormat="1" spans="1:22">
      <c r="A1890" s="3">
        <v>392312623</v>
      </c>
      <c r="B1890" s="1" t="s">
        <v>8384</v>
      </c>
      <c r="C1890" s="1" t="s">
        <v>2123</v>
      </c>
      <c r="D1890" s="1" t="s">
        <v>14096</v>
      </c>
      <c r="E1890" s="1" t="s">
        <v>14237</v>
      </c>
      <c r="F1890" s="1" t="s">
        <v>8384</v>
      </c>
      <c r="G1890" s="1" t="s">
        <v>8360</v>
      </c>
      <c r="H1890" s="1" t="s">
        <v>8361</v>
      </c>
      <c r="I1890" s="1" t="s">
        <v>2109</v>
      </c>
      <c r="J1890" s="1" t="s">
        <v>8362</v>
      </c>
      <c r="K1890" s="1" t="s">
        <v>2109</v>
      </c>
      <c r="L1890" s="1" t="s">
        <v>2109</v>
      </c>
      <c r="M1890" s="1" t="s">
        <v>8363</v>
      </c>
      <c r="N1890" s="1" t="s">
        <v>8363</v>
      </c>
      <c r="O1890" s="1" t="s">
        <v>32</v>
      </c>
      <c r="P1890" s="1" t="s">
        <v>8364</v>
      </c>
      <c r="Q1890" s="1" t="s">
        <v>8365</v>
      </c>
      <c r="R1890" s="1" t="s">
        <v>14238</v>
      </c>
      <c r="S1890" s="1" t="s">
        <v>8367</v>
      </c>
      <c r="T1890" s="1" t="s">
        <v>8368</v>
      </c>
      <c r="U1890" s="1" t="s">
        <v>8329</v>
      </c>
      <c r="V1890" s="1" t="s">
        <v>9971</v>
      </c>
    </row>
    <row r="1891" s="1" customFormat="1" spans="1:22">
      <c r="A1891" s="3">
        <v>1040447216</v>
      </c>
      <c r="B1891" s="1" t="s">
        <v>8384</v>
      </c>
      <c r="C1891" s="1" t="s">
        <v>5744</v>
      </c>
      <c r="D1891" s="1" t="s">
        <v>14239</v>
      </c>
      <c r="E1891" s="1" t="s">
        <v>14240</v>
      </c>
      <c r="F1891" s="1" t="s">
        <v>8384</v>
      </c>
      <c r="G1891" s="1" t="s">
        <v>8360</v>
      </c>
      <c r="H1891" s="1" t="s">
        <v>8361</v>
      </c>
      <c r="I1891" s="1" t="s">
        <v>5746</v>
      </c>
      <c r="J1891" s="1" t="s">
        <v>8362</v>
      </c>
      <c r="K1891" s="1" t="s">
        <v>5746</v>
      </c>
      <c r="L1891" s="1" t="s">
        <v>5746</v>
      </c>
      <c r="M1891" s="1" t="s">
        <v>8363</v>
      </c>
      <c r="N1891" s="1" t="s">
        <v>8363</v>
      </c>
      <c r="O1891" s="1" t="s">
        <v>32</v>
      </c>
      <c r="P1891" s="1" t="s">
        <v>8364</v>
      </c>
      <c r="Q1891" s="1" t="s">
        <v>8365</v>
      </c>
      <c r="R1891" s="1" t="s">
        <v>14241</v>
      </c>
      <c r="S1891" s="1" t="s">
        <v>8367</v>
      </c>
      <c r="T1891" s="1" t="s">
        <v>8368</v>
      </c>
      <c r="U1891" s="1" t="s">
        <v>8329</v>
      </c>
      <c r="V1891" s="1" t="s">
        <v>8380</v>
      </c>
    </row>
    <row r="1892" s="1" customFormat="1" spans="1:22">
      <c r="A1892" s="3">
        <v>1076002689</v>
      </c>
      <c r="B1892" s="1" t="s">
        <v>8384</v>
      </c>
      <c r="C1892" s="1" t="s">
        <v>8243</v>
      </c>
      <c r="D1892" s="1" t="s">
        <v>14242</v>
      </c>
      <c r="E1892" s="1" t="s">
        <v>14243</v>
      </c>
      <c r="F1892" s="1" t="s">
        <v>8384</v>
      </c>
      <c r="G1892" s="1" t="s">
        <v>8360</v>
      </c>
      <c r="H1892" s="1" t="s">
        <v>8361</v>
      </c>
      <c r="I1892" s="1" t="s">
        <v>8245</v>
      </c>
      <c r="J1892" s="1" t="s">
        <v>8362</v>
      </c>
      <c r="K1892" s="1" t="s">
        <v>8245</v>
      </c>
      <c r="L1892" s="1" t="s">
        <v>8245</v>
      </c>
      <c r="M1892" s="1" t="s">
        <v>8363</v>
      </c>
      <c r="N1892" s="1" t="s">
        <v>8363</v>
      </c>
      <c r="O1892" s="1" t="s">
        <v>32</v>
      </c>
      <c r="P1892" s="1" t="s">
        <v>8364</v>
      </c>
      <c r="Q1892" s="1" t="s">
        <v>8365</v>
      </c>
      <c r="R1892" s="1" t="s">
        <v>14244</v>
      </c>
      <c r="S1892" s="1" t="s">
        <v>8367</v>
      </c>
      <c r="T1892" s="1" t="s">
        <v>8368</v>
      </c>
      <c r="U1892" s="1" t="s">
        <v>8329</v>
      </c>
      <c r="V1892" s="1" t="s">
        <v>8494</v>
      </c>
    </row>
    <row r="1893" s="1" customFormat="1" spans="1:22">
      <c r="A1893" s="3">
        <v>1076005161</v>
      </c>
      <c r="B1893" s="1" t="s">
        <v>8384</v>
      </c>
      <c r="C1893" s="1" t="s">
        <v>8247</v>
      </c>
      <c r="D1893" s="1" t="s">
        <v>14245</v>
      </c>
      <c r="E1893" s="1" t="s">
        <v>14246</v>
      </c>
      <c r="F1893" s="1" t="s">
        <v>8384</v>
      </c>
      <c r="G1893" s="1" t="s">
        <v>8360</v>
      </c>
      <c r="H1893" s="1" t="s">
        <v>8361</v>
      </c>
      <c r="I1893" s="1" t="s">
        <v>8249</v>
      </c>
      <c r="J1893" s="1" t="s">
        <v>8362</v>
      </c>
      <c r="K1893" s="1" t="s">
        <v>8249</v>
      </c>
      <c r="L1893" s="1" t="s">
        <v>8249</v>
      </c>
      <c r="M1893" s="1" t="s">
        <v>8363</v>
      </c>
      <c r="N1893" s="1" t="s">
        <v>8363</v>
      </c>
      <c r="O1893" s="1" t="s">
        <v>32</v>
      </c>
      <c r="P1893" s="1" t="s">
        <v>8364</v>
      </c>
      <c r="Q1893" s="1" t="s">
        <v>8365</v>
      </c>
      <c r="R1893" s="1" t="s">
        <v>14247</v>
      </c>
      <c r="S1893" s="1" t="s">
        <v>8367</v>
      </c>
      <c r="T1893" s="1" t="s">
        <v>8368</v>
      </c>
      <c r="U1893" s="1" t="s">
        <v>8329</v>
      </c>
      <c r="V1893" s="1" t="s">
        <v>8468</v>
      </c>
    </row>
    <row r="1894" s="1" customFormat="1" spans="1:22">
      <c r="A1894" s="3">
        <v>659101686</v>
      </c>
      <c r="B1894" s="1" t="s">
        <v>8384</v>
      </c>
      <c r="C1894" s="1" t="s">
        <v>310</v>
      </c>
      <c r="D1894" s="1" t="s">
        <v>14248</v>
      </c>
      <c r="E1894" s="1" t="s">
        <v>14249</v>
      </c>
      <c r="F1894" s="1" t="s">
        <v>8384</v>
      </c>
      <c r="G1894" s="1" t="s">
        <v>8360</v>
      </c>
      <c r="H1894" s="1" t="s">
        <v>8361</v>
      </c>
      <c r="I1894" s="1" t="s">
        <v>14250</v>
      </c>
      <c r="J1894" s="1" t="s">
        <v>8362</v>
      </c>
      <c r="K1894" s="1" t="s">
        <v>14250</v>
      </c>
      <c r="L1894" s="1" t="s">
        <v>32</v>
      </c>
      <c r="M1894" s="1" t="s">
        <v>14251</v>
      </c>
      <c r="N1894" s="1" t="s">
        <v>14251</v>
      </c>
      <c r="O1894" s="1" t="s">
        <v>32</v>
      </c>
      <c r="P1894" s="1" t="s">
        <v>8364</v>
      </c>
      <c r="Q1894" s="1" t="s">
        <v>8365</v>
      </c>
      <c r="R1894" s="1" t="s">
        <v>14252</v>
      </c>
      <c r="S1894" s="1" t="s">
        <v>8367</v>
      </c>
      <c r="T1894" s="1" t="s">
        <v>8368</v>
      </c>
      <c r="U1894" s="1" t="s">
        <v>8329</v>
      </c>
      <c r="V1894" s="1" t="s">
        <v>14253</v>
      </c>
    </row>
    <row r="1895" s="1" customFormat="1" spans="1:22">
      <c r="A1895" s="3">
        <v>1076009941</v>
      </c>
      <c r="B1895" s="1" t="s">
        <v>8384</v>
      </c>
      <c r="C1895" s="1" t="s">
        <v>8251</v>
      </c>
      <c r="D1895" s="1" t="s">
        <v>13793</v>
      </c>
      <c r="E1895" s="1" t="s">
        <v>14254</v>
      </c>
      <c r="F1895" s="1" t="s">
        <v>8384</v>
      </c>
      <c r="G1895" s="1" t="s">
        <v>8360</v>
      </c>
      <c r="H1895" s="1" t="s">
        <v>8361</v>
      </c>
      <c r="I1895" s="1" t="s">
        <v>8252</v>
      </c>
      <c r="J1895" s="1" t="s">
        <v>8362</v>
      </c>
      <c r="K1895" s="1" t="s">
        <v>8252</v>
      </c>
      <c r="L1895" s="1" t="s">
        <v>8252</v>
      </c>
      <c r="M1895" s="1" t="s">
        <v>8363</v>
      </c>
      <c r="N1895" s="1" t="s">
        <v>8363</v>
      </c>
      <c r="O1895" s="1" t="s">
        <v>32</v>
      </c>
      <c r="P1895" s="1" t="s">
        <v>8364</v>
      </c>
      <c r="Q1895" s="1" t="s">
        <v>8365</v>
      </c>
      <c r="R1895" s="1" t="s">
        <v>14255</v>
      </c>
      <c r="S1895" s="1" t="s">
        <v>8367</v>
      </c>
      <c r="T1895" s="1" t="s">
        <v>8368</v>
      </c>
      <c r="U1895" s="1" t="s">
        <v>8329</v>
      </c>
      <c r="V1895" s="1" t="s">
        <v>8494</v>
      </c>
    </row>
    <row r="1896" s="1" customFormat="1" spans="1:22">
      <c r="A1896" s="3">
        <v>1076014077</v>
      </c>
      <c r="B1896" s="1" t="s">
        <v>8384</v>
      </c>
      <c r="C1896" s="1" t="s">
        <v>8254</v>
      </c>
      <c r="D1896" s="1" t="s">
        <v>14256</v>
      </c>
      <c r="E1896" s="1" t="s">
        <v>14257</v>
      </c>
      <c r="F1896" s="1" t="s">
        <v>8384</v>
      </c>
      <c r="G1896" s="1" t="s">
        <v>8360</v>
      </c>
      <c r="H1896" s="1" t="s">
        <v>8361</v>
      </c>
      <c r="I1896" s="1" t="s">
        <v>8256</v>
      </c>
      <c r="J1896" s="1" t="s">
        <v>8362</v>
      </c>
      <c r="K1896" s="1" t="s">
        <v>8256</v>
      </c>
      <c r="L1896" s="1" t="s">
        <v>8256</v>
      </c>
      <c r="M1896" s="1" t="s">
        <v>8363</v>
      </c>
      <c r="N1896" s="1" t="s">
        <v>8363</v>
      </c>
      <c r="O1896" s="1" t="s">
        <v>32</v>
      </c>
      <c r="P1896" s="1" t="s">
        <v>8364</v>
      </c>
      <c r="Q1896" s="1" t="s">
        <v>8365</v>
      </c>
      <c r="R1896" s="1" t="s">
        <v>14258</v>
      </c>
      <c r="S1896" s="1" t="s">
        <v>8367</v>
      </c>
      <c r="T1896" s="1" t="s">
        <v>8368</v>
      </c>
      <c r="U1896" s="1" t="s">
        <v>8329</v>
      </c>
      <c r="V1896" s="1" t="s">
        <v>8396</v>
      </c>
    </row>
    <row r="1897" s="1" customFormat="1" spans="1:22">
      <c r="A1897" s="3">
        <v>1076017225</v>
      </c>
      <c r="B1897" s="1" t="s">
        <v>8384</v>
      </c>
      <c r="C1897" s="1" t="s">
        <v>8258</v>
      </c>
      <c r="D1897" s="1" t="s">
        <v>13553</v>
      </c>
      <c r="E1897" s="1" t="s">
        <v>14259</v>
      </c>
      <c r="F1897" s="1" t="s">
        <v>8384</v>
      </c>
      <c r="G1897" s="1" t="s">
        <v>8360</v>
      </c>
      <c r="H1897" s="1" t="s">
        <v>8361</v>
      </c>
      <c r="I1897" s="1" t="s">
        <v>8259</v>
      </c>
      <c r="J1897" s="1" t="s">
        <v>8362</v>
      </c>
      <c r="K1897" s="1" t="s">
        <v>8259</v>
      </c>
      <c r="L1897" s="1" t="s">
        <v>8259</v>
      </c>
      <c r="M1897" s="1" t="s">
        <v>8363</v>
      </c>
      <c r="N1897" s="1" t="s">
        <v>8363</v>
      </c>
      <c r="O1897" s="1" t="s">
        <v>32</v>
      </c>
      <c r="P1897" s="1" t="s">
        <v>8364</v>
      </c>
      <c r="Q1897" s="1" t="s">
        <v>8365</v>
      </c>
      <c r="R1897" s="1" t="s">
        <v>14260</v>
      </c>
      <c r="S1897" s="1" t="s">
        <v>8367</v>
      </c>
      <c r="T1897" s="1" t="s">
        <v>8368</v>
      </c>
      <c r="U1897" s="1" t="s">
        <v>8329</v>
      </c>
      <c r="V1897" s="1" t="s">
        <v>8396</v>
      </c>
    </row>
    <row r="1898" s="1" customFormat="1" spans="1:22">
      <c r="A1898" s="3">
        <v>1076023533</v>
      </c>
      <c r="B1898" s="1" t="s">
        <v>8384</v>
      </c>
      <c r="C1898" s="1" t="s">
        <v>8261</v>
      </c>
      <c r="D1898" s="1" t="s">
        <v>14261</v>
      </c>
      <c r="E1898" s="1" t="s">
        <v>14262</v>
      </c>
      <c r="F1898" s="1" t="s">
        <v>8384</v>
      </c>
      <c r="G1898" s="1" t="s">
        <v>8360</v>
      </c>
      <c r="H1898" s="1" t="s">
        <v>8361</v>
      </c>
      <c r="I1898" s="1" t="s">
        <v>8263</v>
      </c>
      <c r="J1898" s="1" t="s">
        <v>8362</v>
      </c>
      <c r="K1898" s="1" t="s">
        <v>8263</v>
      </c>
      <c r="L1898" s="1" t="s">
        <v>8263</v>
      </c>
      <c r="M1898" s="1" t="s">
        <v>8363</v>
      </c>
      <c r="N1898" s="1" t="s">
        <v>8363</v>
      </c>
      <c r="O1898" s="1" t="s">
        <v>32</v>
      </c>
      <c r="P1898" s="1" t="s">
        <v>8364</v>
      </c>
      <c r="Q1898" s="1" t="s">
        <v>8365</v>
      </c>
      <c r="R1898" s="1" t="s">
        <v>14263</v>
      </c>
      <c r="S1898" s="1" t="s">
        <v>8367</v>
      </c>
      <c r="T1898" s="1" t="s">
        <v>8368</v>
      </c>
      <c r="U1898" s="1" t="s">
        <v>8329</v>
      </c>
      <c r="V1898" s="1" t="s">
        <v>8396</v>
      </c>
    </row>
    <row r="1899" s="1" customFormat="1" spans="1:22">
      <c r="A1899" s="3">
        <v>392319211</v>
      </c>
      <c r="B1899" s="1" t="s">
        <v>8384</v>
      </c>
      <c r="C1899" s="1" t="s">
        <v>2125</v>
      </c>
      <c r="D1899" s="1" t="s">
        <v>14264</v>
      </c>
      <c r="E1899" s="1" t="s">
        <v>14265</v>
      </c>
      <c r="F1899" s="1" t="s">
        <v>8384</v>
      </c>
      <c r="G1899" s="1" t="s">
        <v>8360</v>
      </c>
      <c r="H1899" s="1" t="s">
        <v>8361</v>
      </c>
      <c r="I1899" s="1" t="s">
        <v>2127</v>
      </c>
      <c r="J1899" s="1" t="s">
        <v>8362</v>
      </c>
      <c r="K1899" s="1" t="s">
        <v>2127</v>
      </c>
      <c r="L1899" s="1" t="s">
        <v>2127</v>
      </c>
      <c r="M1899" s="1" t="s">
        <v>8363</v>
      </c>
      <c r="N1899" s="1" t="s">
        <v>8363</v>
      </c>
      <c r="O1899" s="1" t="s">
        <v>32</v>
      </c>
      <c r="P1899" s="1" t="s">
        <v>8364</v>
      </c>
      <c r="Q1899" s="1" t="s">
        <v>8365</v>
      </c>
      <c r="R1899" s="1" t="s">
        <v>14266</v>
      </c>
      <c r="S1899" s="1" t="s">
        <v>8367</v>
      </c>
      <c r="T1899" s="1" t="s">
        <v>8368</v>
      </c>
      <c r="U1899" s="1" t="s">
        <v>8329</v>
      </c>
      <c r="V1899" s="1" t="s">
        <v>8390</v>
      </c>
    </row>
    <row r="1900" s="1" customFormat="1" spans="1:22">
      <c r="A1900" s="3">
        <v>1040474216</v>
      </c>
      <c r="B1900" s="1" t="s">
        <v>8384</v>
      </c>
      <c r="C1900" s="1" t="s">
        <v>5748</v>
      </c>
      <c r="D1900" s="1" t="s">
        <v>14267</v>
      </c>
      <c r="E1900" s="1" t="s">
        <v>14268</v>
      </c>
      <c r="F1900" s="1" t="s">
        <v>8384</v>
      </c>
      <c r="G1900" s="1" t="s">
        <v>8360</v>
      </c>
      <c r="H1900" s="1" t="s">
        <v>8361</v>
      </c>
      <c r="I1900" s="1" t="s">
        <v>5750</v>
      </c>
      <c r="J1900" s="1" t="s">
        <v>8362</v>
      </c>
      <c r="K1900" s="1" t="s">
        <v>5750</v>
      </c>
      <c r="L1900" s="1" t="s">
        <v>5750</v>
      </c>
      <c r="M1900" s="1" t="s">
        <v>8363</v>
      </c>
      <c r="N1900" s="1" t="s">
        <v>8363</v>
      </c>
      <c r="O1900" s="1" t="s">
        <v>32</v>
      </c>
      <c r="P1900" s="1" t="s">
        <v>8364</v>
      </c>
      <c r="Q1900" s="1" t="s">
        <v>8365</v>
      </c>
      <c r="R1900" s="1" t="s">
        <v>14269</v>
      </c>
      <c r="S1900" s="1" t="s">
        <v>8367</v>
      </c>
      <c r="T1900" s="1" t="s">
        <v>8368</v>
      </c>
      <c r="U1900" s="1" t="s">
        <v>8329</v>
      </c>
      <c r="V1900" s="1" t="s">
        <v>8533</v>
      </c>
    </row>
    <row r="1901" s="1" customFormat="1" spans="1:22">
      <c r="A1901" s="3">
        <v>1040474924</v>
      </c>
      <c r="B1901" s="1" t="s">
        <v>8384</v>
      </c>
      <c r="C1901" s="1" t="s">
        <v>5752</v>
      </c>
      <c r="D1901" s="1" t="s">
        <v>14239</v>
      </c>
      <c r="E1901" s="1" t="s">
        <v>14270</v>
      </c>
      <c r="F1901" s="1" t="s">
        <v>8384</v>
      </c>
      <c r="G1901" s="1" t="s">
        <v>8360</v>
      </c>
      <c r="H1901" s="1" t="s">
        <v>8361</v>
      </c>
      <c r="I1901" s="1" t="s">
        <v>5746</v>
      </c>
      <c r="J1901" s="1" t="s">
        <v>8362</v>
      </c>
      <c r="K1901" s="1" t="s">
        <v>5746</v>
      </c>
      <c r="L1901" s="1" t="s">
        <v>5746</v>
      </c>
      <c r="M1901" s="1" t="s">
        <v>8363</v>
      </c>
      <c r="N1901" s="1" t="s">
        <v>8363</v>
      </c>
      <c r="O1901" s="1" t="s">
        <v>32</v>
      </c>
      <c r="P1901" s="1" t="s">
        <v>8364</v>
      </c>
      <c r="Q1901" s="1" t="s">
        <v>8365</v>
      </c>
      <c r="R1901" s="1" t="s">
        <v>14271</v>
      </c>
      <c r="S1901" s="1" t="s">
        <v>8367</v>
      </c>
      <c r="T1901" s="1" t="s">
        <v>8368</v>
      </c>
      <c r="U1901" s="1" t="s">
        <v>8329</v>
      </c>
      <c r="V1901" s="1" t="s">
        <v>8380</v>
      </c>
    </row>
    <row r="1902" s="1" customFormat="1" spans="1:22">
      <c r="A1902" s="3">
        <v>1076028529</v>
      </c>
      <c r="B1902" s="1" t="s">
        <v>8384</v>
      </c>
      <c r="C1902" s="1" t="s">
        <v>8265</v>
      </c>
      <c r="D1902" s="1" t="s">
        <v>14272</v>
      </c>
      <c r="E1902" s="1" t="s">
        <v>14273</v>
      </c>
      <c r="F1902" s="1" t="s">
        <v>8384</v>
      </c>
      <c r="G1902" s="1" t="s">
        <v>8360</v>
      </c>
      <c r="H1902" s="1" t="s">
        <v>8361</v>
      </c>
      <c r="I1902" s="1" t="s">
        <v>8267</v>
      </c>
      <c r="J1902" s="1" t="s">
        <v>8362</v>
      </c>
      <c r="K1902" s="1" t="s">
        <v>8267</v>
      </c>
      <c r="L1902" s="1" t="s">
        <v>8267</v>
      </c>
      <c r="M1902" s="1" t="s">
        <v>8363</v>
      </c>
      <c r="N1902" s="1" t="s">
        <v>8363</v>
      </c>
      <c r="O1902" s="1" t="s">
        <v>32</v>
      </c>
      <c r="P1902" s="1" t="s">
        <v>8364</v>
      </c>
      <c r="Q1902" s="1" t="s">
        <v>8365</v>
      </c>
      <c r="R1902" s="1" t="s">
        <v>14274</v>
      </c>
      <c r="S1902" s="1" t="s">
        <v>8367</v>
      </c>
      <c r="T1902" s="1" t="s">
        <v>8368</v>
      </c>
      <c r="U1902" s="1" t="s">
        <v>8329</v>
      </c>
      <c r="V1902" s="1" t="s">
        <v>8468</v>
      </c>
    </row>
    <row r="1903" s="1" customFormat="1" spans="1:22">
      <c r="A1903" s="3">
        <v>1076038373</v>
      </c>
      <c r="B1903" s="1" t="s">
        <v>8384</v>
      </c>
      <c r="C1903" s="1" t="s">
        <v>8269</v>
      </c>
      <c r="D1903" s="1" t="s">
        <v>14275</v>
      </c>
      <c r="E1903" s="1" t="s">
        <v>14276</v>
      </c>
      <c r="F1903" s="1" t="s">
        <v>8384</v>
      </c>
      <c r="G1903" s="1" t="s">
        <v>8360</v>
      </c>
      <c r="H1903" s="1" t="s">
        <v>8361</v>
      </c>
      <c r="I1903" s="1" t="s">
        <v>8271</v>
      </c>
      <c r="J1903" s="1" t="s">
        <v>8362</v>
      </c>
      <c r="K1903" s="1" t="s">
        <v>8271</v>
      </c>
      <c r="L1903" s="1" t="s">
        <v>8271</v>
      </c>
      <c r="M1903" s="1" t="s">
        <v>8363</v>
      </c>
      <c r="N1903" s="1" t="s">
        <v>8363</v>
      </c>
      <c r="O1903" s="1" t="s">
        <v>32</v>
      </c>
      <c r="P1903" s="1" t="s">
        <v>8364</v>
      </c>
      <c r="Q1903" s="1" t="s">
        <v>8365</v>
      </c>
      <c r="R1903" s="1" t="s">
        <v>14277</v>
      </c>
      <c r="S1903" s="1" t="s">
        <v>8367</v>
      </c>
      <c r="T1903" s="1" t="s">
        <v>8368</v>
      </c>
      <c r="U1903" s="1" t="s">
        <v>8329</v>
      </c>
      <c r="V1903" s="1" t="s">
        <v>8494</v>
      </c>
    </row>
    <row r="1904" s="1" customFormat="1" spans="1:22">
      <c r="A1904" s="3">
        <v>1040483844</v>
      </c>
      <c r="B1904" s="1" t="s">
        <v>8384</v>
      </c>
      <c r="C1904" s="1" t="s">
        <v>5754</v>
      </c>
      <c r="D1904" s="1" t="s">
        <v>14278</v>
      </c>
      <c r="E1904" s="1" t="s">
        <v>14279</v>
      </c>
      <c r="F1904" s="1" t="s">
        <v>8384</v>
      </c>
      <c r="G1904" s="1" t="s">
        <v>8360</v>
      </c>
      <c r="H1904" s="1" t="s">
        <v>8361</v>
      </c>
      <c r="I1904" s="1" t="s">
        <v>5756</v>
      </c>
      <c r="J1904" s="1" t="s">
        <v>8362</v>
      </c>
      <c r="K1904" s="1" t="s">
        <v>5756</v>
      </c>
      <c r="L1904" s="1" t="s">
        <v>5756</v>
      </c>
      <c r="M1904" s="1" t="s">
        <v>8363</v>
      </c>
      <c r="N1904" s="1" t="s">
        <v>8363</v>
      </c>
      <c r="O1904" s="1" t="s">
        <v>32</v>
      </c>
      <c r="P1904" s="1" t="s">
        <v>8364</v>
      </c>
      <c r="Q1904" s="1" t="s">
        <v>8365</v>
      </c>
      <c r="R1904" s="1" t="s">
        <v>14280</v>
      </c>
      <c r="S1904" s="1" t="s">
        <v>8367</v>
      </c>
      <c r="T1904" s="1" t="s">
        <v>8368</v>
      </c>
      <c r="U1904" s="1" t="s">
        <v>8329</v>
      </c>
      <c r="V1904" s="1" t="s">
        <v>8447</v>
      </c>
    </row>
    <row r="1905" s="1" customFormat="1" spans="1:22">
      <c r="A1905" s="3">
        <v>1040500780</v>
      </c>
      <c r="B1905" s="1" t="s">
        <v>8384</v>
      </c>
      <c r="C1905" s="1" t="s">
        <v>5758</v>
      </c>
      <c r="D1905" s="1" t="s">
        <v>14281</v>
      </c>
      <c r="E1905" s="1" t="s">
        <v>14282</v>
      </c>
      <c r="F1905" s="1" t="s">
        <v>8384</v>
      </c>
      <c r="G1905" s="1" t="s">
        <v>8360</v>
      </c>
      <c r="H1905" s="1" t="s">
        <v>8361</v>
      </c>
      <c r="I1905" s="1" t="s">
        <v>5760</v>
      </c>
      <c r="J1905" s="1" t="s">
        <v>8362</v>
      </c>
      <c r="K1905" s="1" t="s">
        <v>5760</v>
      </c>
      <c r="L1905" s="1" t="s">
        <v>5760</v>
      </c>
      <c r="M1905" s="1" t="s">
        <v>8363</v>
      </c>
      <c r="N1905" s="1" t="s">
        <v>8363</v>
      </c>
      <c r="O1905" s="1" t="s">
        <v>32</v>
      </c>
      <c r="P1905" s="1" t="s">
        <v>8364</v>
      </c>
      <c r="Q1905" s="1" t="s">
        <v>8365</v>
      </c>
      <c r="R1905" s="1" t="s">
        <v>14283</v>
      </c>
      <c r="S1905" s="1" t="s">
        <v>8367</v>
      </c>
      <c r="T1905" s="1" t="s">
        <v>8368</v>
      </c>
      <c r="U1905" s="1" t="s">
        <v>8329</v>
      </c>
      <c r="V1905" s="1" t="s">
        <v>8447</v>
      </c>
    </row>
    <row r="1906" s="1" customFormat="1" spans="1:22">
      <c r="A1906" s="3">
        <v>1040505928</v>
      </c>
      <c r="B1906" s="1" t="s">
        <v>8384</v>
      </c>
      <c r="C1906" s="1" t="s">
        <v>14284</v>
      </c>
      <c r="D1906" s="1" t="s">
        <v>13486</v>
      </c>
      <c r="E1906" s="1" t="s">
        <v>14285</v>
      </c>
      <c r="F1906" s="1" t="s">
        <v>8384</v>
      </c>
      <c r="G1906" s="1" t="s">
        <v>8360</v>
      </c>
      <c r="H1906" s="1" t="s">
        <v>8361</v>
      </c>
      <c r="I1906" s="1" t="s">
        <v>5660</v>
      </c>
      <c r="J1906" s="1" t="s">
        <v>8362</v>
      </c>
      <c r="K1906" s="1" t="s">
        <v>5660</v>
      </c>
      <c r="L1906" s="1" t="s">
        <v>5660</v>
      </c>
      <c r="M1906" s="1" t="s">
        <v>8363</v>
      </c>
      <c r="N1906" s="1" t="s">
        <v>8363</v>
      </c>
      <c r="O1906" s="1" t="s">
        <v>32</v>
      </c>
      <c r="P1906" s="1" t="s">
        <v>8364</v>
      </c>
      <c r="Q1906" s="1" t="s">
        <v>8365</v>
      </c>
      <c r="R1906" s="1" t="s">
        <v>14286</v>
      </c>
      <c r="S1906" s="1" t="s">
        <v>8367</v>
      </c>
      <c r="T1906" s="1" t="s">
        <v>8368</v>
      </c>
      <c r="U1906" s="1" t="s">
        <v>8328</v>
      </c>
      <c r="V1906" s="1" t="s">
        <v>8447</v>
      </c>
    </row>
    <row r="1907" s="1" customFormat="1" spans="1:22">
      <c r="A1907" s="3">
        <v>1040508368</v>
      </c>
      <c r="B1907" s="1" t="s">
        <v>8384</v>
      </c>
      <c r="C1907" s="1" t="s">
        <v>14287</v>
      </c>
      <c r="D1907" s="1" t="s">
        <v>8874</v>
      </c>
      <c r="E1907" s="1" t="s">
        <v>14288</v>
      </c>
      <c r="F1907" s="1" t="s">
        <v>8384</v>
      </c>
      <c r="G1907" s="1" t="s">
        <v>8360</v>
      </c>
      <c r="H1907" s="1" t="s">
        <v>8361</v>
      </c>
      <c r="I1907" s="1" t="s">
        <v>5765</v>
      </c>
      <c r="J1907" s="1" t="s">
        <v>8362</v>
      </c>
      <c r="K1907" s="1" t="s">
        <v>5765</v>
      </c>
      <c r="L1907" s="1" t="s">
        <v>5765</v>
      </c>
      <c r="M1907" s="1" t="s">
        <v>8363</v>
      </c>
      <c r="N1907" s="1" t="s">
        <v>8363</v>
      </c>
      <c r="O1907" s="1" t="s">
        <v>32</v>
      </c>
      <c r="P1907" s="1" t="s">
        <v>8364</v>
      </c>
      <c r="Q1907" s="1" t="s">
        <v>8365</v>
      </c>
      <c r="R1907" s="1" t="s">
        <v>14289</v>
      </c>
      <c r="S1907" s="1" t="s">
        <v>8367</v>
      </c>
      <c r="T1907" s="1" t="s">
        <v>8368</v>
      </c>
      <c r="U1907" s="1" t="s">
        <v>8328</v>
      </c>
      <c r="V1907" s="1" t="s">
        <v>8447</v>
      </c>
    </row>
    <row r="1908" s="1" customFormat="1" spans="1:22">
      <c r="A1908" s="3">
        <v>1076072201</v>
      </c>
      <c r="B1908" s="1" t="s">
        <v>8384</v>
      </c>
      <c r="C1908" s="1" t="s">
        <v>8273</v>
      </c>
      <c r="D1908" s="1" t="s">
        <v>14290</v>
      </c>
      <c r="E1908" s="1" t="s">
        <v>14291</v>
      </c>
      <c r="F1908" s="1" t="s">
        <v>8384</v>
      </c>
      <c r="G1908" s="1" t="s">
        <v>8360</v>
      </c>
      <c r="H1908" s="1" t="s">
        <v>8361</v>
      </c>
      <c r="I1908" s="1" t="s">
        <v>8275</v>
      </c>
      <c r="J1908" s="1" t="s">
        <v>8362</v>
      </c>
      <c r="K1908" s="1" t="s">
        <v>8275</v>
      </c>
      <c r="L1908" s="1" t="s">
        <v>8275</v>
      </c>
      <c r="M1908" s="1" t="s">
        <v>8363</v>
      </c>
      <c r="N1908" s="1" t="s">
        <v>8363</v>
      </c>
      <c r="O1908" s="1" t="s">
        <v>32</v>
      </c>
      <c r="P1908" s="1" t="s">
        <v>8364</v>
      </c>
      <c r="Q1908" s="1" t="s">
        <v>8365</v>
      </c>
      <c r="R1908" s="1" t="s">
        <v>14292</v>
      </c>
      <c r="S1908" s="1" t="s">
        <v>8367</v>
      </c>
      <c r="T1908" s="1" t="s">
        <v>8368</v>
      </c>
      <c r="U1908" s="1" t="s">
        <v>8329</v>
      </c>
      <c r="V1908" s="1" t="s">
        <v>8396</v>
      </c>
    </row>
    <row r="1909" s="1" customFormat="1" spans="1:22">
      <c r="A1909" s="3">
        <v>1040531672</v>
      </c>
      <c r="B1909" s="1" t="s">
        <v>8384</v>
      </c>
      <c r="C1909" s="1" t="s">
        <v>5767</v>
      </c>
      <c r="D1909" s="1" t="s">
        <v>14293</v>
      </c>
      <c r="E1909" s="1" t="s">
        <v>14294</v>
      </c>
      <c r="F1909" s="1" t="s">
        <v>8384</v>
      </c>
      <c r="G1909" s="1" t="s">
        <v>8360</v>
      </c>
      <c r="H1909" s="1" t="s">
        <v>8361</v>
      </c>
      <c r="I1909" s="1" t="s">
        <v>5769</v>
      </c>
      <c r="J1909" s="1" t="s">
        <v>8362</v>
      </c>
      <c r="K1909" s="1" t="s">
        <v>5769</v>
      </c>
      <c r="L1909" s="1" t="s">
        <v>5769</v>
      </c>
      <c r="M1909" s="1" t="s">
        <v>8363</v>
      </c>
      <c r="N1909" s="1" t="s">
        <v>8363</v>
      </c>
      <c r="O1909" s="1" t="s">
        <v>32</v>
      </c>
      <c r="P1909" s="1" t="s">
        <v>8364</v>
      </c>
      <c r="Q1909" s="1" t="s">
        <v>8365</v>
      </c>
      <c r="R1909" s="1" t="s">
        <v>14295</v>
      </c>
      <c r="S1909" s="1" t="s">
        <v>8367</v>
      </c>
      <c r="T1909" s="1" t="s">
        <v>8368</v>
      </c>
      <c r="U1909" s="1" t="s">
        <v>8329</v>
      </c>
      <c r="V1909" s="1" t="s">
        <v>8380</v>
      </c>
    </row>
    <row r="1910" s="1" customFormat="1" spans="1:22">
      <c r="A1910" s="3">
        <v>1076089509</v>
      </c>
      <c r="B1910" s="1" t="s">
        <v>8384</v>
      </c>
      <c r="C1910" s="1" t="s">
        <v>8277</v>
      </c>
      <c r="D1910" s="1" t="s">
        <v>14296</v>
      </c>
      <c r="E1910" s="1" t="s">
        <v>14297</v>
      </c>
      <c r="F1910" s="1" t="s">
        <v>8384</v>
      </c>
      <c r="G1910" s="1" t="s">
        <v>8360</v>
      </c>
      <c r="H1910" s="1" t="s">
        <v>8361</v>
      </c>
      <c r="I1910" s="1" t="s">
        <v>8279</v>
      </c>
      <c r="J1910" s="1" t="s">
        <v>8362</v>
      </c>
      <c r="K1910" s="1" t="s">
        <v>8279</v>
      </c>
      <c r="L1910" s="1" t="s">
        <v>8279</v>
      </c>
      <c r="M1910" s="1" t="s">
        <v>8363</v>
      </c>
      <c r="N1910" s="1" t="s">
        <v>8363</v>
      </c>
      <c r="O1910" s="1" t="s">
        <v>32</v>
      </c>
      <c r="P1910" s="1" t="s">
        <v>8364</v>
      </c>
      <c r="Q1910" s="1" t="s">
        <v>8365</v>
      </c>
      <c r="R1910" s="1" t="s">
        <v>14298</v>
      </c>
      <c r="S1910" s="1" t="s">
        <v>8367</v>
      </c>
      <c r="T1910" s="1" t="s">
        <v>8368</v>
      </c>
      <c r="U1910" s="1" t="s">
        <v>8329</v>
      </c>
      <c r="V1910" s="1" t="s">
        <v>8396</v>
      </c>
    </row>
    <row r="1911" s="1" customFormat="1" spans="1:22">
      <c r="A1911" s="3">
        <v>392332943</v>
      </c>
      <c r="B1911" s="1" t="s">
        <v>8384</v>
      </c>
      <c r="C1911" s="1" t="s">
        <v>2129</v>
      </c>
      <c r="D1911" s="1" t="s">
        <v>14299</v>
      </c>
      <c r="E1911" s="1" t="s">
        <v>14300</v>
      </c>
      <c r="F1911" s="1" t="s">
        <v>8384</v>
      </c>
      <c r="G1911" s="1" t="s">
        <v>8360</v>
      </c>
      <c r="H1911" s="1" t="s">
        <v>8361</v>
      </c>
      <c r="I1911" s="1" t="s">
        <v>2131</v>
      </c>
      <c r="J1911" s="1" t="s">
        <v>8362</v>
      </c>
      <c r="K1911" s="1" t="s">
        <v>2131</v>
      </c>
      <c r="L1911" s="1" t="s">
        <v>2131</v>
      </c>
      <c r="M1911" s="1" t="s">
        <v>8363</v>
      </c>
      <c r="N1911" s="1" t="s">
        <v>8363</v>
      </c>
      <c r="O1911" s="1" t="s">
        <v>32</v>
      </c>
      <c r="P1911" s="1" t="s">
        <v>8364</v>
      </c>
      <c r="Q1911" s="1" t="s">
        <v>8365</v>
      </c>
      <c r="R1911" s="1" t="s">
        <v>14301</v>
      </c>
      <c r="S1911" s="1" t="s">
        <v>8367</v>
      </c>
      <c r="T1911" s="1" t="s">
        <v>8368</v>
      </c>
      <c r="U1911" s="1" t="s">
        <v>8329</v>
      </c>
      <c r="V1911" s="1" t="s">
        <v>8442</v>
      </c>
    </row>
    <row r="1912" s="1" customFormat="1" spans="1:22">
      <c r="A1912" s="3">
        <v>1076095329</v>
      </c>
      <c r="B1912" s="1" t="s">
        <v>8384</v>
      </c>
      <c r="C1912" s="1" t="s">
        <v>8281</v>
      </c>
      <c r="D1912" s="1" t="s">
        <v>8282</v>
      </c>
      <c r="E1912" s="1" t="s">
        <v>14302</v>
      </c>
      <c r="F1912" s="1" t="s">
        <v>8384</v>
      </c>
      <c r="G1912" s="1" t="s">
        <v>8360</v>
      </c>
      <c r="H1912" s="1" t="s">
        <v>8361</v>
      </c>
      <c r="I1912" s="1" t="s">
        <v>8283</v>
      </c>
      <c r="J1912" s="1" t="s">
        <v>8362</v>
      </c>
      <c r="K1912" s="1" t="s">
        <v>8283</v>
      </c>
      <c r="L1912" s="1" t="s">
        <v>8283</v>
      </c>
      <c r="M1912" s="1" t="s">
        <v>8363</v>
      </c>
      <c r="N1912" s="1" t="s">
        <v>8363</v>
      </c>
      <c r="O1912" s="1" t="s">
        <v>32</v>
      </c>
      <c r="P1912" s="1" t="s">
        <v>8364</v>
      </c>
      <c r="Q1912" s="1" t="s">
        <v>8365</v>
      </c>
      <c r="R1912" s="1" t="s">
        <v>14303</v>
      </c>
      <c r="S1912" s="1" t="s">
        <v>8367</v>
      </c>
      <c r="T1912" s="1" t="s">
        <v>8368</v>
      </c>
      <c r="U1912" s="1" t="s">
        <v>8329</v>
      </c>
      <c r="V1912" s="1" t="s">
        <v>8494</v>
      </c>
    </row>
    <row r="1913" s="1" customFormat="1" spans="1:22">
      <c r="A1913" s="3">
        <v>1076107009</v>
      </c>
      <c r="B1913" s="1" t="s">
        <v>8384</v>
      </c>
      <c r="C1913" s="1" t="s">
        <v>8285</v>
      </c>
      <c r="D1913" s="1" t="s">
        <v>14304</v>
      </c>
      <c r="E1913" s="1" t="s">
        <v>14305</v>
      </c>
      <c r="F1913" s="1" t="s">
        <v>8384</v>
      </c>
      <c r="G1913" s="1" t="s">
        <v>8360</v>
      </c>
      <c r="H1913" s="1" t="s">
        <v>8361</v>
      </c>
      <c r="I1913" s="1" t="s">
        <v>8287</v>
      </c>
      <c r="J1913" s="1" t="s">
        <v>8362</v>
      </c>
      <c r="K1913" s="1" t="s">
        <v>8287</v>
      </c>
      <c r="L1913" s="1" t="s">
        <v>8287</v>
      </c>
      <c r="M1913" s="1" t="s">
        <v>8363</v>
      </c>
      <c r="N1913" s="1" t="s">
        <v>8363</v>
      </c>
      <c r="O1913" s="1" t="s">
        <v>32</v>
      </c>
      <c r="P1913" s="1" t="s">
        <v>8364</v>
      </c>
      <c r="Q1913" s="1" t="s">
        <v>8365</v>
      </c>
      <c r="R1913" s="1" t="s">
        <v>14306</v>
      </c>
      <c r="S1913" s="1" t="s">
        <v>8367</v>
      </c>
      <c r="T1913" s="1" t="s">
        <v>8368</v>
      </c>
      <c r="U1913" s="1" t="s">
        <v>8329</v>
      </c>
      <c r="V1913" s="1" t="s">
        <v>8494</v>
      </c>
    </row>
    <row r="1914" s="1" customFormat="1" spans="1:22">
      <c r="A1914" s="3">
        <v>1040552364</v>
      </c>
      <c r="B1914" s="1" t="s">
        <v>8384</v>
      </c>
      <c r="C1914" s="1" t="s">
        <v>5771</v>
      </c>
      <c r="D1914" s="1" t="s">
        <v>11585</v>
      </c>
      <c r="E1914" s="1" t="s">
        <v>14307</v>
      </c>
      <c r="F1914" s="1" t="s">
        <v>8384</v>
      </c>
      <c r="G1914" s="1" t="s">
        <v>8360</v>
      </c>
      <c r="H1914" s="1" t="s">
        <v>8361</v>
      </c>
      <c r="I1914" s="1" t="s">
        <v>5772</v>
      </c>
      <c r="J1914" s="1" t="s">
        <v>8362</v>
      </c>
      <c r="K1914" s="1" t="s">
        <v>5772</v>
      </c>
      <c r="L1914" s="1" t="s">
        <v>5772</v>
      </c>
      <c r="M1914" s="1" t="s">
        <v>8363</v>
      </c>
      <c r="N1914" s="1" t="s">
        <v>8363</v>
      </c>
      <c r="O1914" s="1" t="s">
        <v>32</v>
      </c>
      <c r="P1914" s="1" t="s">
        <v>8364</v>
      </c>
      <c r="Q1914" s="1" t="s">
        <v>8365</v>
      </c>
      <c r="R1914" s="1" t="s">
        <v>14308</v>
      </c>
      <c r="S1914" s="1" t="s">
        <v>8367</v>
      </c>
      <c r="T1914" s="1" t="s">
        <v>8368</v>
      </c>
      <c r="U1914" s="1" t="s">
        <v>8329</v>
      </c>
      <c r="V1914" s="1" t="s">
        <v>8447</v>
      </c>
    </row>
    <row r="1915" s="1" customFormat="1" spans="1:22">
      <c r="A1915" s="3">
        <v>1076109577</v>
      </c>
      <c r="B1915" s="1" t="s">
        <v>8384</v>
      </c>
      <c r="C1915" s="1" t="s">
        <v>8289</v>
      </c>
      <c r="D1915" s="1" t="s">
        <v>12798</v>
      </c>
      <c r="E1915" s="1" t="s">
        <v>14309</v>
      </c>
      <c r="F1915" s="1" t="s">
        <v>8384</v>
      </c>
      <c r="G1915" s="1" t="s">
        <v>8360</v>
      </c>
      <c r="H1915" s="1" t="s">
        <v>8361</v>
      </c>
      <c r="I1915" s="1" t="s">
        <v>8290</v>
      </c>
      <c r="J1915" s="1" t="s">
        <v>8362</v>
      </c>
      <c r="K1915" s="1" t="s">
        <v>8290</v>
      </c>
      <c r="L1915" s="1" t="s">
        <v>8290</v>
      </c>
      <c r="M1915" s="1" t="s">
        <v>8363</v>
      </c>
      <c r="N1915" s="1" t="s">
        <v>8363</v>
      </c>
      <c r="O1915" s="1" t="s">
        <v>32</v>
      </c>
      <c r="P1915" s="1" t="s">
        <v>8364</v>
      </c>
      <c r="Q1915" s="1" t="s">
        <v>8365</v>
      </c>
      <c r="R1915" s="1" t="s">
        <v>14310</v>
      </c>
      <c r="S1915" s="1" t="s">
        <v>8367</v>
      </c>
      <c r="T1915" s="1" t="s">
        <v>8368</v>
      </c>
      <c r="U1915" s="1" t="s">
        <v>8329</v>
      </c>
      <c r="V1915" s="1" t="s">
        <v>8396</v>
      </c>
    </row>
    <row r="1916" s="1" customFormat="1" spans="1:22">
      <c r="A1916" s="3">
        <v>392336311</v>
      </c>
      <c r="B1916" s="1" t="s">
        <v>8384</v>
      </c>
      <c r="C1916" s="1" t="s">
        <v>2133</v>
      </c>
      <c r="D1916" s="1" t="s">
        <v>10466</v>
      </c>
      <c r="E1916" s="1" t="s">
        <v>14311</v>
      </c>
      <c r="F1916" s="1" t="s">
        <v>8384</v>
      </c>
      <c r="G1916" s="1" t="s">
        <v>8360</v>
      </c>
      <c r="H1916" s="1" t="s">
        <v>8361</v>
      </c>
      <c r="I1916" s="1" t="s">
        <v>2134</v>
      </c>
      <c r="J1916" s="1" t="s">
        <v>8362</v>
      </c>
      <c r="K1916" s="1" t="s">
        <v>2134</v>
      </c>
      <c r="L1916" s="1" t="s">
        <v>2134</v>
      </c>
      <c r="M1916" s="1" t="s">
        <v>8363</v>
      </c>
      <c r="N1916" s="1" t="s">
        <v>8363</v>
      </c>
      <c r="O1916" s="1" t="s">
        <v>32</v>
      </c>
      <c r="P1916" s="1" t="s">
        <v>8364</v>
      </c>
      <c r="Q1916" s="1" t="s">
        <v>8365</v>
      </c>
      <c r="R1916" s="1" t="s">
        <v>14312</v>
      </c>
      <c r="S1916" s="1" t="s">
        <v>8367</v>
      </c>
      <c r="T1916" s="1" t="s">
        <v>8368</v>
      </c>
      <c r="U1916" s="1" t="s">
        <v>8329</v>
      </c>
      <c r="V1916" s="1" t="s">
        <v>10469</v>
      </c>
    </row>
    <row r="1917" s="1" customFormat="1" spans="1:22">
      <c r="A1917" s="3">
        <v>1040553224</v>
      </c>
      <c r="B1917" s="1" t="s">
        <v>8384</v>
      </c>
      <c r="C1917" s="1" t="s">
        <v>5774</v>
      </c>
      <c r="D1917" s="1" t="s">
        <v>14313</v>
      </c>
      <c r="E1917" s="1" t="s">
        <v>14314</v>
      </c>
      <c r="F1917" s="1" t="s">
        <v>8384</v>
      </c>
      <c r="G1917" s="1" t="s">
        <v>8360</v>
      </c>
      <c r="H1917" s="1" t="s">
        <v>8361</v>
      </c>
      <c r="I1917" s="1" t="s">
        <v>5776</v>
      </c>
      <c r="J1917" s="1" t="s">
        <v>8362</v>
      </c>
      <c r="K1917" s="1" t="s">
        <v>5776</v>
      </c>
      <c r="L1917" s="1" t="s">
        <v>5776</v>
      </c>
      <c r="M1917" s="1" t="s">
        <v>8363</v>
      </c>
      <c r="N1917" s="1" t="s">
        <v>8363</v>
      </c>
      <c r="O1917" s="1" t="s">
        <v>32</v>
      </c>
      <c r="P1917" s="1" t="s">
        <v>8364</v>
      </c>
      <c r="Q1917" s="1" t="s">
        <v>8365</v>
      </c>
      <c r="R1917" s="1" t="s">
        <v>14315</v>
      </c>
      <c r="S1917" s="1" t="s">
        <v>8367</v>
      </c>
      <c r="T1917" s="1" t="s">
        <v>8368</v>
      </c>
      <c r="U1917" s="1" t="s">
        <v>8329</v>
      </c>
      <c r="V1917" s="1" t="s">
        <v>8447</v>
      </c>
    </row>
    <row r="1918" s="1" customFormat="1" spans="1:22">
      <c r="A1918" s="3">
        <v>1076110329</v>
      </c>
      <c r="B1918" s="1" t="s">
        <v>8384</v>
      </c>
      <c r="C1918" s="1" t="s">
        <v>8292</v>
      </c>
      <c r="D1918" s="1" t="s">
        <v>14316</v>
      </c>
      <c r="E1918" s="1" t="s">
        <v>14317</v>
      </c>
      <c r="F1918" s="1" t="s">
        <v>8384</v>
      </c>
      <c r="G1918" s="1" t="s">
        <v>8360</v>
      </c>
      <c r="H1918" s="1" t="s">
        <v>8361</v>
      </c>
      <c r="I1918" s="1" t="s">
        <v>8294</v>
      </c>
      <c r="J1918" s="1" t="s">
        <v>8362</v>
      </c>
      <c r="K1918" s="1" t="s">
        <v>8294</v>
      </c>
      <c r="L1918" s="1" t="s">
        <v>8294</v>
      </c>
      <c r="M1918" s="1" t="s">
        <v>8363</v>
      </c>
      <c r="N1918" s="1" t="s">
        <v>8363</v>
      </c>
      <c r="O1918" s="1" t="s">
        <v>32</v>
      </c>
      <c r="P1918" s="1" t="s">
        <v>8364</v>
      </c>
      <c r="Q1918" s="1" t="s">
        <v>8365</v>
      </c>
      <c r="R1918" s="1" t="s">
        <v>14318</v>
      </c>
      <c r="S1918" s="1" t="s">
        <v>8367</v>
      </c>
      <c r="T1918" s="1" t="s">
        <v>8368</v>
      </c>
      <c r="U1918" s="1" t="s">
        <v>8329</v>
      </c>
      <c r="V1918" s="1" t="s">
        <v>8396</v>
      </c>
    </row>
    <row r="1919" s="1" customFormat="1" spans="1:22">
      <c r="A1919" s="3">
        <v>1040555792</v>
      </c>
      <c r="B1919" s="1" t="s">
        <v>8384</v>
      </c>
      <c r="C1919" s="1" t="s">
        <v>5778</v>
      </c>
      <c r="D1919" s="1" t="s">
        <v>14319</v>
      </c>
      <c r="E1919" s="1" t="s">
        <v>14320</v>
      </c>
      <c r="F1919" s="1" t="s">
        <v>8384</v>
      </c>
      <c r="G1919" s="1" t="s">
        <v>8360</v>
      </c>
      <c r="H1919" s="1" t="s">
        <v>8361</v>
      </c>
      <c r="I1919" s="1" t="s">
        <v>5780</v>
      </c>
      <c r="J1919" s="1" t="s">
        <v>8362</v>
      </c>
      <c r="K1919" s="1" t="s">
        <v>5780</v>
      </c>
      <c r="L1919" s="1" t="s">
        <v>5780</v>
      </c>
      <c r="M1919" s="1" t="s">
        <v>8363</v>
      </c>
      <c r="N1919" s="1" t="s">
        <v>8363</v>
      </c>
      <c r="O1919" s="1" t="s">
        <v>32</v>
      </c>
      <c r="P1919" s="1" t="s">
        <v>8364</v>
      </c>
      <c r="Q1919" s="1" t="s">
        <v>8365</v>
      </c>
      <c r="R1919" s="1" t="s">
        <v>14321</v>
      </c>
      <c r="S1919" s="1" t="s">
        <v>8367</v>
      </c>
      <c r="T1919" s="1" t="s">
        <v>8368</v>
      </c>
      <c r="U1919" s="1" t="s">
        <v>8329</v>
      </c>
      <c r="V1919" s="1" t="s">
        <v>8533</v>
      </c>
    </row>
    <row r="1920" s="1" customFormat="1" spans="1:22">
      <c r="A1920" s="3">
        <v>1040558412</v>
      </c>
      <c r="B1920" s="1" t="s">
        <v>8384</v>
      </c>
      <c r="C1920" s="1" t="s">
        <v>5782</v>
      </c>
      <c r="D1920" s="1" t="s">
        <v>14322</v>
      </c>
      <c r="E1920" s="1" t="s">
        <v>14323</v>
      </c>
      <c r="F1920" s="1" t="s">
        <v>8384</v>
      </c>
      <c r="G1920" s="1" t="s">
        <v>8360</v>
      </c>
      <c r="H1920" s="1" t="s">
        <v>8361</v>
      </c>
      <c r="I1920" s="1" t="s">
        <v>5784</v>
      </c>
      <c r="J1920" s="1" t="s">
        <v>8362</v>
      </c>
      <c r="K1920" s="1" t="s">
        <v>5784</v>
      </c>
      <c r="L1920" s="1" t="s">
        <v>5784</v>
      </c>
      <c r="M1920" s="1" t="s">
        <v>8363</v>
      </c>
      <c r="N1920" s="1" t="s">
        <v>8363</v>
      </c>
      <c r="O1920" s="1" t="s">
        <v>32</v>
      </c>
      <c r="P1920" s="1" t="s">
        <v>8364</v>
      </c>
      <c r="Q1920" s="1" t="s">
        <v>8365</v>
      </c>
      <c r="R1920" s="1" t="s">
        <v>14324</v>
      </c>
      <c r="S1920" s="1" t="s">
        <v>8367</v>
      </c>
      <c r="T1920" s="1" t="s">
        <v>8368</v>
      </c>
      <c r="U1920" s="1" t="s">
        <v>8329</v>
      </c>
      <c r="V1920" s="1" t="s">
        <v>8533</v>
      </c>
    </row>
    <row r="1921" s="1" customFormat="1" spans="1:22">
      <c r="A1921" s="3">
        <v>392339159</v>
      </c>
      <c r="B1921" s="1" t="s">
        <v>8384</v>
      </c>
      <c r="C1921" s="1" t="s">
        <v>2136</v>
      </c>
      <c r="D1921" s="1" t="s">
        <v>14325</v>
      </c>
      <c r="E1921" s="1" t="s">
        <v>14326</v>
      </c>
      <c r="F1921" s="1" t="s">
        <v>8384</v>
      </c>
      <c r="G1921" s="1" t="s">
        <v>8360</v>
      </c>
      <c r="H1921" s="1" t="s">
        <v>8361</v>
      </c>
      <c r="I1921" s="1" t="s">
        <v>2138</v>
      </c>
      <c r="J1921" s="1" t="s">
        <v>8362</v>
      </c>
      <c r="K1921" s="1" t="s">
        <v>2138</v>
      </c>
      <c r="L1921" s="1" t="s">
        <v>2138</v>
      </c>
      <c r="M1921" s="1" t="s">
        <v>8363</v>
      </c>
      <c r="N1921" s="1" t="s">
        <v>8363</v>
      </c>
      <c r="O1921" s="1" t="s">
        <v>32</v>
      </c>
      <c r="P1921" s="1" t="s">
        <v>8364</v>
      </c>
      <c r="Q1921" s="1" t="s">
        <v>8365</v>
      </c>
      <c r="R1921" s="1" t="s">
        <v>14327</v>
      </c>
      <c r="S1921" s="1" t="s">
        <v>8367</v>
      </c>
      <c r="T1921" s="1" t="s">
        <v>8368</v>
      </c>
      <c r="U1921" s="1" t="s">
        <v>8329</v>
      </c>
      <c r="V1921" s="1" t="s">
        <v>8369</v>
      </c>
    </row>
    <row r="1922" s="1" customFormat="1" spans="1:22">
      <c r="A1922" s="3">
        <v>1076110965</v>
      </c>
      <c r="B1922" s="1" t="s">
        <v>8384</v>
      </c>
      <c r="C1922" s="1" t="s">
        <v>8296</v>
      </c>
      <c r="D1922" s="1" t="s">
        <v>14328</v>
      </c>
      <c r="E1922" s="1" t="s">
        <v>14329</v>
      </c>
      <c r="F1922" s="1" t="s">
        <v>8384</v>
      </c>
      <c r="G1922" s="1" t="s">
        <v>8360</v>
      </c>
      <c r="H1922" s="1" t="s">
        <v>8361</v>
      </c>
      <c r="I1922" s="1" t="s">
        <v>8298</v>
      </c>
      <c r="J1922" s="1" t="s">
        <v>8362</v>
      </c>
      <c r="K1922" s="1" t="s">
        <v>8298</v>
      </c>
      <c r="L1922" s="1" t="s">
        <v>8298</v>
      </c>
      <c r="M1922" s="1" t="s">
        <v>8363</v>
      </c>
      <c r="N1922" s="1" t="s">
        <v>8363</v>
      </c>
      <c r="O1922" s="1" t="s">
        <v>32</v>
      </c>
      <c r="P1922" s="1" t="s">
        <v>8364</v>
      </c>
      <c r="Q1922" s="1" t="s">
        <v>8365</v>
      </c>
      <c r="R1922" s="1" t="s">
        <v>14330</v>
      </c>
      <c r="S1922" s="1" t="s">
        <v>8367</v>
      </c>
      <c r="T1922" s="1" t="s">
        <v>8368</v>
      </c>
      <c r="U1922" s="1" t="s">
        <v>8329</v>
      </c>
      <c r="V1922" s="1" t="s">
        <v>8468</v>
      </c>
    </row>
    <row r="1923" s="1" customFormat="1" spans="1:22">
      <c r="A1923" s="3">
        <v>1076126421</v>
      </c>
      <c r="B1923" s="1" t="s">
        <v>8384</v>
      </c>
      <c r="C1923" s="1" t="s">
        <v>8300</v>
      </c>
      <c r="D1923" s="1" t="s">
        <v>14331</v>
      </c>
      <c r="E1923" s="1" t="s">
        <v>14332</v>
      </c>
      <c r="F1923" s="1" t="s">
        <v>8384</v>
      </c>
      <c r="G1923" s="1" t="s">
        <v>8360</v>
      </c>
      <c r="H1923" s="1" t="s">
        <v>8361</v>
      </c>
      <c r="I1923" s="1" t="s">
        <v>8302</v>
      </c>
      <c r="J1923" s="1" t="s">
        <v>8362</v>
      </c>
      <c r="K1923" s="1" t="s">
        <v>8302</v>
      </c>
      <c r="L1923" s="1" t="s">
        <v>8302</v>
      </c>
      <c r="M1923" s="1" t="s">
        <v>8363</v>
      </c>
      <c r="N1923" s="1" t="s">
        <v>8363</v>
      </c>
      <c r="O1923" s="1" t="s">
        <v>32</v>
      </c>
      <c r="P1923" s="1" t="s">
        <v>8364</v>
      </c>
      <c r="Q1923" s="1" t="s">
        <v>8365</v>
      </c>
      <c r="R1923" s="1" t="s">
        <v>14333</v>
      </c>
      <c r="S1923" s="1" t="s">
        <v>8367</v>
      </c>
      <c r="T1923" s="1" t="s">
        <v>8368</v>
      </c>
      <c r="U1923" s="1" t="s">
        <v>8329</v>
      </c>
      <c r="V1923" s="1" t="s">
        <v>10697</v>
      </c>
    </row>
    <row r="1924" s="1" customFormat="1" spans="1:22">
      <c r="A1924" s="3">
        <v>1040571036</v>
      </c>
      <c r="B1924" s="1" t="s">
        <v>8384</v>
      </c>
      <c r="C1924" s="1" t="s">
        <v>5786</v>
      </c>
      <c r="D1924" s="1" t="s">
        <v>14334</v>
      </c>
      <c r="E1924" s="1" t="s">
        <v>14335</v>
      </c>
      <c r="F1924" s="1" t="s">
        <v>8384</v>
      </c>
      <c r="G1924" s="1" t="s">
        <v>8360</v>
      </c>
      <c r="H1924" s="1" t="s">
        <v>8361</v>
      </c>
      <c r="I1924" s="1" t="s">
        <v>5788</v>
      </c>
      <c r="J1924" s="1" t="s">
        <v>8362</v>
      </c>
      <c r="K1924" s="1" t="s">
        <v>5788</v>
      </c>
      <c r="L1924" s="1" t="s">
        <v>5788</v>
      </c>
      <c r="M1924" s="1" t="s">
        <v>8363</v>
      </c>
      <c r="N1924" s="1" t="s">
        <v>8363</v>
      </c>
      <c r="O1924" s="1" t="s">
        <v>32</v>
      </c>
      <c r="P1924" s="1" t="s">
        <v>8364</v>
      </c>
      <c r="Q1924" s="1" t="s">
        <v>8365</v>
      </c>
      <c r="R1924" s="1" t="s">
        <v>14336</v>
      </c>
      <c r="S1924" s="1" t="s">
        <v>8367</v>
      </c>
      <c r="T1924" s="1" t="s">
        <v>8368</v>
      </c>
      <c r="U1924" s="1" t="s">
        <v>8329</v>
      </c>
      <c r="V1924" s="1" t="s">
        <v>8380</v>
      </c>
    </row>
    <row r="1925" s="1" customFormat="1" spans="1:22">
      <c r="A1925" s="3">
        <v>1040574220</v>
      </c>
      <c r="B1925" s="1" t="s">
        <v>8384</v>
      </c>
      <c r="C1925" s="1" t="s">
        <v>5790</v>
      </c>
      <c r="D1925" s="1" t="s">
        <v>14337</v>
      </c>
      <c r="E1925" s="1" t="s">
        <v>14338</v>
      </c>
      <c r="F1925" s="1" t="s">
        <v>8384</v>
      </c>
      <c r="G1925" s="1" t="s">
        <v>8360</v>
      </c>
      <c r="H1925" s="1" t="s">
        <v>8361</v>
      </c>
      <c r="I1925" s="1" t="s">
        <v>5792</v>
      </c>
      <c r="J1925" s="1" t="s">
        <v>8362</v>
      </c>
      <c r="K1925" s="1" t="s">
        <v>5792</v>
      </c>
      <c r="L1925" s="1" t="s">
        <v>5792</v>
      </c>
      <c r="M1925" s="1" t="s">
        <v>8363</v>
      </c>
      <c r="N1925" s="1" t="s">
        <v>8363</v>
      </c>
      <c r="O1925" s="1" t="s">
        <v>32</v>
      </c>
      <c r="P1925" s="1" t="s">
        <v>8364</v>
      </c>
      <c r="Q1925" s="1" t="s">
        <v>8365</v>
      </c>
      <c r="R1925" s="1" t="s">
        <v>14339</v>
      </c>
      <c r="S1925" s="1" t="s">
        <v>8367</v>
      </c>
      <c r="T1925" s="1" t="s">
        <v>8368</v>
      </c>
      <c r="U1925" s="1" t="s">
        <v>8329</v>
      </c>
      <c r="V1925" s="1" t="s">
        <v>8380</v>
      </c>
    </row>
    <row r="1926" s="1" customFormat="1" spans="1:22">
      <c r="A1926" s="3">
        <v>1076134109</v>
      </c>
      <c r="B1926" s="1" t="s">
        <v>8384</v>
      </c>
      <c r="C1926" s="1" t="s">
        <v>8304</v>
      </c>
      <c r="D1926" s="1" t="s">
        <v>14141</v>
      </c>
      <c r="E1926" s="1" t="s">
        <v>14340</v>
      </c>
      <c r="F1926" s="1" t="s">
        <v>8384</v>
      </c>
      <c r="G1926" s="1" t="s">
        <v>8360</v>
      </c>
      <c r="H1926" s="1" t="s">
        <v>8361</v>
      </c>
      <c r="I1926" s="1" t="s">
        <v>8305</v>
      </c>
      <c r="J1926" s="1" t="s">
        <v>8362</v>
      </c>
      <c r="K1926" s="1" t="s">
        <v>8305</v>
      </c>
      <c r="L1926" s="1" t="s">
        <v>8305</v>
      </c>
      <c r="M1926" s="1" t="s">
        <v>8363</v>
      </c>
      <c r="N1926" s="1" t="s">
        <v>8363</v>
      </c>
      <c r="O1926" s="1" t="s">
        <v>32</v>
      </c>
      <c r="P1926" s="1" t="s">
        <v>8364</v>
      </c>
      <c r="Q1926" s="1" t="s">
        <v>8365</v>
      </c>
      <c r="R1926" s="1" t="s">
        <v>14341</v>
      </c>
      <c r="S1926" s="1" t="s">
        <v>8367</v>
      </c>
      <c r="T1926" s="1" t="s">
        <v>8368</v>
      </c>
      <c r="U1926" s="1" t="s">
        <v>8329</v>
      </c>
      <c r="V1926" s="1" t="s">
        <v>8396</v>
      </c>
    </row>
    <row r="1927" s="1" customFormat="1" spans="1:22">
      <c r="A1927" s="3">
        <v>1076137989</v>
      </c>
      <c r="B1927" s="1" t="s">
        <v>8384</v>
      </c>
      <c r="C1927" s="1" t="s">
        <v>8307</v>
      </c>
      <c r="D1927" s="1" t="s">
        <v>14342</v>
      </c>
      <c r="E1927" s="1" t="s">
        <v>14343</v>
      </c>
      <c r="F1927" s="1" t="s">
        <v>8384</v>
      </c>
      <c r="G1927" s="1" t="s">
        <v>8360</v>
      </c>
      <c r="H1927" s="1" t="s">
        <v>8361</v>
      </c>
      <c r="I1927" s="1" t="s">
        <v>8309</v>
      </c>
      <c r="J1927" s="1" t="s">
        <v>8362</v>
      </c>
      <c r="K1927" s="1" t="s">
        <v>8309</v>
      </c>
      <c r="L1927" s="1" t="s">
        <v>8309</v>
      </c>
      <c r="M1927" s="1" t="s">
        <v>8363</v>
      </c>
      <c r="N1927" s="1" t="s">
        <v>8363</v>
      </c>
      <c r="O1927" s="1" t="s">
        <v>32</v>
      </c>
      <c r="P1927" s="1" t="s">
        <v>8364</v>
      </c>
      <c r="Q1927" s="1" t="s">
        <v>8365</v>
      </c>
      <c r="R1927" s="1" t="s">
        <v>14344</v>
      </c>
      <c r="S1927" s="1" t="s">
        <v>8367</v>
      </c>
      <c r="T1927" s="1" t="s">
        <v>8368</v>
      </c>
      <c r="U1927" s="1" t="s">
        <v>8329</v>
      </c>
      <c r="V1927" s="1" t="s">
        <v>8396</v>
      </c>
    </row>
    <row r="1928" s="1" customFormat="1" spans="1:22">
      <c r="A1928" s="3">
        <v>1076159629</v>
      </c>
      <c r="B1928" s="1" t="s">
        <v>8384</v>
      </c>
      <c r="C1928" s="1" t="s">
        <v>8311</v>
      </c>
      <c r="D1928" s="1" t="s">
        <v>14345</v>
      </c>
      <c r="E1928" s="1" t="s">
        <v>14346</v>
      </c>
      <c r="F1928" s="1" t="s">
        <v>8384</v>
      </c>
      <c r="G1928" s="1" t="s">
        <v>8360</v>
      </c>
      <c r="H1928" s="1" t="s">
        <v>8361</v>
      </c>
      <c r="I1928" s="1" t="s">
        <v>8313</v>
      </c>
      <c r="J1928" s="1" t="s">
        <v>8362</v>
      </c>
      <c r="K1928" s="1" t="s">
        <v>8313</v>
      </c>
      <c r="L1928" s="1" t="s">
        <v>8313</v>
      </c>
      <c r="M1928" s="1" t="s">
        <v>8363</v>
      </c>
      <c r="N1928" s="1" t="s">
        <v>8363</v>
      </c>
      <c r="O1928" s="1" t="s">
        <v>32</v>
      </c>
      <c r="P1928" s="1" t="s">
        <v>8364</v>
      </c>
      <c r="Q1928" s="1" t="s">
        <v>8365</v>
      </c>
      <c r="R1928" s="1" t="s">
        <v>14347</v>
      </c>
      <c r="S1928" s="1" t="s">
        <v>8367</v>
      </c>
      <c r="T1928" s="1" t="s">
        <v>8368</v>
      </c>
      <c r="U1928" s="1" t="s">
        <v>8329</v>
      </c>
      <c r="V1928" s="1" t="s">
        <v>8396</v>
      </c>
    </row>
    <row r="1929" s="1" customFormat="1" spans="1:22">
      <c r="A1929" s="3">
        <v>1076161501</v>
      </c>
      <c r="B1929" s="1" t="s">
        <v>8384</v>
      </c>
      <c r="C1929" s="1" t="s">
        <v>8315</v>
      </c>
      <c r="D1929" s="1" t="s">
        <v>14261</v>
      </c>
      <c r="E1929" s="1" t="s">
        <v>14348</v>
      </c>
      <c r="F1929" s="1" t="s">
        <v>8384</v>
      </c>
      <c r="G1929" s="1" t="s">
        <v>8360</v>
      </c>
      <c r="H1929" s="1" t="s">
        <v>8361</v>
      </c>
      <c r="I1929" s="1" t="s">
        <v>8263</v>
      </c>
      <c r="J1929" s="1" t="s">
        <v>8362</v>
      </c>
      <c r="K1929" s="1" t="s">
        <v>8263</v>
      </c>
      <c r="L1929" s="1" t="s">
        <v>8263</v>
      </c>
      <c r="M1929" s="1" t="s">
        <v>8363</v>
      </c>
      <c r="N1929" s="1" t="s">
        <v>8363</v>
      </c>
      <c r="O1929" s="1" t="s">
        <v>32</v>
      </c>
      <c r="P1929" s="1" t="s">
        <v>8364</v>
      </c>
      <c r="Q1929" s="1" t="s">
        <v>8365</v>
      </c>
      <c r="R1929" s="1" t="s">
        <v>14349</v>
      </c>
      <c r="S1929" s="1" t="s">
        <v>8367</v>
      </c>
      <c r="T1929" s="1" t="s">
        <v>8368</v>
      </c>
      <c r="U1929" s="1" t="s">
        <v>8329</v>
      </c>
      <c r="V1929" s="1" t="s">
        <v>8396</v>
      </c>
    </row>
    <row r="1930" s="1" customFormat="1" spans="1:22">
      <c r="A1930" s="3">
        <v>1076164981</v>
      </c>
      <c r="B1930" s="1" t="s">
        <v>8384</v>
      </c>
      <c r="C1930" s="1" t="s">
        <v>8317</v>
      </c>
      <c r="D1930" s="1" t="s">
        <v>14350</v>
      </c>
      <c r="E1930" s="1" t="s">
        <v>14351</v>
      </c>
      <c r="F1930" s="1" t="s">
        <v>8384</v>
      </c>
      <c r="G1930" s="1" t="s">
        <v>8360</v>
      </c>
      <c r="H1930" s="1" t="s">
        <v>8361</v>
      </c>
      <c r="I1930" s="1" t="s">
        <v>8319</v>
      </c>
      <c r="J1930" s="1" t="s">
        <v>8362</v>
      </c>
      <c r="K1930" s="1" t="s">
        <v>8319</v>
      </c>
      <c r="L1930" s="1" t="s">
        <v>8319</v>
      </c>
      <c r="M1930" s="1" t="s">
        <v>8363</v>
      </c>
      <c r="N1930" s="1" t="s">
        <v>8363</v>
      </c>
      <c r="O1930" s="1" t="s">
        <v>32</v>
      </c>
      <c r="P1930" s="1" t="s">
        <v>8364</v>
      </c>
      <c r="Q1930" s="1" t="s">
        <v>8365</v>
      </c>
      <c r="R1930" s="1" t="s">
        <v>14352</v>
      </c>
      <c r="S1930" s="1" t="s">
        <v>8367</v>
      </c>
      <c r="T1930" s="1" t="s">
        <v>8368</v>
      </c>
      <c r="U1930" s="1" t="s">
        <v>8329</v>
      </c>
      <c r="V1930" s="1" t="s">
        <v>8396</v>
      </c>
    </row>
    <row r="1931" s="1" customFormat="1" spans="1:22">
      <c r="A1931" s="3">
        <v>1040633876</v>
      </c>
      <c r="B1931" s="1" t="s">
        <v>8384</v>
      </c>
      <c r="C1931" s="1" t="s">
        <v>5794</v>
      </c>
      <c r="D1931" s="1" t="s">
        <v>11585</v>
      </c>
      <c r="E1931" s="1" t="s">
        <v>14353</v>
      </c>
      <c r="F1931" s="1" t="s">
        <v>8384</v>
      </c>
      <c r="G1931" s="1" t="s">
        <v>8360</v>
      </c>
      <c r="H1931" s="1" t="s">
        <v>8361</v>
      </c>
      <c r="I1931" s="1" t="s">
        <v>5772</v>
      </c>
      <c r="J1931" s="1" t="s">
        <v>8362</v>
      </c>
      <c r="K1931" s="1" t="s">
        <v>5772</v>
      </c>
      <c r="L1931" s="1" t="s">
        <v>5772</v>
      </c>
      <c r="M1931" s="1" t="s">
        <v>8363</v>
      </c>
      <c r="N1931" s="1" t="s">
        <v>8363</v>
      </c>
      <c r="O1931" s="1" t="s">
        <v>32</v>
      </c>
      <c r="P1931" s="1" t="s">
        <v>8364</v>
      </c>
      <c r="Q1931" s="1" t="s">
        <v>8365</v>
      </c>
      <c r="R1931" s="1" t="s">
        <v>14354</v>
      </c>
      <c r="S1931" s="1" t="s">
        <v>8367</v>
      </c>
      <c r="T1931" s="1" t="s">
        <v>8368</v>
      </c>
      <c r="U1931" s="1" t="s">
        <v>8329</v>
      </c>
      <c r="V1931" s="1" t="s">
        <v>8447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32"/>
  <sheetViews>
    <sheetView topLeftCell="A100" workbookViewId="0">
      <selection activeCell="B134" sqref="B134"/>
    </sheetView>
  </sheetViews>
  <sheetFormatPr defaultColWidth="9" defaultRowHeight="13.5"/>
  <sheetData>
    <row r="132" spans="1:1">
      <c r="A132" t="s">
        <v>14355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Booking Transactions</vt:lpstr>
      <vt:lpstr>Adjustment Transactions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2023-10-09T03:27:00Z</dcterms:created>
  <dcterms:modified xsi:type="dcterms:W3CDTF">2023-10-09T10:12:26Z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949D18060D1F4EB8AB69AD8689B72743_12</vt:lpwstr>
  </property>
  <property fmtid="{D5CDD505-2E9C-101B-9397-08002B2CF9AE}" pid="3" name="KSOProductBuildVer">
    <vt:lpwstr>2052-12.1.0.15404</vt:lpwstr>
  </property>
</Properties>
</file>