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对账!$1:$253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<sst xmlns="http://schemas.openxmlformats.org/spreadsheetml/2006/main" count="21551" uniqueCount="5045">
  <si>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</si>
  <si>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</si>
  <si>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</si>
  <si>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</si>
  <si>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</si>
  <si>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</si>
  <si>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</si>
  <si>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</si>
  <si>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</si>
  <si>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</si>
  <si>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</si>
  <si>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</si>
  <si>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</si>
  <si>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</si>
  <si>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</si>
  <si>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</si>
  <si>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</si>
  <si>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</si>
  <si>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</si>
  <si>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</si>
  <si>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</si>
  <si>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</si>
  <si>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</si>
  <si>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</si>
  <si>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</si>
  <si>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999226488151865	</t>
  </si>
  <si>
    <t>Ctrip</t>
  </si>
  <si>
    <t>正常</t>
  </si>
  <si>
    <t>[普吉岛]攀瓦布里海滨度假村(Panwaburi Beachfront Resort)(96362785)</t>
  </si>
  <si>
    <t>豪华双人床房&lt;三人入住&gt;&lt;早餐&gt;</t>
  </si>
  <si>
    <t>CNY</t>
  </si>
  <si>
    <t>MATAKI/HAYATO,MATAKI/HAYATO,MATAKI/HAYATO</t>
  </si>
  <si>
    <t>CA2019240221CNY</t>
  </si>
  <si>
    <t>未提现</t>
  </si>
  <si>
    <t>携程开票</t>
  </si>
  <si>
    <t xml:space="preserve">3850517	</t>
  </si>
  <si>
    <t xml:space="preserve">22802	</t>
  </si>
  <si>
    <t xml:space="preserve">999228217164608	</t>
  </si>
  <si>
    <t>[普吉岛]拉查酒店(The Racha)(4814670)</t>
  </si>
  <si>
    <t>豪华别墅(至少连住2晚及以上)&lt;双人入住&gt;&lt;双早&gt;&lt;日历房套餐高价值&gt;&lt;新酒店礼盒&gt;</t>
  </si>
  <si>
    <t>SHANG/LIANG,Deng/Xiaoling</t>
  </si>
  <si>
    <t xml:space="preserve">4154110	</t>
  </si>
  <si>
    <t xml:space="preserve">124250	</t>
  </si>
  <si>
    <t xml:space="preserve">999228552281786	</t>
  </si>
  <si>
    <t>[新加坡]米酒店(Hotel Mi Bencoolen)(28561624)</t>
  </si>
  <si>
    <t>豪华三人间&lt;特惠&gt;&lt;三人入住&gt;&lt;不适用于印度&amp;次大陆&amp;中东客人&gt;&lt;无早&gt;</t>
  </si>
  <si>
    <t>LI/XIUZHEN,GAO/WENXIAN,FENG/JUNWEI</t>
  </si>
  <si>
    <t xml:space="preserve">4278903	</t>
  </si>
  <si>
    <t xml:space="preserve">338866752	</t>
  </si>
  <si>
    <t xml:space="preserve">999228568308848	</t>
  </si>
  <si>
    <t>QU/JIE</t>
  </si>
  <si>
    <t xml:space="preserve">4296951	</t>
  </si>
  <si>
    <t xml:space="preserve">338918207	</t>
  </si>
  <si>
    <t xml:space="preserve">28573893266	</t>
  </si>
  <si>
    <t>LIANG/YONGZHI,HE/FENGYAN,LIANG/WENZHE</t>
  </si>
  <si>
    <t xml:space="preserve">4300463	</t>
  </si>
  <si>
    <t xml:space="preserve">339130628	</t>
  </si>
  <si>
    <t xml:space="preserve">999228587169494	</t>
  </si>
  <si>
    <t>[曼谷]察殿曼谷沙吞酒店式公寓(Chatrium Residence Sathon Bangkok)(6179292)</t>
  </si>
  <si>
    <t>豪华双床一室房&lt;特惠专享&gt;&lt;双人入住&gt;&lt;不适用泰国客人&gt;&lt;双早&gt;</t>
  </si>
  <si>
    <t>TSANG/SAU YING,POON/YEE,TSANG/HON TING,CHUNG /YUNG WAI,TSANG/LAN YING BONNIE,TSANG/YUK YING</t>
  </si>
  <si>
    <t xml:space="preserve">4305087	</t>
  </si>
  <si>
    <t xml:space="preserve">339572862, 339573096, 339573100	</t>
  </si>
  <si>
    <t xml:space="preserve">999228587225369	</t>
  </si>
  <si>
    <t>豪华特大床一室房&lt;特惠专享&gt;&lt;双人入住&gt;&lt;不适用泰国客人&gt;&lt;双早&gt;</t>
  </si>
  <si>
    <t>KWOK/CHI FAI</t>
  </si>
  <si>
    <t xml:space="preserve">4305106	</t>
  </si>
  <si>
    <t xml:space="preserve">339575806	</t>
  </si>
  <si>
    <t xml:space="preserve">28717339363	</t>
  </si>
  <si>
    <t>ZHOU/QIULI</t>
  </si>
  <si>
    <t xml:space="preserve">4338643	</t>
  </si>
  <si>
    <t xml:space="preserve">341517767	</t>
  </si>
  <si>
    <t xml:space="preserve">999229298820826	</t>
  </si>
  <si>
    <t>[普吉岛]普吉岛芭东海滩克拉丽奥酒店(Clarian Hotel Beach Patong)(101925199)</t>
  </si>
  <si>
    <t>标准双床房&lt;今日特价 &gt;&lt;双人入住&gt;&lt;无早&gt;</t>
  </si>
  <si>
    <t>uchida/naoki</t>
  </si>
  <si>
    <t xml:space="preserve">4376620	</t>
  </si>
  <si>
    <t xml:space="preserve">RR23002775	</t>
  </si>
  <si>
    <t xml:space="preserve">999229337920127	</t>
  </si>
  <si>
    <t>[曼谷]宜必思尚品曼谷素坤逸康福酒店(Ibis Styles Bangkok Sukhumvit Phra Khanong)(19680484)</t>
  </si>
  <si>
    <t>标准双床房&lt;双人入住&gt;&lt;不适用泰国客人&gt;&lt;双早&gt;</t>
  </si>
  <si>
    <t>Haggay/Shai Shem Tov,Binyamini/Sarit</t>
  </si>
  <si>
    <t xml:space="preserve">4391628	</t>
  </si>
  <si>
    <t xml:space="preserve">372234	</t>
  </si>
  <si>
    <t xml:space="preserve">999229344952528	</t>
  </si>
  <si>
    <t>[芭堤雅]芭堤雅遨舍度假酒店(OZO North Pattaya)(105013131)</t>
  </si>
  <si>
    <t>豪华海景特大床房&lt;今日特价 &gt;&lt;双人入住&gt;&lt;中宾&gt;&lt;双早&gt;</t>
  </si>
  <si>
    <t>ZHU/KUANG,NI/LINGYAN,HUANG/YINDI,NI/FANGYE</t>
  </si>
  <si>
    <t xml:space="preserve">4397368	</t>
  </si>
  <si>
    <t xml:space="preserve">249155	</t>
  </si>
  <si>
    <t xml:space="preserve">999229348063728	</t>
  </si>
  <si>
    <t>[甲米]甲米雷莱沙海度假村(Sand Sea Resort Railay Krabi)(6306957)</t>
  </si>
  <si>
    <t>尊贵豪华楼房(至少提前45天预订)&lt;双人入住&gt;&lt;双早&gt;</t>
  </si>
  <si>
    <t>Wing/Julia,Wing/Julia</t>
  </si>
  <si>
    <t xml:space="preserve">4399337	</t>
  </si>
  <si>
    <t xml:space="preserve">	</t>
  </si>
  <si>
    <t>取消</t>
  </si>
  <si>
    <t xml:space="preserve">29352763705	</t>
  </si>
  <si>
    <t>[普吉岛]拉威棕榈滩度假酒店(Rawai Palm Beach Resort)(4398832)</t>
  </si>
  <si>
    <t>高级池景房&lt;限时抢购&gt;&lt;超值特惠&gt;&lt;双人入住&gt;&lt;双早&gt;</t>
  </si>
  <si>
    <t>ZHANG/JIANG,FAN/MEIHONG,WANG/JING,ZHANG/SHAOPING</t>
  </si>
  <si>
    <t xml:space="preserve">4406221	</t>
  </si>
  <si>
    <t xml:space="preserve">CONFIRM	</t>
  </si>
  <si>
    <t xml:space="preserve">999229364639883	</t>
  </si>
  <si>
    <t>标准双床房&lt;今日特价 &gt;&lt;双人入住&gt;&lt;双早&gt;</t>
  </si>
  <si>
    <t>Calin/Constantin</t>
  </si>
  <si>
    <t xml:space="preserve">4416573	</t>
  </si>
  <si>
    <t xml:space="preserve">RR23002821	</t>
  </si>
  <si>
    <t xml:space="preserve">999229407499973	</t>
  </si>
  <si>
    <t>[曼谷]祝福酒店及公寓(The Bless Hotel and Residence)(23965860)</t>
  </si>
  <si>
    <t>尊贵房(至少连住2晚及以上)&lt;双人入住&gt;&lt;无早&gt;</t>
  </si>
  <si>
    <t>Rieker/Daniel,Rieker/Daniel</t>
  </si>
  <si>
    <t xml:space="preserve">4464070	</t>
  </si>
  <si>
    <t xml:space="preserve">84540	</t>
  </si>
  <si>
    <t xml:space="preserve">999229416704576	</t>
  </si>
  <si>
    <t>[曼谷]曼谷拉差达宜必思尚品酒店(Ibis Styles Bangkok Ratchada)(46080525)</t>
  </si>
  <si>
    <t>高级双床房(至少连住2晚及以上)&lt;双人入住&gt;&lt;不适用泰国客人&gt;&lt;双早&gt;</t>
  </si>
  <si>
    <t>CAO/ZHIRU,WANG/JUE</t>
  </si>
  <si>
    <t xml:space="preserve">4476330	</t>
  </si>
  <si>
    <t xml:space="preserve">209609	</t>
  </si>
  <si>
    <t xml:space="preserve">999229420471212	</t>
  </si>
  <si>
    <t>[曼谷]曼谷萨通JC凯文酒店(JC Kevin Sathorn Bangkok Hotel)(4401628)</t>
  </si>
  <si>
    <t>二室套房&lt;特惠专享&gt;&lt;五人入住&gt;&lt;早餐&gt;</t>
  </si>
  <si>
    <t>CHANG/CHUNJUI</t>
  </si>
  <si>
    <t xml:space="preserve">4481742	</t>
  </si>
  <si>
    <t xml:space="preserve">368304631	</t>
  </si>
  <si>
    <t xml:space="preserve">999229420975434	</t>
  </si>
  <si>
    <t>[兰卡威]兰卡威丹娜豪华海滩别墅度假村(The Danna Langkawi - A Member of Small Luxury Hotels of the World)(4493828)</t>
  </si>
  <si>
    <t>总督房 2张单人床&lt;双人入住&gt;&lt;仅适用亚洲客人&gt;&lt;双早&gt;</t>
  </si>
  <si>
    <t>Liao/Tsung Wei</t>
  </si>
  <si>
    <t xml:space="preserve">4482361	</t>
  </si>
  <si>
    <t xml:space="preserve">2527078	</t>
  </si>
  <si>
    <t xml:space="preserve">999229422664192	</t>
  </si>
  <si>
    <t>[圣加布里埃尔]洛杉矶/圣加布里埃尔希尔顿酒店(Hilton Los Angeles/San Gabriel)(28557389)</t>
  </si>
  <si>
    <t>两张大床房&lt;双人入住&gt;&lt;无早&gt;</t>
  </si>
  <si>
    <t>JIANG/GUOSHUN</t>
  </si>
  <si>
    <t xml:space="preserve">4485081	</t>
  </si>
  <si>
    <t xml:space="preserve">999229434071640	</t>
  </si>
  <si>
    <t>一卧室套房&lt;今日特价 &gt;&lt;双人入住&gt;&lt;双早&gt;</t>
  </si>
  <si>
    <t>HO/WAI LEUNG</t>
  </si>
  <si>
    <t xml:space="preserve">4500302	</t>
  </si>
  <si>
    <t xml:space="preserve">370465457	</t>
  </si>
  <si>
    <t xml:space="preserve">999229446608592	</t>
  </si>
  <si>
    <t>[苏梅岛]苏梅岛兰纳奢华度假村(Lanna Samui)(6088930)</t>
  </si>
  <si>
    <t>一居室套房&lt;双人入住&gt;&lt;不适用泰国客人&gt;&lt;双早&gt;</t>
  </si>
  <si>
    <t>OGURA/SHINGO,OGURA/KAEDE</t>
  </si>
  <si>
    <t xml:space="preserve">4517358	</t>
  </si>
  <si>
    <t xml:space="preserve">9003403	</t>
  </si>
  <si>
    <t xml:space="preserve">999229452294655	</t>
  </si>
  <si>
    <t>[曼谷]曼谷素坤逸 24 号美居酒店(Mercure Bangkok Sukhumvit 24)(112313160)</t>
  </si>
  <si>
    <t>城景高级特大床房(至少提前3天预订)(至少连住2晚及以上)&lt;特惠专享&gt;&lt;双人入住&gt;&lt;中宾&gt;&lt;双早&gt;</t>
  </si>
  <si>
    <t>LIU/JING</t>
  </si>
  <si>
    <t xml:space="preserve">4526381	</t>
  </si>
  <si>
    <t xml:space="preserve">9127592	</t>
  </si>
  <si>
    <t xml:space="preserve">999229452306658	</t>
  </si>
  <si>
    <t>高级间 - 带2张单人床(至少提前3天预订)(至少连住2晚及以上)&lt;特惠专享&gt;&lt;双人入住&gt;&lt;中宾&gt;&lt;双早&gt;</t>
  </si>
  <si>
    <t>LIU/ZHIPING,BAO/YING,LIU/ZHIXIONG</t>
  </si>
  <si>
    <t xml:space="preserve">4526392	</t>
  </si>
  <si>
    <t xml:space="preserve">9127588	</t>
  </si>
  <si>
    <t xml:space="preserve">999229459258511	</t>
  </si>
  <si>
    <t>[曼谷]曼谷柏悦酒店(Park Hyatt Bangkok)(8982056)</t>
  </si>
  <si>
    <t>特大床房(至少连住2晚及以上)&lt;双人入住&gt;&lt;双早&gt;</t>
  </si>
  <si>
    <t>HUANG/LULI</t>
  </si>
  <si>
    <t xml:space="preserve">4533749	</t>
  </si>
  <si>
    <t xml:space="preserve">26359790	</t>
  </si>
  <si>
    <t xml:space="preserve">999229460460577	</t>
  </si>
  <si>
    <t>[曼谷]沙吞伊斯汀大酒店(Eastin Grand Hotel Sathorn)(5014959)</t>
  </si>
  <si>
    <t>高级天空房&lt;三人入住&gt;&lt;仅适用亚洲客人&gt;&lt;早餐&gt;</t>
  </si>
  <si>
    <t>CHEN/XIAOYI,ZHANG/ZHENYA,ZHU/HUIYAN</t>
  </si>
  <si>
    <t xml:space="preserve">4535426	</t>
  </si>
  <si>
    <t xml:space="preserve">999229461141184	</t>
  </si>
  <si>
    <t>[爱妮岛]爱妮岛S度假村(S Resort El Nido)(106058705)</t>
  </si>
  <si>
    <t>豪华双床间(至少提前8天预订)&lt;特价大促销&gt;&lt;双人入住&gt;&lt;双早&gt;</t>
  </si>
  <si>
    <t>DAO/DAN-KHANH</t>
  </si>
  <si>
    <t xml:space="preserve">4536406	</t>
  </si>
  <si>
    <t xml:space="preserve">1153238503158	</t>
  </si>
  <si>
    <t xml:space="preserve">999229463080204	</t>
  </si>
  <si>
    <t>[普吉岛]美利亚普吉岛迈考酒店(MELIÁ Phuket Mai Khao)(92000607)</t>
  </si>
  <si>
    <t>一卧室套房（带室外浴缸）&lt;今日特价 &gt;&lt;双人入住&gt;&lt;双早&gt;</t>
  </si>
  <si>
    <t>LIN/SIYUAN</t>
  </si>
  <si>
    <t xml:space="preserve">4539014	</t>
  </si>
  <si>
    <t xml:space="preserve">71158	</t>
  </si>
  <si>
    <t xml:space="preserve">999229463380993	</t>
  </si>
  <si>
    <t>[新加坡]新加坡客安酒店 - 远东集团(The Clan Hotel Singapore by Far East Hospitality)(76296409)</t>
  </si>
  <si>
    <t>豪华房&lt;特惠房&gt;&lt;双人入住&gt;&lt;适用于非澳大利亚/英国客人&gt;&lt;无早&gt;</t>
  </si>
  <si>
    <t>PANHANEATH/NO</t>
  </si>
  <si>
    <t xml:space="preserve">4539459	</t>
  </si>
  <si>
    <t xml:space="preserve">353404069	</t>
  </si>
  <si>
    <t xml:space="preserve">999229465832624	</t>
  </si>
  <si>
    <t>[吉隆坡]菲斯时尚酒店(The Face Style)(112268920)</t>
  </si>
  <si>
    <t>行政豪华房&lt;双人入住&gt;&lt;无早&gt;</t>
  </si>
  <si>
    <t>YUAN/SHILING,ZHANG/HUAN</t>
  </si>
  <si>
    <t xml:space="preserve">4543030	</t>
  </si>
  <si>
    <t xml:space="preserve">139368	</t>
  </si>
  <si>
    <t xml:space="preserve">999229532329994	</t>
  </si>
  <si>
    <t>[马卡蒂]阿尔法公寓式酒店 (多用途酒店)(The Alpha Suites)(48244686)</t>
  </si>
  <si>
    <t>两卧室套房&lt;双人入住&gt;&lt;双早&gt;</t>
  </si>
  <si>
    <t>ASWANI/PARVATI,HEMRAJANI/VISHAL</t>
  </si>
  <si>
    <t xml:space="preserve">4556722	</t>
  </si>
  <si>
    <t xml:space="preserve">189160	</t>
  </si>
  <si>
    <t xml:space="preserve">999229533094094	</t>
  </si>
  <si>
    <t>[苏梅岛]苏梅岛洲际度假酒店(InterContinental Koh Samui Resort)(3628091)</t>
  </si>
  <si>
    <t>两卧室家庭别墅(至少连住2晚及以上)&lt;六人入住&gt;&lt;中宾&gt;&lt;早餐&gt;</t>
  </si>
  <si>
    <t>SONG/WENLIN</t>
  </si>
  <si>
    <t xml:space="preserve">4556914	</t>
  </si>
  <si>
    <t xml:space="preserve">999229534636037	</t>
  </si>
  <si>
    <t xml:space="preserve">4558294	</t>
  </si>
  <si>
    <t xml:space="preserve">22916824	</t>
  </si>
  <si>
    <t xml:space="preserve">999229534679281	</t>
  </si>
  <si>
    <t>[阿布扎比]阿布扎比阿提哈德塔康莱德酒店(Conrad Abu Dhabi Etihad Towers)(108608099)</t>
  </si>
  <si>
    <t>海景豪华双床房 禁烟&lt;双人入住&gt;&lt;不适用阿联酋客人&gt;&lt;特价&gt;&lt;双早&gt;</t>
  </si>
  <si>
    <t>MA/SISI</t>
  </si>
  <si>
    <t xml:space="preserve">4558320	</t>
  </si>
  <si>
    <t xml:space="preserve">3471080477	</t>
  </si>
  <si>
    <t xml:space="preserve">999229559533610	</t>
  </si>
  <si>
    <t>[曼谷]是隆不容错过酒店 by Cross Collection(Haven't Met Bangkok Silom by Cross Collection)(17140699)</t>
  </si>
  <si>
    <t>城市房&lt;双人入住&gt;&lt;中宾&gt;&lt;无早&gt;</t>
  </si>
  <si>
    <t>HAN/XINZHUO,ZHANG/JIAYUE</t>
  </si>
  <si>
    <t xml:space="preserve">4569398	</t>
  </si>
  <si>
    <t xml:space="preserve">40371	</t>
  </si>
  <si>
    <t xml:space="preserve">999229571782259	</t>
  </si>
  <si>
    <t>转角房(连住3晚及以上)&lt;特惠&gt;&lt;双人入住&gt;&lt;双早&gt;</t>
  </si>
  <si>
    <t>HU/YAN,GUO/MINGSHENG</t>
  </si>
  <si>
    <t xml:space="preserve">4570717	</t>
  </si>
  <si>
    <t xml:space="preserve">54320987	</t>
  </si>
  <si>
    <t xml:space="preserve">999229572952286	</t>
  </si>
  <si>
    <t>[吉隆坡]吉隆坡四季酒店(Four Seasons Hotel Kuala Lumpur)(17496902)</t>
  </si>
  <si>
    <t>泳池园景房&lt;特惠专享&gt;&lt;双人入住&gt;&lt;双早&gt;</t>
  </si>
  <si>
    <t>TOMITA/FUKA</t>
  </si>
  <si>
    <t xml:space="preserve">4571348	</t>
  </si>
  <si>
    <t xml:space="preserve">3235790	</t>
  </si>
  <si>
    <t xml:space="preserve">999229580052504	</t>
  </si>
  <si>
    <t>[首尔]首尔新罗酒店(The Shilla Seoul)(4358017)</t>
  </si>
  <si>
    <t>豪华商务双床房 (仅可使用室内游泳池）(连住3晚及以上)&lt;双人入住&gt;&lt;中宾&gt;&lt;限量抢购&gt;&lt;无早&gt;</t>
  </si>
  <si>
    <t>SHAN/LIJIE,WANG/KEJIA</t>
  </si>
  <si>
    <t xml:space="preserve">4572121	</t>
  </si>
  <si>
    <t xml:space="preserve">2145093	</t>
  </si>
  <si>
    <t xml:space="preserve">999229580120114	</t>
  </si>
  <si>
    <t>[普吉岛]普吉岛芭东美爵大酒店(Grand Mercure Phuket Patong)(3627889)</t>
  </si>
  <si>
    <t>高级特大床房&lt;特惠&gt;&lt;三人入住&gt;&lt;早餐&gt;</t>
  </si>
  <si>
    <t>SUN/XU</t>
  </si>
  <si>
    <t xml:space="preserve">4572129	</t>
  </si>
  <si>
    <t xml:space="preserve">721188	</t>
  </si>
  <si>
    <t xml:space="preserve">999229590023691	</t>
  </si>
  <si>
    <t>特大床房(连住3晚及以上)&lt;特惠&gt;&lt;双人入住&gt;&lt;双早&gt;</t>
  </si>
  <si>
    <t>LEE/EUNYOUNG</t>
  </si>
  <si>
    <t xml:space="preserve">4575062	</t>
  </si>
  <si>
    <t xml:space="preserve">57657278	</t>
  </si>
  <si>
    <t xml:space="preserve">999229592761376	</t>
  </si>
  <si>
    <t>[普吉岛]7Q 班各拉酒店(77 Bangla Hotel)(115647965)</t>
  </si>
  <si>
    <t>高级特大床房&lt;双人入住&gt;&lt;双早&gt;</t>
  </si>
  <si>
    <t>Lee/Yun Oi Venus,Lee/Yun Oi Venus</t>
  </si>
  <si>
    <t xml:space="preserve">4576623	</t>
  </si>
  <si>
    <t xml:space="preserve">999229612389661	</t>
  </si>
  <si>
    <t>LEE/YUN OI VENUS,LEE/YUN OI VENUS</t>
  </si>
  <si>
    <t xml:space="preserve">4581913	</t>
  </si>
  <si>
    <t xml:space="preserve">999229637238688	</t>
  </si>
  <si>
    <t xml:space="preserve">4582433	</t>
  </si>
  <si>
    <t xml:space="preserve">999229640144792	</t>
  </si>
  <si>
    <t>[苏梅岛]苏梅岛思拉瓦迪度假酒店(Silavadee Pool Spa Resort)(2954957)</t>
  </si>
  <si>
    <t>豪华按摩房&lt;双人入住&gt;&lt;不适用泰国客人&gt;&lt;双早&gt;&lt;白银会员&gt;</t>
  </si>
  <si>
    <t>LONG/FENG,WANG/SU</t>
  </si>
  <si>
    <t xml:space="preserve">4583212	</t>
  </si>
  <si>
    <t xml:space="preserve">75410257-1	</t>
  </si>
  <si>
    <t xml:space="preserve">999229643524108	</t>
  </si>
  <si>
    <t>[拉普拉普]皇宫水上乐园度假村(Jpark Island Resort &amp; Waterpark Cebu)(5435570)</t>
  </si>
  <si>
    <t>海景豪华房(连住3晚及以上)&lt;双人入住&gt;&lt;双早&gt;</t>
  </si>
  <si>
    <t>CHOI/MIRAN</t>
  </si>
  <si>
    <t xml:space="preserve">4584369	</t>
  </si>
  <si>
    <t xml:space="preserve">6967064	</t>
  </si>
  <si>
    <t xml:space="preserve">999229648054794	</t>
  </si>
  <si>
    <t>[曼谷]曼谷盛泰澜中央世界商业中心酒店(Centara Grand &amp; Bangkok Convention Centre at CentralWorld)(5527365)</t>
  </si>
  <si>
    <t>家庭甄选房&lt;特惠专享&gt;&lt;四人入住&gt;&lt;中宾&gt;&lt;早餐&gt;</t>
  </si>
  <si>
    <t>YU/SHUXIN,YU/ZHONGYONG,CHEN/LING</t>
  </si>
  <si>
    <t xml:space="preserve">4586331	</t>
  </si>
  <si>
    <t xml:space="preserve">380930690	</t>
  </si>
  <si>
    <t xml:space="preserve">999229677155194	</t>
  </si>
  <si>
    <t>[芽庄]芽庄洲际酒店(InterContinental Nha Trang, an IHG Hotel)(4398930)</t>
  </si>
  <si>
    <t>海景经典特大床房(至少连住2晚及以上)&lt;双人入住&gt;&lt;中宾&gt;&lt;双早&gt;</t>
  </si>
  <si>
    <t>ZHANG/RUIFANG,TONG/YANQING</t>
  </si>
  <si>
    <t xml:space="preserve">4586978	</t>
  </si>
  <si>
    <t xml:space="preserve">887954	</t>
  </si>
  <si>
    <t xml:space="preserve">999229683271217	</t>
  </si>
  <si>
    <t>[普吉岛]普吉岛卡马拉海滩酒店(Novotel Phuket Kamala Beach)(3628344)</t>
  </si>
  <si>
    <t>高级滨海特大床房(至少连住2晚及以上)&lt;双人入住&gt;&lt;中宾&gt;&lt;双早&gt;</t>
  </si>
  <si>
    <t>SUN/YI</t>
  </si>
  <si>
    <t xml:space="preserve">4589175	</t>
  </si>
  <si>
    <t xml:space="preserve">148810427	</t>
  </si>
  <si>
    <t xml:space="preserve">999229683556424	</t>
  </si>
  <si>
    <t>PAN/FAN</t>
  </si>
  <si>
    <t xml:space="preserve">4589305	</t>
  </si>
  <si>
    <t xml:space="preserve">148840856	</t>
  </si>
  <si>
    <t xml:space="preserve">999229692400301	</t>
  </si>
  <si>
    <t>[甲米]索菲特甲米佛基拉高尔夫水疗度假村(Sofitel Krabi Phokeethra Golf and Spa Resort)(3183907)</t>
  </si>
  <si>
    <t>高级房(至少连住2晚及以上)&lt;今日特价 &gt;&lt;双人入住&gt;&lt;中宾&gt;&lt;双早&gt;</t>
  </si>
  <si>
    <t>YU/RUONING,YU/YUJUN,WANG/YUANBO,WANG/KAISHAN</t>
  </si>
  <si>
    <t xml:space="preserve">4591970	</t>
  </si>
  <si>
    <t xml:space="preserve">149030529	</t>
  </si>
  <si>
    <t xml:space="preserve">999229704174350	</t>
  </si>
  <si>
    <t>[宿务]中央一号酒店(One Central Hotel &amp; Suites)(115639692)</t>
  </si>
  <si>
    <t>豪华房&lt;特价大促销&gt;&lt;双人入住&gt;&lt;双早&gt;</t>
  </si>
  <si>
    <t>RUSSKIY/ANDREY</t>
  </si>
  <si>
    <t xml:space="preserve">4595479	</t>
  </si>
  <si>
    <t xml:space="preserve">72285	</t>
  </si>
  <si>
    <t xml:space="preserve">999229737532591	</t>
  </si>
  <si>
    <t>豪华双床间&lt;双人入住&gt;&lt;双早&gt;</t>
  </si>
  <si>
    <t>HAN/JING,GAO/RAN</t>
  </si>
  <si>
    <t xml:space="preserve">4598149	</t>
  </si>
  <si>
    <t xml:space="preserve">141219	</t>
  </si>
  <si>
    <t xml:space="preserve">999229741776557	</t>
  </si>
  <si>
    <t>豪华双床间&lt;双人入住&gt;&lt;无早&gt;</t>
  </si>
  <si>
    <t>Xiao/Handong,Xiao/Chenghong,Tang/Xiaomei,Tang/Danni</t>
  </si>
  <si>
    <t xml:space="preserve">4602821	</t>
  </si>
  <si>
    <t xml:space="preserve">141313	</t>
  </si>
  <si>
    <t xml:space="preserve">999229743491460	</t>
  </si>
  <si>
    <t>[苏梅岛]苏梅岛凯悦酒店(Hyatt Regency Koh Samui)(109129255)</t>
  </si>
  <si>
    <t>海景双床房（可使用俱乐部）&lt;特惠&gt;&lt;双人入住&gt;&lt;中宾&gt;&lt;双早&gt;</t>
  </si>
  <si>
    <t>LIU/JIE</t>
  </si>
  <si>
    <t xml:space="preserve">4603969	</t>
  </si>
  <si>
    <t xml:space="preserve">64693331	</t>
  </si>
  <si>
    <t xml:space="preserve">999229750034725	</t>
  </si>
  <si>
    <t>LI/DAOYAN,WANG/JIE</t>
  </si>
  <si>
    <t xml:space="preserve">4605149	</t>
  </si>
  <si>
    <t xml:space="preserve">3237151	</t>
  </si>
  <si>
    <t xml:space="preserve">999229750346908	</t>
  </si>
  <si>
    <t>WANG/MENGJIANG,LIU/QIN</t>
  </si>
  <si>
    <t xml:space="preserve">4605263	</t>
  </si>
  <si>
    <t xml:space="preserve">13297558	</t>
  </si>
  <si>
    <t xml:space="preserve">999229775379612	</t>
  </si>
  <si>
    <t>SIN/YAN YU</t>
  </si>
  <si>
    <t xml:space="preserve">4612270	</t>
  </si>
  <si>
    <t xml:space="preserve">384847680	</t>
  </si>
  <si>
    <t xml:space="preserve">999229801254497	</t>
  </si>
  <si>
    <t>[普吉岛]滨海画廊度假村-卡查-卡利姆湾(Marina Gallery Resort-Kacha-Kalim Bay)(52661695)</t>
  </si>
  <si>
    <t>池景豪华房(至少连住2晚及以上)&lt;双人入住&gt;&lt;不适用泰国客人&gt;&lt;双早&gt;</t>
  </si>
  <si>
    <t>TANG/JINGRU,XIE/YIMAO</t>
  </si>
  <si>
    <t xml:space="preserve">4612599	</t>
  </si>
  <si>
    <t xml:space="preserve">RR24000116	</t>
  </si>
  <si>
    <t xml:space="preserve">999229810805718	</t>
  </si>
  <si>
    <t>[芭堤雅]芭堤雅蒙特拉酒店(The Monttra Pattaya)(6207375)</t>
  </si>
  <si>
    <t>林冠泳池套房&lt;特惠&gt;&lt;双人入住&gt;&lt;不适用泰国客人&gt;&lt;双早&gt;</t>
  </si>
  <si>
    <t>SHAO/JUNPING</t>
  </si>
  <si>
    <t xml:space="preserve">4616529	</t>
  </si>
  <si>
    <t xml:space="preserve">2224	</t>
  </si>
  <si>
    <t xml:space="preserve">999229814814586	</t>
  </si>
  <si>
    <t>[新加坡]Mi Rochor酒店(Hotel Mi Rochor)(114597666)</t>
  </si>
  <si>
    <t>高级双床房&lt;特惠专享&gt;&lt;双人入住&gt;&lt;适用于除印度及次大陆国家客人&gt;&lt;无早&gt;</t>
  </si>
  <si>
    <t>YUE/HANYANG,ZHANG/QIHANG</t>
  </si>
  <si>
    <t xml:space="preserve">4617502	</t>
  </si>
  <si>
    <t xml:space="preserve">359300142	</t>
  </si>
  <si>
    <t xml:space="preserve">999229817437777	</t>
  </si>
  <si>
    <t>[邦咯岛]AVI邦咯岛海滩度假村(Avi Pangkor Beach Resort)(98303964)</t>
  </si>
  <si>
    <t>高级房&lt;双人入住&gt;&lt;双早&gt;</t>
  </si>
  <si>
    <t>BINTI MD NOR/NUR SAIDATUL ANISA</t>
  </si>
  <si>
    <t xml:space="preserve">4618229	</t>
  </si>
  <si>
    <t xml:space="preserve">116933	</t>
  </si>
  <si>
    <t xml:space="preserve">29819871340	</t>
  </si>
  <si>
    <t>[普吉岛]铂尔曼普吉岛卡隆海滩度假酒店(Pullman Phuket Karon Beach Resort)(3460018)</t>
  </si>
  <si>
    <t>园景高级特大床房&lt;限量特价&gt;&lt;双人入住&gt;&lt;中宾&gt;&lt;双早&gt;</t>
  </si>
  <si>
    <t>WU/SHIYI,YU/XINTONG</t>
  </si>
  <si>
    <t xml:space="preserve">4619258	</t>
  </si>
  <si>
    <t xml:space="preserve">150581683	</t>
  </si>
  <si>
    <t xml:space="preserve">29819871349	</t>
  </si>
  <si>
    <t>YU/RUIFEI,XU/LUTING</t>
  </si>
  <si>
    <t xml:space="preserve">4619257	</t>
  </si>
  <si>
    <t xml:space="preserve">150580690	</t>
  </si>
  <si>
    <t xml:space="preserve">999229823835274	</t>
  </si>
  <si>
    <t>[长滩岛]长滩岛金凤凰酒店(Golden Phoenix Hotel Boracay)(6213617)</t>
  </si>
  <si>
    <t>豪华双床房(至少提前1天预订)&lt;双人入住&gt;&lt;双早&gt;</t>
  </si>
  <si>
    <t>Mark Jayson Palaganas/Ana Dominique Fuerte,Raul Fuerte/Lerma Fuerte</t>
  </si>
  <si>
    <t xml:space="preserve">4620860	</t>
  </si>
  <si>
    <t xml:space="preserve">2401200016	</t>
  </si>
  <si>
    <t xml:space="preserve">999229825926552	</t>
  </si>
  <si>
    <t>[仁川]仁川君悦大酒店(Grand Hyatt Incheon)(28523902)</t>
  </si>
  <si>
    <t>双床房&lt;今日特价 &gt;&lt;双人入住&gt;&lt;不适用韩国客人&gt;&lt;无早&gt;</t>
  </si>
  <si>
    <t>GUO/MENG</t>
  </si>
  <si>
    <t xml:space="preserve">4621325	</t>
  </si>
  <si>
    <t xml:space="preserve">3293674	</t>
  </si>
  <si>
    <t xml:space="preserve">999229846401387	</t>
  </si>
  <si>
    <t>[乔治市]槟城皇家朱兰酒店(Royale Chulan Penang)(12046718)</t>
  </si>
  <si>
    <t>&lt;双人入住&gt;&lt;双早&gt;</t>
  </si>
  <si>
    <t>Johney/Binil Thelliyil,Johney/Binil Thelliyil</t>
  </si>
  <si>
    <t xml:space="preserve">4627460	</t>
  </si>
  <si>
    <t xml:space="preserve">9162195	</t>
  </si>
  <si>
    <t xml:space="preserve">999229846991813	</t>
  </si>
  <si>
    <t>TU/QIANQIAN,YUAN/CAN</t>
  </si>
  <si>
    <t xml:space="preserve">4627789	</t>
  </si>
  <si>
    <t xml:space="preserve">142137	</t>
  </si>
  <si>
    <t xml:space="preserve">999229847108312	</t>
  </si>
  <si>
    <t>高级双人房&lt;双人入住&gt;&lt;无早&gt;</t>
  </si>
  <si>
    <t>REN/ZHONG,SHEN/XUENI</t>
  </si>
  <si>
    <t xml:space="preserve">4627859	</t>
  </si>
  <si>
    <t xml:space="preserve">142136	</t>
  </si>
  <si>
    <t xml:space="preserve">29847289879	</t>
  </si>
  <si>
    <t>[苏梅岛]苏梅岛丽思卡尔顿酒店(The Ritz-Carlton, Koh Samui)(13570752)</t>
  </si>
  <si>
    <t>优选露台特大床套房(至少连住2晚及以上)&lt;三人入住&gt;&lt;中宾&gt;&lt;早餐&gt;</t>
  </si>
  <si>
    <t>YANG/DA,YANG/XINHE,WANG/HONG</t>
  </si>
  <si>
    <t xml:space="preserve">4628016	</t>
  </si>
  <si>
    <t xml:space="preserve">87922800	</t>
  </si>
  <si>
    <t xml:space="preserve">999229847380084	</t>
  </si>
  <si>
    <t>PAN/WENJING</t>
  </si>
  <si>
    <t xml:space="preserve">4628085	</t>
  </si>
  <si>
    <t xml:space="preserve">142131	</t>
  </si>
  <si>
    <t xml:space="preserve">999229886553628	</t>
  </si>
  <si>
    <t>豪华大床房&lt;双人入住&gt;&lt;双早&gt;</t>
  </si>
  <si>
    <t>XU/JIANFANG,CHEN/FENGMING</t>
  </si>
  <si>
    <t xml:space="preserve">4629285	</t>
  </si>
  <si>
    <t xml:space="preserve">142162	</t>
  </si>
  <si>
    <t xml:space="preserve">999229888154683	</t>
  </si>
  <si>
    <t>[首尔]首尔江南雅乐轩酒店(Aloft Seoul Gangnam)(5523077)</t>
  </si>
  <si>
    <t>雅乐轩都市双床房&lt;促销&gt;&lt;双人入住&gt;&lt;不适用韩国客人&gt;&lt;无早&gt;</t>
  </si>
  <si>
    <t>QIN/YI FENG,WANG/FEI HONG</t>
  </si>
  <si>
    <t xml:space="preserve">4629810	</t>
  </si>
  <si>
    <t xml:space="preserve">88059658	</t>
  </si>
  <si>
    <t xml:space="preserve">999229890212762	</t>
  </si>
  <si>
    <t>[布城]布城美居生活酒店(Mercure Living Putrajaya)(113978711)</t>
  </si>
  <si>
    <t>一卧室公寓&lt;双人入住&gt;&lt;双早&gt;</t>
  </si>
  <si>
    <t>SHAHRUDIN/KHAIRUN NISAK</t>
  </si>
  <si>
    <t xml:space="preserve">4630487	</t>
  </si>
  <si>
    <t xml:space="preserve">28652	</t>
  </si>
  <si>
    <t xml:space="preserve">999229890396434	</t>
  </si>
  <si>
    <t>[芭堤雅]芭堤雅贝斯特韦斯特优质尼克森酒店-SHA认证(Best Western Plus Nexen Pattaya)(96263097)</t>
  </si>
  <si>
    <t>城景豪华双人床房&lt;双人入住&gt;&lt;不适用泰国客人&gt;&lt;双早&gt;</t>
  </si>
  <si>
    <t>CHEN/ZHIQIANG,YANG/KUN</t>
  </si>
  <si>
    <t xml:space="preserve">4630583	</t>
  </si>
  <si>
    <t xml:space="preserve">bk039120	</t>
  </si>
  <si>
    <t xml:space="preserve">999229891929782	</t>
  </si>
  <si>
    <t>豪华双床房(仅可使用室内游泳池）(至少连住2晚及以上)&lt;促销&gt;&lt;双人入住&gt;&lt;中宾&gt;&lt;无早&gt;</t>
  </si>
  <si>
    <t>CHEN/HONGYI</t>
  </si>
  <si>
    <t xml:space="preserve">4631439	</t>
  </si>
  <si>
    <t xml:space="preserve">2150958	</t>
  </si>
  <si>
    <t xml:space="preserve">999229891970338	</t>
  </si>
  <si>
    <t>GAO/LEI,LI/HONGLIANG</t>
  </si>
  <si>
    <t xml:space="preserve">4631493	</t>
  </si>
  <si>
    <t xml:space="preserve">142249	</t>
  </si>
  <si>
    <t xml:space="preserve">999229905003596	</t>
  </si>
  <si>
    <t>[济州市]亚洲酒店-济州(Asia Hotel)(102526226)</t>
  </si>
  <si>
    <t>豪华三人房&lt;三人入住&gt;&lt;无早&gt;</t>
  </si>
  <si>
    <t>SHAO/WANGBEI,TANG/QINYUAN,LENG/FEI</t>
  </si>
  <si>
    <t xml:space="preserve">4636645	</t>
  </si>
  <si>
    <t xml:space="preserve">24217828	</t>
  </si>
  <si>
    <t xml:space="preserve">999229919759034	</t>
  </si>
  <si>
    <t>[芭堤雅]芭提雅格兰德中心太空酒店(Grande Centre Point Space Pattaya)(114592946)</t>
  </si>
  <si>
    <t>太空甄选双床房(至少提前3天预订)&lt;双人入住&gt;&lt;不适用泰国客人&gt;&lt;双早&gt;</t>
  </si>
  <si>
    <t>Shi/Yan,LIU/XIN</t>
  </si>
  <si>
    <t xml:space="preserve">4641604	</t>
  </si>
  <si>
    <t xml:space="preserve">124521	</t>
  </si>
  <si>
    <t xml:space="preserve">999229921530621	</t>
  </si>
  <si>
    <t>QIAN/XIER,QIAN/SA,WANG/SHAYU,QIAN/YUCHEN</t>
  </si>
  <si>
    <t xml:space="preserve">4642387	</t>
  </si>
  <si>
    <t xml:space="preserve">151700002	</t>
  </si>
  <si>
    <t xml:space="preserve">999229921629177	</t>
  </si>
  <si>
    <t>[Racha Thewa]阿玛拉素万那普酒店(Amaranth Suvarnabhumi Hotel  Certified)(4984706)</t>
  </si>
  <si>
    <t>豪华房&lt;特惠专享&gt;&lt;单人入住&gt;&lt;单早&gt;</t>
  </si>
  <si>
    <t>Xiang/Yang</t>
  </si>
  <si>
    <t xml:space="preserve">4642496	</t>
  </si>
  <si>
    <t xml:space="preserve">85872	</t>
  </si>
  <si>
    <t xml:space="preserve">999229921635286	</t>
  </si>
  <si>
    <t>Lin/Hsipin,Mr./Den</t>
  </si>
  <si>
    <t xml:space="preserve">4642508	</t>
  </si>
  <si>
    <t xml:space="preserve">999229921690863	</t>
  </si>
  <si>
    <t>Lin/Hsipin</t>
  </si>
  <si>
    <t xml:space="preserve">4642583	</t>
  </si>
  <si>
    <t xml:space="preserve">85865	</t>
  </si>
  <si>
    <t xml:space="preserve">999229921919818	</t>
  </si>
  <si>
    <t>[曼谷]宜必思曼谷素坤逸24店(Ibis Bangkok Sukhumvit 24)(112895538)</t>
  </si>
  <si>
    <t>标准房(至少提前3天预订)(至少连住2晚及以上)&lt;双人入住&gt;&lt;中宾&gt;&lt;无早&gt;</t>
  </si>
  <si>
    <t>TANG/SAM I</t>
  </si>
  <si>
    <t xml:space="preserve">4642772	</t>
  </si>
  <si>
    <t xml:space="preserve">9177529	</t>
  </si>
  <si>
    <t xml:space="preserve">999229922313915	</t>
  </si>
  <si>
    <t>Deng/Ruihua</t>
  </si>
  <si>
    <t xml:space="preserve">4642926	</t>
  </si>
  <si>
    <t xml:space="preserve">85862	</t>
  </si>
  <si>
    <t xml:space="preserve">999229926296756	</t>
  </si>
  <si>
    <t>[拉普拉普]坦布里海滨水疗度假村(Tambuli Seaside Resort and Spa)(100961327)</t>
  </si>
  <si>
    <t>豪华一室房&lt;特价大促销&gt;&lt;双人入住&gt;&lt;双早&gt;</t>
  </si>
  <si>
    <t>shin/gayeon</t>
  </si>
  <si>
    <t xml:space="preserve">4644918	</t>
  </si>
  <si>
    <t xml:space="preserve">24757	</t>
  </si>
  <si>
    <t xml:space="preserve">999229931335614	</t>
  </si>
  <si>
    <t>太空甄选双床房(至少提前3天预订)&lt;双人入住&gt;&lt;中宾&gt;&lt;双早&gt;</t>
  </si>
  <si>
    <t>JI/XIAOMENG,TONG/SHAOFENG</t>
  </si>
  <si>
    <t xml:space="preserve">4646339	</t>
  </si>
  <si>
    <t xml:space="preserve">124771	</t>
  </si>
  <si>
    <t xml:space="preserve">999229933013164	</t>
  </si>
  <si>
    <t>一卧室套房&lt;今日特价 &gt;&lt;双人入住&gt;&lt;无早&gt;</t>
  </si>
  <si>
    <t>Magdalinos/Marco</t>
  </si>
  <si>
    <t xml:space="preserve">4647105	</t>
  </si>
  <si>
    <t xml:space="preserve">RR24000217	</t>
  </si>
  <si>
    <t xml:space="preserve">999229935382278	</t>
  </si>
  <si>
    <t>[芭堤雅]芭堤雅美居海洋度假村(Mercure Pattaya Ocean Resort)(4889436)</t>
  </si>
  <si>
    <t>高级双床房(至少提前3天预订)(至少连住2晚及以上)&lt;双人入住&gt;&lt;中宾&gt;&lt;双早&gt;</t>
  </si>
  <si>
    <t>Lou/Jianlei</t>
  </si>
  <si>
    <t xml:space="preserve">4648289	</t>
  </si>
  <si>
    <t xml:space="preserve">9179698	</t>
  </si>
  <si>
    <t xml:space="preserve">999229926737195	</t>
  </si>
  <si>
    <t>[马六甲]马六甲峇峇之家(Baba House Melaka)(99731513)</t>
  </si>
  <si>
    <t>精致套房(至少连住2晚及以上)&lt;今日特价 &gt;&lt;三人入住&gt;&lt;早餐&gt;</t>
  </si>
  <si>
    <t>CHAN/CHWEE HWEI</t>
  </si>
  <si>
    <t xml:space="preserve">4645314	</t>
  </si>
  <si>
    <t xml:space="preserve">390192321	</t>
  </si>
  <si>
    <t xml:space="preserve">999229935758014	</t>
  </si>
  <si>
    <t>[奥兰多]布埃纳文图拉湖克拉丽奥酒店 - 罗森酒店集团(Rosen Inn Lake Buena Vista)(112975155)</t>
  </si>
  <si>
    <t>两张双人床房&lt;今日特价 &gt;&lt;双人入住&gt;&lt;无早&gt;</t>
  </si>
  <si>
    <t>SUN/ZHICHAO</t>
  </si>
  <si>
    <t xml:space="preserve">4648464	</t>
  </si>
  <si>
    <t xml:space="preserve">844900442	</t>
  </si>
  <si>
    <t xml:space="preserve">999229936235522	</t>
  </si>
  <si>
    <t>LIU/HONGJUAN,HE/ZHIYUE,HE/ZHIYI</t>
  </si>
  <si>
    <t xml:space="preserve">4648738	</t>
  </si>
  <si>
    <t xml:space="preserve">361002518,361002293,361002294	</t>
  </si>
  <si>
    <t>退单</t>
  </si>
  <si>
    <t xml:space="preserve">999229943574494	</t>
  </si>
  <si>
    <t>LI/SONGYI</t>
  </si>
  <si>
    <t xml:space="preserve">4650072	</t>
  </si>
  <si>
    <t xml:space="preserve">152167220	</t>
  </si>
  <si>
    <t xml:space="preserve">999229947478124	</t>
  </si>
  <si>
    <t>太空甄选特大床房(至少提前3天预订)&lt;特惠专享&gt;&lt;双人入住&gt;&lt;中宾&gt;&lt;双早&gt;</t>
  </si>
  <si>
    <t>ZHAO/PENG</t>
  </si>
  <si>
    <t xml:space="preserve">4651164	</t>
  </si>
  <si>
    <t xml:space="preserve">124931	</t>
  </si>
  <si>
    <t xml:space="preserve">999229991150882	</t>
  </si>
  <si>
    <t>[吉隆坡]菲斯酒店(The Face Suites)(6286739)</t>
  </si>
  <si>
    <t>一卧室豪华房&lt;特惠&gt;&lt;双人入住&gt;&lt;无早&gt;</t>
  </si>
  <si>
    <t>XU/PENG,WANG/YIFEI</t>
  </si>
  <si>
    <t xml:space="preserve">4652627	</t>
  </si>
  <si>
    <t xml:space="preserve">118072	</t>
  </si>
  <si>
    <t xml:space="preserve">999230002327489	</t>
  </si>
  <si>
    <t>[琅勃拉邦]美憬阁 3 NAGAS 琅勃拉邦酒店(3 Nagas Luang Prabang - MGallery)(46011935)</t>
  </si>
  <si>
    <t>豪华特大床房&lt;双人入住&gt;&lt;双早&gt;</t>
  </si>
  <si>
    <t>CARANDANG/GLENN VINCENT SORIANO,GAN/ANDREW JEROME TIONG</t>
  </si>
  <si>
    <t xml:space="preserve">4655434	</t>
  </si>
  <si>
    <t xml:space="preserve">160600835	</t>
  </si>
  <si>
    <t xml:space="preserve">999230006778213	</t>
  </si>
  <si>
    <t>[富国岛]富国岛新世界度假酒店(New World Phu Quoc Resort)(101998877)</t>
  </si>
  <si>
    <t>花园泳池别墅(至少连住2晚及以上)&lt;四人入住&gt;&lt;早餐&gt;&lt;日历房套餐高价值&gt;&lt;新酒店礼盒&gt;</t>
  </si>
  <si>
    <t>LAROUCI/ABDELFETTAH</t>
  </si>
  <si>
    <t xml:space="preserve">4656881	</t>
  </si>
  <si>
    <t xml:space="preserve">231134	</t>
  </si>
  <si>
    <t xml:space="preserve">30011925630	</t>
  </si>
  <si>
    <t>[吉隆坡]莱恩酒店(Sleeping Lion Suites)(108711778)</t>
  </si>
  <si>
    <t>高级双床房&lt;促销&gt;&lt;无早&gt;</t>
  </si>
  <si>
    <t>ZHAO/YIHAN,NING/MUCHENG,ZHAO/CHANGGEN,ZHAO/BOYU,QIN/XIFENG,ZHAO/ZIRU</t>
  </si>
  <si>
    <t xml:space="preserve">4658479	</t>
  </si>
  <si>
    <t xml:space="preserve">176568	</t>
  </si>
  <si>
    <t xml:space="preserve">30015012191	</t>
  </si>
  <si>
    <t>[首尔]首尔崃斯卡夫酒店(L'Escape Hotel)(28638714)</t>
  </si>
  <si>
    <t>经典豪华特大床房&lt;今日特价 &gt;&lt;双人入住&gt;&lt;中宾&gt;&lt;无早&gt;</t>
  </si>
  <si>
    <t>ZHAO/YUE</t>
  </si>
  <si>
    <t xml:space="preserve">4660153	</t>
  </si>
  <si>
    <t xml:space="preserve">24280954	</t>
  </si>
  <si>
    <t xml:space="preserve">999230015256324	</t>
  </si>
  <si>
    <t>HONG/FENG</t>
  </si>
  <si>
    <t xml:space="preserve">4660384	</t>
  </si>
  <si>
    <t xml:space="preserve">142941	</t>
  </si>
  <si>
    <t xml:space="preserve">999230018078695	</t>
  </si>
  <si>
    <t>[柑林县]金兰安娜曼德拉酒店(Ana Mandara Cam Ranh)(109984359)</t>
  </si>
  <si>
    <t>园景双人一室房&lt;双人入住&gt;&lt;仅适用于中国和韩国客人&gt;&lt;双早&gt;</t>
  </si>
  <si>
    <t>JIN/JING</t>
  </si>
  <si>
    <t xml:space="preserve">4660850	</t>
  </si>
  <si>
    <t xml:space="preserve">358595825	</t>
  </si>
  <si>
    <t xml:space="preserve">999230018995004	</t>
  </si>
  <si>
    <t>海景至尊尊贵特大床房 禁烟&lt;双人入住&gt;&lt;不适用阿联酋客人&gt;&lt;特价&gt;&lt;双早&gt;</t>
  </si>
  <si>
    <t>XING/ZHIMING,YANG/CHENGDA,DU/YANG</t>
  </si>
  <si>
    <t xml:space="preserve">4660988	</t>
  </si>
  <si>
    <t xml:space="preserve">3473537651, 3474156258, 3481515586	</t>
  </si>
  <si>
    <t xml:space="preserve">999230019564494	</t>
  </si>
  <si>
    <t>[仙本那]卡帕莱大酒店(Hotel Kapalai)(116615452)</t>
  </si>
  <si>
    <t>标准超大特大床&lt;双人入住&gt;&lt;双早&gt;</t>
  </si>
  <si>
    <t>LI/HAOCHAO,JIANG/LEI</t>
  </si>
  <si>
    <t xml:space="preserve">4661076	</t>
  </si>
  <si>
    <t xml:space="preserve">R240129023	</t>
  </si>
  <si>
    <t xml:space="preserve">999230026769589	</t>
  </si>
  <si>
    <t>[曼谷]卡奈里斯素万那普机场店(Canalis Suvarnabhumi Airport Hotel)(113752984)</t>
  </si>
  <si>
    <t>豪华双人房&lt;双人入住&gt;&lt;不适用泰国客人&gt;&lt;无早&gt;</t>
  </si>
  <si>
    <t>WANG/XIANGLING</t>
  </si>
  <si>
    <t xml:space="preserve">4663112	</t>
  </si>
  <si>
    <t xml:space="preserve">RR24001876	</t>
  </si>
  <si>
    <t xml:space="preserve">999230029634704	</t>
  </si>
  <si>
    <t>[普吉岛]普吉岛西奈奢华酒店(Sinae Phuket Luxury Hotel)(86107074)</t>
  </si>
  <si>
    <t>泳池一室双床别墅&lt;限量特价&gt;&lt;双人入住&gt;&lt;双早&gt;</t>
  </si>
  <si>
    <t>FU/JIAYU,Wang/Qi</t>
  </si>
  <si>
    <t xml:space="preserve">4664540	</t>
  </si>
  <si>
    <t xml:space="preserve">359790143	</t>
  </si>
  <si>
    <t xml:space="preserve">999230031273017	</t>
  </si>
  <si>
    <t>[普吉岛]普吉岛迈考海滩艾美度假村(Le Méridien Phuket Mai Khao Beach Resort)(3666924)</t>
  </si>
  <si>
    <t>花园景客房 - 带2张双人床、阳台(至少连住2晚及以上)&lt;双人入住&gt;&lt;不适用泰国客人&gt;&lt;双早&gt;&lt;日历房套餐高价值&gt;&lt;新酒店礼盒&gt;</t>
  </si>
  <si>
    <t>WANG/TIAN,TIAN/SUYAN</t>
  </si>
  <si>
    <t xml:space="preserve">4664715	</t>
  </si>
  <si>
    <t xml:space="preserve">57625	</t>
  </si>
  <si>
    <t xml:space="preserve">999230036911045	</t>
  </si>
  <si>
    <t>行政豪华城景&lt;双人入住&gt;&lt;无早&gt;</t>
  </si>
  <si>
    <t>WANG/YUMING</t>
  </si>
  <si>
    <t xml:space="preserve">4666132	</t>
  </si>
  <si>
    <t xml:space="preserve">143076	</t>
  </si>
  <si>
    <t xml:space="preserve">999230038344832	</t>
  </si>
  <si>
    <t>[兰卡威]兰卡威卡马度假村(Camar Resort Langkawi)(28528258)</t>
  </si>
  <si>
    <t>泳池翼豪华房&lt;双人入住&gt;&lt;不适用马来西亚客人&gt;&lt;双早&gt;</t>
  </si>
  <si>
    <t>KONG/LINGYI</t>
  </si>
  <si>
    <t xml:space="preserve">4666592	</t>
  </si>
  <si>
    <t xml:space="preserve">999230038664719	</t>
  </si>
  <si>
    <t>KONG/LINGYI,ZHANG/JUNXUAN</t>
  </si>
  <si>
    <t xml:space="preserve">4666709	</t>
  </si>
  <si>
    <t xml:space="preserve">132618	</t>
  </si>
  <si>
    <t xml:space="preserve">999230039593098	</t>
  </si>
  <si>
    <t>豪华房(连住3晚及以上)&lt;特价大促销&gt;&lt;三人入住&gt;&lt;早餐&gt;</t>
  </si>
  <si>
    <t>CHO/INSUNG,YIM/JEONGMIN,CHO/WOOLLIM</t>
  </si>
  <si>
    <t xml:space="preserve">4667151	</t>
  </si>
  <si>
    <t xml:space="preserve">6972296	</t>
  </si>
  <si>
    <t xml:space="preserve">999230040515276	</t>
  </si>
  <si>
    <t>[曼谷]索菲特曼谷素坤逸酒店(Sofitel Bangkok Sukhumvit)(4119444)</t>
  </si>
  <si>
    <t>精彩特大床房(至少连住2晚及以上)&lt;特惠&gt;&lt;双人入住&gt;&lt;不适用泰国客人&gt;&lt;双早&gt;</t>
  </si>
  <si>
    <t>ZHAO/XING</t>
  </si>
  <si>
    <t xml:space="preserve">4667652	</t>
  </si>
  <si>
    <t xml:space="preserve">152997922	</t>
  </si>
  <si>
    <t xml:space="preserve">999230042603684	</t>
  </si>
  <si>
    <t>[西归浦市]济州金色郁金香城山酒店(Golden Tulip Jeju Seongsan Hotel)(28556735)</t>
  </si>
  <si>
    <t>高级双人床房&lt;超值特惠&gt;&lt;双人入住&gt;&lt;无早&gt;</t>
  </si>
  <si>
    <t>XU/HUANGXIN</t>
  </si>
  <si>
    <t xml:space="preserve">4668581	</t>
  </si>
  <si>
    <t xml:space="preserve">24315123	</t>
  </si>
  <si>
    <t xml:space="preserve">999230047260391	</t>
  </si>
  <si>
    <t>[苏梅岛]兰纳(Lanna Samui)(6088930)</t>
  </si>
  <si>
    <t>Shumakova/Yuliya</t>
  </si>
  <si>
    <t xml:space="preserve">4669209	</t>
  </si>
  <si>
    <t xml:space="preserve">9003992	</t>
  </si>
  <si>
    <t xml:space="preserve">999230050361596	</t>
  </si>
  <si>
    <t>LUO/DILIANG,CHEN/MENGNA</t>
  </si>
  <si>
    <t xml:space="preserve">4669953	</t>
  </si>
  <si>
    <t xml:space="preserve">143128	</t>
  </si>
  <si>
    <t xml:space="preserve">999230050668488	</t>
  </si>
  <si>
    <t>[曼谷]曼谷维伊 - 美憬阁酒店(VIE Hotel Bangkok, MGallery Hotel Collection)(3906021)</t>
  </si>
  <si>
    <t>行政套房(至少连住2晚及以上)&lt;双人入住&gt;&lt;不适用泰国客人&gt;&lt;双早&gt;</t>
  </si>
  <si>
    <t>YIP/MAN TIK</t>
  </si>
  <si>
    <t xml:space="preserve">4670017	</t>
  </si>
  <si>
    <t xml:space="preserve">8031147	</t>
  </si>
  <si>
    <t xml:space="preserve">999230055431229	</t>
  </si>
  <si>
    <t>YAN/JINGYU</t>
  </si>
  <si>
    <t xml:space="preserve">4671260	</t>
  </si>
  <si>
    <t xml:space="preserve">132639	</t>
  </si>
  <si>
    <t xml:space="preserve">999230055622988	</t>
  </si>
  <si>
    <t>优选露台特大床套房(至少连住2晚及以上)&lt;双人入住&gt;&lt;中宾&gt;&lt;双早&gt;</t>
  </si>
  <si>
    <t>ZHANG/RUIXUAN,ZHAO/ZHE,ZHANG/LIANG,GAN/JIHONG,Li/Weiping</t>
  </si>
  <si>
    <t xml:space="preserve">4671314	</t>
  </si>
  <si>
    <t xml:space="preserve">76346568,76359811,76361045	</t>
  </si>
  <si>
    <t xml:space="preserve">999230058075437	</t>
  </si>
  <si>
    <t>两卧室豪华套房&lt;特惠&gt;&lt;四人入住&gt;&lt;无早&gt;</t>
  </si>
  <si>
    <t>YAN/XIANGGUI,DING/XIN,YANG/YAN,TIAN/MENGHUI</t>
  </si>
  <si>
    <t xml:space="preserve">4672530	</t>
  </si>
  <si>
    <t xml:space="preserve">118265	</t>
  </si>
  <si>
    <t xml:space="preserve">999230105920159	</t>
  </si>
  <si>
    <t>LIU/YUYING</t>
  </si>
  <si>
    <t xml:space="preserve">4675528	</t>
  </si>
  <si>
    <t xml:space="preserve">143236	</t>
  </si>
  <si>
    <t xml:space="preserve">999230108992403	</t>
  </si>
  <si>
    <t>行政豪华房&lt;双人入住&gt;&lt;双早&gt;</t>
  </si>
  <si>
    <t>LIU/YINGLI</t>
  </si>
  <si>
    <t xml:space="preserve">4676726	</t>
  </si>
  <si>
    <t xml:space="preserve">143246	</t>
  </si>
  <si>
    <t xml:space="preserve">30122615641	</t>
  </si>
  <si>
    <t>豪华双人房&lt;双人入住&gt;&lt;不适用泰国客人&gt;&lt;双早&gt;</t>
  </si>
  <si>
    <t>Liu/Minghui</t>
  </si>
  <si>
    <t xml:space="preserve">4679186	</t>
  </si>
  <si>
    <t xml:space="preserve">RR24002155	</t>
  </si>
  <si>
    <t xml:space="preserve">999230123957781	</t>
  </si>
  <si>
    <t>[拉普拉普]麦克坦贝尔蒙特酒店(Belmont Hotel Mactan)(114055042)</t>
  </si>
  <si>
    <t>高级双人间(至少提前1天预订)&lt;双人入住&gt;&lt;双早&gt;</t>
  </si>
  <si>
    <t>Kwon/Yongbum,Park/Girang</t>
  </si>
  <si>
    <t xml:space="preserve">4679607	</t>
  </si>
  <si>
    <t xml:space="preserve">107481	</t>
  </si>
  <si>
    <t xml:space="preserve">999230125602702	</t>
  </si>
  <si>
    <t>豪华特大床房(至少连住2晚及以上)&lt;双人入住&gt;&lt;不适用泰国客人&gt;&lt;双早&gt;</t>
  </si>
  <si>
    <t>FENG/YUANQIANG,LI/WEI</t>
  </si>
  <si>
    <t xml:space="preserve">4680174	</t>
  </si>
  <si>
    <t xml:space="preserve">8031423	</t>
  </si>
  <si>
    <t xml:space="preserve">999230126765925	</t>
  </si>
  <si>
    <t>秘密至尊豪华特大床房&lt;今日特价 &gt;&lt;双人入住&gt;&lt;中宾&gt;&lt;无早&gt;</t>
  </si>
  <si>
    <t>NG/WING KI</t>
  </si>
  <si>
    <t xml:space="preserve">4680646	</t>
  </si>
  <si>
    <t xml:space="preserve">24281614	</t>
  </si>
  <si>
    <t xml:space="preserve">999230128473103	</t>
  </si>
  <si>
    <t>ZHAO/LIZHOU,CAI/YUCHEN</t>
  </si>
  <si>
    <t xml:space="preserve">4681577	</t>
  </si>
  <si>
    <t xml:space="preserve">RR24002187	</t>
  </si>
  <si>
    <t xml:space="preserve">999230132189556	</t>
  </si>
  <si>
    <t>[曼谷]曼谷索伊松维亚智选假日酒店(Holiday Inn Express Bangkok Soi Soonvijai, an Ihg Hotel)(28370811)</t>
  </si>
  <si>
    <t>标准大床房&lt;单人入住&gt;&lt;单早&gt;</t>
  </si>
  <si>
    <t>PU/YUE</t>
  </si>
  <si>
    <t xml:space="preserve">4682474	</t>
  </si>
  <si>
    <t xml:space="preserve">25614274	</t>
  </si>
  <si>
    <t xml:space="preserve">999230134293203	</t>
  </si>
  <si>
    <t>[巴都丁宜]槟城湾景海滩度假村(The Bayview Beach Resort)(4982631)</t>
  </si>
  <si>
    <t>JOHARI/NAZIRAH</t>
  </si>
  <si>
    <t xml:space="preserve">4683193	</t>
  </si>
  <si>
    <t xml:space="preserve">10219916	</t>
  </si>
  <si>
    <t xml:space="preserve">999230139105832	</t>
  </si>
  <si>
    <t>[曼谷]Maison Hotel Bangkok(114726121)</t>
  </si>
  <si>
    <t>华丽客房, 1 张特大床 (Natee)(至少提前2天预订)(至少连住2晚及以上)&lt;双人入住&gt;&lt;无早&gt;</t>
  </si>
  <si>
    <t>Zhu/Yuning,Ji/Wei</t>
  </si>
  <si>
    <t xml:space="preserve">4684811	</t>
  </si>
  <si>
    <t xml:space="preserve">14972	</t>
  </si>
  <si>
    <t xml:space="preserve">999230144658702	</t>
  </si>
  <si>
    <t>[曼谷]曼谷阿玛瑞水门酒店(Amari Bangkok)(5243310)</t>
  </si>
  <si>
    <t>至尊豪华双床房(至少连住2晚及以上)&lt;双人入住&gt;&lt;中宾&gt;&lt;双早&gt;</t>
  </si>
  <si>
    <t>LI/EN,JI/YANYU,GAN/YI,JI/HAORAN,ZHAO/CHUAN,XU/DANJUN</t>
  </si>
  <si>
    <t xml:space="preserve">4686729	</t>
  </si>
  <si>
    <t xml:space="preserve">73380945	</t>
  </si>
  <si>
    <t xml:space="preserve">999230146954426	</t>
  </si>
  <si>
    <t>标准超大单人房&lt;双人入住&gt;&lt;双早&gt;</t>
  </si>
  <si>
    <t>MA/XINYUE,MA/CHENYUE,MA/YAJING,MA/ZHILIN</t>
  </si>
  <si>
    <t xml:space="preserve">4687357	</t>
  </si>
  <si>
    <t xml:space="preserve">R240205023	</t>
  </si>
  <si>
    <t xml:space="preserve">999230148410506	</t>
  </si>
  <si>
    <t>GUO/SHENGLI,LIANG/JIAN</t>
  </si>
  <si>
    <t xml:space="preserve">4687785	</t>
  </si>
  <si>
    <t xml:space="preserve">R240205002	</t>
  </si>
  <si>
    <t xml:space="preserve">999230149159803	</t>
  </si>
  <si>
    <t>[曼谷]COMO曼谷大都会酒店(COMO Metropolitan Bangkok)(6035972)</t>
  </si>
  <si>
    <t>大都会特大床房(至少连住2晚及以上)&lt;双人入住&gt;&lt;不适用泰国客人&gt;&lt;双早&gt;</t>
  </si>
  <si>
    <t>CHENG/JUNWU,AO/XIANG</t>
  </si>
  <si>
    <t xml:space="preserve">4688072	</t>
  </si>
  <si>
    <t xml:space="preserve">1357188,1357190,1357186,,	</t>
  </si>
  <si>
    <t xml:space="preserve">999230150053129	</t>
  </si>
  <si>
    <t>[热浪岛]塔拉斯海滩Spa度假酒店(The Taaras Beach &amp; Spa Resort)(5493151)</t>
  </si>
  <si>
    <t>花园套房&lt;限时抢购&gt;(至少连住2晚及以上)&lt;双人入住&gt;&lt;双早&gt;</t>
  </si>
  <si>
    <t>WU/FEI,ZHOU/YI</t>
  </si>
  <si>
    <t xml:space="preserve">4688546	</t>
  </si>
  <si>
    <t xml:space="preserve">1606449	</t>
  </si>
  <si>
    <t xml:space="preserve">999230150202489	</t>
  </si>
  <si>
    <t>[首尔]Travelodge明洞乙支路彩鸿酒店(Travelodge Myeongdong Euljiro)(4889449)</t>
  </si>
  <si>
    <t>高级双床房&lt;今日特价 &gt;&lt;双人入住&gt;&lt;不适用韩国客人&gt;&lt;无早&gt;</t>
  </si>
  <si>
    <t>CHEN/TIANHAN</t>
  </si>
  <si>
    <t xml:space="preserve">4688703	</t>
  </si>
  <si>
    <t xml:space="preserve">104273	</t>
  </si>
  <si>
    <t xml:space="preserve">999230150701320	</t>
  </si>
  <si>
    <t>[吉隆坡]吉隆坡圣塔格兰德签名酒店(Santa Grand Signature Kuala Lumpur)(101006793)</t>
  </si>
  <si>
    <t>高级房(双床)(至少连住2晚及以上)&lt;双人入住&gt;&lt;双早&gt;</t>
  </si>
  <si>
    <t>HU/YUHUA</t>
  </si>
  <si>
    <t xml:space="preserve">4689456	</t>
  </si>
  <si>
    <t xml:space="preserve">61281	</t>
  </si>
  <si>
    <t xml:space="preserve">999230150985334	</t>
  </si>
  <si>
    <t>[首尔]首尔世贸中心洲际酒店(InterContinental Seoul COEX, an IHG Hotel)(2650606)</t>
  </si>
  <si>
    <t>经典特大床房(至少连住2晚及以上)&lt;今日特价 &gt;&lt;双人入住&gt;&lt;不适用韩国客人&gt;&lt;无早&gt;</t>
  </si>
  <si>
    <t>ZHOU/JIAN,CHEN/CHENG</t>
  </si>
  <si>
    <t xml:space="preserve">4689667	</t>
  </si>
  <si>
    <t xml:space="preserve">4359745	</t>
  </si>
  <si>
    <t xml:space="preserve">999230153145519	</t>
  </si>
  <si>
    <t>[八打灵再也]阿万特酒店(Avante Hotel)(100419478)</t>
  </si>
  <si>
    <t>高级双床房(至少连住2晚及以上)&lt;特惠&gt;&lt;双人入住&gt;&lt;仅适用亚洲客人&gt;&lt;无早&gt;</t>
  </si>
  <si>
    <t>BAI/XUE,FU/YU JING</t>
  </si>
  <si>
    <t xml:space="preserve">30153811910	</t>
  </si>
  <si>
    <t>两卧室尊贵套房&lt;特惠&gt;&lt;四人入住&gt;&lt;无早&gt;</t>
  </si>
  <si>
    <t>YANG/JIANWEI,LIU/WEN,Zhou/Ying,LIU/NA</t>
  </si>
  <si>
    <t xml:space="preserve">4690242	</t>
  </si>
  <si>
    <t xml:space="preserve">118403	</t>
  </si>
  <si>
    <t xml:space="preserve">999230154294963	</t>
  </si>
  <si>
    <t>Huang/Tingting,Zhang/Lingxiao</t>
  </si>
  <si>
    <t xml:space="preserve">4690351	</t>
  </si>
  <si>
    <t xml:space="preserve">1357242,,1357253,	</t>
  </si>
  <si>
    <t xml:space="preserve">999230154564125	</t>
  </si>
  <si>
    <t>[曼谷]曼谷拉查丹利中心酒店(Grande Centre Point Hotel Ratchadamri Bangkok)(2497052)</t>
  </si>
  <si>
    <t>至尊四人套房(至少提前1天预订)&lt;四人入住&gt;&lt;无早&gt;</t>
  </si>
  <si>
    <t>KAIMCAUDLE/NICHOLAS,PU/CHUNMEI,XIE/ZHENGGANG,XIE/QING</t>
  </si>
  <si>
    <t xml:space="preserve">4690422	</t>
  </si>
  <si>
    <t xml:space="preserve">419683	</t>
  </si>
  <si>
    <t xml:space="preserve">999230155522250	</t>
  </si>
  <si>
    <t>[曼谷]曼谷山燕都喜酒店(Dusitd2 Samyan Bangkok)(115580202)</t>
  </si>
  <si>
    <t>高级双床房&lt;双人入住&gt;&lt;中宾&gt;&lt;双早&gt;</t>
  </si>
  <si>
    <t>LI/LIWEI</t>
  </si>
  <si>
    <t xml:space="preserve">4690641	</t>
  </si>
  <si>
    <t xml:space="preserve">1886573	</t>
  </si>
  <si>
    <t xml:space="preserve">999230159864368	</t>
  </si>
  <si>
    <t>[大长岛]安塔拉科雅岛度假村和别墅(Anantara Koh Yao Yai Resort &amp; Villas)(107892134)</t>
  </si>
  <si>
    <t>海滨泳池别墅(连住3晚及以上)&lt;双人入住&gt;&lt;双早&gt;</t>
  </si>
  <si>
    <t>ZHU/DANNI,Zhang/Hao</t>
  </si>
  <si>
    <t xml:space="preserve">4692419	</t>
  </si>
  <si>
    <t xml:space="preserve">1111158	</t>
  </si>
  <si>
    <t xml:space="preserve">999230160135053	</t>
  </si>
  <si>
    <t>MENG/LEILEI</t>
  </si>
  <si>
    <t xml:space="preserve">4692594	</t>
  </si>
  <si>
    <t xml:space="preserve">8032036	</t>
  </si>
  <si>
    <t xml:space="preserve">999230160355970	</t>
  </si>
  <si>
    <t>[首尔]首尔明洞朝昕福朋喜来登酒店(Four Points by Sheraton Josun, Seoul Myeongdong)(114597825)</t>
  </si>
  <si>
    <t>高级双床房(至少连住2晚及以上)&lt;今日特价 &gt;&lt;双人入住&gt;&lt;中宾&gt;&lt;无早&gt;</t>
  </si>
  <si>
    <t>WEI/KUN,ZHU/PU</t>
  </si>
  <si>
    <t xml:space="preserve">4692858	</t>
  </si>
  <si>
    <t xml:space="preserve">85238734	</t>
  </si>
  <si>
    <t xml:space="preserve">999230165461746	</t>
  </si>
  <si>
    <t>[哥打京那巴鲁]明园酒店及公寓(Ming Garden Hotel &amp; Residences)(5281385)</t>
  </si>
  <si>
    <t>HAN/JINLONG</t>
  </si>
  <si>
    <t xml:space="preserve">4695084	</t>
  </si>
  <si>
    <t xml:space="preserve">8729575	</t>
  </si>
  <si>
    <t xml:space="preserve">999230166253309	</t>
  </si>
  <si>
    <t>[曼谷]曼谷河畔萨利尔酒店(The Salil Hotel Riverside Bangkok)(99980109)</t>
  </si>
  <si>
    <t>池景豪华房(至少连住2晚及以上)&lt;特惠专享&gt;&lt;双人入住&gt;&lt;双早&gt;</t>
  </si>
  <si>
    <t>CHOW/TSZ KIN</t>
  </si>
  <si>
    <t xml:space="preserve">4695447	</t>
  </si>
  <si>
    <t xml:space="preserve">33737	</t>
  </si>
  <si>
    <t xml:space="preserve">999230166638758	</t>
  </si>
  <si>
    <t>[首尔]梦卓恩首尔梨泰院酒店(Mondrian Seoul Itaewon)(116960719)</t>
  </si>
  <si>
    <t>LI/BINGER,ZHENG/ZHIMIN</t>
  </si>
  <si>
    <t xml:space="preserve">4695629	</t>
  </si>
  <si>
    <t xml:space="preserve">27741652	</t>
  </si>
  <si>
    <t xml:space="preserve">999230168919007	</t>
  </si>
  <si>
    <t>[曼谷]曼谷素坤逸 4 巷宜必思尚品酒店(Ibis Styles Bangkok Sukhumvit 4)(25555937)</t>
  </si>
  <si>
    <t>标准双床房(至少提前3天预订)(至少连住2晚及以上)&lt;双人入住&gt;&lt;中宾&gt;&lt;双早&gt;</t>
  </si>
  <si>
    <t>WANG/WEI</t>
  </si>
  <si>
    <t xml:space="preserve">4696405	</t>
  </si>
  <si>
    <t xml:space="preserve">9203099	</t>
  </si>
  <si>
    <t xml:space="preserve">999230169486577	</t>
  </si>
  <si>
    <t>LUO/WENJIE,LIU/SIWEI</t>
  </si>
  <si>
    <t xml:space="preserve">4696605	</t>
  </si>
  <si>
    <t xml:space="preserve">104452	</t>
  </si>
  <si>
    <t xml:space="preserve">999230170089676	</t>
  </si>
  <si>
    <t>[曼谷]曼谷沙吞宜必思酒店(Ibis Bangkok Sathorn)(4889448)</t>
  </si>
  <si>
    <t>高级双床房(至少提前3天预订)(至少连住2晚及以上)&lt;特惠&gt;&lt;双人入住&gt;&lt;中宾&gt;&lt;双早&gt;</t>
  </si>
  <si>
    <t>GAN/CAIBO</t>
  </si>
  <si>
    <t xml:space="preserve">4696902	</t>
  </si>
  <si>
    <t xml:space="preserve">9203100	</t>
  </si>
  <si>
    <t xml:space="preserve">999230172075941	</t>
  </si>
  <si>
    <t>[新加坡]新加坡泛太平洋酒店(Pan Pacific Singapore)(1611370)</t>
  </si>
  <si>
    <t>豪华全景房&lt;特惠专享&gt;&lt;双人入住&gt;&lt;无早&gt;</t>
  </si>
  <si>
    <t>WANG/HAIPENG,XU/ZHUOLAN,XU/HAIQUAN,DING/LIYAN</t>
  </si>
  <si>
    <t xml:space="preserve">4698433	</t>
  </si>
  <si>
    <t xml:space="preserve">10715429	</t>
  </si>
  <si>
    <t xml:space="preserve">999230171489134	</t>
  </si>
  <si>
    <t>[曼谷]素坤逸套房酒店(Sukhumvit Suites Hotel)(111958736)</t>
  </si>
  <si>
    <t>高级特大床房&lt;特惠&gt;&lt;双人入住&gt;&lt;无早&gt;</t>
  </si>
  <si>
    <t>Warren/David</t>
  </si>
  <si>
    <t xml:space="preserve">4698278	</t>
  </si>
  <si>
    <t xml:space="preserve">0702243	</t>
  </si>
  <si>
    <t xml:space="preserve">999230174820952	</t>
  </si>
  <si>
    <t>豪华双床一室房&lt;三人入住&gt;</t>
  </si>
  <si>
    <t>CHEN/YUANMAN</t>
  </si>
  <si>
    <t xml:space="preserve">4699198	</t>
  </si>
  <si>
    <t xml:space="preserve">25170	</t>
  </si>
  <si>
    <t xml:space="preserve">999230175850797	</t>
  </si>
  <si>
    <t>优选露台双床套房(至少连住2晚及以上)&lt;双人入住&gt;&lt;中宾&gt;&lt;双早&gt;</t>
  </si>
  <si>
    <t>WANG/XUELING,YU/BOQI</t>
  </si>
  <si>
    <t xml:space="preserve">4699583	</t>
  </si>
  <si>
    <t xml:space="preserve">87846609	</t>
  </si>
  <si>
    <t xml:space="preserve">999230177608065	</t>
  </si>
  <si>
    <t>[曼谷]察殿曼谷大酒店(Chatrium Grand Bangkok)(105593534)</t>
  </si>
  <si>
    <t>豪华特大床房&lt;今日特价 &gt;&lt;双人入住&gt;&lt;不适用泰国客人&gt;&lt;双早&gt;</t>
  </si>
  <si>
    <t>WANG/ZIQI</t>
  </si>
  <si>
    <t xml:space="preserve">4700229	</t>
  </si>
  <si>
    <t xml:space="preserve">365346700	</t>
  </si>
  <si>
    <t xml:space="preserve">999230178035302	</t>
  </si>
  <si>
    <t>[胡志明市]西贡万韵酒店(The Reverie Saigon)(5613108)</t>
  </si>
  <si>
    <t>豪华特大床房&lt;单人入住&gt;&lt;无早&gt;&lt;新酒店礼盒&gt;</t>
  </si>
  <si>
    <t>ZHOU/ZHENG</t>
  </si>
  <si>
    <t xml:space="preserve">4700376	</t>
  </si>
  <si>
    <t xml:space="preserve">38567949	</t>
  </si>
  <si>
    <t xml:space="preserve">999230179663061	</t>
  </si>
  <si>
    <t>[芭堤雅]Coco Beach Hotel Jomtien Pattaya(114025536)</t>
  </si>
  <si>
    <t>家庭房&lt;四人入住&gt;&lt;不适用泰国客人&gt;&lt;限量抢购&gt;&lt;早餐&gt;</t>
  </si>
  <si>
    <t>WANG/JING,ZHOU/DAN</t>
  </si>
  <si>
    <t xml:space="preserve">4701029	</t>
  </si>
  <si>
    <t xml:space="preserve">RR24002883	</t>
  </si>
  <si>
    <t xml:space="preserve">30180219802	</t>
  </si>
  <si>
    <t>[芙蓉]芙蓉皇家朱兰酒店(Royale Chulan Seremban)(91100866)</t>
  </si>
  <si>
    <t>高级双床房&lt;双人入住&gt;&lt;无早&gt;</t>
  </si>
  <si>
    <t>ANAND/RUCHI,SONI/NITIN</t>
  </si>
  <si>
    <t xml:space="preserve">4701327	</t>
  </si>
  <si>
    <t xml:space="preserve">109570	</t>
  </si>
  <si>
    <t xml:space="preserve">999230180399852	</t>
  </si>
  <si>
    <t>[曼谷]曼谷四翼酒店(The Four Wings Hotel Bangkok)(31488151)</t>
  </si>
  <si>
    <t>高级房&lt;双人入住&gt;&lt;不适用泰国客人&gt;&lt;无早&gt;</t>
  </si>
  <si>
    <t>CHEUNG/TSZ CHING,CHAN/WAI NGA</t>
  </si>
  <si>
    <t xml:space="preserve">4701521	</t>
  </si>
  <si>
    <t xml:space="preserve">999230181054478	</t>
  </si>
  <si>
    <t>[苏梅岛]苏梅岛万丽度假酒店(Renaissance Koh Samui Resort &amp; Spa)(2785625)</t>
  </si>
  <si>
    <t>海景豪华房(至少连住2晚及以上)&lt;双人入住&gt;&lt;中宾&gt;&lt;双早&gt;&lt;机票面纱&gt;&lt;火酒交叉用户&gt;&lt;交叉用户&gt;&lt;黄金会员&gt;</t>
  </si>
  <si>
    <t>GUO/ZHEN,GUO/YEZHOU</t>
  </si>
  <si>
    <t xml:space="preserve">4702604	</t>
  </si>
  <si>
    <t xml:space="preserve">89926397	</t>
  </si>
  <si>
    <t xml:space="preserve">999230181137326	</t>
  </si>
  <si>
    <t>经典特大床房(至少连住2晚及以上)&lt;今日特价 &gt;&lt;单人入住&gt;&lt;不适用韩国客人&gt;&lt;单早&gt;</t>
  </si>
  <si>
    <t>GIRARDI/LUCA</t>
  </si>
  <si>
    <t xml:space="preserve">4702694	</t>
  </si>
  <si>
    <t xml:space="preserve">4361170	</t>
  </si>
  <si>
    <t xml:space="preserve">999230181284172	</t>
  </si>
  <si>
    <t>城景豪华双床房&lt;双人入住&gt;&lt;不适用泰国客人&gt;&lt;双早&gt;</t>
  </si>
  <si>
    <t>ZHU/LIEHUI,ZHU/JIAWEN</t>
  </si>
  <si>
    <t xml:space="preserve">4702901	</t>
  </si>
  <si>
    <t xml:space="preserve">bk040531-532	</t>
  </si>
  <si>
    <t xml:space="preserve">999230185201638	</t>
  </si>
  <si>
    <t>WANG/SHUO,YUE/XIN</t>
  </si>
  <si>
    <t xml:space="preserve">4703838	</t>
  </si>
  <si>
    <t xml:space="preserve">90252616, 90254234	</t>
  </si>
  <si>
    <t xml:space="preserve">999230186337136	</t>
  </si>
  <si>
    <t>FENG/CHANGHUA</t>
  </si>
  <si>
    <t xml:space="preserve">4704188	</t>
  </si>
  <si>
    <t xml:space="preserve">1358029	</t>
  </si>
  <si>
    <t xml:space="preserve">999230186604031	</t>
  </si>
  <si>
    <t>HUANG/YIXUAN,WANG/XUE</t>
  </si>
  <si>
    <t xml:space="preserve">4704279	</t>
  </si>
  <si>
    <t xml:space="preserve">365746210	</t>
  </si>
  <si>
    <t xml:space="preserve">999230189183444	</t>
  </si>
  <si>
    <t>华丽客房, 1 张特大床 (Natee)(至少提前2天预订)&lt;双人入住&gt;&lt;不适用泰国客人&gt;&lt;双早&gt;</t>
  </si>
  <si>
    <t>KANG/SHIQI,Li/ZIHANG</t>
  </si>
  <si>
    <t xml:space="preserve">4705026	</t>
  </si>
  <si>
    <t xml:space="preserve">15421	</t>
  </si>
  <si>
    <t xml:space="preserve">30191178220	</t>
  </si>
  <si>
    <t>[曼谷]曼谷 137 Pillars 套房酒店(137 Pillars Suites Bangkok)(9149523)</t>
  </si>
  <si>
    <t>Ayutthaya套房(至少连住2晚及以上)&lt;双人入住&gt;&lt;中宾&gt;&lt;无早&gt;</t>
  </si>
  <si>
    <t>XU/AOQI</t>
  </si>
  <si>
    <t xml:space="preserve">4705687	</t>
  </si>
  <si>
    <t xml:space="preserve">242124	</t>
  </si>
  <si>
    <t xml:space="preserve">999230191435907	</t>
  </si>
  <si>
    <t>特大床房&lt;今日特价 &gt;&lt;双人入住&gt;&lt;不适用韩国客人&gt;&lt;无早&gt;</t>
  </si>
  <si>
    <t>QIAN/QIYUAN</t>
  </si>
  <si>
    <t xml:space="preserve">4705825	</t>
  </si>
  <si>
    <t xml:space="preserve">35414746	</t>
  </si>
  <si>
    <t xml:space="preserve">999230192624814	</t>
  </si>
  <si>
    <t>LI/RUNBANG,TANG/JINGJUN</t>
  </si>
  <si>
    <t xml:space="preserve">4706603	</t>
  </si>
  <si>
    <t xml:space="preserve">143863	</t>
  </si>
  <si>
    <t xml:space="preserve">999230240818054	</t>
  </si>
  <si>
    <t>[曼谷]曼谷是隆假日酒店 - IHG 旗下酒店(Holiday Inn Bangkok Silom, an IHG Hotel)(2671448)</t>
  </si>
  <si>
    <t>豪华房(至少连住2晚及以上)&lt;三人入住&gt;&lt;中宾&gt;&lt;早餐&gt;</t>
  </si>
  <si>
    <t>Zhang/Bin</t>
  </si>
  <si>
    <t xml:space="preserve">4707983	</t>
  </si>
  <si>
    <t xml:space="preserve">090224A	</t>
  </si>
  <si>
    <t xml:space="preserve">999230244304469	</t>
  </si>
  <si>
    <t>工作室双床套房&lt;今日特价 &gt;&lt;双人入住&gt;&lt;中宾&gt;&lt;无早&gt;</t>
  </si>
  <si>
    <t>SHI/LIU</t>
  </si>
  <si>
    <t xml:space="preserve">4708924	</t>
  </si>
  <si>
    <t xml:space="preserve">24282534	</t>
  </si>
  <si>
    <t xml:space="preserve">999230248502534	</t>
  </si>
  <si>
    <t>KRECHUN/DANIIL,MUSHTAEVA/EKATERINA</t>
  </si>
  <si>
    <t xml:space="preserve">4709979	</t>
  </si>
  <si>
    <t xml:space="preserve">118552	</t>
  </si>
  <si>
    <t xml:space="preserve">999230250236816	</t>
  </si>
  <si>
    <t>[曼谷]宜必思曼谷素坤逸 4 酒店(Ibis Bangkok Sukhumvit 4)(4889456)</t>
  </si>
  <si>
    <t>高级大床房(至少提前3天预订)(至少连住2晚及以上)&lt;双人入住&gt;&lt;中宾&gt;&lt;无早&gt;</t>
  </si>
  <si>
    <t>REN/ZHENYING,JI/JUNXIN</t>
  </si>
  <si>
    <t xml:space="preserve">4710407	</t>
  </si>
  <si>
    <t xml:space="preserve">9212737	</t>
  </si>
  <si>
    <t xml:space="preserve">999230261561680	</t>
  </si>
  <si>
    <t>行政豪华城景&lt;双人入住&gt;&lt;双早&gt;</t>
  </si>
  <si>
    <t>SUN/JING</t>
  </si>
  <si>
    <t xml:space="preserve">4711186	</t>
  </si>
  <si>
    <t xml:space="preserve">143945	</t>
  </si>
  <si>
    <t xml:space="preserve">999230264875054	</t>
  </si>
  <si>
    <t>YU/BOWEN,YANG/ZHENYU</t>
  </si>
  <si>
    <t xml:space="preserve">4712067	</t>
  </si>
  <si>
    <t xml:space="preserve">143963	</t>
  </si>
  <si>
    <t xml:space="preserve">999230265317573	</t>
  </si>
  <si>
    <t>TAKAHASHI/YUYA,TAKAHASHI/HARUNA</t>
  </si>
  <si>
    <t xml:space="preserve">4712183	</t>
  </si>
  <si>
    <t xml:space="preserve">65547372	</t>
  </si>
  <si>
    <t xml:space="preserve">999230267859093	</t>
  </si>
  <si>
    <t>寺庙景高层经典特大床房(至少连住2晚及以上)&lt;今日特价 &gt;&lt;双人入住&gt;&lt;不适用韩国客人&gt;&lt;双早&gt;</t>
  </si>
  <si>
    <t>HAO/JIAYI</t>
  </si>
  <si>
    <t xml:space="preserve">4713390	</t>
  </si>
  <si>
    <t xml:space="preserve">4362918	</t>
  </si>
  <si>
    <t xml:space="preserve">999230270468424	</t>
  </si>
  <si>
    <t>[宿务]瑟达宿务中央集团酒店(Seda Central Bloc Cebu)(102600665)</t>
  </si>
  <si>
    <t>豪华双床房&lt;今日特价 &gt;&lt;双人入住&gt;&lt;双早&gt;</t>
  </si>
  <si>
    <t>ubaldo/vince roland</t>
  </si>
  <si>
    <t xml:space="preserve">4713619	</t>
  </si>
  <si>
    <t xml:space="preserve">3203994	</t>
  </si>
  <si>
    <t xml:space="preserve">999230270678076	</t>
  </si>
  <si>
    <t>[蒙廷卢帕]住宿酒店(Vivere Hotel and Resorts)(115239654)</t>
  </si>
  <si>
    <t>豪华房(至少提前1天预订)&lt;双人入住&gt;&lt;双早&gt;</t>
  </si>
  <si>
    <t>Buendia/Mikhaela Gabrielle Z</t>
  </si>
  <si>
    <t xml:space="preserve">4713651	</t>
  </si>
  <si>
    <t xml:space="preserve">10024241	</t>
  </si>
  <si>
    <t xml:space="preserve">999230271586963	</t>
  </si>
  <si>
    <t>[宿务]宿务蒙特贝罗别墅酒店(Montebello Villa Hotel Cebu)(8235110)</t>
  </si>
  <si>
    <t>标准房&lt;三人入住&gt;&lt;无早&gt;</t>
  </si>
  <si>
    <t>MINOKI/ANNA,MINOKI/ANNA,MINOKI/ANNA</t>
  </si>
  <si>
    <t xml:space="preserve">4713770	</t>
  </si>
  <si>
    <t xml:space="preserve">1255702929424	</t>
  </si>
  <si>
    <t xml:space="preserve">999230272425341	</t>
  </si>
  <si>
    <t>[济州市]济州岛梅生格拉德酒店(Maison Glad Jeju)(4498957)</t>
  </si>
  <si>
    <t>标准双床房&lt;今日特价 &gt;&lt;双人入住&gt;&lt;中宾&gt;&lt;无早&gt;</t>
  </si>
  <si>
    <t>Huang/shuyan,huang/yiyang,zhong/qing</t>
  </si>
  <si>
    <t xml:space="preserve">4713915	</t>
  </si>
  <si>
    <t xml:space="preserve">90895066	</t>
  </si>
  <si>
    <t xml:space="preserve">999230272448730	</t>
  </si>
  <si>
    <t>YE/CONGYING,YE/ZHONGZHU,YE/QIWEI,HUANG/ZHANGNEN</t>
  </si>
  <si>
    <t xml:space="preserve">4713919	</t>
  </si>
  <si>
    <t xml:space="preserve">R240212004	</t>
  </si>
  <si>
    <t xml:space="preserve">999230276375768	</t>
  </si>
  <si>
    <t>XIA/ZHENGHUA,CAO/SHIJIE</t>
  </si>
  <si>
    <t xml:space="preserve">4714796	</t>
  </si>
  <si>
    <t xml:space="preserve">144035	</t>
  </si>
  <si>
    <t xml:space="preserve">999230289433357	</t>
  </si>
  <si>
    <t>LI/LUYUE,Pan/Yan</t>
  </si>
  <si>
    <t xml:space="preserve">4716175	</t>
  </si>
  <si>
    <t xml:space="preserve">144068	</t>
  </si>
  <si>
    <t xml:space="preserve">999230292384667	</t>
  </si>
  <si>
    <t>[新加坡]樟宜机场皇冠假日酒店  - IHG 旗下酒店(Crowne Plaza Changi Airport, an IHG Hotel)(3104999)</t>
  </si>
  <si>
    <t>宝石翼楼标准特大床房&lt;双人入住&gt;&lt;无早&gt;</t>
  </si>
  <si>
    <t>DAI/MENG</t>
  </si>
  <si>
    <t xml:space="preserve">4716611	</t>
  </si>
  <si>
    <t xml:space="preserve">84886127	</t>
  </si>
  <si>
    <t xml:space="preserve">999230293828038	</t>
  </si>
  <si>
    <t>[乔治市]槟城温宝利酒店(The Wembley – A St Giles Hotel, Penang)(5159731)</t>
  </si>
  <si>
    <t>TAN/TING CHOON FELIX</t>
  </si>
  <si>
    <t xml:space="preserve">4716857	</t>
  </si>
  <si>
    <t xml:space="preserve">770903	</t>
  </si>
  <si>
    <t xml:space="preserve">999230296085314	</t>
  </si>
  <si>
    <t>[Donggongon]林塔斯白金酒店(Lintas Platinum Hotel)(99790378)</t>
  </si>
  <si>
    <t>MOHD ZAKI/SUHANOM</t>
  </si>
  <si>
    <t xml:space="preserve">4717785	</t>
  </si>
  <si>
    <t xml:space="preserve">127941	</t>
  </si>
  <si>
    <t xml:space="preserve">999230300968724	</t>
  </si>
  <si>
    <t>标准房&lt;双人入住&gt;&lt;双早&gt;</t>
  </si>
  <si>
    <t>Laforce/Pieter,Laforce/Pieter</t>
  </si>
  <si>
    <t xml:space="preserve">4718434	</t>
  </si>
  <si>
    <t xml:space="preserve">7454268908696	</t>
  </si>
  <si>
    <t xml:space="preserve">999230301028567	</t>
  </si>
  <si>
    <t>高级特大床房(至少提前3天预订)(至少连住2晚及以上)&lt;双人入住&gt;&lt;中宾&gt;&lt;双早&gt;</t>
  </si>
  <si>
    <t>HE/LINA</t>
  </si>
  <si>
    <t xml:space="preserve">4718442	</t>
  </si>
  <si>
    <t xml:space="preserve">9215008	</t>
  </si>
  <si>
    <t xml:space="preserve">999230307717551	</t>
  </si>
  <si>
    <t>[曼谷]曼谷金普顿玫兰酒店(Kimpton Maa-Lai Bangkok, an IHG Hotel)(96323531)</t>
  </si>
  <si>
    <t>甄选1张特大床房&lt;特惠专享&gt;&lt;双人入住&gt;&lt;双早&gt;</t>
  </si>
  <si>
    <t>PENG/JINHANG</t>
  </si>
  <si>
    <t xml:space="preserve">4719300	</t>
  </si>
  <si>
    <t xml:space="preserve">82339467	</t>
  </si>
  <si>
    <t xml:space="preserve">999230309653560	</t>
  </si>
  <si>
    <t>LI/DAILING</t>
  </si>
  <si>
    <t xml:space="preserve">4719580	</t>
  </si>
  <si>
    <t xml:space="preserve">15851	</t>
  </si>
  <si>
    <t xml:space="preserve">30309804142	</t>
  </si>
  <si>
    <t>SHEN/LEI</t>
  </si>
  <si>
    <t xml:space="preserve">4719609	</t>
  </si>
  <si>
    <t xml:space="preserve">15852	</t>
  </si>
  <si>
    <t xml:space="preserve">30311495582	</t>
  </si>
  <si>
    <t>[哥打京那巴鲁]佳蓝汶莱度假村(Nexus Resort &amp; Spa Karambunai)(5007323)</t>
  </si>
  <si>
    <t>海洋豪华全景房&lt;双人入住&gt;&lt;中宾&gt;&lt;双早&gt;</t>
  </si>
  <si>
    <t>ZHU/WENXIONG,CHEN/JUNHUI</t>
  </si>
  <si>
    <t xml:space="preserve">4719868	</t>
  </si>
  <si>
    <t xml:space="preserve">403226003	</t>
  </si>
  <si>
    <t xml:space="preserve">999230311769752	</t>
  </si>
  <si>
    <t>CHU/POK YUEN</t>
  </si>
  <si>
    <t xml:space="preserve">4719916	</t>
  </si>
  <si>
    <t xml:space="preserve">8033270	</t>
  </si>
  <si>
    <t xml:space="preserve">999230356023492	</t>
  </si>
  <si>
    <t>SONG/HUIHUI,Gu/Liang,Song/Huihui</t>
  </si>
  <si>
    <t xml:space="preserve">4720511	</t>
  </si>
  <si>
    <t xml:space="preserve">118648	</t>
  </si>
  <si>
    <t xml:space="preserve">999230360416370	</t>
  </si>
  <si>
    <t>[仁川]仁川松岛空中花园酒店(旧.天空公园仁川松岛)(Bridge Hotel Incheon Songdo(Old. Sky Park Incheon Songdo))(28638693)</t>
  </si>
  <si>
    <t>豪华双人床房&lt;双人入住&gt;&lt;不适用韩国客人&gt;&lt;无早&gt;</t>
  </si>
  <si>
    <t>YU/YOUPING,JIN/YAQIAN</t>
  </si>
  <si>
    <t xml:space="preserve">4721574	</t>
  </si>
  <si>
    <t xml:space="preserve">F1148757	</t>
  </si>
  <si>
    <t xml:space="preserve">999230360494974	</t>
  </si>
  <si>
    <t>YU/HAOYAN</t>
  </si>
  <si>
    <t xml:space="preserve">4721587	</t>
  </si>
  <si>
    <t xml:space="preserve">F1148758	</t>
  </si>
  <si>
    <t xml:space="preserve">999230363004455	</t>
  </si>
  <si>
    <t>SUN/SI</t>
  </si>
  <si>
    <t xml:space="preserve">4722218	</t>
  </si>
  <si>
    <t xml:space="preserve">118662	</t>
  </si>
  <si>
    <t xml:space="preserve">999230368817950	</t>
  </si>
  <si>
    <t>海洋豪华全景房(至少连住2晚及以上)&lt;双人入住&gt;&lt;双早&gt;</t>
  </si>
  <si>
    <t>HAN/BOWEN,ZHANG/JIE,KANG/NI,BIAN/XIUYING</t>
  </si>
  <si>
    <t xml:space="preserve">4722956	</t>
  </si>
  <si>
    <t xml:space="preserve">403941327/403939990	</t>
  </si>
  <si>
    <t xml:space="preserve">999230376659132	</t>
  </si>
  <si>
    <t>[首尔]美憬阁首尔 Naru 大使酒店(Hotel Naru Seoul MGallery Ambassador)(106045024)</t>
  </si>
  <si>
    <t>城景高级大床房(至少连住2晚及以上)&lt;双人入住&gt;&lt;不适用韩国客人&gt;&lt;特价促销&gt;&lt;无早&gt;</t>
  </si>
  <si>
    <t>MA/YIRAN</t>
  </si>
  <si>
    <t xml:space="preserve">4724099	</t>
  </si>
  <si>
    <t xml:space="preserve">155677859	</t>
  </si>
  <si>
    <t xml:space="preserve">999230387267629	</t>
  </si>
  <si>
    <t>豪华双床房&lt;今日特价 &gt;&lt;双人入住&gt;&lt;不适用泰国客人&gt;&lt;双早&gt;</t>
  </si>
  <si>
    <t>CHEA/SOYEAN</t>
  </si>
  <si>
    <t xml:space="preserve">4724511	</t>
  </si>
  <si>
    <t xml:space="preserve">403992412	</t>
  </si>
  <si>
    <t xml:space="preserve">999230388332962	</t>
  </si>
  <si>
    <t>[达尔文]达尔文城市酒店(Darwin City Hotel)(115749338)</t>
  </si>
  <si>
    <t>大床房&lt;双人入住&gt;&lt;单早&gt;</t>
  </si>
  <si>
    <t>JOSHI/VISHAL,JOSHI/SHIPRA</t>
  </si>
  <si>
    <t xml:space="preserve">4724658	</t>
  </si>
  <si>
    <t xml:space="preserve">277339	</t>
  </si>
  <si>
    <t xml:space="preserve">999230388688375	</t>
  </si>
  <si>
    <t>[依斯干达公主城]双威大盒子酒店(Sunway Hotel Big Box)(91411884)</t>
  </si>
  <si>
    <t>BIN ABDUL RAZAK/MUHD AFIQ</t>
  </si>
  <si>
    <t xml:space="preserve">4724717	</t>
  </si>
  <si>
    <t xml:space="preserve">122052	</t>
  </si>
  <si>
    <t xml:space="preserve">999230389434654	</t>
  </si>
  <si>
    <t>两卧室行政套房(至少提前1天预订)&lt;四人入住&gt;&lt;早餐&gt;</t>
  </si>
  <si>
    <t>CHEN/SONGYE,LIU/WEIXIN,LIU/HELIN,LIU/YUE</t>
  </si>
  <si>
    <t xml:space="preserve">4724864	</t>
  </si>
  <si>
    <t xml:space="preserve">421315	</t>
  </si>
  <si>
    <t xml:space="preserve">999230390033587	</t>
  </si>
  <si>
    <t>[古晋]古晋帝国酒店(Imperial Hotel Kuching)(28527691)</t>
  </si>
  <si>
    <t>高级特大床房&lt;今日特价 &gt;&lt;双人入住&gt;&lt;双早&gt;</t>
  </si>
  <si>
    <t>Chew/Tan Boon</t>
  </si>
  <si>
    <t xml:space="preserve">4724972	</t>
  </si>
  <si>
    <t xml:space="preserve">330417	</t>
  </si>
  <si>
    <t xml:space="preserve">999230390916153	</t>
  </si>
  <si>
    <t>Jeraiee/Khatini Binti</t>
  </si>
  <si>
    <t xml:space="preserve">4725143	</t>
  </si>
  <si>
    <t xml:space="preserve">330433	</t>
  </si>
  <si>
    <t xml:space="preserve">999230392480558	</t>
  </si>
  <si>
    <t>[岘港]岘港洲际阳光半岛度假酒店(InterContinental Danang Sun Peninsula Resort, an IHG Hotel)(5424757)</t>
  </si>
  <si>
    <t>1 张特大床经典海景房&lt;双人入住&gt;&lt;双早&gt;</t>
  </si>
  <si>
    <t>CHEN/JIE,HUANG/JINGJIAN</t>
  </si>
  <si>
    <t xml:space="preserve">4725437	</t>
  </si>
  <si>
    <t xml:space="preserve">22758873	</t>
  </si>
  <si>
    <t xml:space="preserve">999230392750477	</t>
  </si>
  <si>
    <t>LIN/YUCHENG,LIN/XUEHUAI</t>
  </si>
  <si>
    <t xml:space="preserve">4725491	</t>
  </si>
  <si>
    <t xml:space="preserve">19080469	</t>
  </si>
  <si>
    <t xml:space="preserve">999230393034611	</t>
  </si>
  <si>
    <t>[曼谷]曼谷奇迹大酒店(Miracle Grand Convention Hotel)(28681276)</t>
  </si>
  <si>
    <t>豪华房&lt;今日特价 &gt;&lt;三人入住&gt;&lt;无早&gt;</t>
  </si>
  <si>
    <t>ZHAO/YILIN</t>
  </si>
  <si>
    <t xml:space="preserve">4725540	</t>
  </si>
  <si>
    <t xml:space="preserve">623317	</t>
  </si>
  <si>
    <t xml:space="preserve">999230393137614	</t>
  </si>
  <si>
    <t>高级双人床房&lt;双人入住&gt;&lt;无早&gt;</t>
  </si>
  <si>
    <t>Loi/Nancy</t>
  </si>
  <si>
    <t xml:space="preserve">4725559	</t>
  </si>
  <si>
    <t xml:space="preserve">110200	</t>
  </si>
  <si>
    <t xml:space="preserve">999230393443702	</t>
  </si>
  <si>
    <t>[曼谷]彩虹套房酒店(Baiyoke Suite Hotel)(112026789)</t>
  </si>
  <si>
    <t>高级套房&lt;双人入住&gt;&lt;双早&gt;</t>
  </si>
  <si>
    <t>LAY/KHOU,SREYAUN/NHEM</t>
  </si>
  <si>
    <t xml:space="preserve">4725604	</t>
  </si>
  <si>
    <t xml:space="preserve">83731	</t>
  </si>
  <si>
    <t xml:space="preserve">999230394367878	</t>
  </si>
  <si>
    <t>CHOONG/PHILIP CHOK MIN</t>
  </si>
  <si>
    <t xml:space="preserve">4725692	</t>
  </si>
  <si>
    <t xml:space="preserve">771357	</t>
  </si>
  <si>
    <t xml:space="preserve">999230400463650	</t>
  </si>
  <si>
    <t>[普吉岛]普吉温德姆皇家丽酒店(Wyndham Royal Lee Phuket)(113615175)</t>
  </si>
  <si>
    <t>双床一室公寓&lt;特惠专享&gt;&lt;双人入住&gt;&lt;仅适用亚洲客人&gt;&lt;双早&gt;</t>
  </si>
  <si>
    <t>Hu/Fang,Koh/Beng Kiok Anthony</t>
  </si>
  <si>
    <t xml:space="preserve">4726619	</t>
  </si>
  <si>
    <t xml:space="preserve">16022024	</t>
  </si>
  <si>
    <t xml:space="preserve">999230401080960	</t>
  </si>
  <si>
    <t>PARK/SIWON</t>
  </si>
  <si>
    <t xml:space="preserve">4726729	</t>
  </si>
  <si>
    <t xml:space="preserve">1359866	</t>
  </si>
  <si>
    <t xml:space="preserve">999230401405594	</t>
  </si>
  <si>
    <t>Liang/GuiBin</t>
  </si>
  <si>
    <t xml:space="preserve">4726803	</t>
  </si>
  <si>
    <t xml:space="preserve">999230401536615	</t>
  </si>
  <si>
    <t>YANG/QI</t>
  </si>
  <si>
    <t xml:space="preserve">4726860	</t>
  </si>
  <si>
    <t xml:space="preserve">999230404252019	</t>
  </si>
  <si>
    <t>尊贵特大床房间&lt;双人入住&gt;&lt;无早&gt;</t>
  </si>
  <si>
    <t>Fu/jinping,Li/xianqian</t>
  </si>
  <si>
    <t xml:space="preserve">4727672	</t>
  </si>
  <si>
    <t xml:space="preserve">144371	</t>
  </si>
  <si>
    <t xml:space="preserve">999230404639703	</t>
  </si>
  <si>
    <t>[首尔]首尔洲际格兰酒店(Grand InterContinental Seoul Parnas, an IHG Hotel)(4398487)</t>
  </si>
  <si>
    <t>经典特大床房(至少连住2晚及以上)&lt;今日特价 &gt;&lt;双人入住&gt;&lt;中宾&gt;&lt;双早&gt;</t>
  </si>
  <si>
    <t>JIN/TAISHUN</t>
  </si>
  <si>
    <t xml:space="preserve">4727753	</t>
  </si>
  <si>
    <t xml:space="preserve">387623	</t>
  </si>
  <si>
    <t xml:space="preserve">999230406419147	</t>
  </si>
  <si>
    <t>WANG/SHU,ZHAO/LONGSEN</t>
  </si>
  <si>
    <t xml:space="preserve">4728167	</t>
  </si>
  <si>
    <t xml:space="preserve">1359953	</t>
  </si>
  <si>
    <t xml:space="preserve">999230407736203	</t>
  </si>
  <si>
    <t>[首尔]明洞亲爱酒店(Dears Myeongdong)(105594077)</t>
  </si>
  <si>
    <t>布雷夫双人房&lt;双人入住&gt;&lt;限量抢购&gt;&lt;无早&gt;</t>
  </si>
  <si>
    <t>TAEWON/YOON</t>
  </si>
  <si>
    <t xml:space="preserve">4728503	</t>
  </si>
  <si>
    <t xml:space="preserve">23047719	</t>
  </si>
  <si>
    <t xml:space="preserve">30408326906	</t>
  </si>
  <si>
    <t>[首尔]首尔四季酒店(Four Seasons Hotel Seoul)(4637882)</t>
  </si>
  <si>
    <t>尊贵双大床房(至少连住2晚及以上)&lt;特惠专享&gt;&lt;双人入住&gt;&lt;中宾&gt;&lt;无早&gt;</t>
  </si>
  <si>
    <t>LIU/XUN</t>
  </si>
  <si>
    <t xml:space="preserve">4728683	</t>
  </si>
  <si>
    <t xml:space="preserve">39887929	</t>
  </si>
  <si>
    <t xml:space="preserve">999230421133496	</t>
  </si>
  <si>
    <t>高级双床房&lt;双人入住&gt;&lt;双早&gt;</t>
  </si>
  <si>
    <t>LOU/LIAOYUAN</t>
  </si>
  <si>
    <t xml:space="preserve">4731241	</t>
  </si>
  <si>
    <t xml:space="preserve">110386	</t>
  </si>
  <si>
    <t xml:space="preserve">999230422082552	</t>
  </si>
  <si>
    <t>[阿布扎比]阿布扎比都喜天丽酒店(Dusit Thani Abu Dhabi)(108659950)</t>
  </si>
  <si>
    <t>豪华特大床房&lt;单人入住&gt;&lt;不适用中东客人&gt;&lt;单早&gt;</t>
  </si>
  <si>
    <t>XUE/DAN DAN</t>
  </si>
  <si>
    <t xml:space="preserve">4731593	</t>
  </si>
  <si>
    <t xml:space="preserve">6249841	</t>
  </si>
  <si>
    <t xml:space="preserve">999230425888124	</t>
  </si>
  <si>
    <t>ZHANG/YINGYUE</t>
  </si>
  <si>
    <t xml:space="preserve">4732157	</t>
  </si>
  <si>
    <t xml:space="preserve">144538	</t>
  </si>
  <si>
    <t xml:space="preserve">999230428286286	</t>
  </si>
  <si>
    <t>Jaulis/Mohd Iqbal</t>
  </si>
  <si>
    <t xml:space="preserve">4732568	</t>
  </si>
  <si>
    <t xml:space="preserve">8739151	</t>
  </si>
  <si>
    <t xml:space="preserve">999230429854206	</t>
  </si>
  <si>
    <t>bin abdul karim/muhamad fuad</t>
  </si>
  <si>
    <t xml:space="preserve">4732918	</t>
  </si>
  <si>
    <t xml:space="preserve">110470	</t>
  </si>
  <si>
    <t xml:space="preserve">999230430382278	</t>
  </si>
  <si>
    <t>[曼谷]金玉素万那普酒店(Golden Jade Suvarnabhumi)(28680143)</t>
  </si>
  <si>
    <t>Pieper/Maximiljan,Pieper/Maximiljan</t>
  </si>
  <si>
    <t xml:space="preserve">4733144	</t>
  </si>
  <si>
    <t xml:space="preserve">999230430910501	</t>
  </si>
  <si>
    <t>XU/ZENG,LIN/WANTING,LIANG/HAILIN,LIN/HAIQING,LIN/HAIMEI,YANG/ZHONG,LIN/HAIRONG</t>
  </si>
  <si>
    <t xml:space="preserve">4733269	</t>
  </si>
  <si>
    <t xml:space="preserve">273122123	</t>
  </si>
  <si>
    <t xml:space="preserve">999230430999665	</t>
  </si>
  <si>
    <t>SHI/YING</t>
  </si>
  <si>
    <t xml:space="preserve">4733285	</t>
  </si>
  <si>
    <t xml:space="preserve">118796	</t>
  </si>
  <si>
    <t xml:space="preserve">999230431116009	</t>
  </si>
  <si>
    <t>豪华双床房(至少连住2晚及以上)&lt;今日特价 &gt;&lt;双人入住&gt;&lt;不适用泰国客人&gt;&lt;双早&gt;</t>
  </si>
  <si>
    <t>WAN/XIAOHONG</t>
  </si>
  <si>
    <t xml:space="preserve">4733314	</t>
  </si>
  <si>
    <t xml:space="preserve">369344776	</t>
  </si>
  <si>
    <t xml:space="preserve">999230432587203	</t>
  </si>
  <si>
    <t>[西哈努克城]蓝色海湾温德姆豪生国际酒店(Howard Johnson Plaza by Wyndham Blue Bay Sihanoukville)(114399358)</t>
  </si>
  <si>
    <t>尊贵海景大床房&lt;双人入住&gt;&lt;双早&gt;&lt;新酒店礼盒&gt;</t>
  </si>
  <si>
    <t>YIM/RIDA</t>
  </si>
  <si>
    <t xml:space="preserve">4733604	</t>
  </si>
  <si>
    <t xml:space="preserve">20538	</t>
  </si>
  <si>
    <t xml:space="preserve">999230432911021	</t>
  </si>
  <si>
    <t>[曼谷]曼谷阿尔玛斯酒店(Almas Hotel Bangkok)(112363936)</t>
  </si>
  <si>
    <t>标准双床房&lt;特惠&gt;&lt;双人入住&gt;&lt;双早&gt;</t>
  </si>
  <si>
    <t>ZHANG/YUNHAN</t>
  </si>
  <si>
    <t xml:space="preserve">4733663	</t>
  </si>
  <si>
    <t xml:space="preserve">14990	</t>
  </si>
  <si>
    <t xml:space="preserve">999230435657785	</t>
  </si>
  <si>
    <t>[首尔]三井酒店(Hotel Samjung)(28525707)</t>
  </si>
  <si>
    <t>双床房&lt;今日特价 &gt;&lt;双人入住&gt;&lt;无早&gt;</t>
  </si>
  <si>
    <t>Bae/Sihyun</t>
  </si>
  <si>
    <t xml:space="preserve">4734313	</t>
  </si>
  <si>
    <t xml:space="preserve">24073253	</t>
  </si>
  <si>
    <t xml:space="preserve">999230436426836	</t>
  </si>
  <si>
    <t>MA/HONG</t>
  </si>
  <si>
    <t xml:space="preserve">4734585	</t>
  </si>
  <si>
    <t xml:space="preserve">421819	</t>
  </si>
  <si>
    <t xml:space="preserve">999230436794601	</t>
  </si>
  <si>
    <t>Abdullayeva/Rasima</t>
  </si>
  <si>
    <t xml:space="preserve">4734692	</t>
  </si>
  <si>
    <t xml:space="preserve">999230441471726	</t>
  </si>
  <si>
    <t>[普吉岛]海顿里拉瓦迪酒店(Patong Leelavadee Hua Ting Holiday Phuket)(4037115)</t>
  </si>
  <si>
    <t>豪华泳池景观房&lt;双人入住&gt;&lt;双早&gt;</t>
  </si>
  <si>
    <t>LIU/YANG</t>
  </si>
  <si>
    <t xml:space="preserve">4735247	</t>
  </si>
  <si>
    <t xml:space="preserve">999230442339582	</t>
  </si>
  <si>
    <t>[奥兰多]罗森瓦利世界大道度假村(Rosen Shingle Creek Universal Blvd)(116712254)</t>
  </si>
  <si>
    <t>两张大床房&lt;四人入住&gt;&lt;升级特惠&gt;&lt;无早&gt;</t>
  </si>
  <si>
    <t>Jagomann/Eda</t>
  </si>
  <si>
    <t xml:space="preserve">4735487	</t>
  </si>
  <si>
    <t xml:space="preserve">571010	</t>
  </si>
  <si>
    <t xml:space="preserve">999230443238530	</t>
  </si>
  <si>
    <t>豪华房&lt;特惠专享&gt;&lt;双人入住&gt;&lt;无早&gt;</t>
  </si>
  <si>
    <t>NI/Jianrong,HUANG/JINPING,CHEN/JIAYING,LEI/GUIJIN,WU/JINJIE</t>
  </si>
  <si>
    <t xml:space="preserve">4735735	</t>
  </si>
  <si>
    <t xml:space="preserve">88377	</t>
  </si>
  <si>
    <t xml:space="preserve">999230443684836	</t>
  </si>
  <si>
    <t>豪华房&lt;特惠专享&gt;&lt;双人入住&gt;&lt;双早&gt;</t>
  </si>
  <si>
    <t>Soekhradj/Primkoemar,Soekhradj/Primkoemar</t>
  </si>
  <si>
    <t xml:space="preserve">4735932	</t>
  </si>
  <si>
    <t xml:space="preserve">999230443761464	</t>
  </si>
  <si>
    <t xml:space="preserve">4735992	</t>
  </si>
  <si>
    <t xml:space="preserve">999230443828761	</t>
  </si>
  <si>
    <t>SOEKHRADJ/PRIMKOEMAR</t>
  </si>
  <si>
    <t xml:space="preserve">4736038	</t>
  </si>
  <si>
    <t xml:space="preserve">999230444004134	</t>
  </si>
  <si>
    <t>HOU/YAYUAN,LUO/BIYING,LIU/YONG,LIU/BOJIAN</t>
  </si>
  <si>
    <t xml:space="preserve">4736149	</t>
  </si>
  <si>
    <t xml:space="preserve">999230444189260	</t>
  </si>
  <si>
    <t>Willard/Paul</t>
  </si>
  <si>
    <t xml:space="preserve">4736213	</t>
  </si>
  <si>
    <t xml:space="preserve">571211	</t>
  </si>
  <si>
    <t xml:space="preserve">999230442333646	</t>
  </si>
  <si>
    <t>[怡保]怡保怡东酒店(Hotel Excelsior Ipoh)(28538294)</t>
  </si>
  <si>
    <t>豪华房&lt;今日特价 &gt;&lt;双人入住&gt;&lt;双早&gt;</t>
  </si>
  <si>
    <t>Lee/Jia Wen</t>
  </si>
  <si>
    <t xml:space="preserve">4735486	</t>
  </si>
  <si>
    <t xml:space="preserve">126314	</t>
  </si>
  <si>
    <t xml:space="preserve">999230445042811	</t>
  </si>
  <si>
    <t>布雷夫双床房&lt;双人入住&gt;&lt;限量抢购&gt;&lt;无早&gt;</t>
  </si>
  <si>
    <t>Park/Jin Ah,Park/Jin Ah</t>
  </si>
  <si>
    <t xml:space="preserve">4736463	</t>
  </si>
  <si>
    <t xml:space="preserve">23047717	</t>
  </si>
  <si>
    <t xml:space="preserve">30445406831	</t>
  </si>
  <si>
    <t>[曼谷]曼谷飞越大酒店(The Grand Fourwings Convention Hotel Bangkok)(28681182)</t>
  </si>
  <si>
    <t>豪华房&lt;单人入住&gt;&lt;单早&gt;</t>
  </si>
  <si>
    <t>ZHANG/YIBO</t>
  </si>
  <si>
    <t xml:space="preserve">4736588	</t>
  </si>
  <si>
    <t xml:space="preserve">50914776	</t>
  </si>
  <si>
    <t xml:space="preserve">999230445509103	</t>
  </si>
  <si>
    <t>LI/YINGMING</t>
  </si>
  <si>
    <t xml:space="preserve">4736619	</t>
  </si>
  <si>
    <t xml:space="preserve">88383	</t>
  </si>
  <si>
    <t xml:space="preserve">999230446587249	</t>
  </si>
  <si>
    <t>[帕拉尼亚克]Seda马尼拉湾(Seda Manila Bay)(110656316)</t>
  </si>
  <si>
    <t>豪华双床房&lt;三人入住&gt;</t>
  </si>
  <si>
    <t>ESPINOZARAMIREZ/JAZMIN,CASTILLORAMIREZ/JORGEBASIL,ESPINOZARAMIREZ/DANNA</t>
  </si>
  <si>
    <t xml:space="preserve">4736850	</t>
  </si>
  <si>
    <t xml:space="preserve">3218955	</t>
  </si>
  <si>
    <t xml:space="preserve">999230446721840	</t>
  </si>
  <si>
    <t>HE/BEIRONG</t>
  </si>
  <si>
    <t xml:space="preserve">4736864	</t>
  </si>
  <si>
    <t xml:space="preserve">88413	</t>
  </si>
  <si>
    <t xml:space="preserve">30447145227	</t>
  </si>
  <si>
    <t>[曼谷]曼谷拉玛9号美蒂雅酒店(Maitria Hotel Rama 9 Bangkok)(108716129)</t>
  </si>
  <si>
    <t>园景尊贵双床房&lt;双人入住&gt;&lt;适用于除泰国的亚洲客人&gt;&lt;双早&gt;</t>
  </si>
  <si>
    <t>WANG/KAI,ZHENG/YONGNING,CHEN/YALAN,GUO/XIAOXI,WANG/LIRONG,WANG/LIJUAN</t>
  </si>
  <si>
    <t xml:space="preserve">4736973	</t>
  </si>
  <si>
    <t xml:space="preserve">30657	</t>
  </si>
  <si>
    <t xml:space="preserve">999230447895806	</t>
  </si>
  <si>
    <t>Andres/Cathy,Andres/Cathy</t>
  </si>
  <si>
    <t xml:space="preserve">4737122	</t>
  </si>
  <si>
    <t xml:space="preserve">88427	</t>
  </si>
  <si>
    <t xml:space="preserve">999229609585240	</t>
  </si>
  <si>
    <t>[兰卡威]兰卡威彩虹度假酒店(Pelangi Beach Resort &amp; Spa, Langkawi)(4698501)</t>
  </si>
  <si>
    <t>彩虹精致套房&lt;双人入住&gt;&lt;双早&gt;</t>
  </si>
  <si>
    <t>LI/NING,Wei/Chengcai</t>
  </si>
  <si>
    <t xml:space="preserve">4580468	</t>
  </si>
  <si>
    <t xml:space="preserve">24086206/07	</t>
  </si>
  <si>
    <t>，</t>
  </si>
  <si>
    <t>直采</t>
  </si>
  <si>
    <t>此单实际是30031382961修改入住日期的补款单，客人需要修改成2/19号入住2/21号离店 。</t>
  </si>
  <si>
    <t>本期扣款860元</t>
  </si>
  <si>
    <t>4580468+999229609585240此单多收900元，本期退回730.47元，剩余169.53元待退回</t>
  </si>
  <si>
    <t>A240221142951481</t>
  </si>
  <si>
    <t>A240221143053481</t>
  </si>
  <si>
    <t>A24022114323329</t>
  </si>
  <si>
    <t>CNY / HKD 当前参考汇率: 1.085611308</t>
  </si>
  <si>
    <t>总计：654121.53 CNY/
710121.73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</si>
  <si>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</si>
  <si>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</si>
  <si>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</si>
  <si>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</si>
  <si>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</si>
  <si>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</si>
  <si>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</si>
  <si>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</si>
  <si>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</si>
  <si>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</si>
  <si>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</si>
  <si>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</si>
  <si>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</si>
  <si>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</si>
  <si>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</si>
  <si>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</si>
  <si>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</si>
  <si>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</si>
  <si>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</si>
  <si>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2023-08-08</t>
  </si>
  <si>
    <t>3748973</t>
  </si>
  <si>
    <t>宿务白沙滩度假村及水疗中心</t>
  </si>
  <si>
    <t>Carlos Barcellos Brodt Junior Joao,Carlos Barcellos Brodt Junior Joao</t>
  </si>
  <si>
    <t>2024-02-15</t>
  </si>
  <si>
    <t>2024-02-19</t>
  </si>
  <si>
    <t>退房日周结</t>
  </si>
  <si>
    <t>2880.00</t>
  </si>
  <si>
    <t>RMB</t>
  </si>
  <si>
    <t>0</t>
  </si>
  <si>
    <t>0.00</t>
  </si>
  <si>
    <t>携程国际直连(DD)</t>
  </si>
  <si>
    <t>01.011174</t>
  </si>
  <si>
    <t>2023-08-08 08:44:36</t>
  </si>
  <si>
    <t>否</t>
  </si>
  <si>
    <t>汇智国际旅游发展有限公司</t>
  </si>
  <si>
    <t>菲律宾</t>
  </si>
  <si>
    <t>2023-08-28</t>
  </si>
  <si>
    <t>3850517</t>
  </si>
  <si>
    <t>攀瓦布里海滨度假村(SHA Extra Plus)</t>
  </si>
  <si>
    <t>MATAKI HAYATO,MATAKI HAYATO,MATAKI HAYATO</t>
  </si>
  <si>
    <t>2024-02-20</t>
  </si>
  <si>
    <t>1030.00</t>
  </si>
  <si>
    <t>2023-08-29 12:34:34</t>
  </si>
  <si>
    <t>泰国</t>
  </si>
  <si>
    <t>2023-09-19</t>
  </si>
  <si>
    <t>3957729</t>
  </si>
  <si>
    <t>第一村庄富国岛度假村 - 雅高酒店集团</t>
  </si>
  <si>
    <t>LU FENG</t>
  </si>
  <si>
    <t>2024-02-16</t>
  </si>
  <si>
    <t>12792.00</t>
  </si>
  <si>
    <t>2023-11-23 14:55:12</t>
  </si>
  <si>
    <t>越南</t>
  </si>
  <si>
    <t>2023-10-10</t>
  </si>
  <si>
    <t>4048468</t>
  </si>
  <si>
    <t>芭堤雅J酒店</t>
  </si>
  <si>
    <t>NG YIU ON,SO CHI HUNG,KO WING HANG</t>
  </si>
  <si>
    <t>2024-02-13</t>
  </si>
  <si>
    <t>2024-02-18</t>
  </si>
  <si>
    <t>4356.00</t>
  </si>
  <si>
    <t>2023-10-10 16:48:54</t>
  </si>
  <si>
    <t>2023-10-12</t>
  </si>
  <si>
    <t>4057460</t>
  </si>
  <si>
    <t>济州神话世界盛捷服务公寓</t>
  </si>
  <si>
    <t>WANG DING FANG,HO CHUN HSUAN,HO SHAO YU,YU LI LIAN</t>
  </si>
  <si>
    <t>11730.00</t>
  </si>
  <si>
    <t>2023-10-12 12:15:28</t>
  </si>
  <si>
    <t>韩国</t>
  </si>
  <si>
    <t>4061967</t>
  </si>
  <si>
    <t>宜必思曼谷河滨酒店</t>
  </si>
  <si>
    <t>WANG ZHU,DING HUA,LIU FEI,LIU KEYI</t>
  </si>
  <si>
    <t>1908.00</t>
  </si>
  <si>
    <t>2023-10-13 11:48:00</t>
  </si>
  <si>
    <t>2023-10-25</t>
  </si>
  <si>
    <t>4131932</t>
  </si>
  <si>
    <t>曼谷维伊 - 美憬阁酒店</t>
  </si>
  <si>
    <t>ZHANG YI,WANG JIANI</t>
  </si>
  <si>
    <t>5940.00</t>
  </si>
  <si>
    <t>2023-10-26 16:07:28</t>
  </si>
  <si>
    <t>2023-10-27</t>
  </si>
  <si>
    <t>4140844</t>
  </si>
  <si>
    <t>马尼拉新世界酒店</t>
  </si>
  <si>
    <t>LIU JING,SHEN YIBIN,SHEN YIXIN,GAO HUI,MA YAYAN,GAO SHENGXI,BAI MINJIAO,SHAN LIANG,SHAN ANQI,KAN BINGYU,WANG JIE,KAN YICHEN</t>
  </si>
  <si>
    <t>2024-02-17</t>
  </si>
  <si>
    <t>6620.00</t>
  </si>
  <si>
    <t>2023-11-01 14:01:42</t>
  </si>
  <si>
    <t>2023-10-29</t>
  </si>
  <si>
    <t>4154110</t>
  </si>
  <si>
    <t>拉查酒店</t>
  </si>
  <si>
    <t>SHANG LIANG,Deng Xiaoling</t>
  </si>
  <si>
    <t>7140.00</t>
  </si>
  <si>
    <t>2023-10-30 16:14:54</t>
  </si>
  <si>
    <t>2023-10-31</t>
  </si>
  <si>
    <t>4163147</t>
  </si>
  <si>
    <t>曼谷是隆假日酒店 - IHG 旗下酒店</t>
  </si>
  <si>
    <t>Lee eun jung</t>
  </si>
  <si>
    <t>2024-02-14</t>
  </si>
  <si>
    <t>2800.00</t>
  </si>
  <si>
    <t>300.00</t>
  </si>
  <si>
    <t>-2500</t>
  </si>
  <si>
    <t>2023-10-31 14:08:25</t>
  </si>
  <si>
    <t>2023-11-03</t>
  </si>
  <si>
    <t>4184199</t>
  </si>
  <si>
    <t>长滩岛航路与蓝海度假村</t>
  </si>
  <si>
    <t>Kwon Seok,Kwon Seok,Kwon Seok</t>
  </si>
  <si>
    <t>850.00</t>
  </si>
  <si>
    <t>2023-11-04 10:26:39</t>
  </si>
  <si>
    <t>直连</t>
  </si>
  <si>
    <t>2023-11-05</t>
  </si>
  <si>
    <t>4197850</t>
  </si>
  <si>
    <t>H Hotel El Nido - Vegetarian Vegan Hotel</t>
  </si>
  <si>
    <t>AU YEUNG MAN YEE MANDY</t>
  </si>
  <si>
    <t>6600.00</t>
  </si>
  <si>
    <t>2023-11-06 19:35:13</t>
  </si>
  <si>
    <t>2023-11-09</t>
  </si>
  <si>
    <t>4221279</t>
  </si>
  <si>
    <t>莱特岛东方度假酒店</t>
  </si>
  <si>
    <t>chua hazel,chua hazel,chua hazel</t>
  </si>
  <si>
    <t>3200.00</t>
  </si>
  <si>
    <t>2023-11-09 16:51:57</t>
  </si>
  <si>
    <t>2023-11-16</t>
  </si>
  <si>
    <t>4264316</t>
  </si>
  <si>
    <t>芭东普吉岛艾维斯塔度假村美憬阁酒店 (政府卫生认证)</t>
  </si>
  <si>
    <t>GUO YIFEI</t>
  </si>
  <si>
    <t>3770.00</t>
  </si>
  <si>
    <t>2023-11-17 11:11:36</t>
  </si>
  <si>
    <t>2023-11-17</t>
  </si>
  <si>
    <t>4269193</t>
  </si>
  <si>
    <t>布城美居生活酒店</t>
  </si>
  <si>
    <t>FANG LINYAN,wu yunfei,FANG GENBAO,XIANG JIANHUA</t>
  </si>
  <si>
    <t>896.00</t>
  </si>
  <si>
    <t>2023-11-17 18:06:15</t>
  </si>
  <si>
    <t>马来西亚</t>
  </si>
  <si>
    <t>2023-11-18</t>
  </si>
  <si>
    <t>4273959</t>
  </si>
  <si>
    <t>新加坡客安酒店 - 远东集团</t>
  </si>
  <si>
    <t>LIU HUAN,LIU PING PING,CUI HONG</t>
  </si>
  <si>
    <t>13468.00</t>
  </si>
  <si>
    <t>2023-11-19 09:26:25</t>
  </si>
  <si>
    <t>新加坡</t>
  </si>
  <si>
    <t>2023-11-20</t>
  </si>
  <si>
    <t>4278903</t>
  </si>
  <si>
    <t>新加坡米阁大酒店</t>
  </si>
  <si>
    <t>LI XIUZHEN,GAO WENXIAN,FENG JUNWEI</t>
  </si>
  <si>
    <t>2210.00</t>
  </si>
  <si>
    <t>2023-11-21 15:02:16</t>
  </si>
  <si>
    <t>2023-11-21</t>
  </si>
  <si>
    <t>4296951</t>
  </si>
  <si>
    <t>QU JIE</t>
  </si>
  <si>
    <t>3424.00</t>
  </si>
  <si>
    <t>2023-11-21 22:58:53</t>
  </si>
  <si>
    <t>2023-11-22</t>
  </si>
  <si>
    <t>4300463</t>
  </si>
  <si>
    <t>LIANG YONGZHI,HE FENGYAN,LIANG WENZHE</t>
  </si>
  <si>
    <t>2023-11-22 11:00:41</t>
  </si>
  <si>
    <t>4305087</t>
  </si>
  <si>
    <t>曼谷察殿沙吞酒店式公寓</t>
  </si>
  <si>
    <t>TSANG SAU YING,POON YEE,TSANG HON TING,CHUNG YUNG WAI,TSANG LAN YING BONNIE,TSANG YUK YING</t>
  </si>
  <si>
    <t>5445.00</t>
  </si>
  <si>
    <t>2023-11-23 14:46:37</t>
  </si>
  <si>
    <t>4305106</t>
  </si>
  <si>
    <t>KWOK CHI FAI</t>
  </si>
  <si>
    <t>1815.00</t>
  </si>
  <si>
    <t>2023-11-23 14:52:49</t>
  </si>
  <si>
    <t>2023-11-27</t>
  </si>
  <si>
    <t>4333360</t>
  </si>
  <si>
    <t>哥打京那巴鲁香格里拉莎莉雅酒店</t>
  </si>
  <si>
    <t>CHEN WEI</t>
  </si>
  <si>
    <t>1860.00</t>
  </si>
  <si>
    <t>2023-11-27 12:32:13</t>
  </si>
  <si>
    <t>4337369</t>
  </si>
  <si>
    <t>拉维瓦林温泉度假酒店(SHA Extra Plus)</t>
  </si>
  <si>
    <t>LI JUNJIE</t>
  </si>
  <si>
    <t>3240.00</t>
  </si>
  <si>
    <t>2023-11-28 10:36:20</t>
  </si>
  <si>
    <t>2023-11-28</t>
  </si>
  <si>
    <t>4338643</t>
  </si>
  <si>
    <t>ZHOU QIULI</t>
  </si>
  <si>
    <t>6131.00</t>
  </si>
  <si>
    <t>2023-11-29 14:56:52</t>
  </si>
  <si>
    <t>4339276</t>
  </si>
  <si>
    <t>苏梅岛思拉瓦迪度假酒店(政府卫生认证)</t>
  </si>
  <si>
    <t>LI HANYI,LIU WEIHUA</t>
  </si>
  <si>
    <t>3215.00</t>
  </si>
  <si>
    <t>2023-11-30 12:00:49</t>
  </si>
  <si>
    <t>4339278</t>
  </si>
  <si>
    <t>MA TAO,WU QINHAN</t>
  </si>
  <si>
    <t>2023-11-30 11:44:17</t>
  </si>
  <si>
    <t>4342358</t>
  </si>
  <si>
    <t>GUAN YUN,JIN MINGQUAN,ZHAO YAN,FENG JINLEI</t>
  </si>
  <si>
    <t>21528.00</t>
  </si>
  <si>
    <t>2023-11-29 19:15:50</t>
  </si>
  <si>
    <t>2023-11-29</t>
  </si>
  <si>
    <t>4346662</t>
  </si>
  <si>
    <t>贝尔蒙特马尼拉酒店</t>
  </si>
  <si>
    <t>QUAILE-UY MARLYN,UY ALFREDO</t>
  </si>
  <si>
    <t>633.00</t>
  </si>
  <si>
    <t>2023-11-30 23:19:07</t>
  </si>
  <si>
    <t>2023-11-30</t>
  </si>
  <si>
    <t>4355472</t>
  </si>
  <si>
    <t>普吉岛诺库酒店</t>
  </si>
  <si>
    <t>Lee Hoyun,Lee Hoyun</t>
  </si>
  <si>
    <t>2526.00</t>
  </si>
  <si>
    <t>2023-12-01 14:27:43</t>
  </si>
  <si>
    <t>2023-12-01</t>
  </si>
  <si>
    <t>4358353</t>
  </si>
  <si>
    <t>普吉温德姆皇家丽酒店</t>
  </si>
  <si>
    <t>LIANG ZHIZHAO,LIANG SI</t>
  </si>
  <si>
    <t>412.00</t>
  </si>
  <si>
    <t>2023-12-01 14:29:57</t>
  </si>
  <si>
    <t>2023-12-02</t>
  </si>
  <si>
    <t>4367136</t>
  </si>
  <si>
    <t>菲斯酒店</t>
  </si>
  <si>
    <t>LIU XIAOMEI,GAO YAN,GAO YUE,GAO HAOEN</t>
  </si>
  <si>
    <t>1884.00</t>
  </si>
  <si>
    <t>2023-12-02 19:39:39</t>
  </si>
  <si>
    <t>2023-12-03</t>
  </si>
  <si>
    <t>4371919</t>
  </si>
  <si>
    <t>曼谷盛泰澜中央世界商业中心酒店</t>
  </si>
  <si>
    <t>CHAE HEETAE</t>
  </si>
  <si>
    <t>6800.00</t>
  </si>
  <si>
    <t>2023-12-03 17:22:43</t>
  </si>
  <si>
    <t>4374335</t>
  </si>
  <si>
    <t>民丹岛悦榕庄</t>
  </si>
  <si>
    <t>QIAN CHUN,YANG MIN,ZHANG JIAN,FENG LI</t>
  </si>
  <si>
    <t>11534.00</t>
  </si>
  <si>
    <t>2023-12-04 12:47:24</t>
  </si>
  <si>
    <t>印度尼西亚</t>
  </si>
  <si>
    <t>2023-12-04</t>
  </si>
  <si>
    <t>4376620</t>
  </si>
  <si>
    <t>普吉岛芭东海滩克拉丽奥酒店</t>
  </si>
  <si>
    <t>uchida naoki</t>
  </si>
  <si>
    <t>2048.00</t>
  </si>
  <si>
    <t>2023-12-04 15:51:04</t>
  </si>
  <si>
    <t>999229352150310，</t>
  </si>
  <si>
    <t>4378745</t>
  </si>
  <si>
    <t>普吉翡翠海滩度假村</t>
  </si>
  <si>
    <t>LUO HANRUI,CHEN YUXING,CHEN YANZHANG</t>
  </si>
  <si>
    <t>2023-12-10 08:07:21</t>
  </si>
  <si>
    <t>999229352158200，</t>
  </si>
  <si>
    <t>4378748</t>
  </si>
  <si>
    <t>YU LIZHEN,CHEN SIYU,CHEN YUEXI</t>
  </si>
  <si>
    <t>2023-12-10 12:12:00</t>
  </si>
  <si>
    <t>999229825407104,</t>
  </si>
  <si>
    <t>2023-12-05</t>
  </si>
  <si>
    <t>4383086</t>
  </si>
  <si>
    <t>曼谷柏悦酒店</t>
  </si>
  <si>
    <t>KUO YING,JIN HUISHAN</t>
  </si>
  <si>
    <t>2024-01-20 18:35:45</t>
  </si>
  <si>
    <t>4386785</t>
  </si>
  <si>
    <t>Dears Myeongdong</t>
  </si>
  <si>
    <t>WONG KAM FOO,WONG SHUK HING</t>
  </si>
  <si>
    <t>2902.00</t>
  </si>
  <si>
    <t>2023-12-06 01:05:02</t>
  </si>
  <si>
    <t>2023-12-06</t>
  </si>
  <si>
    <t>4387027</t>
  </si>
  <si>
    <t>WONG WAI YIN</t>
  </si>
  <si>
    <t>1357.00</t>
  </si>
  <si>
    <t>2023-12-06 08:22:49</t>
  </si>
  <si>
    <t>4391628</t>
  </si>
  <si>
    <t>宜必思尚品曼谷素坤逸康福酒店</t>
  </si>
  <si>
    <t>Haggay Shai Shem Tov,Binyamini Sarit</t>
  </si>
  <si>
    <t>840.00</t>
  </si>
  <si>
    <t>2023-12-21 15:34:25</t>
  </si>
  <si>
    <t>2023-12-07</t>
  </si>
  <si>
    <t>4394004</t>
  </si>
  <si>
    <t>哥打京那巴鲁皇宫酒店</t>
  </si>
  <si>
    <t>CHEN HUIJIA,ZHOU TIANJIE</t>
  </si>
  <si>
    <t>1152.00</t>
  </si>
  <si>
    <t>2023-12-07 12:13:35</t>
  </si>
  <si>
    <t>4397368</t>
  </si>
  <si>
    <t>芭堤雅遨舍度假酒店</t>
  </si>
  <si>
    <t>ZHU KUANG,NI LINGYAN,HUANG YINDI,NI FANGYE</t>
  </si>
  <si>
    <t>2280.00</t>
  </si>
  <si>
    <t>2023-12-07 20:11:24</t>
  </si>
  <si>
    <t>2023-12-08</t>
  </si>
  <si>
    <t>4401009</t>
  </si>
  <si>
    <t>薄荷岛隆重度假村</t>
  </si>
  <si>
    <t>song goni</t>
  </si>
  <si>
    <t>3188.00</t>
  </si>
  <si>
    <t>2023-12-11 16:39:52</t>
  </si>
  <si>
    <t>4403246</t>
  </si>
  <si>
    <t>曼谷拉差达宜必思尚品酒店</t>
  </si>
  <si>
    <t>BAI ZHENGFAN</t>
  </si>
  <si>
    <t>1240.00</t>
  </si>
  <si>
    <t>2023-12-10 13:28:21</t>
  </si>
  <si>
    <t>2023-12-09</t>
  </si>
  <si>
    <t>4405196</t>
  </si>
  <si>
    <t>7262.00</t>
  </si>
  <si>
    <t>2023-12-10 08:07:35</t>
  </si>
  <si>
    <t>4405216</t>
  </si>
  <si>
    <t>8401.00</t>
  </si>
  <si>
    <t>2023-12-10 16:18:46</t>
  </si>
  <si>
    <t>4405265</t>
  </si>
  <si>
    <t>芭堤雅阳光酒店</t>
  </si>
  <si>
    <t>GANAPATHY PARTHIBAN,GANAPATHY PARTHIBAN,GANAPATHY PARTHIBAN,GANAPATHY PARTHIBAN</t>
  </si>
  <si>
    <t>1596.00</t>
  </si>
  <si>
    <t>2023-12-09 13:26:30</t>
  </si>
  <si>
    <t>4406221</t>
  </si>
  <si>
    <t>拉威棕榈滩度假酒店(SHA Extra Plus)</t>
  </si>
  <si>
    <t>ZHANG JIANG,FAN MEIHONG,WANG JING,ZHANG SHAOPING</t>
  </si>
  <si>
    <t>5988.00</t>
  </si>
  <si>
    <t>2023-12-09 15:07:13</t>
  </si>
  <si>
    <t>2023-12-10</t>
  </si>
  <si>
    <t>4412514</t>
  </si>
  <si>
    <t>瑟达宿务中央集团酒店</t>
  </si>
  <si>
    <t>Dimaunahan Joan</t>
  </si>
  <si>
    <t>1798.00</t>
  </si>
  <si>
    <t>2023-12-10 21:41:59</t>
  </si>
  <si>
    <t>4415279</t>
  </si>
  <si>
    <t>沙美岛海滨家庭旅馆</t>
  </si>
  <si>
    <t>CHAISUKEE KAMONWAN</t>
  </si>
  <si>
    <t>313.00</t>
  </si>
  <si>
    <t>2023-12-10 22:52:04</t>
  </si>
  <si>
    <t>2023-12-11</t>
  </si>
  <si>
    <t>4416517</t>
  </si>
  <si>
    <t>坎瓦司精品酒店</t>
  </si>
  <si>
    <t>IASKOVA OLESIA,FILIPPOVA EVGENIIA</t>
  </si>
  <si>
    <t>465.00</t>
  </si>
  <si>
    <t>2023-12-11 08:40:50</t>
  </si>
  <si>
    <t>4416573</t>
  </si>
  <si>
    <t>Calin Constantin</t>
  </si>
  <si>
    <t>1782.00</t>
  </si>
  <si>
    <t>2023-12-11 11:02:21</t>
  </si>
  <si>
    <t>4421488</t>
  </si>
  <si>
    <t>XU CHUCHEN</t>
  </si>
  <si>
    <t>3324.00</t>
  </si>
  <si>
    <t>2023-12-11 23:29:19</t>
  </si>
  <si>
    <t>2023-12-12</t>
  </si>
  <si>
    <t>4425306</t>
  </si>
  <si>
    <t>卡奈里斯素万那普机场店 (SHA Plus+)</t>
  </si>
  <si>
    <t>XU KE,ZHENG YUELING,HE XIAO,YUE PING,SUN LAN</t>
  </si>
  <si>
    <t>1900.00</t>
  </si>
  <si>
    <t>1520.00</t>
  </si>
  <si>
    <t>-380</t>
  </si>
  <si>
    <t>2023-12-18 13:17:36</t>
  </si>
  <si>
    <t>4426162</t>
  </si>
  <si>
    <t>槟城长荣桂冠酒店</t>
  </si>
  <si>
    <t>OTHMAN SHAIFUL</t>
  </si>
  <si>
    <t>732.00</t>
  </si>
  <si>
    <t>2023-12-13 16:34:54</t>
  </si>
  <si>
    <t>2023-12-13</t>
  </si>
  <si>
    <t>4428047</t>
  </si>
  <si>
    <t>芭东贝尔艾尔酒店</t>
  </si>
  <si>
    <t>JIN LIHONG</t>
  </si>
  <si>
    <t>858.00</t>
  </si>
  <si>
    <t>2023-12-14 13:55:41</t>
  </si>
  <si>
    <t>4429324</t>
  </si>
  <si>
    <t>假日度假甲米奥南酒店</t>
  </si>
  <si>
    <t>Kang Xi,Tang Zhixiong</t>
  </si>
  <si>
    <t>2024-02-12</t>
  </si>
  <si>
    <t>9398.00</t>
  </si>
  <si>
    <t>2023-12-13 16:28:27</t>
  </si>
  <si>
    <t>4429346</t>
  </si>
  <si>
    <t>ZHOU XIAOWEI,HAO LI</t>
  </si>
  <si>
    <t>4080.00</t>
  </si>
  <si>
    <t>2023-12-13 16:31:17</t>
  </si>
  <si>
    <t>2023-12-14</t>
  </si>
  <si>
    <t>4433080</t>
  </si>
  <si>
    <t>Zaw Myo</t>
  </si>
  <si>
    <t>1488.00</t>
  </si>
  <si>
    <t>2023-12-14 13:04:22</t>
  </si>
  <si>
    <t>4433086</t>
  </si>
  <si>
    <t>1578.00</t>
  </si>
  <si>
    <t>2023-12-14 13:04:02</t>
  </si>
  <si>
    <t>4433108</t>
  </si>
  <si>
    <t>AUNG PYAE PHYO</t>
  </si>
  <si>
    <t>2023-12-14 13:04:41</t>
  </si>
  <si>
    <t>2023-12-17</t>
  </si>
  <si>
    <t>4450460</t>
  </si>
  <si>
    <t>The Reef Island Resort Mactan, Cebu</t>
  </si>
  <si>
    <t>LEE GYURIM,KIM SEONGHYEON</t>
  </si>
  <si>
    <t>1080.00</t>
  </si>
  <si>
    <t>2023-12-17 13:58:20</t>
  </si>
  <si>
    <t>4451694</t>
  </si>
  <si>
    <t>菲斯时尚酒店</t>
  </si>
  <si>
    <t>HAN XIAO,Wu Zichao</t>
  </si>
  <si>
    <t>455.00</t>
  </si>
  <si>
    <t>2023-12-19 17:41:37</t>
  </si>
  <si>
    <t>2023-12-18</t>
  </si>
  <si>
    <t>4457984</t>
  </si>
  <si>
    <t>金兰阿尔玛度假酒店</t>
  </si>
  <si>
    <t>Koo jinnn,Koo jinnn</t>
  </si>
  <si>
    <t>1714.00</t>
  </si>
  <si>
    <t>2024-02-10 11:01:22</t>
  </si>
  <si>
    <t>2023-12-19</t>
  </si>
  <si>
    <t>4462210</t>
  </si>
  <si>
    <t>普吉岛迈考美丽亚酒店(SHA Extra Plus)</t>
  </si>
  <si>
    <t>Yin Zihui,Zhu Wenzhen,Wen Haibo</t>
  </si>
  <si>
    <t>14364.00</t>
  </si>
  <si>
    <t>2023-12-24 08:22:36</t>
  </si>
  <si>
    <t>2023-12-20</t>
  </si>
  <si>
    <t>4464070</t>
  </si>
  <si>
    <t>曼谷百丽思酒店</t>
  </si>
  <si>
    <t>Rieker Daniel,Rieker Daniel</t>
  </si>
  <si>
    <t>1340.00</t>
  </si>
  <si>
    <t>2023-12-20 03:44:59</t>
  </si>
  <si>
    <t>4465445</t>
  </si>
  <si>
    <t>首尔明洞美利来酒店</t>
  </si>
  <si>
    <t>CHUI CHUN KIN</t>
  </si>
  <si>
    <t>2190.00</t>
  </si>
  <si>
    <t>2023-12-20 13:12:15</t>
  </si>
  <si>
    <t>2023-12-21</t>
  </si>
  <si>
    <t>4469477</t>
  </si>
  <si>
    <t>索菲特甲米佛基拉高尔夫水疗度假村 (SHA Plus+)</t>
  </si>
  <si>
    <t>DENG JIANXIN</t>
  </si>
  <si>
    <t>3405.00</t>
  </si>
  <si>
    <t>2023-12-24 15:30:58</t>
  </si>
  <si>
    <t>4472269</t>
  </si>
  <si>
    <t>YAMAGUCHI KOSHI,YAMAGUCHI KOSHI</t>
  </si>
  <si>
    <t>670.00</t>
  </si>
  <si>
    <t>2023-12-21 18:57:45</t>
  </si>
  <si>
    <t>2023-12-22</t>
  </si>
  <si>
    <t>4476330</t>
  </si>
  <si>
    <t>CAO ZHIRU,WANG JUE</t>
  </si>
  <si>
    <t>900.00</t>
  </si>
  <si>
    <t>2023-12-22 15:28:48</t>
  </si>
  <si>
    <t>4476898</t>
  </si>
  <si>
    <t>碧瑶广场小屋</t>
  </si>
  <si>
    <t>Smith Michael,Smith Michael</t>
  </si>
  <si>
    <t>2417.00</t>
  </si>
  <si>
    <t>2023-12-22 17:13:28</t>
  </si>
  <si>
    <t>--999230053668898,</t>
  </si>
  <si>
    <t>4479162</t>
  </si>
  <si>
    <t>贝斯特韦斯特乍都乍酒店</t>
  </si>
  <si>
    <t>YANG HAO EN</t>
  </si>
  <si>
    <t>2024-02-01 13:38:09</t>
  </si>
  <si>
    <t>2023-12-23</t>
  </si>
  <si>
    <t>4479472</t>
  </si>
  <si>
    <t>阿布扎比安纳塔拉盖斯尔阿萨拉沙漠度假村</t>
  </si>
  <si>
    <t>Peng Xiaoqi,He Jiaheng</t>
  </si>
  <si>
    <t>3450.00</t>
  </si>
  <si>
    <t>2023-12-25 20:54:05</t>
  </si>
  <si>
    <t>阿拉伯联合酋长国</t>
  </si>
  <si>
    <t>4481721</t>
  </si>
  <si>
    <t>曼谷萨通JC凯文酒店</t>
  </si>
  <si>
    <t>CHANG CHUNJUI</t>
  </si>
  <si>
    <t>2014.00</t>
  </si>
  <si>
    <t>2023-12-23 18:53:08</t>
  </si>
  <si>
    <t>4481742</t>
  </si>
  <si>
    <t>1007.00</t>
  </si>
  <si>
    <t>2023-12-23 18:56:57</t>
  </si>
  <si>
    <t>4482039</t>
  </si>
  <si>
    <t>LAI SHURONG,YE XIUJUAN,ZHAO YIHAO,HUANG YEXIN</t>
  </si>
  <si>
    <t>1282.00</t>
  </si>
  <si>
    <t>2023-12-23 17:03:21</t>
  </si>
  <si>
    <t>4482361</t>
  </si>
  <si>
    <t>丹纳兰卡威酒店</t>
  </si>
  <si>
    <t>Liao Tsung Wei</t>
  </si>
  <si>
    <t>5602.00</t>
  </si>
  <si>
    <t>2023-12-23 19:15:19</t>
  </si>
  <si>
    <t>2023-12-24</t>
  </si>
  <si>
    <t>4487445</t>
  </si>
  <si>
    <t>Goda Kazuo</t>
  </si>
  <si>
    <t>710.00</t>
  </si>
  <si>
    <t>2023-12-24 18:13:31</t>
  </si>
  <si>
    <t>2023-12-25</t>
  </si>
  <si>
    <t>4489892</t>
  </si>
  <si>
    <t>katayama shigetsugu</t>
  </si>
  <si>
    <t>844.00</t>
  </si>
  <si>
    <t>2023-12-25 09:33:30</t>
  </si>
  <si>
    <t>4491067</t>
  </si>
  <si>
    <t>曼谷香格里拉大酒店</t>
  </si>
  <si>
    <t>LIU SHASHA,TIAN AIDI,LI YING</t>
  </si>
  <si>
    <t>28740.00</t>
  </si>
  <si>
    <t>2023-12-26 11:01:26</t>
  </si>
  <si>
    <t>4491295</t>
  </si>
  <si>
    <t>苏梅岛凯悦酒店</t>
  </si>
  <si>
    <t>QI RUOLIN</t>
  </si>
  <si>
    <t>1443.00</t>
  </si>
  <si>
    <t>2023-12-25 16:23:13</t>
  </si>
  <si>
    <t>2023-12-26</t>
  </si>
  <si>
    <t>4494435</t>
  </si>
  <si>
    <t>法拉盛福朋喜来登酒店</t>
  </si>
  <si>
    <t>Iorio James Richard</t>
  </si>
  <si>
    <t>4640.00</t>
  </si>
  <si>
    <t>2023-12-26 21:58:56</t>
  </si>
  <si>
    <t>美国</t>
  </si>
  <si>
    <t>4496533</t>
  </si>
  <si>
    <t>仁川君悦大酒店</t>
  </si>
  <si>
    <t>PENG BIN</t>
  </si>
  <si>
    <t>1296.00</t>
  </si>
  <si>
    <t>2023-12-27 14:26:52</t>
  </si>
  <si>
    <t>2023-12-27</t>
  </si>
  <si>
    <t>4500302</t>
  </si>
  <si>
    <t>HO WAI LEUNG</t>
  </si>
  <si>
    <t>475.00</t>
  </si>
  <si>
    <t>2023-12-27 10:02:59</t>
  </si>
  <si>
    <t>4500521</t>
  </si>
  <si>
    <t>HAN XIAO,YU PING</t>
  </si>
  <si>
    <t>3548.00</t>
  </si>
  <si>
    <t>2023-12-27 22:47:21</t>
  </si>
  <si>
    <t>4504631</t>
  </si>
  <si>
    <t>King Diarmuid,King Diarmuid</t>
  </si>
  <si>
    <t>1470.00</t>
  </si>
  <si>
    <t>2023-12-27 23:31:48</t>
  </si>
  <si>
    <t>2023-12-28</t>
  </si>
  <si>
    <t>4507350</t>
  </si>
  <si>
    <t>铂尔曼普吉岛卡隆海滩度假酒店</t>
  </si>
  <si>
    <t>DENG XIAOJUN,YANG DAN</t>
  </si>
  <si>
    <t>12150.00</t>
  </si>
  <si>
    <t>2023-12-28 16:59:37</t>
  </si>
  <si>
    <t>4507941</t>
  </si>
  <si>
    <t>首尔新罗酒店</t>
  </si>
  <si>
    <t>KAN LINQIAO</t>
  </si>
  <si>
    <t>6050.00</t>
  </si>
  <si>
    <t>2024-01-01 13:42:44</t>
  </si>
  <si>
    <t>4507951</t>
  </si>
  <si>
    <t>曼谷沙吞宜必思酒店</t>
  </si>
  <si>
    <t>Yan Guanchen</t>
  </si>
  <si>
    <t>478.00</t>
  </si>
  <si>
    <t>2023-12-29 01:14:06</t>
  </si>
  <si>
    <t>2023-12-29</t>
  </si>
  <si>
    <t>4513144</t>
  </si>
  <si>
    <t>吉隆坡圣塔格兰德签名酒店</t>
  </si>
  <si>
    <t>CHE RUSLAN CHE NUR AIN SYUHADA</t>
  </si>
  <si>
    <t>1290.00</t>
  </si>
  <si>
    <t>2023-12-30 12:46:47</t>
  </si>
  <si>
    <t>999229929921863,</t>
  </si>
  <si>
    <t>4513525</t>
  </si>
  <si>
    <t>WANG YINGHUA</t>
  </si>
  <si>
    <t>2024-01-26 12:42:38</t>
  </si>
  <si>
    <t>2023-12-30</t>
  </si>
  <si>
    <t>4517358</t>
  </si>
  <si>
    <t>兰纳</t>
  </si>
  <si>
    <t>OGURA SHINGO,OGURA KAEDE</t>
  </si>
  <si>
    <t>520.00</t>
  </si>
  <si>
    <t>2023-12-30 12:45:40</t>
  </si>
  <si>
    <t>4517486</t>
  </si>
  <si>
    <t>SI HUI,LUO MING</t>
  </si>
  <si>
    <t>968.00</t>
  </si>
  <si>
    <t>2023-12-30 11:17:08</t>
  </si>
  <si>
    <t>4517728</t>
  </si>
  <si>
    <t>CHENG AILIAN,HUANG HAONAN</t>
  </si>
  <si>
    <t>1600.00</t>
  </si>
  <si>
    <t>2023-12-30 13:05:29</t>
  </si>
  <si>
    <t>4517785</t>
  </si>
  <si>
    <t>ZHANG YIHUAI,ZHANG JIE</t>
  </si>
  <si>
    <t>2023-12-30 13:45:31</t>
  </si>
  <si>
    <t>4521366</t>
  </si>
  <si>
    <t>清迈M酒店</t>
  </si>
  <si>
    <t>QIU YAN,CHEN XIAOLIANG</t>
  </si>
  <si>
    <t>940.00</t>
  </si>
  <si>
    <t>2023-12-31 10:35:03</t>
  </si>
  <si>
    <t>2023-12-31</t>
  </si>
  <si>
    <t>4524034</t>
  </si>
  <si>
    <t>ZHU SHUIXIANG,ZHOU MEIHUA,ZHU YING,DING JIAWEN</t>
  </si>
  <si>
    <t>2584.00</t>
  </si>
  <si>
    <t>1792.00</t>
  </si>
  <si>
    <t>-792</t>
  </si>
  <si>
    <t>2023-12-31 11:52:32</t>
  </si>
  <si>
    <t>4524955</t>
  </si>
  <si>
    <t>ZHANG XIAOHUI</t>
  </si>
  <si>
    <t>2824.00</t>
  </si>
  <si>
    <t>2024-01-02 09:30:21</t>
  </si>
  <si>
    <t>4526381</t>
  </si>
  <si>
    <t>曼谷素坤逸 24 号美居酒店 - SHA Plus 认证</t>
  </si>
  <si>
    <t>LIU JING</t>
  </si>
  <si>
    <t>2148.00</t>
  </si>
  <si>
    <t>2023-12-31 23:43:55</t>
  </si>
  <si>
    <t>4526392</t>
  </si>
  <si>
    <t>LIU ZHIPING,BAO YING,LIU ZHIXIONG</t>
  </si>
  <si>
    <t>6444.00</t>
  </si>
  <si>
    <t>4296.00</t>
  </si>
  <si>
    <t>-2148</t>
  </si>
  <si>
    <t>2023-12-31 23:40:31</t>
  </si>
  <si>
    <t>4527448</t>
  </si>
  <si>
    <t>海顿里拉瓦迪酒店</t>
  </si>
  <si>
    <t>WANG ZHAOBIN,ZHAO YAN,WANG QINGZHE</t>
  </si>
  <si>
    <t>1890.00</t>
  </si>
  <si>
    <t>2024-01-01 14:00:02</t>
  </si>
  <si>
    <t>2024-01-01</t>
  </si>
  <si>
    <t>4529268</t>
  </si>
  <si>
    <t>新加坡卡尔登酒店</t>
  </si>
  <si>
    <t>Chen Tianhe</t>
  </si>
  <si>
    <t>6025.00</t>
  </si>
  <si>
    <t>2024-01-03 14:01:12</t>
  </si>
  <si>
    <t>4529372</t>
  </si>
  <si>
    <t>CHEN QINYI</t>
  </si>
  <si>
    <t>5950.00</t>
  </si>
  <si>
    <t>2024-01-04 16:09:18</t>
  </si>
  <si>
    <t>4530550</t>
  </si>
  <si>
    <t>特立尼达公主港套房酒店</t>
  </si>
  <si>
    <t>CHAI HONG WEN</t>
  </si>
  <si>
    <t>348.00</t>
  </si>
  <si>
    <t>2024-01-02 07:50:45</t>
  </si>
  <si>
    <t>4530929</t>
  </si>
  <si>
    <t>Lee JungHo,Lee JungHo,Lee JungHo,Lee JungHo,Lee JungHo</t>
  </si>
  <si>
    <t>2024-01-02 17:33:03</t>
  </si>
  <si>
    <t>2024-01-02</t>
  </si>
  <si>
    <t>4532059</t>
  </si>
  <si>
    <t>SHEN XUEQIN,JIA MINGFU</t>
  </si>
  <si>
    <t>385.00</t>
  </si>
  <si>
    <t>2024-01-03 10:18:56</t>
  </si>
  <si>
    <t>4532061</t>
  </si>
  <si>
    <t>CHENG YIJUN,JIA XUE</t>
  </si>
  <si>
    <t>2024-01-03 10:12:52</t>
  </si>
  <si>
    <t>4532578</t>
  </si>
  <si>
    <t>莱恩酒店</t>
  </si>
  <si>
    <t>SUN NING,ZHAO MINGYUE,NING GUIQING,SUN HONGHE,PAN YUWEN,CUI LIXIAN,PAN TAO,PAN SHILIN</t>
  </si>
  <si>
    <t>1300.00</t>
  </si>
  <si>
    <t>2024-01-02 12:44:27</t>
  </si>
  <si>
    <t>4533749</t>
  </si>
  <si>
    <t>HUANG LULI</t>
  </si>
  <si>
    <t>4878.00</t>
  </si>
  <si>
    <t>2024-01-04 12:04:33</t>
  </si>
  <si>
    <t>4535099</t>
  </si>
  <si>
    <t>旧金山联合广场酒店</t>
  </si>
  <si>
    <t>YAO WEIHAN</t>
  </si>
  <si>
    <t>1503.00</t>
  </si>
  <si>
    <t>2024-02-15 08:02:45</t>
  </si>
  <si>
    <t>4535426</t>
  </si>
  <si>
    <t>沙通易思婷大酒店</t>
  </si>
  <si>
    <t>CHEN XIAOYI,ZHANG ZHENYA,ZHU HUIYAN</t>
  </si>
  <si>
    <t>2410.00</t>
  </si>
  <si>
    <t>2024-01-03 17:16:51</t>
  </si>
  <si>
    <t>2024-01-03</t>
  </si>
  <si>
    <t>4536406</t>
  </si>
  <si>
    <t>爱妮岛S度假村</t>
  </si>
  <si>
    <t>DAO DAN-KHANH</t>
  </si>
  <si>
    <t>2580.00</t>
  </si>
  <si>
    <t>2024-01-03 14:08:56</t>
  </si>
  <si>
    <t>4536964</t>
  </si>
  <si>
    <t>芭堤雅全盛中心酒店 (SHA Extra Plus)</t>
  </si>
  <si>
    <t>JUNG SEONGCHAN</t>
  </si>
  <si>
    <t>826.00</t>
  </si>
  <si>
    <t>2024-01-03 09:57:19</t>
  </si>
  <si>
    <t>4537067</t>
  </si>
  <si>
    <t>旅游山林小屋素坤逸11号酒店</t>
  </si>
  <si>
    <t>TAN BIN TEE</t>
  </si>
  <si>
    <t>1268.00</t>
  </si>
  <si>
    <t>2024-01-03 19:44:53</t>
  </si>
  <si>
    <t>4539014</t>
  </si>
  <si>
    <t>LIN SIYUAN</t>
  </si>
  <si>
    <t>1753.00</t>
  </si>
  <si>
    <t>2024-01-04 09:54:31</t>
  </si>
  <si>
    <t>4539459</t>
  </si>
  <si>
    <t>PANHANEATH NO</t>
  </si>
  <si>
    <t>6625.00</t>
  </si>
  <si>
    <t>2024-01-04 22:31:44</t>
  </si>
  <si>
    <t>2024-01-04</t>
  </si>
  <si>
    <t>4541258</t>
  </si>
  <si>
    <t>ZHENG WEIJUN,ZHAO KECHEN</t>
  </si>
  <si>
    <t>2201.00</t>
  </si>
  <si>
    <t>2024-01-04 11:06:52</t>
  </si>
  <si>
    <t>4541536</t>
  </si>
  <si>
    <t>长滩岛天堂花园会议中心度假酒店</t>
  </si>
  <si>
    <t>HU TENGFEI,HUAI HAO,WANG FUZHEN,HUAI RUIZHONG</t>
  </si>
  <si>
    <t>5336.00</t>
  </si>
  <si>
    <t>2024-01-05 15:17:56</t>
  </si>
  <si>
    <t>4541915</t>
  </si>
  <si>
    <t>纽约法拉盛/拉瓜地亚机场凯悦嘉轩酒店</t>
  </si>
  <si>
    <t>SUGANUMATRAN ETSUKO</t>
  </si>
  <si>
    <t>1325.00</t>
  </si>
  <si>
    <t>2024-01-04 08:36:29</t>
  </si>
  <si>
    <t>4543030</t>
  </si>
  <si>
    <t>YUAN SHILING,ZHANG HUAN</t>
  </si>
  <si>
    <t>2024-01-04 13:19:39</t>
  </si>
  <si>
    <t>4544026</t>
  </si>
  <si>
    <t>苏梅岛丽思卡尔顿酒店</t>
  </si>
  <si>
    <t>HUANG LEI</t>
  </si>
  <si>
    <t>14670.00</t>
  </si>
  <si>
    <t>2024-01-04 20:42:01</t>
  </si>
  <si>
    <t>4544563</t>
  </si>
  <si>
    <t>GAO GUANNAN,YAN WENJIE</t>
  </si>
  <si>
    <t>1292.00</t>
  </si>
  <si>
    <t>200.00</t>
  </si>
  <si>
    <t>-1092</t>
  </si>
  <si>
    <t>2024-01-04 18:14:01</t>
  </si>
  <si>
    <t>4546063</t>
  </si>
  <si>
    <t>XIONG SITING</t>
  </si>
  <si>
    <t>8367.00</t>
  </si>
  <si>
    <t>2024-01-07 06:20:58</t>
  </si>
  <si>
    <t>4546098</t>
  </si>
  <si>
    <t>BAJRAMOVIC FUAD</t>
  </si>
  <si>
    <t>2100.00</t>
  </si>
  <si>
    <t>2024-01-05 00:05:51</t>
  </si>
  <si>
    <t>4546382</t>
  </si>
  <si>
    <t>LIU ZENG,LIU SIYUAN,RUAN JUN,RUAN JUEHUAI</t>
  </si>
  <si>
    <t>572.00</t>
  </si>
  <si>
    <t>2024-01-05 10:43:42</t>
  </si>
  <si>
    <t>2024-01-05</t>
  </si>
  <si>
    <t>4546998</t>
  </si>
  <si>
    <t>清迈阿基拉马诺尔酒店</t>
  </si>
  <si>
    <t>ZHENG WEI</t>
  </si>
  <si>
    <t>7932.00</t>
  </si>
  <si>
    <t>2024-01-05 10:51:00</t>
  </si>
  <si>
    <t>4549605</t>
  </si>
  <si>
    <t>芭堤雅贝斯特韦斯特优质尼克森酒店-SHA认证</t>
  </si>
  <si>
    <t>LUO YANPING,DONG MEI</t>
  </si>
  <si>
    <t>2024-01-05 17:09:16</t>
  </si>
  <si>
    <t>2024-01-06</t>
  </si>
  <si>
    <t>4555366</t>
  </si>
  <si>
    <t>吉隆坡皇家朱兰酒店</t>
  </si>
  <si>
    <t>XU JIAOYU,ZHOU MENG,ZHOU YINUO,SONG CHUNMEI</t>
  </si>
  <si>
    <t>4452.00</t>
  </si>
  <si>
    <t>2024-02-04 11:20:37</t>
  </si>
  <si>
    <t>4555718</t>
  </si>
  <si>
    <t>甲米都喜天丽海滨度假酒店</t>
  </si>
  <si>
    <t>KIM NARAM</t>
  </si>
  <si>
    <t>4120.00</t>
  </si>
  <si>
    <t>2024-01-08 11:11:02</t>
  </si>
  <si>
    <t>4556138</t>
  </si>
  <si>
    <t>Lobrique Joan,Lobrique Joan</t>
  </si>
  <si>
    <t>1610.00</t>
  </si>
  <si>
    <t>2024-01-06 20:59:05</t>
  </si>
  <si>
    <t>4556722</t>
  </si>
  <si>
    <t>阿尔法公寓式酒店</t>
  </si>
  <si>
    <t>ASWANI PARVATI,HEMRAJANI VISHAL</t>
  </si>
  <si>
    <t>5375.00</t>
  </si>
  <si>
    <t>2024-01-07 09:07:37</t>
  </si>
  <si>
    <t>2024-01-07</t>
  </si>
  <si>
    <t>4557409</t>
  </si>
  <si>
    <t>是隆不容错过酒店 by Cross Collection</t>
  </si>
  <si>
    <t>CHEN HONG,HSU SHAO WEI</t>
  </si>
  <si>
    <t>1235.00</t>
  </si>
  <si>
    <t>2024-01-08 11:10:39</t>
  </si>
  <si>
    <t>4558294</t>
  </si>
  <si>
    <t>苏梅岛洲际度假酒店</t>
  </si>
  <si>
    <t>SONG WENLIN</t>
  </si>
  <si>
    <t>18300.00</t>
  </si>
  <si>
    <t>2024-01-07 11:22:26</t>
  </si>
  <si>
    <t>4558320</t>
  </si>
  <si>
    <t>阿布扎比康莱德阿提哈德塔楼酒店</t>
  </si>
  <si>
    <t>MA SISI</t>
  </si>
  <si>
    <t>1836.00</t>
  </si>
  <si>
    <t>2024-01-08 16:14:24</t>
  </si>
  <si>
    <t>4559435</t>
  </si>
  <si>
    <t>Huerlimann Daniel,Huerlimann Daniel</t>
  </si>
  <si>
    <t>382.00</t>
  </si>
  <si>
    <t>2024-01-07 14:25:52</t>
  </si>
  <si>
    <t>4560476</t>
  </si>
  <si>
    <t>LI HUAIYUAN,GUO RUIDAN</t>
  </si>
  <si>
    <t>1236.00</t>
  </si>
  <si>
    <t>2024-01-07 19:34:13</t>
  </si>
  <si>
    <t>4560869</t>
  </si>
  <si>
    <t>皇宫水上乐园度假村</t>
  </si>
  <si>
    <t>LUI KA CHUN ALAN,TAM KA WING CASSANDRA</t>
  </si>
  <si>
    <t>4200.00</t>
  </si>
  <si>
    <t>2024-01-09 16:18:38</t>
  </si>
  <si>
    <t>4561014</t>
  </si>
  <si>
    <t>KAO LIPING,HSU SHAONING</t>
  </si>
  <si>
    <t>1728.00</t>
  </si>
  <si>
    <t>2024-01-08 10:36:13</t>
  </si>
  <si>
    <t>4561167</t>
  </si>
  <si>
    <t>芭堤雅勒瓦纳酒店</t>
  </si>
  <si>
    <t>SU TING,RUAN DAQUN,SU JIAZE,SU SHUANGSHUANG</t>
  </si>
  <si>
    <t>920.00</t>
  </si>
  <si>
    <t>2024-01-08 02:06:31</t>
  </si>
  <si>
    <t>2024-01-08</t>
  </si>
  <si>
    <t>4562440</t>
  </si>
  <si>
    <t>芙蓉皇家朱兰酒店</t>
  </si>
  <si>
    <t>Pang Peter S,Velasquez Luz Maria,Loaiza Silvia Elena</t>
  </si>
  <si>
    <t>2370.00</t>
  </si>
  <si>
    <t>2024-01-08 23:23:35</t>
  </si>
  <si>
    <t>4566301</t>
  </si>
  <si>
    <t>曼谷尊贵比左特尔酒店</t>
  </si>
  <si>
    <t>ZHANG HAORAN,Han xiao</t>
  </si>
  <si>
    <t>368.00</t>
  </si>
  <si>
    <t>2024-01-08 21:47:20</t>
  </si>
  <si>
    <t>4567372</t>
  </si>
  <si>
    <t>阿玛拉素万那普酒店</t>
  </si>
  <si>
    <t>xiang yi</t>
  </si>
  <si>
    <t>506.00</t>
  </si>
  <si>
    <t>2024-01-09 09:14:35</t>
  </si>
  <si>
    <t>2024-01-09</t>
  </si>
  <si>
    <t>4567557</t>
  </si>
  <si>
    <t>Park Junyeol</t>
  </si>
  <si>
    <t>3165.00</t>
  </si>
  <si>
    <t>2024-01-09 10:54:53</t>
  </si>
  <si>
    <t>4567666</t>
  </si>
  <si>
    <t>OMAR ZULAIKA</t>
  </si>
  <si>
    <t>775.00</t>
  </si>
  <si>
    <t>2024-01-09 10:12:07</t>
  </si>
  <si>
    <t>4568080</t>
  </si>
  <si>
    <t>西雅图华威酒店</t>
  </si>
  <si>
    <t>Johnson Rachel</t>
  </si>
  <si>
    <t>2595.00</t>
  </si>
  <si>
    <t>2024-01-10 00:52:11</t>
  </si>
  <si>
    <t>4569398</t>
  </si>
  <si>
    <t>HAN XINZHUO,ZHANG JIAYUE</t>
  </si>
  <si>
    <t>988.00</t>
  </si>
  <si>
    <t>2024-01-09 14:39:14</t>
  </si>
  <si>
    <t>4569845</t>
  </si>
  <si>
    <t>HONG SUNG HO</t>
  </si>
  <si>
    <t>1386.00</t>
  </si>
  <si>
    <t>2024-01-09 15:20:01</t>
  </si>
  <si>
    <t>4570304</t>
  </si>
  <si>
    <t>Venus Royale Hotel</t>
  </si>
  <si>
    <t>ZHOU MIN,YAN MEI,ZHOU YUTONG,YING YUEQIAO</t>
  </si>
  <si>
    <t>5010.00</t>
  </si>
  <si>
    <t>2024-01-09 17:38:44</t>
  </si>
  <si>
    <t>4570717</t>
  </si>
  <si>
    <t>HU YAN,GUO MINGSHENG</t>
  </si>
  <si>
    <t>18440.00</t>
  </si>
  <si>
    <t>2024-01-10 11:57:21</t>
  </si>
  <si>
    <t>4571348</t>
  </si>
  <si>
    <t>吉隆坡四季酒店</t>
  </si>
  <si>
    <t>TOMITA FUKA</t>
  </si>
  <si>
    <t>1489.00</t>
  </si>
  <si>
    <t>2024-01-10 09:06:29</t>
  </si>
  <si>
    <t>4572065</t>
  </si>
  <si>
    <t>WANG KE,JIANG LIN,WANG ZIXUAN</t>
  </si>
  <si>
    <t>2024-01-10 10:42:22</t>
  </si>
  <si>
    <t>4572121</t>
  </si>
  <si>
    <t>SHAN LIJIE,WANG KEJIA</t>
  </si>
  <si>
    <t>9464.00</t>
  </si>
  <si>
    <t>2024-01-10 14:49:47</t>
  </si>
  <si>
    <t>999229580120114;DEB240129184947917</t>
  </si>
  <si>
    <t>4572129</t>
  </si>
  <si>
    <t>普吉岛芭东美爵大酒店(政府卫生认证)</t>
  </si>
  <si>
    <t>Grant Ava,Koch Max</t>
  </si>
  <si>
    <t>2024-01-30 15:10:40</t>
  </si>
  <si>
    <t>2024-01-10</t>
  </si>
  <si>
    <t>4572730</t>
  </si>
  <si>
    <t>LIN CHIHJU</t>
  </si>
  <si>
    <t>1544.00</t>
  </si>
  <si>
    <t>2024-01-10 10:21:19</t>
  </si>
  <si>
    <t>4573164</t>
  </si>
  <si>
    <t>Guo Qiufang</t>
  </si>
  <si>
    <t>639.00</t>
  </si>
  <si>
    <t>2024-01-10 09:04:33</t>
  </si>
  <si>
    <t>999230171184668,</t>
  </si>
  <si>
    <t>4574657</t>
  </si>
  <si>
    <t>沙美岛奥普劳度假村 (政府卫生认证)</t>
  </si>
  <si>
    <t>PAN WENJIA</t>
  </si>
  <si>
    <t>2024-02-07 11:12:02</t>
  </si>
  <si>
    <t>4575062</t>
  </si>
  <si>
    <t>LEE EUNYOUNG</t>
  </si>
  <si>
    <t>6498.00</t>
  </si>
  <si>
    <t>2024-01-11 20:01:56</t>
  </si>
  <si>
    <t>4576647</t>
  </si>
  <si>
    <t>IALOVETSKII ANDREI,TIMOFEEVA NATALIA</t>
  </si>
  <si>
    <t>390.00</t>
  </si>
  <si>
    <t>2024-01-12 18:52:06</t>
  </si>
  <si>
    <t>4577343</t>
  </si>
  <si>
    <t>YEUNG MAN FAI,SIU CHUNG MING,WONG CHEUK SUM</t>
  </si>
  <si>
    <t>2313.00</t>
  </si>
  <si>
    <t>2024-01-11 15:19:24</t>
  </si>
  <si>
    <t>2024-01-11</t>
  </si>
  <si>
    <t>4577764</t>
  </si>
  <si>
    <t>XIE YONGSHU,WU SHIJIAN</t>
  </si>
  <si>
    <t>2600.00</t>
  </si>
  <si>
    <t>2024-01-11 16:40:23</t>
  </si>
  <si>
    <t>4577770</t>
  </si>
  <si>
    <t>盛泰悦中天马瑞斯度假村</t>
  </si>
  <si>
    <t>KHAMSRI KHAJEEPUN</t>
  </si>
  <si>
    <t>403.00</t>
  </si>
  <si>
    <t>2024-01-11 10:15:55</t>
  </si>
  <si>
    <t>4580396</t>
  </si>
  <si>
    <t>song qian,dong liqin</t>
  </si>
  <si>
    <t>2556.00</t>
  </si>
  <si>
    <t>2024-01-11 15:57:03</t>
  </si>
  <si>
    <t>4581686</t>
  </si>
  <si>
    <t>CHEN RONG</t>
  </si>
  <si>
    <t>8000.00</t>
  </si>
  <si>
    <t>2024-01-11 19:49:02</t>
  </si>
  <si>
    <t>4582023</t>
  </si>
  <si>
    <t>首尔江南雅乐轩酒店</t>
  </si>
  <si>
    <t>YOU YIQIU,LYU LIZHE</t>
  </si>
  <si>
    <t>2551.00</t>
  </si>
  <si>
    <t>2024-01-12 14:40:05</t>
  </si>
  <si>
    <t>4582048</t>
  </si>
  <si>
    <t>Ren Fang,REN Yao,li yonghao,yu chenchen,WANG SHENG</t>
  </si>
  <si>
    <t>3870.00</t>
  </si>
  <si>
    <t>2024-01-12 05:50:24</t>
  </si>
  <si>
    <t>4582324</t>
  </si>
  <si>
    <t>吉隆坡EQ酒店</t>
  </si>
  <si>
    <t>Weng Qingling</t>
  </si>
  <si>
    <t>2024-02-11</t>
  </si>
  <si>
    <t>9608.00</t>
  </si>
  <si>
    <t>2024-01-12 15:23:17</t>
  </si>
  <si>
    <t>4582364</t>
  </si>
  <si>
    <t>CHOI JUNMIN,CHOI JUNMIN</t>
  </si>
  <si>
    <t>6165.00</t>
  </si>
  <si>
    <t>2024-01-12 15:32:19</t>
  </si>
  <si>
    <t>4582756</t>
  </si>
  <si>
    <t>CMYK我的酒店@拉查达店</t>
  </si>
  <si>
    <t>WU TINGTING</t>
  </si>
  <si>
    <t>798.00</t>
  </si>
  <si>
    <t>2024-01-30 15:46:52</t>
  </si>
  <si>
    <t>4583087</t>
  </si>
  <si>
    <t>JIN XIAOXUE</t>
  </si>
  <si>
    <t>350.00</t>
  </si>
  <si>
    <t>2024-01-13 18:17:12</t>
  </si>
  <si>
    <t>4583212</t>
  </si>
  <si>
    <t>LONG FENG,WANG SU</t>
  </si>
  <si>
    <t>1660.00</t>
  </si>
  <si>
    <t>2024-01-12 15:18:46</t>
  </si>
  <si>
    <t>2024-01-12</t>
  </si>
  <si>
    <t>4583495</t>
  </si>
  <si>
    <t>Yeung Nok Hei</t>
  </si>
  <si>
    <t>2024-01-14 09:41:11</t>
  </si>
  <si>
    <t>4584357</t>
  </si>
  <si>
    <t>CHEE LILIAN LEE YUEN</t>
  </si>
  <si>
    <t>2024-01-12 13:25:41</t>
  </si>
  <si>
    <t>4584369</t>
  </si>
  <si>
    <t>CHOI MIRAN</t>
  </si>
  <si>
    <t>5040.00</t>
  </si>
  <si>
    <t>2024-01-12 16:19:25</t>
  </si>
  <si>
    <t>4584863</t>
  </si>
  <si>
    <t>素坤逸套房酒店</t>
  </si>
  <si>
    <t>MAN YU YUK JADE</t>
  </si>
  <si>
    <t>734.00</t>
  </si>
  <si>
    <t>2024-01-12 11:48:26</t>
  </si>
  <si>
    <t>4585822</t>
  </si>
  <si>
    <t>普吉岛攀瓦海滨度假村</t>
  </si>
  <si>
    <t>MA SHIYUAN</t>
  </si>
  <si>
    <t>11485.00</t>
  </si>
  <si>
    <t>2024-01-12 16:36:32</t>
  </si>
  <si>
    <t>4586331</t>
  </si>
  <si>
    <t>YU SHUXIN,YU ZHONGYONG,CHEN LING</t>
  </si>
  <si>
    <t>10152.00</t>
  </si>
  <si>
    <t>2024-01-12 18:10:32</t>
  </si>
  <si>
    <t>4586831</t>
  </si>
  <si>
    <t>坦布里海滨水疗度假村</t>
  </si>
  <si>
    <t>CHOI DASEUL</t>
  </si>
  <si>
    <t>930.00</t>
  </si>
  <si>
    <t>2024-01-13 09:51:12</t>
  </si>
  <si>
    <t>4586978</t>
  </si>
  <si>
    <t>芽庄洲际酒店</t>
  </si>
  <si>
    <t>ZHANG RUIFANG,TONG YANQING</t>
  </si>
  <si>
    <t>6558.00</t>
  </si>
  <si>
    <t>2024-01-13 11:55:55</t>
  </si>
  <si>
    <t>4587275</t>
  </si>
  <si>
    <t>曼谷阿尔梅洛兹酒店 - 主要清真饭店</t>
  </si>
  <si>
    <t>LI YIMENG</t>
  </si>
  <si>
    <t>2024-01-13 15:49:10</t>
  </si>
  <si>
    <t>4587429</t>
  </si>
  <si>
    <t>曼谷彩虹云宵酒店</t>
  </si>
  <si>
    <t>Qing Qing Zhao</t>
  </si>
  <si>
    <t>721.00</t>
  </si>
  <si>
    <t>2024-01-13 15:42:05</t>
  </si>
  <si>
    <t>4587537</t>
  </si>
  <si>
    <t>FUNG LAI YIN,WONG KWAN KEI</t>
  </si>
  <si>
    <t>7450.00</t>
  </si>
  <si>
    <t>2024-01-13 15:29:38</t>
  </si>
  <si>
    <t>2024-01-13</t>
  </si>
  <si>
    <t>4588987</t>
  </si>
  <si>
    <t>Peng Zefu</t>
  </si>
  <si>
    <t>4792.00</t>
  </si>
  <si>
    <t>2024-01-13 14:35:23</t>
  </si>
  <si>
    <t>4589175</t>
  </si>
  <si>
    <t>普吉岛卡马拉海滩酒店</t>
  </si>
  <si>
    <t>SUN YI</t>
  </si>
  <si>
    <t>5140.00</t>
  </si>
  <si>
    <t>2024-01-13 12:08:31</t>
  </si>
  <si>
    <t>4589305</t>
  </si>
  <si>
    <t>PAN FAN</t>
  </si>
  <si>
    <t>2024-01-13 14:05:35</t>
  </si>
  <si>
    <t>4589358</t>
  </si>
  <si>
    <t>DENG CHEN,PENG QINGSHUANG</t>
  </si>
  <si>
    <t>7400.00</t>
  </si>
  <si>
    <t>2024-01-13 15:34:53</t>
  </si>
  <si>
    <t>4589370</t>
  </si>
  <si>
    <t>ZENG CHONGNING,DENG HONG</t>
  </si>
  <si>
    <t>7600.00</t>
  </si>
  <si>
    <t>2024-01-13 15:57:07</t>
  </si>
  <si>
    <t>4589541</t>
  </si>
  <si>
    <t>帕亚酒店</t>
  </si>
  <si>
    <t>WANG JIE</t>
  </si>
  <si>
    <t>3220.00</t>
  </si>
  <si>
    <t>2024-01-13 23:45:46</t>
  </si>
  <si>
    <t>4589919</t>
  </si>
  <si>
    <t>曼谷素坤逸卡尔顿酒店 (SHA Plus+)</t>
  </si>
  <si>
    <t>HAN YIMENG,HAN BINGTIAN,LIU SULI</t>
  </si>
  <si>
    <t>3008.00</t>
  </si>
  <si>
    <t>2024-01-14 12:37:24</t>
  </si>
  <si>
    <t>4590089</t>
  </si>
  <si>
    <t>YAN SHUWEN,XU YANGJUN</t>
  </si>
  <si>
    <t>4800.00</t>
  </si>
  <si>
    <t>2024-01-13 18:39:27</t>
  </si>
  <si>
    <t>4590136</t>
  </si>
  <si>
    <t>WANG SHAN,WANG XU,WANG KEXIN</t>
  </si>
  <si>
    <t>1700.00</t>
  </si>
  <si>
    <t>2024-01-13 17:30:07</t>
  </si>
  <si>
    <t>4590145</t>
  </si>
  <si>
    <t>LUO HUA,Chen Jing,Luo Zhengqi</t>
  </si>
  <si>
    <t>2024-01-13 17:35:12</t>
  </si>
  <si>
    <t>4590160</t>
  </si>
  <si>
    <t>Han Zebi,Zhu Lei,Zhu Jiaying</t>
  </si>
  <si>
    <t>2024-01-13 17:38:05</t>
  </si>
  <si>
    <t>999230131845381,</t>
  </si>
  <si>
    <t>4590470</t>
  </si>
  <si>
    <t>ZHANG ZHIHAO</t>
  </si>
  <si>
    <t>2024-02-03 17:56:05</t>
  </si>
  <si>
    <t>4591464</t>
  </si>
  <si>
    <t>WANG WENQI</t>
  </si>
  <si>
    <t>418.00</t>
  </si>
  <si>
    <t>2024-01-28 18:22:06</t>
  </si>
  <si>
    <t>4591610</t>
  </si>
  <si>
    <t>SUI YIFENG</t>
  </si>
  <si>
    <t>2024-01-14 15:33:03</t>
  </si>
  <si>
    <t>2024-01-14</t>
  </si>
  <si>
    <t>4591795</t>
  </si>
  <si>
    <t>ZHAO YUNYING,SUI JUNHAO</t>
  </si>
  <si>
    <t>1270.00</t>
  </si>
  <si>
    <t>2024-01-14 11:03:56</t>
  </si>
  <si>
    <t>4591970</t>
  </si>
  <si>
    <t>YU RUONING,YU YUJUN,WANG YUANBO,WANG KAISHAN</t>
  </si>
  <si>
    <t>4980.00</t>
  </si>
  <si>
    <t>2024-01-14 10:16:54</t>
  </si>
  <si>
    <t>4593170</t>
  </si>
  <si>
    <t>长滩岛金凤凰酒店</t>
  </si>
  <si>
    <t>Gawaran Marianne,Gawaran Marianne,Gawaran Marianne,Gawaran Marianne</t>
  </si>
  <si>
    <t>1800.00</t>
  </si>
  <si>
    <t>2024-01-14 13:57:47</t>
  </si>
  <si>
    <t>4593307</t>
  </si>
  <si>
    <t>ZHOU YAN</t>
  </si>
  <si>
    <t>2046.00</t>
  </si>
  <si>
    <t>2024-01-14 14:55:47</t>
  </si>
  <si>
    <t>4593384</t>
  </si>
  <si>
    <t>ZHOU YIWEN,SHAO ZHUYING</t>
  </si>
  <si>
    <t>7142.00</t>
  </si>
  <si>
    <t>2024-01-14 19:06:19</t>
  </si>
  <si>
    <t>4594255</t>
  </si>
  <si>
    <t>普吉岛查纳莱山边度假酒店</t>
  </si>
  <si>
    <t>CAI HELI,LIU YONGSHEN,CAI LILI,XU GUOQING,WANG SHUYING,LIU ZHILONG,WANG XIUYING,XU YUEBING</t>
  </si>
  <si>
    <t>11408.00</t>
  </si>
  <si>
    <t>2024-01-15 12:34:18</t>
  </si>
  <si>
    <t>4594323</t>
  </si>
  <si>
    <t>FENG MEI,JIN XING</t>
  </si>
  <si>
    <t>5562.00</t>
  </si>
  <si>
    <t>2024-01-14 19:50:19</t>
  </si>
  <si>
    <t>4595045</t>
  </si>
  <si>
    <t>DONG MEILING</t>
  </si>
  <si>
    <t>2024-01-15 17:22:28</t>
  </si>
  <si>
    <t>2024-01-15</t>
  </si>
  <si>
    <t>4595479</t>
  </si>
  <si>
    <t>中央一号酒店</t>
  </si>
  <si>
    <t>RUSSKIY ANDREY</t>
  </si>
  <si>
    <t>610.00</t>
  </si>
  <si>
    <t>2024-01-15 10:20:39</t>
  </si>
  <si>
    <t>4597168</t>
  </si>
  <si>
    <t>曼谷金普顿玫兰酒店</t>
  </si>
  <si>
    <t>JIANG JUN,SUN XINUO</t>
  </si>
  <si>
    <t>4602.00</t>
  </si>
  <si>
    <t>2024-01-16 16:39:07</t>
  </si>
  <si>
    <t>4598149</t>
  </si>
  <si>
    <t>HAN JING,GAO RAN</t>
  </si>
  <si>
    <t>1919.00</t>
  </si>
  <si>
    <t>2024-01-15 19:32:58</t>
  </si>
  <si>
    <t>4598171</t>
  </si>
  <si>
    <t>宜必思曼谷暹罗酒店</t>
  </si>
  <si>
    <t>LUI OI MAN</t>
  </si>
  <si>
    <t>2475.00</t>
  </si>
  <si>
    <t>2024-01-16 00:48:44</t>
  </si>
  <si>
    <t>4598483</t>
  </si>
  <si>
    <t>HAO LEI,LI YUEYING</t>
  </si>
  <si>
    <t>6400.00</t>
  </si>
  <si>
    <t>2024-01-16 15:58:38</t>
  </si>
  <si>
    <t>4598595</t>
  </si>
  <si>
    <t>LI HONGJIA,ZHU CHUN,LIU BINGTING,ZHAO QIANRU,CHEN ZEZHEN,ZHANG TINGLAN,DU BAOSHEN,CHEN ZHIWEN</t>
  </si>
  <si>
    <t>6732.00</t>
  </si>
  <si>
    <t>2024-01-16 20:42:40</t>
  </si>
  <si>
    <t>4598669</t>
  </si>
  <si>
    <t>普吉岛海床大酒店(SHA Extra Plus)</t>
  </si>
  <si>
    <t>ZHANG LUDAN,ZHANG YONG,XIONG LING,XIAO QINGQING,LI JUNFENG</t>
  </si>
  <si>
    <t>3840.00</t>
  </si>
  <si>
    <t>2024-01-16 10:42:31</t>
  </si>
  <si>
    <t>4598766</t>
  </si>
  <si>
    <t>LANDMEETER INGOMAR</t>
  </si>
  <si>
    <t>2024-01-16 11:25:14</t>
  </si>
  <si>
    <t>2024-01-16</t>
  </si>
  <si>
    <t>4600280</t>
  </si>
  <si>
    <t>ZHAO YAN,ZHAO YAMIN</t>
  </si>
  <si>
    <t>2024-01-16 09:46:48</t>
  </si>
  <si>
    <t>4602254</t>
  </si>
  <si>
    <t>曼谷察殿河畔豪华酒店</t>
  </si>
  <si>
    <t>Tang/Wai Yu</t>
  </si>
  <si>
    <t>3099.00</t>
  </si>
  <si>
    <t>2024-01-16 15:50:41</t>
  </si>
  <si>
    <t>4602593</t>
  </si>
  <si>
    <t>WANG LEI</t>
  </si>
  <si>
    <t>2428.00</t>
  </si>
  <si>
    <t>2024-01-16 13:06:34</t>
  </si>
  <si>
    <t>4602821</t>
  </si>
  <si>
    <t>Xiao Handong,Xiao Chenghong,Tang Xiaomei,Tang Danni</t>
  </si>
  <si>
    <t>1912.00</t>
  </si>
  <si>
    <t>2024-01-16 13:56:31</t>
  </si>
  <si>
    <t>4602876</t>
  </si>
  <si>
    <t>WANG WENDONG,ZHANG YU,LI XIANG</t>
  </si>
  <si>
    <t>5337.00</t>
  </si>
  <si>
    <t>2024-01-16 14:15:47</t>
  </si>
  <si>
    <t>4603213</t>
  </si>
  <si>
    <t>曼谷伊斯汀塔娜城市高尔夫度假村</t>
  </si>
  <si>
    <t>KIM DONGHWAN</t>
  </si>
  <si>
    <t>2061.00</t>
  </si>
  <si>
    <t>2024-01-16 17:42:34</t>
  </si>
  <si>
    <t>4603749</t>
  </si>
  <si>
    <t>2024-01-16 20:53:51</t>
  </si>
  <si>
    <t>4603969</t>
  </si>
  <si>
    <t>LIU JIE</t>
  </si>
  <si>
    <t>6306.00</t>
  </si>
  <si>
    <t>2024-01-16 21:29:17</t>
  </si>
  <si>
    <t>4604554</t>
  </si>
  <si>
    <t>曼谷拉查达阿曼达酒店和公寓</t>
  </si>
  <si>
    <t>Yip Kim Ming Johnny,Yip Kim Ming Johnny</t>
  </si>
  <si>
    <t>1560.00</t>
  </si>
  <si>
    <t>2024-01-17 10:34:02</t>
  </si>
  <si>
    <t>4604788</t>
  </si>
  <si>
    <t>CHEN BO,JIN FANGFANG,ZHANG YAN,WANG XUYAN</t>
  </si>
  <si>
    <t>2024-01-17 10:38:38</t>
  </si>
  <si>
    <t>4604935</t>
  </si>
  <si>
    <t>FATHI AIZAD MAHMUD MUHAMAD,FATHI AIZAD MAHMUD MUHAMAD</t>
  </si>
  <si>
    <t>371.00</t>
  </si>
  <si>
    <t>2024-01-22 16:54:28</t>
  </si>
  <si>
    <t>4605100</t>
  </si>
  <si>
    <t>XU LUTING,YU RUIFEI,TANG YAODONG,DONG YANFEI,WU SHIYI,YU XINTONG</t>
  </si>
  <si>
    <t>8700.00</t>
  </si>
  <si>
    <t>2024-01-17 16:53:36</t>
  </si>
  <si>
    <t>4605135</t>
  </si>
  <si>
    <t>WANG XIANSONG,LI JINGYAN</t>
  </si>
  <si>
    <t>718.00</t>
  </si>
  <si>
    <t>2024-01-17 09:06:25</t>
  </si>
  <si>
    <t>4605149</t>
  </si>
  <si>
    <t>LI DAOYAN,WANG JIE</t>
  </si>
  <si>
    <t>2024-01-17 11:16:45</t>
  </si>
  <si>
    <t>4605189</t>
  </si>
  <si>
    <t>雪邦黄金海岸安凡尼度假酒店</t>
  </si>
  <si>
    <t>MOHD ZULKIFLEE NADZIRAH</t>
  </si>
  <si>
    <t>1474.00</t>
  </si>
  <si>
    <t>2024-01-17 11:08:39</t>
  </si>
  <si>
    <t>4605219</t>
  </si>
  <si>
    <t>CHEN BO,JIN FANGFANG,WANG XUYAN,ZHANG YAN,XU ZEHAO,SHEN QI</t>
  </si>
  <si>
    <t>1452.00</t>
  </si>
  <si>
    <t>2024-01-17 11:24:12</t>
  </si>
  <si>
    <t>4605263</t>
  </si>
  <si>
    <t>WANG MENGJIANG,LIU QIN</t>
  </si>
  <si>
    <t>2024-01-18 12:45:52</t>
  </si>
  <si>
    <t>4605283</t>
  </si>
  <si>
    <t>KIM SUNGKYUNG</t>
  </si>
  <si>
    <t>2040.00</t>
  </si>
  <si>
    <t>2024-01-17 13:31:32</t>
  </si>
  <si>
    <t>4605591</t>
  </si>
  <si>
    <t>Maison Hotel Bangkok</t>
  </si>
  <si>
    <t>jia junting</t>
  </si>
  <si>
    <t>641.00</t>
  </si>
  <si>
    <t>2024-01-17 14:32:16</t>
  </si>
  <si>
    <t>2024-01-17</t>
  </si>
  <si>
    <t>4606024</t>
  </si>
  <si>
    <t>LI JIANYING</t>
  </si>
  <si>
    <t>3475.00</t>
  </si>
  <si>
    <t>2024-01-18 03:11:14</t>
  </si>
  <si>
    <t>4606044</t>
  </si>
  <si>
    <t>VAN HAPEREN FRANS</t>
  </si>
  <si>
    <t>660.00</t>
  </si>
  <si>
    <t>2024-01-17 11:46:22</t>
  </si>
  <si>
    <t>4607668</t>
  </si>
  <si>
    <t>XUE GUANBING</t>
  </si>
  <si>
    <t>2024-01-17 18:28:19</t>
  </si>
  <si>
    <t>4608266</t>
  </si>
  <si>
    <t>Xu Meiping,Chen Xiangru,Chen Caicong,Bian Kexin,Chen Cailin,Dai Wenjun,Zhou Pengjun,Li Tifen</t>
  </si>
  <si>
    <t>19212.00</t>
  </si>
  <si>
    <t>2024-01-20 22:02:52</t>
  </si>
  <si>
    <t>4608568</t>
  </si>
  <si>
    <t>SUN XIAO,TANG XIAO</t>
  </si>
  <si>
    <t>2024-01-18 12:27:19</t>
  </si>
  <si>
    <t>4609571</t>
  </si>
  <si>
    <t>YU LI</t>
  </si>
  <si>
    <t>5400.00</t>
  </si>
  <si>
    <t>2024-01-18 16:34:03</t>
  </si>
  <si>
    <t>4609921</t>
  </si>
  <si>
    <t>WATANABE AOI,ATSUSAKA MINA</t>
  </si>
  <si>
    <t>1717.00</t>
  </si>
  <si>
    <t>2024-01-17 23:47:07</t>
  </si>
  <si>
    <t>2024-01-18</t>
  </si>
  <si>
    <t>4610932</t>
  </si>
  <si>
    <t>槟城皇家朱兰酒店</t>
  </si>
  <si>
    <t>WANHAMAT NIK HAZIMAN</t>
  </si>
  <si>
    <t>3080.00</t>
  </si>
  <si>
    <t>2024-01-20 18:38:22</t>
  </si>
  <si>
    <t>4611952</t>
  </si>
  <si>
    <t>ZHANG LU</t>
  </si>
  <si>
    <t>3571.00</t>
  </si>
  <si>
    <t>2024-01-21 20:50:32</t>
  </si>
  <si>
    <t>4612270</t>
  </si>
  <si>
    <t>SIN YAN YU</t>
  </si>
  <si>
    <t>5076.00</t>
  </si>
  <si>
    <t>2024-01-18 15:48:14</t>
  </si>
  <si>
    <t>4612398</t>
  </si>
  <si>
    <t>John Sheen Christopher</t>
  </si>
  <si>
    <t>354.00</t>
  </si>
  <si>
    <t>2024-01-18 15:00:49</t>
  </si>
  <si>
    <t>4612503</t>
  </si>
  <si>
    <t>首尔四季酒店</t>
  </si>
  <si>
    <t>TSAI MING YEN</t>
  </si>
  <si>
    <t>11912.00</t>
  </si>
  <si>
    <t>2024-01-18 22:47:04</t>
  </si>
  <si>
    <t>4612504</t>
  </si>
  <si>
    <t>Lo An Je</t>
  </si>
  <si>
    <t>2024-01-18 22:47:27</t>
  </si>
  <si>
    <t>4612517</t>
  </si>
  <si>
    <t>CHEN PEICHI</t>
  </si>
  <si>
    <t>2024-01-18 20:31:32</t>
  </si>
  <si>
    <t>4612518</t>
  </si>
  <si>
    <t>TSAI PEI HSUAN</t>
  </si>
  <si>
    <t>10900.00</t>
  </si>
  <si>
    <t>2024-01-18 20:11:54</t>
  </si>
  <si>
    <t>4612599</t>
  </si>
  <si>
    <t>卡察画廊度假-卡察卡利姆湾(SHA Plus+)</t>
  </si>
  <si>
    <t>TANG JINGRU,XIE YIMAO</t>
  </si>
  <si>
    <t>1344.00</t>
  </si>
  <si>
    <t>2024-01-18 17:02:19</t>
  </si>
  <si>
    <t>4612664</t>
  </si>
  <si>
    <t>YAU TSZ WANG,MAK CHEE KWAN</t>
  </si>
  <si>
    <t>8857.00</t>
  </si>
  <si>
    <t>2024-01-20 16:21:09</t>
  </si>
  <si>
    <t>4613550</t>
  </si>
  <si>
    <t>WANG XIAOQING,WU MENGXIAO</t>
  </si>
  <si>
    <t>2025.00</t>
  </si>
  <si>
    <t>2024-01-20 15:55:16</t>
  </si>
  <si>
    <t>4613558</t>
  </si>
  <si>
    <t>2024-01-20 16:05:58</t>
  </si>
  <si>
    <t>4613593</t>
  </si>
  <si>
    <t>阿里斯顿酒店曼谷</t>
  </si>
  <si>
    <t>ITO YUJI</t>
  </si>
  <si>
    <t>638.00</t>
  </si>
  <si>
    <t>2024-01-19 13:59:46</t>
  </si>
  <si>
    <t>4613789</t>
  </si>
  <si>
    <t>YANG JIN,WANG YIHAN</t>
  </si>
  <si>
    <t>2024-01-19 11:25:48</t>
  </si>
  <si>
    <t>4614000</t>
  </si>
  <si>
    <t>zhang jing,li hailong,DU LANGE,QIN JIANQIN</t>
  </si>
  <si>
    <t>11620.00</t>
  </si>
  <si>
    <t>2024-01-19 10:34:25</t>
  </si>
  <si>
    <t>2024-01-19</t>
  </si>
  <si>
    <t>4614858</t>
  </si>
  <si>
    <t>LYU SAIHUA,PENG SIJIA</t>
  </si>
  <si>
    <t>2024-02-01 08:50:27</t>
  </si>
  <si>
    <t>4616529</t>
  </si>
  <si>
    <t>芭堤雅蒙特拉酒店 (SHA Extra Plus)</t>
  </si>
  <si>
    <t>SHAO JUNPING</t>
  </si>
  <si>
    <t>3452.00</t>
  </si>
  <si>
    <t>2024-01-19 14:44:42</t>
  </si>
  <si>
    <t>4616581</t>
  </si>
  <si>
    <t>兰卡威成功度假村</t>
  </si>
  <si>
    <t>ZHANG PENGFEI,ZHONG XUELIANG</t>
  </si>
  <si>
    <t>2730.00</t>
  </si>
  <si>
    <t>2024-01-19 15:32:37</t>
  </si>
  <si>
    <t>4616745</t>
  </si>
  <si>
    <t>COMO曼谷大都会酒店</t>
  </si>
  <si>
    <t>WANG YINGYING</t>
  </si>
  <si>
    <t>2970.00</t>
  </si>
  <si>
    <t>2024-01-19 14:54:51</t>
  </si>
  <si>
    <t>4617431</t>
  </si>
  <si>
    <t>富国岛贝斯特韦斯特精品索纳西别墅酒店</t>
  </si>
  <si>
    <t>LIN MEIHUA</t>
  </si>
  <si>
    <t>7622.00</t>
  </si>
  <si>
    <t>--</t>
  </si>
  <si>
    <t>4617502</t>
  </si>
  <si>
    <t>Hotel Mi Rochor</t>
  </si>
  <si>
    <t>YUE HANYANG,ZHANG QIHANG</t>
  </si>
  <si>
    <t>797.00</t>
  </si>
  <si>
    <t>2024-01-22 21:17:25</t>
  </si>
  <si>
    <t>4617635</t>
  </si>
  <si>
    <t>LI RUI,LIU QIHAO</t>
  </si>
  <si>
    <t>6075.00</t>
  </si>
  <si>
    <t>2024-01-20 16:17:45</t>
  </si>
  <si>
    <t>4617651</t>
  </si>
  <si>
    <t>WANG ZHIYUAN,LI YIXUAN</t>
  </si>
  <si>
    <t>2024-01-20 16:17:21</t>
  </si>
  <si>
    <t>4617728</t>
  </si>
  <si>
    <t>SANTAMARIA JUAN PEDRO</t>
  </si>
  <si>
    <t>2024-01-19 18:22:15</t>
  </si>
  <si>
    <t>4618209</t>
  </si>
  <si>
    <t>REN CHAO,HUANG MIN,REN YUNSONG,REN MEIJU</t>
  </si>
  <si>
    <t>1174.00</t>
  </si>
  <si>
    <t>2024-01-19 19:06:28</t>
  </si>
  <si>
    <t>4618229</t>
  </si>
  <si>
    <t>AVI 邦咯海滩度假村</t>
  </si>
  <si>
    <t>BINTI MD NOR NUR SAIDATUL ANISA</t>
  </si>
  <si>
    <t>388.00</t>
  </si>
  <si>
    <t>2024-01-19 18:53:49</t>
  </si>
  <si>
    <t>4619176</t>
  </si>
  <si>
    <t>JIANG LIHENG,DUAN ZIYU</t>
  </si>
  <si>
    <t>1200.00</t>
  </si>
  <si>
    <t>2024-01-19 23:21:29</t>
  </si>
  <si>
    <t>4619212</t>
  </si>
  <si>
    <t>LEUNG WAI KIT</t>
  </si>
  <si>
    <t>2024-01-20 11:24:39</t>
  </si>
  <si>
    <t>4619257</t>
  </si>
  <si>
    <t>YU RUIFEI,XU LUTING</t>
  </si>
  <si>
    <t>1450.00</t>
  </si>
  <si>
    <t>2024-01-20 14:26:22</t>
  </si>
  <si>
    <t>4619258</t>
  </si>
  <si>
    <t>WU SHIYI,YU XINTONG</t>
  </si>
  <si>
    <t>2024-01-20 14:25:45</t>
  </si>
  <si>
    <t>4619424</t>
  </si>
  <si>
    <t>HUANG JINHUI</t>
  </si>
  <si>
    <t>912.00</t>
  </si>
  <si>
    <t>2024-01-20 11:05:44</t>
  </si>
  <si>
    <t>4619599</t>
  </si>
  <si>
    <t>JIANG JIANAN</t>
  </si>
  <si>
    <t>7999.00</t>
  </si>
  <si>
    <t>2024-01-20 12:06:02</t>
  </si>
  <si>
    <t>4619615</t>
  </si>
  <si>
    <t>LIN JUE,LI MING</t>
  </si>
  <si>
    <t>960.00</t>
  </si>
  <si>
    <t>2024-01-20 13:38:03</t>
  </si>
  <si>
    <t>2024-01-20</t>
  </si>
  <si>
    <t>4619630</t>
  </si>
  <si>
    <t>ZHANG XIAOCHENG,LIU NI</t>
  </si>
  <si>
    <t>6825.00</t>
  </si>
  <si>
    <t>2024-01-20 12:06:20</t>
  </si>
  <si>
    <t>4620067</t>
  </si>
  <si>
    <t>Haji Mohamad Muhammad Adli Aiman</t>
  </si>
  <si>
    <t>700.00</t>
  </si>
  <si>
    <t>2024-01-22 17:37:49</t>
  </si>
  <si>
    <t>4620860</t>
  </si>
  <si>
    <t>Mark Jayson Palaganas Ana Dominique Fuerte,Raul Fuerte Lerma Fuerte</t>
  </si>
  <si>
    <t>1216.00</t>
  </si>
  <si>
    <t>2024-01-20 11:16:54</t>
  </si>
  <si>
    <t>4620864</t>
  </si>
  <si>
    <t>LIU ZINAN</t>
  </si>
  <si>
    <t>9550.00</t>
  </si>
  <si>
    <t>2024-01-20 14:25:03</t>
  </si>
  <si>
    <t>4621202</t>
  </si>
  <si>
    <t>5264.00</t>
  </si>
  <si>
    <t>2024-01-20 18:35:41</t>
  </si>
  <si>
    <t>4621325</t>
  </si>
  <si>
    <t>GUO MENG</t>
  </si>
  <si>
    <t>1022.00</t>
  </si>
  <si>
    <t>2024-01-23 10:29:18</t>
  </si>
  <si>
    <t>4621693</t>
  </si>
  <si>
    <t>拉乌尼翁奥利欧度假村</t>
  </si>
  <si>
    <t>marcelo kristine mary</t>
  </si>
  <si>
    <t>2024-01-24 11:50:20</t>
  </si>
  <si>
    <t>4621836</t>
  </si>
  <si>
    <t>马六甲大华酒店</t>
  </si>
  <si>
    <t>YU YING,CHEN YUAN</t>
  </si>
  <si>
    <t>2024-01-23 12:31:49</t>
  </si>
  <si>
    <t>4622067</t>
  </si>
  <si>
    <t>XU PING,DAI LINJIAN,DAI WEICHENG,JIN HUA,JIN HONG ER</t>
  </si>
  <si>
    <t>2024-01-20 17:25:01</t>
  </si>
  <si>
    <t>4622460</t>
  </si>
  <si>
    <t>新加坡威大酒店－劳明达</t>
  </si>
  <si>
    <t>ZHU HUAYE,WU YAN</t>
  </si>
  <si>
    <t>8610.00</t>
  </si>
  <si>
    <t>2024-01-22 15:18:36</t>
  </si>
  <si>
    <t>4622466</t>
  </si>
  <si>
    <t>WANG DAZHUO</t>
  </si>
  <si>
    <t>830.00</t>
  </si>
  <si>
    <t>2024-01-20 18:26:45</t>
  </si>
  <si>
    <t>4622608</t>
  </si>
  <si>
    <t>XU ZHANGLU,CHEN YURONG</t>
  </si>
  <si>
    <t>970.00</t>
  </si>
  <si>
    <t>2024-01-20 19:19:39</t>
  </si>
  <si>
    <t>4623006</t>
  </si>
  <si>
    <t>JUNAIDI NURUL AYDA FITRIA BINTE</t>
  </si>
  <si>
    <t>715.00</t>
  </si>
  <si>
    <t>2024-01-21 11:20:10</t>
  </si>
  <si>
    <t>4623142</t>
  </si>
  <si>
    <t>ZHAN HONGBIAO,ZHONG HAOLIANG</t>
  </si>
  <si>
    <t>1440.00</t>
  </si>
  <si>
    <t>2024-01-21 11:43:07</t>
  </si>
  <si>
    <t>4623449</t>
  </si>
  <si>
    <t>兰卡威卡马度假村</t>
  </si>
  <si>
    <t>ZHAO JIAN,XIANG JIAHUI</t>
  </si>
  <si>
    <t>1400.00</t>
  </si>
  <si>
    <t>2024-01-21 12:37:31</t>
  </si>
  <si>
    <t>2024-01-21</t>
  </si>
  <si>
    <t>4624155</t>
  </si>
  <si>
    <t>沙美岛萨凯海滩度假村</t>
  </si>
  <si>
    <t>WEI QING,CAI YI</t>
  </si>
  <si>
    <t>1020.00</t>
  </si>
  <si>
    <t>2024-01-21 13:50:24</t>
  </si>
  <si>
    <t>4624594</t>
  </si>
  <si>
    <t>ning yali,liu aining</t>
  </si>
  <si>
    <t>1246.00</t>
  </si>
  <si>
    <t>2024-01-21 09:43:55</t>
  </si>
  <si>
    <t>4624710</t>
  </si>
  <si>
    <t>新加坡悦乐武吉士酒店</t>
  </si>
  <si>
    <t>ZHANG RONG ZHANG</t>
  </si>
  <si>
    <t>5812.00</t>
  </si>
  <si>
    <t>2024-01-22 09:19:49</t>
  </si>
  <si>
    <t>4624942</t>
  </si>
  <si>
    <t>HAMADA MISAKI,KITA YUTO,HAMADA NAMI,KITA MADOKA</t>
  </si>
  <si>
    <t>1924.00</t>
  </si>
  <si>
    <t>2024-01-21 12:22:23</t>
  </si>
  <si>
    <t>4625177</t>
  </si>
  <si>
    <t>QIN MUHONG,WANG YILIN</t>
  </si>
  <si>
    <t>2024-01-21 13:41:31</t>
  </si>
  <si>
    <t>4625242</t>
  </si>
  <si>
    <t>DAI XIAFEI,DAI HANNAH,SHAO YUNE</t>
  </si>
  <si>
    <t>7265.00</t>
  </si>
  <si>
    <t>2024-01-22 09:03:10</t>
  </si>
  <si>
    <t>4626066</t>
  </si>
  <si>
    <t>盖特43机场酒店</t>
  </si>
  <si>
    <t>KING MZURI,LAKORNWONG MANCHUSA</t>
  </si>
  <si>
    <t>804.00</t>
  </si>
  <si>
    <t>2024-01-22 11:41:46</t>
  </si>
  <si>
    <t>4627123</t>
  </si>
  <si>
    <t>YAN LU</t>
  </si>
  <si>
    <t>1779.00</t>
  </si>
  <si>
    <t>2024-01-22 12:02:54</t>
  </si>
  <si>
    <t>4627460</t>
  </si>
  <si>
    <t>Johney Binil Thelliyil,Johney Binil Thelliyil</t>
  </si>
  <si>
    <t>2024-01-23 11:40:10</t>
  </si>
  <si>
    <t>2024-01-22</t>
  </si>
  <si>
    <t>4627789</t>
  </si>
  <si>
    <t>TU QIANQIAN,YUAN CAN</t>
  </si>
  <si>
    <t>2024-01-22 10:09:46</t>
  </si>
  <si>
    <t>4627809</t>
  </si>
  <si>
    <t>普吉假日酒店 (政府卫生认证)</t>
  </si>
  <si>
    <t>LU YALI,XIE HUI</t>
  </si>
  <si>
    <t>2090.00</t>
  </si>
  <si>
    <t>2024-01-22 15:18:52</t>
  </si>
  <si>
    <t>4627859</t>
  </si>
  <si>
    <t>REN ZHONG,SHEN XUENI</t>
  </si>
  <si>
    <t>423.00</t>
  </si>
  <si>
    <t>2024-01-22 10:04:04</t>
  </si>
  <si>
    <t>4628016</t>
  </si>
  <si>
    <t>YANG DA,YANG XINHE,WANG HONG</t>
  </si>
  <si>
    <t>2024-01-22 12:21:48</t>
  </si>
  <si>
    <t>4628085</t>
  </si>
  <si>
    <t>PAN WENJING</t>
  </si>
  <si>
    <t>2024-01-22 09:23:33</t>
  </si>
  <si>
    <t>4628549</t>
  </si>
  <si>
    <t>Nemati Sondos</t>
  </si>
  <si>
    <t>2838.00</t>
  </si>
  <si>
    <t>2024-01-22 23:04:17</t>
  </si>
  <si>
    <t>4628764</t>
  </si>
  <si>
    <t>曼谷四翼酒店</t>
  </si>
  <si>
    <t>OKAWA YOSHINOBU,MASUDA TORU</t>
  </si>
  <si>
    <t>2024-01-22 10:09:18</t>
  </si>
  <si>
    <t>4629243</t>
  </si>
  <si>
    <t>新加坡威大酒店 - 明古连</t>
  </si>
  <si>
    <t>HUANG SHENGJING</t>
  </si>
  <si>
    <t>5825.00</t>
  </si>
  <si>
    <t>2024-01-22 14:15:12</t>
  </si>
  <si>
    <t>4629285</t>
  </si>
  <si>
    <t>XU JIANFANG,CHEN FENGMING</t>
  </si>
  <si>
    <t>623.00</t>
  </si>
  <si>
    <t>2024-01-22 12:15:36</t>
  </si>
  <si>
    <t>4629810</t>
  </si>
  <si>
    <t>QIN YI FENG,WANG FEI HONG</t>
  </si>
  <si>
    <t>2024-02-10</t>
  </si>
  <si>
    <t>6928.00</t>
  </si>
  <si>
    <t>2024-01-22 16:06:58</t>
  </si>
  <si>
    <t>4630327</t>
  </si>
  <si>
    <t>KANG DAHE</t>
  </si>
  <si>
    <t>7039.00</t>
  </si>
  <si>
    <t>9838.00</t>
  </si>
  <si>
    <t>2799</t>
  </si>
  <si>
    <t>2024-01-23 12:30:57</t>
  </si>
  <si>
    <t>4630452</t>
  </si>
  <si>
    <t>Benedens Harald,Benedens Harald</t>
  </si>
  <si>
    <t>1932.00</t>
  </si>
  <si>
    <t>2024-01-22 17:02:22</t>
  </si>
  <si>
    <t>4630486</t>
  </si>
  <si>
    <t>梦之城 - 马尼拉诺布酒店</t>
  </si>
  <si>
    <t>WU KUAN I</t>
  </si>
  <si>
    <t>3132.00</t>
  </si>
  <si>
    <t>2024-01-23 23:36:31</t>
  </si>
  <si>
    <t>4630487</t>
  </si>
  <si>
    <t>SHAHRUDIN KHAIRUN NISAK</t>
  </si>
  <si>
    <t>1196.00</t>
  </si>
  <si>
    <t>2024-01-22 18:36:06</t>
  </si>
  <si>
    <t>4630583</t>
  </si>
  <si>
    <t>CHEN ZHIQIANG,YANG KUN</t>
  </si>
  <si>
    <t>335.00</t>
  </si>
  <si>
    <t>2024-01-22 18:13:36</t>
  </si>
  <si>
    <t>4631439</t>
  </si>
  <si>
    <t>CHEN HONGYI</t>
  </si>
  <si>
    <t>2674.00</t>
  </si>
  <si>
    <t>2024-01-23 13:58:02</t>
  </si>
  <si>
    <t>4631493</t>
  </si>
  <si>
    <t>GAO LEI,LI HONGLIANG</t>
  </si>
  <si>
    <t>846.00</t>
  </si>
  <si>
    <t>2024-01-23 13:37:14</t>
  </si>
  <si>
    <t>4631936</t>
  </si>
  <si>
    <t>洲际考艾度假村 - IHG 旗下酒店</t>
  </si>
  <si>
    <t>HUANG CHAO,WANG ZIQING,HUANG BINGREN,HUANG YANFENG</t>
  </si>
  <si>
    <t>14352.00</t>
  </si>
  <si>
    <t>2024-01-23 11:41:15</t>
  </si>
  <si>
    <t>2024-01-23</t>
  </si>
  <si>
    <t>4632495</t>
  </si>
  <si>
    <t>ZHANG XIAOJING,KANG YUYANG</t>
  </si>
  <si>
    <t>480.00</t>
  </si>
  <si>
    <t>2024-01-23 10:11:53</t>
  </si>
  <si>
    <t>4634177</t>
  </si>
  <si>
    <t>CHEN LIXU</t>
  </si>
  <si>
    <t>4355.00</t>
  </si>
  <si>
    <t>2024-01-23 14:09:49</t>
  </si>
  <si>
    <t>4634252</t>
  </si>
  <si>
    <t>DONG YIYUN,ZHOU HUAFENG</t>
  </si>
  <si>
    <t>4714.00</t>
  </si>
  <si>
    <t>2024-01-23 13:26:07</t>
  </si>
  <si>
    <t>4634322</t>
  </si>
  <si>
    <t>WU XIANCHAO,PEI LEI,ZHAO ZHIHUI,SUI SHUJUAN</t>
  </si>
  <si>
    <t>1456.00</t>
  </si>
  <si>
    <t>210</t>
  </si>
  <si>
    <t>2024-01-23 13:32:48</t>
  </si>
  <si>
    <t>4634369</t>
  </si>
  <si>
    <t>奥南富皮曼温泉度假酒店(SHA Plus+)</t>
  </si>
  <si>
    <t>DONG MINGXIANG</t>
  </si>
  <si>
    <t>1502.00</t>
  </si>
  <si>
    <t>-751.00</t>
  </si>
  <si>
    <t>-2253</t>
  </si>
  <si>
    <t>2024-01-24 16:18:43</t>
  </si>
  <si>
    <t>是</t>
  </si>
  <si>
    <t>4634629</t>
  </si>
  <si>
    <t>普吉市宜必思尚品酒店</t>
  </si>
  <si>
    <t>LIU JIAN,YANG JIALI</t>
  </si>
  <si>
    <t>595.00</t>
  </si>
  <si>
    <t>2024-01-23 14:56:21</t>
  </si>
  <si>
    <t>4635446</t>
  </si>
  <si>
    <t>CHEN FAN,FU BOMIN</t>
  </si>
  <si>
    <t>2024-01-23 17:53:28</t>
  </si>
  <si>
    <t>4635645</t>
  </si>
  <si>
    <t>YI DIANCHAO,LYU YAWEN</t>
  </si>
  <si>
    <t>958.00</t>
  </si>
  <si>
    <t>2024-01-24 17:03:11</t>
  </si>
  <si>
    <t>4636156</t>
  </si>
  <si>
    <t>HU JUANJUAN,SUN WENJUN</t>
  </si>
  <si>
    <t>2024-01-24 14:24:06</t>
  </si>
  <si>
    <t>4636264</t>
  </si>
  <si>
    <t>曼谷湄南河四季酒店</t>
  </si>
  <si>
    <t>zeng wuxi,liu yixia</t>
  </si>
  <si>
    <t>7020.00</t>
  </si>
  <si>
    <t>2024-01-24 11:38:57</t>
  </si>
  <si>
    <t>4636400</t>
  </si>
  <si>
    <t>JI TINGTING,TANG ZHIFANG</t>
  </si>
  <si>
    <t>2024-01-24 13:43:00</t>
  </si>
  <si>
    <t>4636482</t>
  </si>
  <si>
    <t>Xu Mengjun,Tang Xueyao</t>
  </si>
  <si>
    <t>2024-01-24 14:36:35</t>
  </si>
  <si>
    <t>4636645</t>
  </si>
  <si>
    <t>济州亚洲酒店</t>
  </si>
  <si>
    <t>SHAO WANGBEI,TANG QINYUAN,LENG FEI</t>
  </si>
  <si>
    <t>445.00</t>
  </si>
  <si>
    <t>2024-01-24 08:25:55</t>
  </si>
  <si>
    <t>4636766</t>
  </si>
  <si>
    <t>曼谷素坤逸11号智选假日酒店</t>
  </si>
  <si>
    <t>LI YINGYONG</t>
  </si>
  <si>
    <t>430.00</t>
  </si>
  <si>
    <t>2024-01-23 22:20:13</t>
  </si>
  <si>
    <t>2024-01-24</t>
  </si>
  <si>
    <t>4638595</t>
  </si>
  <si>
    <t>ZHU HE,PAN SHUJIE</t>
  </si>
  <si>
    <t>1550.00</t>
  </si>
  <si>
    <t>2024-01-24 12:06:03</t>
  </si>
  <si>
    <t>4639266</t>
  </si>
  <si>
    <t>曼谷华昌传统酒店</t>
  </si>
  <si>
    <t>Namik Hwang,Namik Hwang</t>
  </si>
  <si>
    <t>2289.00</t>
  </si>
  <si>
    <t>2024-01-24 14:24:28</t>
  </si>
  <si>
    <t>4640975</t>
  </si>
  <si>
    <t>维福瑞度假酒店</t>
  </si>
  <si>
    <t>Rae Ramirez Krizzha</t>
  </si>
  <si>
    <t>540.00</t>
  </si>
  <si>
    <t>2024-01-25 10:25:48</t>
  </si>
  <si>
    <t>4641158</t>
  </si>
  <si>
    <t>WU Xiaoqian,Chen Jie</t>
  </si>
  <si>
    <t>2024-01-25 13:47:57</t>
  </si>
  <si>
    <t>4641489</t>
  </si>
  <si>
    <t>VAN DORT GERARD MARTIN,KHENG MARYNE</t>
  </si>
  <si>
    <t>1155.00</t>
  </si>
  <si>
    <t>2024-01-25 12:35:53</t>
  </si>
  <si>
    <t>4641604</t>
  </si>
  <si>
    <t>芭提雅格兰德中心太空酒店</t>
  </si>
  <si>
    <t>Shi Yan,LIU XIN</t>
  </si>
  <si>
    <t>2184.00</t>
  </si>
  <si>
    <t>2024-01-25 13:11:06</t>
  </si>
  <si>
    <t>4641700</t>
  </si>
  <si>
    <t>SONG XIE,ZHANG YUAN</t>
  </si>
  <si>
    <t>2024-01-25 13:05:01</t>
  </si>
  <si>
    <t>4641864</t>
  </si>
  <si>
    <t>You Ting,Zhao Qingyong</t>
  </si>
  <si>
    <t>2024-01-25 14:02:45</t>
  </si>
  <si>
    <t>2024-01-25</t>
  </si>
  <si>
    <t>4641992</t>
  </si>
  <si>
    <t>普吉岛阿莫拉海滩度假酒店(SHA Extra Plus)</t>
  </si>
  <si>
    <t>LUI TAK CHUN DOUGLAS,LEUNG SHUK YEE LILIAN,LUI KA FAI</t>
  </si>
  <si>
    <t>4605.00</t>
  </si>
  <si>
    <t>2024-01-25 08:43:27</t>
  </si>
  <si>
    <t>4642196</t>
  </si>
  <si>
    <t>斯拉姆休闲酒店</t>
  </si>
  <si>
    <t>SONG YIN</t>
  </si>
  <si>
    <t>514.00</t>
  </si>
  <si>
    <t>2024-01-29 15:31:22</t>
  </si>
  <si>
    <t>4642387</t>
  </si>
  <si>
    <t>QIAN XIER,QIAN SA,WANG SHAYU,QIAN YUCHEN</t>
  </si>
  <si>
    <t>9600.00</t>
  </si>
  <si>
    <t>2024-01-25 11:10:12</t>
  </si>
  <si>
    <t>4642496</t>
  </si>
  <si>
    <t>Xiang Yang</t>
  </si>
  <si>
    <t>353.00</t>
  </si>
  <si>
    <t>2024-01-25 08:47:38</t>
  </si>
  <si>
    <t>4642583</t>
  </si>
  <si>
    <t>Lin Hsipin</t>
  </si>
  <si>
    <t>2024-01-25 08:47:29</t>
  </si>
  <si>
    <t>4642745</t>
  </si>
  <si>
    <t>希思尔新山酒店</t>
  </si>
  <si>
    <t>salbiah jakaria,salbiah jakaria</t>
  </si>
  <si>
    <t>790.00</t>
  </si>
  <si>
    <t>2024-01-25 12:46:28</t>
  </si>
  <si>
    <t>4642772</t>
  </si>
  <si>
    <t>宜必思曼谷素坤逸24店</t>
  </si>
  <si>
    <t>TANG SAM I</t>
  </si>
  <si>
    <t>1636.00</t>
  </si>
  <si>
    <t>2024-01-25 15:15:26</t>
  </si>
  <si>
    <t>4642803</t>
  </si>
  <si>
    <t>Kim Kyoungmi</t>
  </si>
  <si>
    <t>1052.00</t>
  </si>
  <si>
    <t>2024-01-25 09:59:37</t>
  </si>
  <si>
    <t>4642926</t>
  </si>
  <si>
    <t>Deng Ruihua</t>
  </si>
  <si>
    <t>2024-01-25 09:17:33</t>
  </si>
  <si>
    <t>4644485</t>
  </si>
  <si>
    <t>Zhuman Aikemani</t>
  </si>
  <si>
    <t>967.00</t>
  </si>
  <si>
    <t>485.00</t>
  </si>
  <si>
    <t>-482</t>
  </si>
  <si>
    <t>2024-01-25 16:00:39</t>
  </si>
  <si>
    <t>4644519</t>
  </si>
  <si>
    <t>WANG SIFEI,XU JING</t>
  </si>
  <si>
    <t>7454.00</t>
  </si>
  <si>
    <t>2024-01-25 16:18:09</t>
  </si>
  <si>
    <t>4644918</t>
  </si>
  <si>
    <t>shin gayeon</t>
  </si>
  <si>
    <t>889.00</t>
  </si>
  <si>
    <t>2024-01-26 09:17:22</t>
  </si>
  <si>
    <t>4644949</t>
  </si>
  <si>
    <t>苏梅岛万丽度假酒店</t>
  </si>
  <si>
    <t>LIU YANHUI,LIU YANHUA,LIU JUNLIANG,LI WEI,XIE SUTING,YANG WEIGUO,YANG JIAXIN,LIU MENGCHAN</t>
  </si>
  <si>
    <t>17416.00</t>
  </si>
  <si>
    <t>2024-01-25 18:27:15</t>
  </si>
  <si>
    <t>4645014</t>
  </si>
  <si>
    <t>LIU JING,WEN FENGXIANG</t>
  </si>
  <si>
    <t>2024-01-25 18:20:34</t>
  </si>
  <si>
    <t>4645076</t>
  </si>
  <si>
    <t>曼谷铂尔曼皇权酒店</t>
  </si>
  <si>
    <t>WANG YIHE</t>
  </si>
  <si>
    <t>2592.00</t>
  </si>
  <si>
    <t>2024-01-26 18:36:12</t>
  </si>
  <si>
    <t>4645302</t>
  </si>
  <si>
    <t>LU ANNING</t>
  </si>
  <si>
    <t>2024-01-26 09:37:34</t>
  </si>
  <si>
    <t>4645314</t>
  </si>
  <si>
    <t>马六甲峇峇家</t>
  </si>
  <si>
    <t>CHAN CHWEE HWEI</t>
  </si>
  <si>
    <t>2976.00</t>
  </si>
  <si>
    <t>2024-01-26 13:23:11</t>
  </si>
  <si>
    <t>4645841</t>
  </si>
  <si>
    <t>7829.00</t>
  </si>
  <si>
    <t>2024-01-26 12:42:42</t>
  </si>
  <si>
    <t>4646190</t>
  </si>
  <si>
    <t>曼谷137柱公寓酒店</t>
  </si>
  <si>
    <t>ZHU HAOTIAN</t>
  </si>
  <si>
    <t>8164.00</t>
  </si>
  <si>
    <t>2024-01-26 09:51:23</t>
  </si>
  <si>
    <t>4646285</t>
  </si>
  <si>
    <t>SONG WENTING</t>
  </si>
  <si>
    <t>2024-01-26 11:02:51</t>
  </si>
  <si>
    <t>4646298</t>
  </si>
  <si>
    <t>ZHAO XU</t>
  </si>
  <si>
    <t>10038.00</t>
  </si>
  <si>
    <t>2024-01-26 10:24:04</t>
  </si>
  <si>
    <t>4646326</t>
  </si>
  <si>
    <t>WANG YONGZHI,XIAO GUIHUA</t>
  </si>
  <si>
    <t>2024-01-26 10:14:53</t>
  </si>
  <si>
    <t>4646339</t>
  </si>
  <si>
    <t>JI XIAOMENG,TONG SHAOFENG</t>
  </si>
  <si>
    <t>1092.00</t>
  </si>
  <si>
    <t>2024-01-26 15:18:04</t>
  </si>
  <si>
    <t>2024-01-26</t>
  </si>
  <si>
    <t>4646662</t>
  </si>
  <si>
    <t>LI ZHUOLIN,SHAO YITING</t>
  </si>
  <si>
    <t>6996.00</t>
  </si>
  <si>
    <t>2024-01-26 10:39:12</t>
  </si>
  <si>
    <t>4647105</t>
  </si>
  <si>
    <t>Magdalinos Marco</t>
  </si>
  <si>
    <t>3360.00</t>
  </si>
  <si>
    <t>2024-01-26 11:28:05</t>
  </si>
  <si>
    <t>4648289</t>
  </si>
  <si>
    <t>芭堤雅海洋度假美居酒店</t>
  </si>
  <si>
    <t>Lou Jianlei</t>
  </si>
  <si>
    <t>1639.00</t>
  </si>
  <si>
    <t>2024-01-26 15:56:52</t>
  </si>
  <si>
    <t>4648464</t>
  </si>
  <si>
    <t>布埃纳文图拉湖克拉丽奥酒店 - 罗森酒店集团</t>
  </si>
  <si>
    <t>SUN ZHICHAO</t>
  </si>
  <si>
    <t>1060.00</t>
  </si>
  <si>
    <t>2024-01-26 13:48:28</t>
  </si>
  <si>
    <t>4648627</t>
  </si>
  <si>
    <t>ZHOU YANG,li mingchen</t>
  </si>
  <si>
    <t>5030.00</t>
  </si>
  <si>
    <t>2024-01-30 08:18:29</t>
  </si>
  <si>
    <t>4648738</t>
  </si>
  <si>
    <t>LIU HONGJUAN,HE ZHIYUE,HE ZHIYI</t>
  </si>
  <si>
    <t>6105.00</t>
  </si>
  <si>
    <t>2024-01-26 20:28:18</t>
  </si>
  <si>
    <t>999230286047564,</t>
  </si>
  <si>
    <t>4648922</t>
  </si>
  <si>
    <t>ZHANG BING,WANG MANLI</t>
  </si>
  <si>
    <t>2024-02-12 18:12:57</t>
  </si>
  <si>
    <t>4649101</t>
  </si>
  <si>
    <t>ZHANG MIAOJUNNAN,XIE CHENGLIN</t>
  </si>
  <si>
    <t>3786.00</t>
  </si>
  <si>
    <t>2024-01-26 17:23:16</t>
  </si>
  <si>
    <t>4649137</t>
  </si>
  <si>
    <t>SONG YIN,ZHANG JINGYING</t>
  </si>
  <si>
    <t>2024-01-29 10:50:04</t>
  </si>
  <si>
    <t>4649865</t>
  </si>
  <si>
    <t>ZHONG XIAOYUN,DING MENGTING,DING KE,DING XINGZHONG,NI YING,ZHONG GUOMIAO</t>
  </si>
  <si>
    <t>7440.00</t>
  </si>
  <si>
    <t>2024-01-27 11:02:44</t>
  </si>
  <si>
    <t>4649966</t>
  </si>
  <si>
    <t>SHAO HAIYAN</t>
  </si>
  <si>
    <t>620.00</t>
  </si>
  <si>
    <t>2024-01-27 12:52:48</t>
  </si>
  <si>
    <t>4650072</t>
  </si>
  <si>
    <t>LI SONGYI</t>
  </si>
  <si>
    <t>2024-01-27 10:18:46</t>
  </si>
  <si>
    <t>4650341</t>
  </si>
  <si>
    <t>LI XINYI,QIU CHUYUE</t>
  </si>
  <si>
    <t>2024-01-27 12:52:20</t>
  </si>
  <si>
    <t>4650368</t>
  </si>
  <si>
    <t>首尔格兰洲际酒店</t>
  </si>
  <si>
    <t>HUANG BUFAN,BI ZHIYAN</t>
  </si>
  <si>
    <t>11688.00</t>
  </si>
  <si>
    <t>2024-01-27 10:48:10</t>
  </si>
  <si>
    <t>4650547</t>
  </si>
  <si>
    <t>LIAO JUECHUN,CHEN QI</t>
  </si>
  <si>
    <t>1015.00</t>
  </si>
  <si>
    <t>2024-01-27 12:52:05</t>
  </si>
  <si>
    <t>4650609</t>
  </si>
  <si>
    <t>WANG QI</t>
  </si>
  <si>
    <t>3920.00</t>
  </si>
  <si>
    <t>2024-02-01 09:10:59</t>
  </si>
  <si>
    <t>2024-01-27</t>
  </si>
  <si>
    <t>4651151</t>
  </si>
  <si>
    <t>国家大楼莲花酒店</t>
  </si>
  <si>
    <t>Reif Bernd,Reif Bernd</t>
  </si>
  <si>
    <t>3096.00</t>
  </si>
  <si>
    <t>2024-01-27 13:12:31</t>
  </si>
  <si>
    <t>4651164</t>
  </si>
  <si>
    <t>ZHAO PENG</t>
  </si>
  <si>
    <t>1160.00</t>
  </si>
  <si>
    <t>2024-01-27 11:18:04</t>
  </si>
  <si>
    <t>4651631</t>
  </si>
  <si>
    <t>CHEN FUWEI,PANG LIN</t>
  </si>
  <si>
    <t>800.00</t>
  </si>
  <si>
    <t>2024-01-29 11:30:13</t>
  </si>
  <si>
    <t>4651974</t>
  </si>
  <si>
    <t>曼谷艾塔斯隆披尼酒店</t>
  </si>
  <si>
    <t>HUANG QIANYONG</t>
  </si>
  <si>
    <t>2312.00</t>
  </si>
  <si>
    <t>2024-01-29 12:13:20</t>
  </si>
  <si>
    <t>4652418</t>
  </si>
  <si>
    <t>WASHKO TRAVIS ALEXANDER,WASHKO NICOLE PAULSON,WASHKO MADISON MARGARET,WASHKO RILEY ANNE</t>
  </si>
  <si>
    <t>2384.00</t>
  </si>
  <si>
    <t>2024-02-01 10:42:35</t>
  </si>
  <si>
    <t>4652627</t>
  </si>
  <si>
    <t>XU PENG,WANG YIFEI</t>
  </si>
  <si>
    <t>1000.00</t>
  </si>
  <si>
    <t>2024-01-27 15:24:21</t>
  </si>
  <si>
    <t>4653025</t>
  </si>
  <si>
    <t>普吉岛格雷斯兰度假村</t>
  </si>
  <si>
    <t>SHI BUFAN,CHU JUANJUAN</t>
  </si>
  <si>
    <t>3396.00</t>
  </si>
  <si>
    <t>2024-01-27 16:50:20</t>
  </si>
  <si>
    <t>4653185</t>
  </si>
  <si>
    <t>Zhao Shengna</t>
  </si>
  <si>
    <t>1192.00</t>
  </si>
  <si>
    <t>2024-01-27 17:48:57</t>
  </si>
  <si>
    <t>4654097</t>
  </si>
  <si>
    <t>洛杉矶 - 蒙特雷公园万怡酒店</t>
  </si>
  <si>
    <t>THAI UYEN</t>
  </si>
  <si>
    <t>2808.00</t>
  </si>
  <si>
    <t>-2808</t>
  </si>
  <si>
    <t>2024-01-28 11:24:26</t>
  </si>
  <si>
    <t>4654557</t>
  </si>
  <si>
    <t>REN XIAOYU,REN SHUQI,REN YANGYANG,LIU XI</t>
  </si>
  <si>
    <t>2024-01-30 11:59:35</t>
  </si>
  <si>
    <t>2024-01-28</t>
  </si>
  <si>
    <t>4654899</t>
  </si>
  <si>
    <t>YAN XIAOHAI,LI JIAYING</t>
  </si>
  <si>
    <t>1187.00</t>
  </si>
  <si>
    <t>2024-01-29 12:09:31</t>
  </si>
  <si>
    <t>4655033</t>
  </si>
  <si>
    <t>LIN ZHIYI,Lin Zhiyi</t>
  </si>
  <si>
    <t>640.00</t>
  </si>
  <si>
    <t>2024-01-28 10:48:17</t>
  </si>
  <si>
    <t>4655434</t>
  </si>
  <si>
    <t>琅勃拉邦纳迦 3 号美憬阁索菲特酒店</t>
  </si>
  <si>
    <t>CARANDANG GLENN VINCENT SORIANO,GAN ANDREW JEROME TIONG</t>
  </si>
  <si>
    <t>2590.00</t>
  </si>
  <si>
    <t>2024-01-28 11:40:06</t>
  </si>
  <si>
    <t>老挝</t>
  </si>
  <si>
    <t>4656171</t>
  </si>
  <si>
    <t>济州琥珀酒店</t>
  </si>
  <si>
    <t>NI YUNJIAN,WANG QIUYI</t>
  </si>
  <si>
    <t>1856.00</t>
  </si>
  <si>
    <t>2024-01-29 08:19:31</t>
  </si>
  <si>
    <t>4656334</t>
  </si>
  <si>
    <t>ABDULINA ELENA</t>
  </si>
  <si>
    <t>2024-01-28 23:54:35</t>
  </si>
  <si>
    <t>4656434</t>
  </si>
  <si>
    <t>SRISMITH SIRIKAMOL</t>
  </si>
  <si>
    <t>2024-01-28 16:27:32</t>
  </si>
  <si>
    <t>4656881</t>
  </si>
  <si>
    <t>富国岛新世界度假酒店</t>
  </si>
  <si>
    <t>LAROUCI ABDELFETTAH</t>
  </si>
  <si>
    <t>4324.00</t>
  </si>
  <si>
    <t>2024-01-29 18:38:49</t>
  </si>
  <si>
    <t>4657482</t>
  </si>
  <si>
    <t>WANG YUMING</t>
  </si>
  <si>
    <t>482.00</t>
  </si>
  <si>
    <t>2024-01-29 10:37:06</t>
  </si>
  <si>
    <t>4657687</t>
  </si>
  <si>
    <t>ZHOU ZHONGHUA,YANG XIANGYUN</t>
  </si>
  <si>
    <t>2024-01-30 10:12:54</t>
  </si>
  <si>
    <t>4657733</t>
  </si>
  <si>
    <t>WANG CHAOWEN</t>
  </si>
  <si>
    <t>2024-01-29 10:12:51</t>
  </si>
  <si>
    <t>4657942</t>
  </si>
  <si>
    <t>XIANG CARLO</t>
  </si>
  <si>
    <t>2024-02-01 10:13:23</t>
  </si>
  <si>
    <t>4658278</t>
  </si>
  <si>
    <t>首尔明洞朝鲜福朋喜来登酒店</t>
  </si>
  <si>
    <t>PAN ZHIXIN</t>
  </si>
  <si>
    <t>2896.00</t>
  </si>
  <si>
    <t>2024-01-29 08:51:35</t>
  </si>
  <si>
    <t>4658439</t>
  </si>
  <si>
    <t>LI DANDAN,XUE ZHONGHUA</t>
  </si>
  <si>
    <t>1449.00</t>
  </si>
  <si>
    <t>2024-01-29 08:42:44</t>
  </si>
  <si>
    <t>2024-01-29</t>
  </si>
  <si>
    <t>4658460</t>
  </si>
  <si>
    <t>YANG ZIHAN,JI TIANYU</t>
  </si>
  <si>
    <t>2024-01-29 08:31:09</t>
  </si>
  <si>
    <t>4658479</t>
  </si>
  <si>
    <t>ZHAO YIHAN,NING MUCHENG,ZHAO CHANGGEN,ZHAO BOYU,QIN XIFENG,ZHAO ZIRU</t>
  </si>
  <si>
    <t>2024-01-29 09:35:34</t>
  </si>
  <si>
    <t>4658655</t>
  </si>
  <si>
    <t>TSE MEI FUNG</t>
  </si>
  <si>
    <t>2024-01-29 12:36:48</t>
  </si>
  <si>
    <t>4658990</t>
  </si>
  <si>
    <t>瓦奇夫集市缇沃丽系列精品酒店</t>
  </si>
  <si>
    <t>WILLIAMS RONALD</t>
  </si>
  <si>
    <t>1462.00</t>
  </si>
  <si>
    <t>2024-01-29 19:36:25</t>
  </si>
  <si>
    <t>卡塔尔</t>
  </si>
  <si>
    <t>4659248</t>
  </si>
  <si>
    <t>Li Yuan yuan</t>
  </si>
  <si>
    <t>450.00</t>
  </si>
  <si>
    <t>2024-01-29 09:41:53</t>
  </si>
  <si>
    <t>4660041</t>
  </si>
  <si>
    <t>大宏酒店</t>
  </si>
  <si>
    <t>BINTI MOHAMAD NORAZHANA</t>
  </si>
  <si>
    <t>879.00</t>
  </si>
  <si>
    <t>2024-01-29 14:20:34</t>
  </si>
  <si>
    <t>4660060</t>
  </si>
  <si>
    <t>LI MEILING</t>
  </si>
  <si>
    <t>2024-01-30 12:11:41</t>
  </si>
  <si>
    <t>4660065</t>
  </si>
  <si>
    <t>ZHANG YUSHAN</t>
  </si>
  <si>
    <t>2024-01-30 12:09:05</t>
  </si>
  <si>
    <t>4660133</t>
  </si>
  <si>
    <t>ZHAO CHEN,Zha Chen</t>
  </si>
  <si>
    <t>-1000</t>
  </si>
  <si>
    <t>2024-01-29 13:56:00</t>
  </si>
  <si>
    <t>4660153</t>
  </si>
  <si>
    <t>首尔明洞莱斯卡夫酒店</t>
  </si>
  <si>
    <t>ZHAO YUE</t>
  </si>
  <si>
    <t>1590.00</t>
  </si>
  <si>
    <t>2024-01-29 14:23:25</t>
  </si>
  <si>
    <t>4660384</t>
  </si>
  <si>
    <t>HONG FENG</t>
  </si>
  <si>
    <t>2024-01-29 15:13:00</t>
  </si>
  <si>
    <t>4660434</t>
  </si>
  <si>
    <t>LI YUAN,LI SHUO</t>
  </si>
  <si>
    <t>766.00</t>
  </si>
  <si>
    <t>2024-01-29 20:08:33</t>
  </si>
  <si>
    <t>4660850</t>
  </si>
  <si>
    <t>金兰安娜曼德拉酒店</t>
  </si>
  <si>
    <t>JIN JING</t>
  </si>
  <si>
    <t>2024-01-30 14:59:12</t>
  </si>
  <si>
    <t>4660988</t>
  </si>
  <si>
    <t>XING ZHIMING,YANG CHENGDA,DU YANG</t>
  </si>
  <si>
    <t>5982.00</t>
  </si>
  <si>
    <t>2024-02-01 15:08:47</t>
  </si>
  <si>
    <t>4661076</t>
  </si>
  <si>
    <t>卡帕莱大酒店</t>
  </si>
  <si>
    <t>LI HAOCHAO,JIANG LEI</t>
  </si>
  <si>
    <t>2242.00</t>
  </si>
  <si>
    <t>2024-01-29 18:44:47</t>
  </si>
  <si>
    <t>4661443</t>
  </si>
  <si>
    <t>MITA MISAKI,MITA KEIKO,MITA YOSHITAKA,MITA YASUKO</t>
  </si>
  <si>
    <t>2378.00</t>
  </si>
  <si>
    <t>2024-01-30 10:04:41</t>
  </si>
  <si>
    <t>4661620</t>
  </si>
  <si>
    <t>芭堤雅中天棕榈海滩酒店及度假村</t>
  </si>
  <si>
    <t>WANG HUAN,LIU CHENGKAI</t>
  </si>
  <si>
    <t>924.00</t>
  </si>
  <si>
    <t>2024-01-30 10:31:21</t>
  </si>
  <si>
    <t>4662273</t>
  </si>
  <si>
    <t>普吉阁遥岛树屋别墅度假村- 限成人</t>
  </si>
  <si>
    <t>Ozdemir Cem</t>
  </si>
  <si>
    <t>14044.00</t>
  </si>
  <si>
    <t>2024-01-30 11:55:46</t>
  </si>
  <si>
    <t>4662332</t>
  </si>
  <si>
    <t>CUI YIFAN,SONG LEI</t>
  </si>
  <si>
    <t>2287.00</t>
  </si>
  <si>
    <t>2024-02-01 10:13:36</t>
  </si>
  <si>
    <t>4662405</t>
  </si>
  <si>
    <t>CAI YANGYANG</t>
  </si>
  <si>
    <t>421.00</t>
  </si>
  <si>
    <t>2024-01-30 09:53:58</t>
  </si>
  <si>
    <t>2024-01-30</t>
  </si>
  <si>
    <t>4662692</t>
  </si>
  <si>
    <t>馨乐庭宿务市</t>
  </si>
  <si>
    <t>LEE YOUNGMIN</t>
  </si>
  <si>
    <t>5499.00</t>
  </si>
  <si>
    <t>2024-01-30 10:57:59</t>
  </si>
  <si>
    <t>4662699</t>
  </si>
  <si>
    <t>MENG TING</t>
  </si>
  <si>
    <t>2024-02-07 11:43:19</t>
  </si>
  <si>
    <t>4662741</t>
  </si>
  <si>
    <t>DOU YUNHUA,LUAN FUSHUN</t>
  </si>
  <si>
    <t>2024-01-30 12:30:56</t>
  </si>
  <si>
    <t>4662768</t>
  </si>
  <si>
    <t>贝斯特韦斯特纳达廊曼机场酒店</t>
  </si>
  <si>
    <t>DU PENG,PAN BEIBEI</t>
  </si>
  <si>
    <t>560.00</t>
  </si>
  <si>
    <t>2024-01-30 10:21:27</t>
  </si>
  <si>
    <t>4663112</t>
  </si>
  <si>
    <t>WANG XIANGLING</t>
  </si>
  <si>
    <t>2024-01-30 17:14:39</t>
  </si>
  <si>
    <t>999230175874587,</t>
  </si>
  <si>
    <t>4663513</t>
  </si>
  <si>
    <t>ZHANG YINQING,CAI LEI</t>
  </si>
  <si>
    <t>2024-02-07 16:09:51</t>
  </si>
  <si>
    <t>4663607</t>
  </si>
  <si>
    <t>紫苑公寓酒店</t>
  </si>
  <si>
    <t>WONG MAN YEE MANDY</t>
  </si>
  <si>
    <t>1858.00</t>
  </si>
  <si>
    <t>2024-01-30 10:55:31</t>
  </si>
  <si>
    <t>4663915</t>
  </si>
  <si>
    <t>Law Seem,Law Seem</t>
  </si>
  <si>
    <t>355.00</t>
  </si>
  <si>
    <t>2024-01-30 16:46:49</t>
  </si>
  <si>
    <t>4664032</t>
  </si>
  <si>
    <t>VIRAYARUTJANANON THITIMON</t>
  </si>
  <si>
    <t>1061.00</t>
  </si>
  <si>
    <t>2024-01-30 15:49:04</t>
  </si>
  <si>
    <t>4664150</t>
  </si>
  <si>
    <t>BAIK JEONGHEE</t>
  </si>
  <si>
    <t>882.00</t>
  </si>
  <si>
    <t>2024-01-30 14:15:54</t>
  </si>
  <si>
    <t>4664180</t>
  </si>
  <si>
    <t>KIM SEONJU</t>
  </si>
  <si>
    <t>3294.00</t>
  </si>
  <si>
    <t>2024-01-31 21:44:39</t>
  </si>
  <si>
    <t>4664324</t>
  </si>
  <si>
    <t>ZHANG JING</t>
  </si>
  <si>
    <t>510.00</t>
  </si>
  <si>
    <t>2024-01-30 16:05:41</t>
  </si>
  <si>
    <t>4664540</t>
  </si>
  <si>
    <t>普吉岛西奈奢华酒店(SHA Extra Plus)</t>
  </si>
  <si>
    <t>FU JIAYU,Wang Qi</t>
  </si>
  <si>
    <t>1404.00</t>
  </si>
  <si>
    <t>2024-01-30 14:53:04</t>
  </si>
  <si>
    <t>4664553</t>
  </si>
  <si>
    <t>普吉岛奈通温德姆花园酒店</t>
  </si>
  <si>
    <t>ZHENG ZHITAO,ZHENG YONGHAO,LI FANG</t>
  </si>
  <si>
    <t>2024-01-30 15:03:14</t>
  </si>
  <si>
    <t>4664715</t>
  </si>
  <si>
    <t>普吉岛艾美迈考海滩度假村</t>
  </si>
  <si>
    <t>WANG TIAN,TIAN SUYAN</t>
  </si>
  <si>
    <t>2640.00</t>
  </si>
  <si>
    <t>2024-01-30 21:20:03</t>
  </si>
  <si>
    <t>4664795</t>
  </si>
  <si>
    <t>普吉岛芭东海滩品质度假村</t>
  </si>
  <si>
    <t>yeung chi yin,yeung chi yin</t>
  </si>
  <si>
    <t>2013.00</t>
  </si>
  <si>
    <t>2024-01-30 16:15:50</t>
  </si>
  <si>
    <t>4665048</t>
  </si>
  <si>
    <t>洲际维涅特精选曼谷新浩中央酒店</t>
  </si>
  <si>
    <t>ZHANG ZHETAO,CHE XINCHUN,CHE XINYI</t>
  </si>
  <si>
    <t>1169.00</t>
  </si>
  <si>
    <t>2024-01-30 17:10:32</t>
  </si>
  <si>
    <t>4665066</t>
  </si>
  <si>
    <t>YANG FAN,WANG CHENYANG,FU WEI</t>
  </si>
  <si>
    <t>580.00</t>
  </si>
  <si>
    <t>2024-01-30 17:55:59</t>
  </si>
  <si>
    <t>4665157</t>
  </si>
  <si>
    <t>LEE JINCHEOL</t>
  </si>
  <si>
    <t>2188.00</t>
  </si>
  <si>
    <t>2024-01-31 11:37:27</t>
  </si>
  <si>
    <t>4665177</t>
  </si>
  <si>
    <t>首尔汝矣岛肯辛顿酒店</t>
  </si>
  <si>
    <t>GAO XIULAN,LI YANAN</t>
  </si>
  <si>
    <t>2024-02-01 10:37:31</t>
  </si>
  <si>
    <t>4666132</t>
  </si>
  <si>
    <t>2024-01-31 11:46:46</t>
  </si>
  <si>
    <t>2024-01-31</t>
  </si>
  <si>
    <t>4666709</t>
  </si>
  <si>
    <t>KONG LINGYI,ZHANG JUNXUAN</t>
  </si>
  <si>
    <t>2024-01-31 09:33:18</t>
  </si>
  <si>
    <t>4666721</t>
  </si>
  <si>
    <t>首尔汝矣岛格莱德酒店</t>
  </si>
  <si>
    <t>LI JIANING,Wang Shiyuan</t>
  </si>
  <si>
    <t>5422.00</t>
  </si>
  <si>
    <t>2024-02-01 09:21:01</t>
  </si>
  <si>
    <t>4666751</t>
  </si>
  <si>
    <t>西哈努克蓝湾豪生国际酒店</t>
  </si>
  <si>
    <t>XIE LIN,CHOUNG YOON</t>
  </si>
  <si>
    <t>3437.00</t>
  </si>
  <si>
    <t>2024-02-01 17:57:59</t>
  </si>
  <si>
    <t>柬埔寨</t>
  </si>
  <si>
    <t>4666755</t>
  </si>
  <si>
    <t>Huang Shanshan</t>
  </si>
  <si>
    <t>2122.00</t>
  </si>
  <si>
    <t>2024-01-31 10:53:54</t>
  </si>
  <si>
    <t>4666784</t>
  </si>
  <si>
    <t>LIU MENGYUAN,WANG ZEBANG</t>
  </si>
  <si>
    <t>3878.00</t>
  </si>
  <si>
    <t>2024-02-07 09:19:50</t>
  </si>
  <si>
    <t>4666862</t>
  </si>
  <si>
    <t>HUANG NAN</t>
  </si>
  <si>
    <t>2024-01-31 10:38:13</t>
  </si>
  <si>
    <t>4667151</t>
  </si>
  <si>
    <t>CHO INSUNG,YIM JEONGMIN,CHO WOOLLIM</t>
  </si>
  <si>
    <t>6144.00</t>
  </si>
  <si>
    <t>2024-02-09 09:15:50</t>
  </si>
  <si>
    <t>4667652</t>
  </si>
  <si>
    <t>索菲特曼谷素坤逸酒店</t>
  </si>
  <si>
    <t>ZHAO XING</t>
  </si>
  <si>
    <t>33146.00</t>
  </si>
  <si>
    <t>2024-01-31 11:54:13</t>
  </si>
  <si>
    <t>4667990</t>
  </si>
  <si>
    <t>新加坡庄家大酒店</t>
  </si>
  <si>
    <t>LI ZHIWEN,LU HUA,NIE BO</t>
  </si>
  <si>
    <t>12261.00</t>
  </si>
  <si>
    <t>2024-02-13 10:30:30</t>
  </si>
  <si>
    <t>4668567</t>
  </si>
  <si>
    <t>YANG QIFENG,TAN YUE</t>
  </si>
  <si>
    <t>3090.00</t>
  </si>
  <si>
    <t>2024-02-07 09:20:23</t>
  </si>
  <si>
    <t>4668581</t>
  </si>
  <si>
    <t>济州金色郁金香城山酒店</t>
  </si>
  <si>
    <t>XU HUANGXIN</t>
  </si>
  <si>
    <t>305.00</t>
  </si>
  <si>
    <t>2024-01-31 14:26:47</t>
  </si>
  <si>
    <t>4668804</t>
  </si>
  <si>
    <t>首尔世贸中心洲际酒店</t>
  </si>
  <si>
    <t>CHEN XUEFEI,HU MING</t>
  </si>
  <si>
    <t>2552.00</t>
  </si>
  <si>
    <t>2024-02-01 09:22:10</t>
  </si>
  <si>
    <t>4669209</t>
  </si>
  <si>
    <t>Shumakova Yuliya</t>
  </si>
  <si>
    <t>3810.00</t>
  </si>
  <si>
    <t>2024-02-01 06:28:07</t>
  </si>
  <si>
    <t>4669490</t>
  </si>
  <si>
    <t>华欣瑞享阿萨拉水疗及度假酒店</t>
  </si>
  <si>
    <t>HE XIAOYAN,WEN JING,LI JIAYI</t>
  </si>
  <si>
    <t>2024-01-31 18:13:23</t>
  </si>
  <si>
    <t>4669889</t>
  </si>
  <si>
    <t>Bae Jeongmin</t>
  </si>
  <si>
    <t>2024-02-01 10:39:42</t>
  </si>
  <si>
    <t>4669953</t>
  </si>
  <si>
    <t>LUO DILIANG,CHEN MENGNA</t>
  </si>
  <si>
    <t>456.00</t>
  </si>
  <si>
    <t>2024-01-31 19:50:29</t>
  </si>
  <si>
    <t>4670017</t>
  </si>
  <si>
    <t>YIP MAN TIK</t>
  </si>
  <si>
    <t>2534.00</t>
  </si>
  <si>
    <t>2024-02-01 12:46:17</t>
  </si>
  <si>
    <t>4670176</t>
  </si>
  <si>
    <t>长滩岛菲利兹酒店</t>
  </si>
  <si>
    <t>Hong hwayoung,Hong hwayoung</t>
  </si>
  <si>
    <t>2660.00</t>
  </si>
  <si>
    <t>2024-02-01 10:56:37</t>
  </si>
  <si>
    <t>4670227</t>
  </si>
  <si>
    <t>曼谷柑橘素坤逸11酒店</t>
  </si>
  <si>
    <t>ABDULLAH SHEIKH FARHAT</t>
  </si>
  <si>
    <t>1902.00</t>
  </si>
  <si>
    <t>2024-02-01 01:11:31</t>
  </si>
  <si>
    <t>4670566</t>
  </si>
  <si>
    <t>ZHENG HONGXIA,ZHENG QIYU</t>
  </si>
  <si>
    <t>2024-02-01 17:26:05</t>
  </si>
  <si>
    <t>4670567</t>
  </si>
  <si>
    <t>2024-02-01 15:11:07</t>
  </si>
  <si>
    <t>4670742</t>
  </si>
  <si>
    <t>2024-02-01 13:38:14</t>
  </si>
  <si>
    <t>4670793</t>
  </si>
  <si>
    <t>LASTIMOSA JENELYN TITOY,CHAO JHONG SHENG</t>
  </si>
  <si>
    <t>1572.00</t>
  </si>
  <si>
    <t>2024-02-01 18:09:12</t>
  </si>
  <si>
    <t>2024-02-01</t>
  </si>
  <si>
    <t>4671260</t>
  </si>
  <si>
    <t>YAN JINGYU</t>
  </si>
  <si>
    <t>2024-02-01 10:00:32</t>
  </si>
  <si>
    <t>4671314</t>
  </si>
  <si>
    <t>ZHANG RUIXUAN,ZHAO ZHE,ZHANG LIANG,GAN JIHONG,Li Weiping</t>
  </si>
  <si>
    <t>26835.00</t>
  </si>
  <si>
    <t>2024-02-01 13:02:06</t>
  </si>
  <si>
    <t>4671323</t>
  </si>
  <si>
    <t>PARK YOONA,PARK YUNJIN</t>
  </si>
  <si>
    <t>1831.00</t>
  </si>
  <si>
    <t>2024-02-01 19:37:48</t>
  </si>
  <si>
    <t>4671753</t>
  </si>
  <si>
    <t>Toledo Benny</t>
  </si>
  <si>
    <t>2158.00</t>
  </si>
  <si>
    <t>2024-02-01 10:02:55</t>
  </si>
  <si>
    <t>4672243</t>
  </si>
  <si>
    <t>YOON CHANG HEE</t>
  </si>
  <si>
    <t>1188.00</t>
  </si>
  <si>
    <t>2024-02-01 09:58:41</t>
  </si>
  <si>
    <t>4672252</t>
  </si>
  <si>
    <t>CHEN PEIPEI,MA JINDAN</t>
  </si>
  <si>
    <t>2024-02-01 16:08:45</t>
  </si>
  <si>
    <t>4672312</t>
  </si>
  <si>
    <t>普吉岛芭东彩灯度假村</t>
  </si>
  <si>
    <t>JEONG HYUN SOOK</t>
  </si>
  <si>
    <t>2024-02-01 10:22:33</t>
  </si>
  <si>
    <t>4672352</t>
  </si>
  <si>
    <t>佳蓝汶莱度假村</t>
  </si>
  <si>
    <t>SHEN JUNFEI,XU LIPING</t>
  </si>
  <si>
    <t>2276.00</t>
  </si>
  <si>
    <t>2024-02-01 15:38:48</t>
  </si>
  <si>
    <t>4672530</t>
  </si>
  <si>
    <t>YAN XIANGGUI,DING XIN,YANG YAN,TIAN MENGHUI</t>
  </si>
  <si>
    <t>1256.00</t>
  </si>
  <si>
    <t>2024-02-01 11:32:50</t>
  </si>
  <si>
    <t>4672684</t>
  </si>
  <si>
    <t>BELANDRES MA FLORESA MAY</t>
  </si>
  <si>
    <t>1647.00</t>
  </si>
  <si>
    <t>2024-02-04 17:46:26</t>
  </si>
  <si>
    <t>4672878</t>
  </si>
  <si>
    <t>Ong Jing Han</t>
  </si>
  <si>
    <t>3260.00</t>
  </si>
  <si>
    <t>2024-02-01 13:41:50</t>
  </si>
  <si>
    <t>4672900</t>
  </si>
  <si>
    <t>GU YINGCHAO,CHEN LEI</t>
  </si>
  <si>
    <t>2024-02-08 14:41:36</t>
  </si>
  <si>
    <t>4672971</t>
  </si>
  <si>
    <t>Zhang Yufan</t>
  </si>
  <si>
    <t>3663.00</t>
  </si>
  <si>
    <t>2024-02-01 13:18:34</t>
  </si>
  <si>
    <t>4673549</t>
  </si>
  <si>
    <t>曼谷恰特里亚姆大酒店</t>
  </si>
  <si>
    <t>ZHANG YUE,HE SUILIN</t>
  </si>
  <si>
    <t>9870.00</t>
  </si>
  <si>
    <t>2024-02-01 19:04:53</t>
  </si>
  <si>
    <t>4673711</t>
  </si>
  <si>
    <t>KIM MYEONGHWAN,KIM MINJI</t>
  </si>
  <si>
    <t>4941.00</t>
  </si>
  <si>
    <t>2024-02-04 01:49:40</t>
  </si>
  <si>
    <t>4673814</t>
  </si>
  <si>
    <t>QU ZHIXING,CHEN DANQI</t>
  </si>
  <si>
    <t>4338.00</t>
  </si>
  <si>
    <t>2024-02-02 15:40:47</t>
  </si>
  <si>
    <t>4673920</t>
  </si>
  <si>
    <t>HONG LINLI,MAO JUNQI</t>
  </si>
  <si>
    <t>3016.00</t>
  </si>
  <si>
    <t>2024-02-01 18:23:52</t>
  </si>
  <si>
    <t>4673925</t>
  </si>
  <si>
    <t>yu jeongim</t>
  </si>
  <si>
    <t>2024-02-04 13:49:40</t>
  </si>
  <si>
    <t>4674186</t>
  </si>
  <si>
    <t>YEO HUILAE</t>
  </si>
  <si>
    <t>2024-02-02 07:28:46</t>
  </si>
  <si>
    <t>4674387</t>
  </si>
  <si>
    <t>DISEMBERY ZEMY</t>
  </si>
  <si>
    <t>2024-02-02 12:22:37</t>
  </si>
  <si>
    <t>4675154</t>
  </si>
  <si>
    <t>LIN YOUYA,ZHANG WEI</t>
  </si>
  <si>
    <t>2024-02-09</t>
  </si>
  <si>
    <t>2024-02-02 15:03:42</t>
  </si>
  <si>
    <t>4675528</t>
  </si>
  <si>
    <t>LIU YUYING</t>
  </si>
  <si>
    <t>964.00</t>
  </si>
  <si>
    <t>2024-02-02 12:15:41</t>
  </si>
  <si>
    <t>4675577</t>
  </si>
  <si>
    <t>Kim Hyunjoong,Kim Hyunjoong</t>
  </si>
  <si>
    <t>396.00</t>
  </si>
  <si>
    <t>2024-02-02 12:29:53</t>
  </si>
  <si>
    <t>4675583</t>
  </si>
  <si>
    <t>WANG YUE</t>
  </si>
  <si>
    <t>4935.00</t>
  </si>
  <si>
    <t>2024-02-03 17:01:11</t>
  </si>
  <si>
    <t>4675719</t>
  </si>
  <si>
    <t>LI JUN</t>
  </si>
  <si>
    <t>3500.00</t>
  </si>
  <si>
    <t>2024-02-02 11:08:21</t>
  </si>
  <si>
    <t>4675782</t>
  </si>
  <si>
    <t>阿万特酒店</t>
  </si>
  <si>
    <t>ABDUL AZIZ NORAZLIZA</t>
  </si>
  <si>
    <t>1680.00</t>
  </si>
  <si>
    <t>2024-02-02 12:42:29</t>
  </si>
  <si>
    <t>2024-02-02</t>
  </si>
  <si>
    <t>4676099</t>
  </si>
  <si>
    <t>HAN LEI,JIANG RAN</t>
  </si>
  <si>
    <t>4705.00</t>
  </si>
  <si>
    <t>2024-02-07 19:21:36</t>
  </si>
  <si>
    <t>4676139</t>
  </si>
  <si>
    <t>CHUNG YU,CHEN RIXIA</t>
  </si>
  <si>
    <t>2024-02-02 10:07:31</t>
  </si>
  <si>
    <t>4676388</t>
  </si>
  <si>
    <t>LEI HO I</t>
  </si>
  <si>
    <t>3634.00</t>
  </si>
  <si>
    <t>2024-02-02 10:37:51</t>
  </si>
  <si>
    <t>4676726</t>
  </si>
  <si>
    <t>LIU YINGLI</t>
  </si>
  <si>
    <t>2160.00</t>
  </si>
  <si>
    <t>2024-02-02 09:32:22</t>
  </si>
  <si>
    <t>4676749</t>
  </si>
  <si>
    <t>Matthews Renee</t>
  </si>
  <si>
    <t>986.00</t>
  </si>
  <si>
    <t>2024-02-02 09:05:00</t>
  </si>
  <si>
    <t>4677102</t>
  </si>
  <si>
    <t>LI DONGFANG</t>
  </si>
  <si>
    <t>1058.00</t>
  </si>
  <si>
    <t>2024-02-02 11:00:29</t>
  </si>
  <si>
    <t>4677111</t>
  </si>
  <si>
    <t>HASHIM NURWARDATUL NAJIHAH</t>
  </si>
  <si>
    <t>1540.00</t>
  </si>
  <si>
    <t>2024-02-02 17:01:51</t>
  </si>
  <si>
    <t>4677454</t>
  </si>
  <si>
    <t>TUNG PEI HAN</t>
  </si>
  <si>
    <t>2890.00</t>
  </si>
  <si>
    <t>2024-02-02 14:25:44</t>
  </si>
  <si>
    <t>4677827</t>
  </si>
  <si>
    <t>MO YAOYUN</t>
  </si>
  <si>
    <t>4880.00</t>
  </si>
  <si>
    <t>2024-02-02 13:55:41</t>
  </si>
  <si>
    <t>4678241</t>
  </si>
  <si>
    <t>AMBOS ALEXIS BOLIMA</t>
  </si>
  <si>
    <t>1348.00</t>
  </si>
  <si>
    <t>2024-02-03 00:12:10</t>
  </si>
  <si>
    <t>4678824</t>
  </si>
  <si>
    <t>曼谷137柱套房酒店</t>
  </si>
  <si>
    <t>CHEN CHUNYAO</t>
  </si>
  <si>
    <t>7806.00</t>
  </si>
  <si>
    <t>2024-02-02 17:39:28</t>
  </si>
  <si>
    <t>4679072</t>
  </si>
  <si>
    <t>济州君临海域酒店</t>
  </si>
  <si>
    <t>GONG XUEMIN</t>
  </si>
  <si>
    <t>2024-02-16 16:18:12</t>
  </si>
  <si>
    <t>4679186</t>
  </si>
  <si>
    <t>Liu Minghui</t>
  </si>
  <si>
    <t>1170.00</t>
  </si>
  <si>
    <t>2024-02-02 19:02:32</t>
  </si>
  <si>
    <t>4679595</t>
  </si>
  <si>
    <t>占奈萨拉卜塔酒店</t>
  </si>
  <si>
    <t>MO XIAOJUN</t>
  </si>
  <si>
    <t>2024-02-02 23:41:50</t>
  </si>
  <si>
    <t>4679607</t>
  </si>
  <si>
    <t>Belmont Hotel Mactan</t>
  </si>
  <si>
    <t>Kwon Yongbum,Park Girang</t>
  </si>
  <si>
    <t>2508.00</t>
  </si>
  <si>
    <t>2024-02-03 11:15:19</t>
  </si>
  <si>
    <t>4679699</t>
  </si>
  <si>
    <t>吉隆坡市中心智选假日酒店</t>
  </si>
  <si>
    <t>DU ZHONGYING</t>
  </si>
  <si>
    <t>1317.00</t>
  </si>
  <si>
    <t>2024-02-04 13:40:16</t>
  </si>
  <si>
    <t>4679847</t>
  </si>
  <si>
    <t>哥打京那巴鲁元明大酒店</t>
  </si>
  <si>
    <t>NORDIN KHAIROL BIN NORDIN</t>
  </si>
  <si>
    <t>452.00</t>
  </si>
  <si>
    <t>2024-02-04 12:17:17</t>
  </si>
  <si>
    <t>4679912</t>
  </si>
  <si>
    <t>DONG SHUSEN</t>
  </si>
  <si>
    <t>1683.00</t>
  </si>
  <si>
    <t>2024-02-08 22:46:18</t>
  </si>
  <si>
    <t>4680174</t>
  </si>
  <si>
    <t>FENG YUANQIANG,LI WEI</t>
  </si>
  <si>
    <t>2140.00</t>
  </si>
  <si>
    <t>2024-02-03 13:06:54</t>
  </si>
  <si>
    <t>2024-02-03</t>
  </si>
  <si>
    <t>4680578</t>
  </si>
  <si>
    <t>QIN HAORAN,LI YUANZHEN</t>
  </si>
  <si>
    <t>2071.00</t>
  </si>
  <si>
    <t>2024-02-03 08:18:38</t>
  </si>
  <si>
    <t>4680602</t>
  </si>
  <si>
    <t>YANG CHENXI,WANG BO</t>
  </si>
  <si>
    <t>2024-02-03 13:11:28</t>
  </si>
  <si>
    <t>4680646</t>
  </si>
  <si>
    <t>NG WING KI</t>
  </si>
  <si>
    <t>3470.00</t>
  </si>
  <si>
    <t>2024-02-03 10:00:22</t>
  </si>
  <si>
    <t>4680956</t>
  </si>
  <si>
    <t>白石水上乐园及海滩酒店</t>
  </si>
  <si>
    <t>LOZENDO LOUIS</t>
  </si>
  <si>
    <t>622.00</t>
  </si>
  <si>
    <t>2024-02-03 08:40:34</t>
  </si>
  <si>
    <t>4681052</t>
  </si>
  <si>
    <t>拉斯阿瑞纳斯温泉疗养度假村</t>
  </si>
  <si>
    <t>Gadea Victor</t>
  </si>
  <si>
    <t>1271.00</t>
  </si>
  <si>
    <t>2024-02-03 20:30:23</t>
  </si>
  <si>
    <t>西班牙</t>
  </si>
  <si>
    <t>4681079</t>
  </si>
  <si>
    <t>FENGWU CAROLINA</t>
  </si>
  <si>
    <t>1434.00</t>
  </si>
  <si>
    <t>-1234</t>
  </si>
  <si>
    <t>2024-02-03 14:13:53</t>
  </si>
  <si>
    <t>4681097</t>
  </si>
  <si>
    <t>FONG YIKYI</t>
  </si>
  <si>
    <t>15212.00</t>
  </si>
  <si>
    <t>2024-02-03 17:08:48</t>
  </si>
  <si>
    <t>4681577</t>
  </si>
  <si>
    <t>ZHAO LIZHOU,CAI YUCHEN</t>
  </si>
  <si>
    <t>2024-02-03 13:12:00</t>
  </si>
  <si>
    <t>4681591</t>
  </si>
  <si>
    <t>胡志明市西贡万韵酒店</t>
  </si>
  <si>
    <t>WANG JIANJUN,ZHANG CHUNYAN</t>
  </si>
  <si>
    <t>8425.00</t>
  </si>
  <si>
    <t>2024-02-03 10:08:38</t>
  </si>
  <si>
    <t>4682246</t>
  </si>
  <si>
    <t>攀瓦日落度假村</t>
  </si>
  <si>
    <t>CHATNGERN KAMONCHANOK,POONSAWAT THANATE</t>
  </si>
  <si>
    <t>1068.00</t>
  </si>
  <si>
    <t>2024-02-03 15:00:55</t>
  </si>
  <si>
    <t>4682381</t>
  </si>
  <si>
    <t>WEN YONGQING</t>
  </si>
  <si>
    <t>4682407</t>
  </si>
  <si>
    <t>8946.00</t>
  </si>
  <si>
    <t>2024-02-03 17:56:07</t>
  </si>
  <si>
    <t>4682474</t>
  </si>
  <si>
    <t>曼谷索伊松维亚智选假日酒店</t>
  </si>
  <si>
    <t>PU YUE</t>
  </si>
  <si>
    <t>2024-02-03 14:43:05</t>
  </si>
  <si>
    <t>4682742</t>
  </si>
  <si>
    <t>ZHOU JUAN,ZHANG MIN</t>
  </si>
  <si>
    <t>4813.00</t>
  </si>
  <si>
    <t>2024-02-03 19:39:01</t>
  </si>
  <si>
    <t>4683062</t>
  </si>
  <si>
    <t>ZHANG YIWEI,FEI MINGFANG</t>
  </si>
  <si>
    <t>3366.00</t>
  </si>
  <si>
    <t>2024-02-07 02:40:27</t>
  </si>
  <si>
    <t>4683193</t>
  </si>
  <si>
    <t>槟城湾景海滩度假村</t>
  </si>
  <si>
    <t>JOHARI NAZIRAH</t>
  </si>
  <si>
    <t>518.00</t>
  </si>
  <si>
    <t>2024-02-03 18:58:25</t>
  </si>
  <si>
    <t>4683239</t>
  </si>
  <si>
    <t>LI NAN,LI LI,SHEN LI,YU LINGLING</t>
  </si>
  <si>
    <t>3116.00</t>
  </si>
  <si>
    <t>1558.00</t>
  </si>
  <si>
    <t>-1558</t>
  </si>
  <si>
    <t>2024-02-14 15:46:04</t>
  </si>
  <si>
    <t>4683283</t>
  </si>
  <si>
    <t>Pak Sunyoung</t>
  </si>
  <si>
    <t>2024-02-04 17:47:01</t>
  </si>
  <si>
    <t>4683693</t>
  </si>
  <si>
    <t>仁川松岛空中花园酒店(旧.天空公园仁川松岛)</t>
  </si>
  <si>
    <t>CHAIPISIT WORAPAN,SILLAPAKUNANONT PIMKANISORN</t>
  </si>
  <si>
    <t>983.00</t>
  </si>
  <si>
    <t>2024-02-03 19:07:40</t>
  </si>
  <si>
    <t>4683822</t>
  </si>
  <si>
    <t>LI DE</t>
  </si>
  <si>
    <t>3300.00</t>
  </si>
  <si>
    <t>2024-02-04 10:28:46</t>
  </si>
  <si>
    <t>4683847</t>
  </si>
  <si>
    <t>卢巴普吉岛芭东旅舍</t>
  </si>
  <si>
    <t>CHEN YUHUA,ZHANG YULAN</t>
  </si>
  <si>
    <t>5898.00</t>
  </si>
  <si>
    <t>2024-02-03 19:59:51</t>
  </si>
  <si>
    <t>4684509</t>
  </si>
  <si>
    <t>ABDUL JALIL ROHANI</t>
  </si>
  <si>
    <t>684.00</t>
  </si>
  <si>
    <t>2024-02-04 11:05:04</t>
  </si>
  <si>
    <t>4684780</t>
  </si>
  <si>
    <t>曼谷格乐丽雅12酒店</t>
  </si>
  <si>
    <t>Nitsche Daniel</t>
  </si>
  <si>
    <t>2024-02-04 11:28:23</t>
  </si>
  <si>
    <t>4684811</t>
  </si>
  <si>
    <t>Zhu Yuning,Ji Wei</t>
  </si>
  <si>
    <t>2301.00</t>
  </si>
  <si>
    <t>2024-02-05 11:15:32</t>
  </si>
  <si>
    <t>2024-02-04</t>
  </si>
  <si>
    <t>4685250</t>
  </si>
  <si>
    <t>阿布扎比香格里拉酒店</t>
  </si>
  <si>
    <t>JIANG CHEN</t>
  </si>
  <si>
    <t>10756.00</t>
  </si>
  <si>
    <t>2024-02-04 14:22:00</t>
  </si>
  <si>
    <t>4685470</t>
  </si>
  <si>
    <t>纳曼度假村</t>
  </si>
  <si>
    <t>Hensel Anne</t>
  </si>
  <si>
    <t>1050.00</t>
  </si>
  <si>
    <t>2024-02-04 14:32:49</t>
  </si>
  <si>
    <t>4685685</t>
  </si>
  <si>
    <t>WANG WEIYI,ZENG XIANG</t>
  </si>
  <si>
    <t>1045.00</t>
  </si>
  <si>
    <t>2024-02-05 17:57:32</t>
  </si>
  <si>
    <t>4685955</t>
  </si>
  <si>
    <t>洲至奢选 - 普吉岛丁索度假酒店</t>
  </si>
  <si>
    <t>MA FENGLAN,LI ZICHEN,LI WEI,ZHENG XIAOXIA,ZHENG JIGANG,ZOU XIFEN</t>
  </si>
  <si>
    <t>3315.00</t>
  </si>
  <si>
    <t>2024-02-04 17:33:56</t>
  </si>
  <si>
    <t>4686022</t>
  </si>
  <si>
    <t>FENG LIN</t>
  </si>
  <si>
    <t>2024-02-04 12:26:17</t>
  </si>
  <si>
    <t>4686217</t>
  </si>
  <si>
    <t>IEONG CHANCHONG CALVIN</t>
  </si>
  <si>
    <t>2546.00</t>
  </si>
  <si>
    <t>2024-02-04 13:00:22</t>
  </si>
  <si>
    <t>4686362</t>
  </si>
  <si>
    <t>Muro Daniel</t>
  </si>
  <si>
    <t>984.00</t>
  </si>
  <si>
    <t>2024-02-05 03:19:18</t>
  </si>
  <si>
    <t>4686729</t>
  </si>
  <si>
    <t>曼谷阿玛瑞水门酒店</t>
  </si>
  <si>
    <t>LI EN,JI YANYU,GAN YI,JI HAORAN,ZHAO CHUAN,XU DANJUN</t>
  </si>
  <si>
    <t>5310.00</t>
  </si>
  <si>
    <t>2024-02-04 16:40:37</t>
  </si>
  <si>
    <t>4686900</t>
  </si>
  <si>
    <t>新加坡卡尔登城市酒店</t>
  </si>
  <si>
    <t>MA WEIWEI,LI WENLONG</t>
  </si>
  <si>
    <t>4666.00</t>
  </si>
  <si>
    <t>2024-02-05 14:08:07</t>
  </si>
  <si>
    <t>4687235</t>
  </si>
  <si>
    <t>曼谷素坤逸航站 21 中心酒店</t>
  </si>
  <si>
    <t>Gruden Philippe</t>
  </si>
  <si>
    <t>3636.00</t>
  </si>
  <si>
    <t>2024-02-04 19:41:27</t>
  </si>
  <si>
    <t>4687357</t>
  </si>
  <si>
    <t>MA XINYUE,MA CHENYUE,MA YAJING,MA ZHILIN</t>
  </si>
  <si>
    <t>5704.00</t>
  </si>
  <si>
    <t>2024-02-05 12:10:20</t>
  </si>
  <si>
    <t>4687785</t>
  </si>
  <si>
    <t>GUO SHENGLI,LIANG JIAN</t>
  </si>
  <si>
    <t>1776.00</t>
  </si>
  <si>
    <t>2024-02-05 07:17:05</t>
  </si>
  <si>
    <t>4688072</t>
  </si>
  <si>
    <t>CHENG JUNWU,AO XIANG</t>
  </si>
  <si>
    <t>6890.00</t>
  </si>
  <si>
    <t>2024-02-07 18:07:38</t>
  </si>
  <si>
    <t>4688454</t>
  </si>
  <si>
    <t>FU YANG</t>
  </si>
  <si>
    <t>1674.00</t>
  </si>
  <si>
    <t>2024-02-05 07:22:04</t>
  </si>
  <si>
    <t>4688546</t>
  </si>
  <si>
    <t>热浪岛塔拉斯海滩和水疗度假村</t>
  </si>
  <si>
    <t>WU FEI,ZHOU YI</t>
  </si>
  <si>
    <t>2168.00</t>
  </si>
  <si>
    <t>2024-02-05 19:47:35</t>
  </si>
  <si>
    <t>2024-02-05</t>
  </si>
  <si>
    <t>4688613</t>
  </si>
  <si>
    <t>SUN LIANGCHUN,SUN JIMIN</t>
  </si>
  <si>
    <t>942.00</t>
  </si>
  <si>
    <t>2024-02-05 15:03:13</t>
  </si>
  <si>
    <t>4688698</t>
  </si>
  <si>
    <t>曼谷阿文苏昆维特酒店</t>
  </si>
  <si>
    <t>LI YUE</t>
  </si>
  <si>
    <t>765.00</t>
  </si>
  <si>
    <t>2024-02-05 18:52:16</t>
  </si>
  <si>
    <t>4688703</t>
  </si>
  <si>
    <t>首尔明洞乙支路彩鸿酒店</t>
  </si>
  <si>
    <t>CHEN TIANHAN</t>
  </si>
  <si>
    <t>2024-02-05 08:57:25</t>
  </si>
  <si>
    <t>4689192</t>
  </si>
  <si>
    <t>LIU TINGTING,Liu Tingting</t>
  </si>
  <si>
    <t>2024-02-05 09:42:39</t>
  </si>
  <si>
    <t>4689456</t>
  </si>
  <si>
    <t>HU YUHUA</t>
  </si>
  <si>
    <t>534.00</t>
  </si>
  <si>
    <t>2024-02-05 09:35:42</t>
  </si>
  <si>
    <t>999230388437054,</t>
  </si>
  <si>
    <t>4689610</t>
  </si>
  <si>
    <t>ZHANG WEI,NI WENZHENG</t>
  </si>
  <si>
    <t>2024-02-15 14:08:00</t>
  </si>
  <si>
    <t>4689667</t>
  </si>
  <si>
    <t>ZHOU JIAN,CHEN CHENG</t>
  </si>
  <si>
    <t>5893.00</t>
  </si>
  <si>
    <t>2024-02-05 10:49:10</t>
  </si>
  <si>
    <t>4689765</t>
  </si>
  <si>
    <t>芭堤雅U中天酒店</t>
  </si>
  <si>
    <t>K TICHAKORN</t>
  </si>
  <si>
    <t>635.00</t>
  </si>
  <si>
    <t>2024-02-05 15:39:51</t>
  </si>
  <si>
    <t>4689809</t>
  </si>
  <si>
    <t>贝斯特韦斯特拉查达酒店</t>
  </si>
  <si>
    <t>MORITA KAHO</t>
  </si>
  <si>
    <t>818.00</t>
  </si>
  <si>
    <t>2024-02-05 13:04:22</t>
  </si>
  <si>
    <t>4689973</t>
  </si>
  <si>
    <t>曼谷麦卡桑美居酒店</t>
  </si>
  <si>
    <t>LIU CHEN</t>
  </si>
  <si>
    <t>2024-02-06 11:47:12</t>
  </si>
  <si>
    <t>4690003</t>
  </si>
  <si>
    <t>LUO DONGRONG</t>
  </si>
  <si>
    <t>2505.00</t>
  </si>
  <si>
    <t>2024-02-05 13:07:19</t>
  </si>
  <si>
    <t>4690015</t>
  </si>
  <si>
    <t>2622.00</t>
  </si>
  <si>
    <t>2024-02-05 13:46:20</t>
  </si>
  <si>
    <t>4690096</t>
  </si>
  <si>
    <t>CAUL JESSE</t>
  </si>
  <si>
    <t>2024-02-05 23:19:54</t>
  </si>
  <si>
    <t>4690173</t>
  </si>
  <si>
    <t>AININ AININ</t>
  </si>
  <si>
    <t>293.00</t>
  </si>
  <si>
    <t>2024-02-05 12:41:44</t>
  </si>
  <si>
    <t>4690238</t>
  </si>
  <si>
    <t>旅定酒店</t>
  </si>
  <si>
    <t>CHEN LONGYIN,CHEN XIAMU,LEI SIQI</t>
  </si>
  <si>
    <t>6910.00</t>
  </si>
  <si>
    <t>2024-02-05 14:01:08</t>
  </si>
  <si>
    <t>4690242</t>
  </si>
  <si>
    <t>YANG JIANWEI,LIU WEN,Zhou Ying,LIU NA</t>
  </si>
  <si>
    <t>1364.00</t>
  </si>
  <si>
    <t>2024-02-05 13:20:39</t>
  </si>
  <si>
    <t>4690288</t>
  </si>
  <si>
    <t>帝宫大酒店</t>
  </si>
  <si>
    <t>WONG HIUWAI</t>
  </si>
  <si>
    <t>1545.00</t>
  </si>
  <si>
    <t>2024-02-05 13:24:30</t>
  </si>
  <si>
    <t>4690306</t>
  </si>
  <si>
    <t>LAI WING KAI ANDREW</t>
  </si>
  <si>
    <t>2024-02-05 13:18:31</t>
  </si>
  <si>
    <t>4690343</t>
  </si>
  <si>
    <t>LI SIMENG,ZHANG JUNYI</t>
  </si>
  <si>
    <t>780.00</t>
  </si>
  <si>
    <t>2024-02-05 15:44:44</t>
  </si>
  <si>
    <t>4690351</t>
  </si>
  <si>
    <t>Huang Tingting,Zhang Lingxiao</t>
  </si>
  <si>
    <t>4910.00</t>
  </si>
  <si>
    <t>2024-02-05 16:47:50</t>
  </si>
  <si>
    <t>4690422</t>
  </si>
  <si>
    <t>曼谷拉查丹利中心酒店  (SHA Plus+)</t>
  </si>
  <si>
    <t>KAIMCAUDLE NICHOLAS,PU CHUNMEI,XIE ZHENGGANG,XIE QING</t>
  </si>
  <si>
    <t>3244.00</t>
  </si>
  <si>
    <t>2024-02-05 14:35:08</t>
  </si>
  <si>
    <t>4690627</t>
  </si>
  <si>
    <t>Zaragoza Bertha</t>
  </si>
  <si>
    <t>1129.00</t>
  </si>
  <si>
    <t>2024-02-06 01:05:18</t>
  </si>
  <si>
    <t>4690641</t>
  </si>
  <si>
    <t>曼谷山燕都喜酒店</t>
  </si>
  <si>
    <t>LI LIWEI</t>
  </si>
  <si>
    <t>2096.00</t>
  </si>
  <si>
    <t>2024-02-05 15:52:27</t>
  </si>
  <si>
    <t>4690798</t>
  </si>
  <si>
    <t>PARK SEOEUN</t>
  </si>
  <si>
    <t>2024-02-05 20:30:16</t>
  </si>
  <si>
    <t>4691448</t>
  </si>
  <si>
    <t>Huang Huiting</t>
  </si>
  <si>
    <t>927.00</t>
  </si>
  <si>
    <t>2024-02-05 19:40:43</t>
  </si>
  <si>
    <t>4691846</t>
  </si>
  <si>
    <t>WANG ZHAORUI,HU YETING</t>
  </si>
  <si>
    <t>3074.00</t>
  </si>
  <si>
    <t>2024-02-06 11:42:01</t>
  </si>
  <si>
    <t>4691962</t>
  </si>
  <si>
    <t>卡萨17曼谷酒店</t>
  </si>
  <si>
    <t>HU JIEMEI,CHEN LIMIN,SHEN JUN,JIN LIFEN</t>
  </si>
  <si>
    <t>3088.00</t>
  </si>
  <si>
    <t>2024-02-05 22:34:48</t>
  </si>
  <si>
    <t>4692107</t>
  </si>
  <si>
    <t>ZHOU YUEJIE,HU JIANJIE</t>
  </si>
  <si>
    <t>1062.00</t>
  </si>
  <si>
    <t>2024-02-06 09:38:42</t>
  </si>
  <si>
    <t>4692110</t>
  </si>
  <si>
    <t>LU DAN</t>
  </si>
  <si>
    <t>2024-02-06 09:36:21</t>
  </si>
  <si>
    <t>4692192</t>
  </si>
  <si>
    <t>HOU ZHE</t>
  </si>
  <si>
    <t>1670.00</t>
  </si>
  <si>
    <t>2024-02-07 10:30:05</t>
  </si>
  <si>
    <t>4692419</t>
  </si>
  <si>
    <t>Anantara Koh YAO Yai Resort &amp; Villas</t>
  </si>
  <si>
    <t>ZHU DANNI,Zhang Hao</t>
  </si>
  <si>
    <t>23571.00</t>
  </si>
  <si>
    <t>2024-02-06 13:09:54</t>
  </si>
  <si>
    <t>4692462</t>
  </si>
  <si>
    <t>song kwangmin,HAN SONGYI</t>
  </si>
  <si>
    <t>2772.00</t>
  </si>
  <si>
    <t>2024-02-06 14:58:32</t>
  </si>
  <si>
    <t>4692594</t>
  </si>
  <si>
    <t>MENG LEILEI</t>
  </si>
  <si>
    <t>2024-02-06 14:44:34</t>
  </si>
  <si>
    <t>4692774</t>
  </si>
  <si>
    <t>ZHAO JIARAN</t>
  </si>
  <si>
    <t>2395.00</t>
  </si>
  <si>
    <t>2024-02-06 08:11:23</t>
  </si>
  <si>
    <t>4692846</t>
  </si>
  <si>
    <t>CHEN TZER MING</t>
  </si>
  <si>
    <t>1839.00</t>
  </si>
  <si>
    <t>2024-02-06 10:29:51</t>
  </si>
  <si>
    <t>2024-02-06</t>
  </si>
  <si>
    <t>4692858</t>
  </si>
  <si>
    <t>WEI KUN,ZHU PU</t>
  </si>
  <si>
    <t>1606.00</t>
  </si>
  <si>
    <t>2024-02-06 11:05:27</t>
  </si>
  <si>
    <t>4692866</t>
  </si>
  <si>
    <t>首尔纳鲁美憬阁大使酒店</t>
  </si>
  <si>
    <t>LI MINYAN</t>
  </si>
  <si>
    <t>2510.00</t>
  </si>
  <si>
    <t>2024-02-06 08:53:34</t>
  </si>
  <si>
    <t>4694353</t>
  </si>
  <si>
    <t>PALATIELLO ETHYN CONOR,IP KING YUNG</t>
  </si>
  <si>
    <t>3048.00</t>
  </si>
  <si>
    <t>2024-02-06 15:24:50</t>
  </si>
  <si>
    <t>4694436</t>
  </si>
  <si>
    <t>迪拜皇冠酒店</t>
  </si>
  <si>
    <t>MA FUTANG</t>
  </si>
  <si>
    <t>5103.00</t>
  </si>
  <si>
    <t>2024-02-12 17:29:48</t>
  </si>
  <si>
    <t>4694440</t>
  </si>
  <si>
    <t>5407.00</t>
  </si>
  <si>
    <t>2024-02-12 17:29:42</t>
  </si>
  <si>
    <t>4694914</t>
  </si>
  <si>
    <t>芭堤雅希顿概念酒店</t>
  </si>
  <si>
    <t>wang yuan,ZHENG KAI</t>
  </si>
  <si>
    <t>2380.00</t>
  </si>
  <si>
    <t>2024-02-06 17:33:57</t>
  </si>
  <si>
    <t>4695084</t>
  </si>
  <si>
    <t>HAN JINLONG</t>
  </si>
  <si>
    <t>1139.00</t>
  </si>
  <si>
    <t>2024-02-06 15:58:42</t>
  </si>
  <si>
    <t>4695377</t>
  </si>
  <si>
    <t>WU YUE,CHEN SHIYU</t>
  </si>
  <si>
    <t>10355.00</t>
  </si>
  <si>
    <t>2024-02-06 17:46:30</t>
  </si>
  <si>
    <t>4695447</t>
  </si>
  <si>
    <t>曼谷河畔萨利尔酒店</t>
  </si>
  <si>
    <t>CHOW TSZ KIN</t>
  </si>
  <si>
    <t>2024-02-06 17:28:32</t>
  </si>
  <si>
    <t>4695594</t>
  </si>
  <si>
    <t>NIRANRATPHATHANA NATTAPONG,INTARATEP SUWADEE</t>
  </si>
  <si>
    <t>2940.00</t>
  </si>
  <si>
    <t>2024-02-06 17:31:53</t>
  </si>
  <si>
    <t>4695629</t>
  </si>
  <si>
    <t>蒙德里安首尔梨泰院</t>
  </si>
  <si>
    <t>LI BINGER,ZHENG ZHIMIN</t>
  </si>
  <si>
    <t>1840.00</t>
  </si>
  <si>
    <t>2024-02-07 09:12:50</t>
  </si>
  <si>
    <t>4695886</t>
  </si>
  <si>
    <t>YIN HANZHAO,ZHANG HAIYANG</t>
  </si>
  <si>
    <t>1532.00</t>
  </si>
  <si>
    <t>2024-02-07 16:17:11</t>
  </si>
  <si>
    <t>4695930</t>
  </si>
  <si>
    <t>曼谷素旺那普机场诺富特酒店</t>
  </si>
  <si>
    <t>BOYD PIYAWAN</t>
  </si>
  <si>
    <t>1208.00</t>
  </si>
  <si>
    <t>2024-02-06 19:04:04</t>
  </si>
  <si>
    <t>4696224</t>
  </si>
  <si>
    <t>曼谷JW万豪酒店</t>
  </si>
  <si>
    <t>TIAN YE,LEI WEN</t>
  </si>
  <si>
    <t>7340.00</t>
  </si>
  <si>
    <t>2202.00</t>
  </si>
  <si>
    <t>-5138</t>
  </si>
  <si>
    <t>2024-02-07 14:03:11</t>
  </si>
  <si>
    <t>4696405</t>
  </si>
  <si>
    <t>曼谷素坤逸 4 巷宜必思尚品酒店</t>
  </si>
  <si>
    <t>WANG WEI</t>
  </si>
  <si>
    <t>2615.00</t>
  </si>
  <si>
    <t>1307.50</t>
  </si>
  <si>
    <t>-1307</t>
  </si>
  <si>
    <t>2024-02-07 09:37:05</t>
  </si>
  <si>
    <t>4696526</t>
  </si>
  <si>
    <t>HOU MENG</t>
  </si>
  <si>
    <t>2024-02-07 00:50:32</t>
  </si>
  <si>
    <t>4696605</t>
  </si>
  <si>
    <t>LUO WENJIE,LIU SIWEI</t>
  </si>
  <si>
    <t>2024-02-07 10:08:01</t>
  </si>
  <si>
    <t>4696690</t>
  </si>
  <si>
    <t>岘港洲际阳光半岛度假酒店</t>
  </si>
  <si>
    <t>CHEN PIN CHUN</t>
  </si>
  <si>
    <t>3312.00</t>
  </si>
  <si>
    <t>2024-02-07 18:40:52</t>
  </si>
  <si>
    <t>4696885</t>
  </si>
  <si>
    <t>CUI QINGHAO</t>
  </si>
  <si>
    <t>3687.00</t>
  </si>
  <si>
    <t>2024-02-07 15:06:25</t>
  </si>
  <si>
    <t>4696902</t>
  </si>
  <si>
    <t>GAN CAIBO</t>
  </si>
  <si>
    <t>532.00</t>
  </si>
  <si>
    <t>2024-02-07 09:39:05</t>
  </si>
  <si>
    <t>4697151</t>
  </si>
  <si>
    <t>曼谷中城酒店</t>
  </si>
  <si>
    <t>LUO CHANGQUAN,LI CHAO</t>
  </si>
  <si>
    <t>308.00</t>
  </si>
  <si>
    <t>2024-02-07 14:38:43</t>
  </si>
  <si>
    <t>2024-02-07</t>
  </si>
  <si>
    <t>4697469</t>
  </si>
  <si>
    <t>新加坡豪亚酒店</t>
  </si>
  <si>
    <t>LIM HUI XIAN</t>
  </si>
  <si>
    <t>1171.00</t>
  </si>
  <si>
    <t>2024-02-07 14:39:34</t>
  </si>
  <si>
    <t>4697515</t>
  </si>
  <si>
    <t>LI JUNHANG</t>
  </si>
  <si>
    <t>2024-02-07 10:22:39</t>
  </si>
  <si>
    <t>4697696</t>
  </si>
  <si>
    <t>1832.00</t>
  </si>
  <si>
    <t>2024-02-07 11:12:06</t>
  </si>
  <si>
    <t>4697755</t>
  </si>
  <si>
    <t>JIN YICONG</t>
  </si>
  <si>
    <t>262.00</t>
  </si>
  <si>
    <t>2024-02-07 10:18:49</t>
  </si>
  <si>
    <t>4698094</t>
  </si>
  <si>
    <t>SONG YAOYI</t>
  </si>
  <si>
    <t>1401.00</t>
  </si>
  <si>
    <t>2024-02-07 12:22:26</t>
  </si>
  <si>
    <t>4698278</t>
  </si>
  <si>
    <t>Warren David</t>
  </si>
  <si>
    <t>2024-02-07 10:42:27</t>
  </si>
  <si>
    <t>4698433</t>
  </si>
  <si>
    <t>新加坡泛太平洋酒店</t>
  </si>
  <si>
    <t>WANG HAIPENG,XU ZHUOLAN,XU HAIQUAN,DING LIYAN</t>
  </si>
  <si>
    <t>24156.00</t>
  </si>
  <si>
    <t>2024-02-07 10:22:51</t>
  </si>
  <si>
    <t>4698753</t>
  </si>
  <si>
    <t>芭堤雅宜必思酒店</t>
  </si>
  <si>
    <t>WANG JIA</t>
  </si>
  <si>
    <t>474.00</t>
  </si>
  <si>
    <t>2024-02-07 15:21:26</t>
  </si>
  <si>
    <t>4699024</t>
  </si>
  <si>
    <t>LIAO LINYING</t>
  </si>
  <si>
    <t>2024-02-07 16:17:33</t>
  </si>
  <si>
    <t>4699051</t>
  </si>
  <si>
    <t>爱丽丝&amp;旅行箱酒店</t>
  </si>
  <si>
    <t>CHEN BILING,Wang Sen</t>
  </si>
  <si>
    <t>2506.00</t>
  </si>
  <si>
    <t>2024-02-07 13:25:09</t>
  </si>
  <si>
    <t>4699133</t>
  </si>
  <si>
    <t>CHEONG SI LAM</t>
  </si>
  <si>
    <t>1232.00</t>
  </si>
  <si>
    <t>2024-02-07 17:43:40</t>
  </si>
  <si>
    <t>4699198</t>
  </si>
  <si>
    <t>CHEN YUANMAN</t>
  </si>
  <si>
    <t>5125.00</t>
  </si>
  <si>
    <t>2024-02-07 14:40:08</t>
  </si>
  <si>
    <t>4699340</t>
  </si>
  <si>
    <t>ZHANG YIMEI</t>
  </si>
  <si>
    <t>987.00</t>
  </si>
  <si>
    <t>2024-02-09 09:55:47</t>
  </si>
  <si>
    <t>4699583</t>
  </si>
  <si>
    <t>WANG XUELING,YU BOQI</t>
  </si>
  <si>
    <t>7254.00</t>
  </si>
  <si>
    <t>2024-02-08 08:40:17</t>
  </si>
  <si>
    <t>4699594</t>
  </si>
  <si>
    <t>2024-02-07 16:10:01</t>
  </si>
  <si>
    <t>4699945</t>
  </si>
  <si>
    <t>灵狮铂金酒店</t>
  </si>
  <si>
    <t>LING NGIE YING DENNIS</t>
  </si>
  <si>
    <t>628.00</t>
  </si>
  <si>
    <t>2024-02-07 17:55:54</t>
  </si>
  <si>
    <t>4700229</t>
  </si>
  <si>
    <t>WANG ZIQI</t>
  </si>
  <si>
    <t>2024-02-07 18:54:49</t>
  </si>
  <si>
    <t>4700296</t>
  </si>
  <si>
    <t>彩虹套房酒店</t>
  </si>
  <si>
    <t>REYES LOMERATO,REYES LUZVIMINDA,REYES LORIELET FAYE,RIANTURCO SYLVIA</t>
  </si>
  <si>
    <t>1320.00</t>
  </si>
  <si>
    <t>2024-02-08 11:10:18</t>
  </si>
  <si>
    <t>4700312</t>
  </si>
  <si>
    <t>FURUTA SAYAKA</t>
  </si>
  <si>
    <t>3984.00</t>
  </si>
  <si>
    <t>2024-02-08 12:24:25</t>
  </si>
  <si>
    <t>4700376</t>
  </si>
  <si>
    <t>ZHOU ZHENG</t>
  </si>
  <si>
    <t>2024-02-12 11:46:05</t>
  </si>
  <si>
    <t>4701029</t>
  </si>
  <si>
    <t>Coco Beach Hotel Jomtien Pattaya</t>
  </si>
  <si>
    <t>WANG JING,ZHOU DAN</t>
  </si>
  <si>
    <t>2024-02-08 21:22:29</t>
  </si>
  <si>
    <t>2024-02-08</t>
  </si>
  <si>
    <t>4701477</t>
  </si>
  <si>
    <t>HOO HUEY MIN,CHAN WEI HENG</t>
  </si>
  <si>
    <t>2024-02-08 11:11:22</t>
  </si>
  <si>
    <t>4701521</t>
  </si>
  <si>
    <t>CHEUNG TSZ CHING,CHAN WAI NGA</t>
  </si>
  <si>
    <t>2024-02-08 08:23:18</t>
  </si>
  <si>
    <t>4701626</t>
  </si>
  <si>
    <t>Silq Hotel and Residence Managed by The Ascott Limited</t>
  </si>
  <si>
    <t>PENG LILI</t>
  </si>
  <si>
    <t>1522.00</t>
  </si>
  <si>
    <t>2024-02-08 10:46:00</t>
  </si>
  <si>
    <t>4701661</t>
  </si>
  <si>
    <t>TANG CHEN,TANG HAIMING,PENG ZHIGUANG</t>
  </si>
  <si>
    <t>2024-02-09 16:14:18</t>
  </si>
  <si>
    <t>4701692</t>
  </si>
  <si>
    <t>La Miniera Pool Villas Pattaya</t>
  </si>
  <si>
    <t>YAN YINING</t>
  </si>
  <si>
    <t>5122.00</t>
  </si>
  <si>
    <t>2024-02-08 11:17:11</t>
  </si>
  <si>
    <t>4701712</t>
  </si>
  <si>
    <t>Cantu Aaron</t>
  </si>
  <si>
    <t>1972.00</t>
  </si>
  <si>
    <t>2024-02-08 08:37:25</t>
  </si>
  <si>
    <t>4702328</t>
  </si>
  <si>
    <t>vernon catherina</t>
  </si>
  <si>
    <t>3058.00</t>
  </si>
  <si>
    <t>2024-02-08 09:01:12</t>
  </si>
  <si>
    <t>4702503</t>
  </si>
  <si>
    <t>ABD RAHIM AZLINDA</t>
  </si>
  <si>
    <t>2024-02-08 11:33:12</t>
  </si>
  <si>
    <t>4702604</t>
  </si>
  <si>
    <t>GUO ZHEN,GUO YEZHOU</t>
  </si>
  <si>
    <t>7375.00</t>
  </si>
  <si>
    <t>2024-02-08 10:55:47</t>
  </si>
  <si>
    <t>4702652</t>
  </si>
  <si>
    <t>MING HUEI LIONG</t>
  </si>
  <si>
    <t>1253.00</t>
  </si>
  <si>
    <t>2024-02-08 11:25:16</t>
  </si>
  <si>
    <t>4702694</t>
  </si>
  <si>
    <t>GIRARDI LUCA</t>
  </si>
  <si>
    <t>2502.00</t>
  </si>
  <si>
    <t>2024-02-08 11:07:04</t>
  </si>
  <si>
    <t>4702794</t>
  </si>
  <si>
    <t>TAO YINING</t>
  </si>
  <si>
    <t>1076.00</t>
  </si>
  <si>
    <t>2024-02-08 11:35:43</t>
  </si>
  <si>
    <t>4702901</t>
  </si>
  <si>
    <t>ZHU LIEHUI,ZHU JIAWEN</t>
  </si>
  <si>
    <t>1342.00</t>
  </si>
  <si>
    <t>2024-02-08 12:55:49</t>
  </si>
  <si>
    <t>4703427</t>
  </si>
  <si>
    <t>XU LIANG,XU JIAN</t>
  </si>
  <si>
    <t>2024-02-08 15:00:50</t>
  </si>
  <si>
    <t>4703655</t>
  </si>
  <si>
    <t>迪克森海中天港口</t>
  </si>
  <si>
    <t>SHIELAA SHAH</t>
  </si>
  <si>
    <t>2024-02-08 15:31:31</t>
  </si>
  <si>
    <t>4703838</t>
  </si>
  <si>
    <t>WANG SHUO,YUE XIN</t>
  </si>
  <si>
    <t>3212.00</t>
  </si>
  <si>
    <t>2024-02-08 16:38:43</t>
  </si>
  <si>
    <t>4703873</t>
  </si>
  <si>
    <t>LU HONGYING,Xia Qiuli</t>
  </si>
  <si>
    <t>7816.00</t>
  </si>
  <si>
    <t>2024-02-08 16:33:18</t>
  </si>
  <si>
    <t>4704188</t>
  </si>
  <si>
    <t>FENG CHANGHUA</t>
  </si>
  <si>
    <t>3950.00</t>
  </si>
  <si>
    <t>2024-02-08 18:21:33</t>
  </si>
  <si>
    <t>4704279</t>
  </si>
  <si>
    <t>HUANG YIXUAN,WANG XUE</t>
  </si>
  <si>
    <t>2024-02-08 19:00:48</t>
  </si>
  <si>
    <t>4704339</t>
  </si>
  <si>
    <t>首尔江南福朋喜来登酒店</t>
  </si>
  <si>
    <t>ZHANG CHENPENG</t>
  </si>
  <si>
    <t>3270.00</t>
  </si>
  <si>
    <t>2024-02-09 15:11:01</t>
  </si>
  <si>
    <t>4704513</t>
  </si>
  <si>
    <t>MAURICE MELISSA ROSLIND</t>
  </si>
  <si>
    <t>219.00</t>
  </si>
  <si>
    <t>2024-02-08 19:54:38</t>
  </si>
  <si>
    <t>4704560</t>
  </si>
  <si>
    <t>LIU FUZHAO,HAN XIAODAN</t>
  </si>
  <si>
    <t>3692.00</t>
  </si>
  <si>
    <t>2024-02-12 18:09:53</t>
  </si>
  <si>
    <t>4704584</t>
  </si>
  <si>
    <t>AN KYUNGSIM</t>
  </si>
  <si>
    <t>2024-02-10 17:55:27</t>
  </si>
  <si>
    <t>4705026</t>
  </si>
  <si>
    <t>KANG SHIQI,Li ZIHANG</t>
  </si>
  <si>
    <t>2822.00</t>
  </si>
  <si>
    <t>2024-02-09 10:40:52</t>
  </si>
  <si>
    <t>4705118</t>
  </si>
  <si>
    <t>双威大盒子酒店</t>
  </si>
  <si>
    <t>JEN LONG LEE</t>
  </si>
  <si>
    <t>447.00</t>
  </si>
  <si>
    <t>2024-02-09 10:00:00</t>
  </si>
  <si>
    <t>4705389</t>
  </si>
  <si>
    <t>YAN XIAOQIU,SUN ZIHUI,HAN XING</t>
  </si>
  <si>
    <t>1422.00</t>
  </si>
  <si>
    <t>2024-02-09 01:42:10</t>
  </si>
  <si>
    <t>4705453</t>
  </si>
  <si>
    <t>Li Happens</t>
  </si>
  <si>
    <t>1387.00</t>
  </si>
  <si>
    <t>2024-02-10 12:39:30</t>
  </si>
  <si>
    <t>4705493</t>
  </si>
  <si>
    <t>LEE DONGGEUN,LEE DONGGEUN</t>
  </si>
  <si>
    <t>1009.00</t>
  </si>
  <si>
    <t>2024-02-09 15:58:22</t>
  </si>
  <si>
    <t>4705672</t>
  </si>
  <si>
    <t>WANG JIANQIU,YOU LIJUN</t>
  </si>
  <si>
    <t>9248.00</t>
  </si>
  <si>
    <t>2024-02-09 13:39:58</t>
  </si>
  <si>
    <t>4705687</t>
  </si>
  <si>
    <t>XU AOQI</t>
  </si>
  <si>
    <t>6288.00</t>
  </si>
  <si>
    <t>2024-02-09 09:43:44</t>
  </si>
  <si>
    <t>4705825</t>
  </si>
  <si>
    <t>QIAN QIYUAN</t>
  </si>
  <si>
    <t>1019.00</t>
  </si>
  <si>
    <t>2024-02-10 12:39:47</t>
  </si>
  <si>
    <t>4706328</t>
  </si>
  <si>
    <t>ZHANG HAITAO</t>
  </si>
  <si>
    <t>2024-02-09 13:13:37</t>
  </si>
  <si>
    <t>4706364</t>
  </si>
  <si>
    <t>吉隆坡柏威年酒店 · 悦榕庄管理</t>
  </si>
  <si>
    <t>ZHAO ZIJIAN</t>
  </si>
  <si>
    <t>1744.00</t>
  </si>
  <si>
    <t>2024-02-09 11:05:04</t>
  </si>
  <si>
    <t>4706603</t>
  </si>
  <si>
    <t>LI RUNBANG,TANG JINGJUN</t>
  </si>
  <si>
    <t>470.00</t>
  </si>
  <si>
    <t>2024-02-09 10:52:01</t>
  </si>
  <si>
    <t>4706939</t>
  </si>
  <si>
    <t>SONG BAONING</t>
  </si>
  <si>
    <t>3078.00</t>
  </si>
  <si>
    <t>2024-02-09 17:58:34</t>
  </si>
  <si>
    <t>4707126</t>
  </si>
  <si>
    <t>PICHLER ROBERT</t>
  </si>
  <si>
    <t>3615.00</t>
  </si>
  <si>
    <t>2024-02-10 16:10:26</t>
  </si>
  <si>
    <t>4707226</t>
  </si>
  <si>
    <t>巴厘岛丽思卡尔顿度假村</t>
  </si>
  <si>
    <t>MENG XIANFENG,MENG HUI</t>
  </si>
  <si>
    <t>8696.00</t>
  </si>
  <si>
    <t>2024-02-10 18:41:04</t>
  </si>
  <si>
    <t>4707310</t>
  </si>
  <si>
    <t>FENG YUXUAN,YANG MINGHAO</t>
  </si>
  <si>
    <t>3550.00</t>
  </si>
  <si>
    <t>2024-02-09 15:29:35</t>
  </si>
  <si>
    <t>999230375859586,</t>
  </si>
  <si>
    <t>4707315</t>
  </si>
  <si>
    <t>RUI JING,HU JIN</t>
  </si>
  <si>
    <t>2024-02-15 14:46:27</t>
  </si>
  <si>
    <t>4707319</t>
  </si>
  <si>
    <t>CAO ZHENGCAO,Fei Ya yan</t>
  </si>
  <si>
    <t>950.00</t>
  </si>
  <si>
    <t>2024-02-09 16:40:11</t>
  </si>
  <si>
    <t>4707630</t>
  </si>
  <si>
    <t>ZHANG ZHANSHUO,song yiting</t>
  </si>
  <si>
    <t>2762.00</t>
  </si>
  <si>
    <t>2024-02-09 17:06:53</t>
  </si>
  <si>
    <t>4707833</t>
  </si>
  <si>
    <t>ZHANG PEIQUAN</t>
  </si>
  <si>
    <t>6213.00</t>
  </si>
  <si>
    <t>2024-02-09 18:44:43</t>
  </si>
  <si>
    <t>4707845</t>
  </si>
  <si>
    <t>首尔大使费尔蒙酒店</t>
  </si>
  <si>
    <t>FENG JINGTING</t>
  </si>
  <si>
    <t>5624.00</t>
  </si>
  <si>
    <t>2024-02-09 18:42:53</t>
  </si>
  <si>
    <t>4707983</t>
  </si>
  <si>
    <t>Zhang Bin</t>
  </si>
  <si>
    <t>2024-02-09 20:58:27</t>
  </si>
  <si>
    <t>4708023</t>
  </si>
  <si>
    <t>YOU RONGGUAN</t>
  </si>
  <si>
    <t>6575.00</t>
  </si>
  <si>
    <t>2024-02-10 13:09:08</t>
  </si>
  <si>
    <t>4708025</t>
  </si>
  <si>
    <t>YAU SING</t>
  </si>
  <si>
    <t>2024-02-10 13:09:23</t>
  </si>
  <si>
    <t>4708096</t>
  </si>
  <si>
    <t>曼谷拉玛9号美蒂雅酒店</t>
  </si>
  <si>
    <t>GAO CHUNHUA,YUAN SHIZHONG,YUAN JIANG,YUAN HAOYANG,YUAN JINGXIU,YUAN JINGYANG</t>
  </si>
  <si>
    <t>4752.00</t>
  </si>
  <si>
    <t>2024-02-10 12:38:17</t>
  </si>
  <si>
    <t>4708924</t>
  </si>
  <si>
    <t>SHI LIU</t>
  </si>
  <si>
    <t>1375.00</t>
  </si>
  <si>
    <t>2024-02-10 09:17:09</t>
  </si>
  <si>
    <t>4709599</t>
  </si>
  <si>
    <t>CHEN MINGMING,SHEN JIEYI</t>
  </si>
  <si>
    <t>994.00</t>
  </si>
  <si>
    <t>2024-02-11 15:37:15</t>
  </si>
  <si>
    <t>4709793</t>
  </si>
  <si>
    <t>Bachenheimer Oded</t>
  </si>
  <si>
    <t>1950.00</t>
  </si>
  <si>
    <t>2024-02-10 14:08:41</t>
  </si>
  <si>
    <t>4709851</t>
  </si>
  <si>
    <t>莫诺科洛精品酒店</t>
  </si>
  <si>
    <t>Wing Man Cheung,Wing Man Cheung</t>
  </si>
  <si>
    <t>495.00</t>
  </si>
  <si>
    <t>2024-02-10 13:12:30</t>
  </si>
  <si>
    <t>4709979</t>
  </si>
  <si>
    <t>KRECHUN DANIIL,MUSHTAEVA EKATERINA</t>
  </si>
  <si>
    <t>2024-02-10 15:01:31</t>
  </si>
  <si>
    <t>4709993</t>
  </si>
  <si>
    <t>SHI QIANYING,YAO HANGYU</t>
  </si>
  <si>
    <t>2024-02-10 15:10:44</t>
  </si>
  <si>
    <t>4710219</t>
  </si>
  <si>
    <t>Xuziyi Huanghaozhe</t>
  </si>
  <si>
    <t>446.00</t>
  </si>
  <si>
    <t>2024-02-10 17:29:12</t>
  </si>
  <si>
    <t>4710226</t>
  </si>
  <si>
    <t>YAN YINGXING</t>
  </si>
  <si>
    <t>2024-02-10 17:30:36</t>
  </si>
  <si>
    <t>4710407</t>
  </si>
  <si>
    <t>曼谷素坤逸 4 巷宜必思酒店</t>
  </si>
  <si>
    <t>REN ZHENYING,JI JUNXIN</t>
  </si>
  <si>
    <t>829.00</t>
  </si>
  <si>
    <t>2024-02-12 11:47:46</t>
  </si>
  <si>
    <t>4710720</t>
  </si>
  <si>
    <t>达拉酒店</t>
  </si>
  <si>
    <t>YANG GUOSHENG,YU PINGHONG</t>
  </si>
  <si>
    <t>2024-02-11 10:48:02</t>
  </si>
  <si>
    <t>4710950</t>
  </si>
  <si>
    <t>SHEN QIAN,ZHANG XINYI</t>
  </si>
  <si>
    <t>3000.00</t>
  </si>
  <si>
    <t>2024-02-11 16:07:15</t>
  </si>
  <si>
    <t>4711037</t>
  </si>
  <si>
    <t>WONG SU LIK</t>
  </si>
  <si>
    <t>2024-02-12 11:26:49</t>
  </si>
  <si>
    <t>4711186</t>
  </si>
  <si>
    <t>SUN JING</t>
  </si>
  <si>
    <t>2024-02-11 08:32:09</t>
  </si>
  <si>
    <t>4711195</t>
  </si>
  <si>
    <t>普吉岛苏林酒店</t>
  </si>
  <si>
    <t>GAN YIQING,Wu Qingman</t>
  </si>
  <si>
    <t>12800.00</t>
  </si>
  <si>
    <t>2024-02-11 12:33:54</t>
  </si>
  <si>
    <t>4711801</t>
  </si>
  <si>
    <t>YANG XINLI,DENG CHENGYANG,TANG FANG,ZHANG ZEYU</t>
  </si>
  <si>
    <t>2372.00</t>
  </si>
  <si>
    <t>2024-02-11 16:01:05</t>
  </si>
  <si>
    <t>4711966</t>
  </si>
  <si>
    <t>马尼拉馨乐庭湾城酒店</t>
  </si>
  <si>
    <t>Bautista Analin</t>
  </si>
  <si>
    <t>810.00</t>
  </si>
  <si>
    <t>2024-02-11 21:09:19</t>
  </si>
  <si>
    <t>4712067</t>
  </si>
  <si>
    <t>YU BOWEN,YANG ZHENYU</t>
  </si>
  <si>
    <t>2024-02-11 12:52:53</t>
  </si>
  <si>
    <t>4712183</t>
  </si>
  <si>
    <t>TAKAHASHI YUYA,TAKAHASHI HARUNA</t>
  </si>
  <si>
    <t>2024-02-13 11:29:01</t>
  </si>
  <si>
    <t>4712234</t>
  </si>
  <si>
    <t>阿布扎比都喜天丽酒店</t>
  </si>
  <si>
    <t>Zhang Yun,Zheng Junfeng</t>
  </si>
  <si>
    <t>3912.00</t>
  </si>
  <si>
    <t>2024-02-11 18:41:59</t>
  </si>
  <si>
    <t>4712235</t>
  </si>
  <si>
    <t>Zhang Wenfan,Wang Yanna</t>
  </si>
  <si>
    <t>3720.00</t>
  </si>
  <si>
    <t>2024-02-11 21:08:33</t>
  </si>
  <si>
    <t>4712250</t>
  </si>
  <si>
    <t>ZHU KEXIN,Liu Nian</t>
  </si>
  <si>
    <t>1992.00</t>
  </si>
  <si>
    <t>2024-02-12 08:02:46</t>
  </si>
  <si>
    <t>4712668</t>
  </si>
  <si>
    <t>LI WENQIAN</t>
  </si>
  <si>
    <t>1269.00</t>
  </si>
  <si>
    <t>2024-02-13 00:42:42</t>
  </si>
  <si>
    <t>4712692</t>
  </si>
  <si>
    <t>SONG LIHUA,DUAN BOYANG,LI YUNFENG,DUAN Changjiang,Li jiaxin,Wang Shuo</t>
  </si>
  <si>
    <t>1446.00</t>
  </si>
  <si>
    <t>2024-02-11 16:59:50</t>
  </si>
  <si>
    <t>4713117</t>
  </si>
  <si>
    <t>wang yuxian,chen wei</t>
  </si>
  <si>
    <t>909.00</t>
  </si>
  <si>
    <t>2024-02-12 20:34:58</t>
  </si>
  <si>
    <t>4713257</t>
  </si>
  <si>
    <t>Mohd Zaida Mohd Ainol Aiman,Mohd Zaida Mohd Ainol Aiman</t>
  </si>
  <si>
    <t>346.00</t>
  </si>
  <si>
    <t>2024-02-12 16:31:22</t>
  </si>
  <si>
    <t>4713390</t>
  </si>
  <si>
    <t>HAO JIAYI</t>
  </si>
  <si>
    <t>3368.00</t>
  </si>
  <si>
    <t>2024-02-11 21:41:51</t>
  </si>
  <si>
    <t>4713619</t>
  </si>
  <si>
    <t>ubaldo vince roland</t>
  </si>
  <si>
    <t>2130.00</t>
  </si>
  <si>
    <t>2024-02-12 09:50:07</t>
  </si>
  <si>
    <t>4713651</t>
  </si>
  <si>
    <t>Buendia Mikhaela Gabrielle Z</t>
  </si>
  <si>
    <t>505.00</t>
  </si>
  <si>
    <t>2024-02-12 11:15:42</t>
  </si>
  <si>
    <t>4713743</t>
  </si>
  <si>
    <t>FU SHUAI,Pan Chenlu</t>
  </si>
  <si>
    <t>2000.00</t>
  </si>
  <si>
    <t>2024-02-12 10:36:13</t>
  </si>
  <si>
    <t>4713770</t>
  </si>
  <si>
    <t>宿务蒙特贝罗别墅酒店</t>
  </si>
  <si>
    <t>MINOKI ANNA,MINOKI ANNA,MINOKI ANNA</t>
  </si>
  <si>
    <t>568.00</t>
  </si>
  <si>
    <t>2024-02-12 08:26:26</t>
  </si>
  <si>
    <t>4713823</t>
  </si>
  <si>
    <t>宿务海湾酒店-国会大厦</t>
  </si>
  <si>
    <t>WU YU-YI,VU THANH THAO</t>
  </si>
  <si>
    <t>311.00</t>
  </si>
  <si>
    <t>2024-02-12 11:53:44</t>
  </si>
  <si>
    <t>4713915</t>
  </si>
  <si>
    <t>济州岛梅生格拉德酒店</t>
  </si>
  <si>
    <t>Huang shuyan,huang yiyang,zhong qing</t>
  </si>
  <si>
    <t>2024-02-13 10:01:59</t>
  </si>
  <si>
    <t>4713919</t>
  </si>
  <si>
    <t>YE CONGYING,YE ZHONGZHU,YE QIWEI,HUANG ZHANGNEN</t>
  </si>
  <si>
    <t>976.00</t>
  </si>
  <si>
    <t>2024-02-12 09:00:51</t>
  </si>
  <si>
    <t>4713956</t>
  </si>
  <si>
    <t>XU ZIQI</t>
  </si>
  <si>
    <t>5800.00</t>
  </si>
  <si>
    <t>2024-02-12 15:54:44</t>
  </si>
  <si>
    <t>4714796</t>
  </si>
  <si>
    <t>XIA ZHENGHUA,CAO SHIJIE</t>
  </si>
  <si>
    <t>2024-02-12 13:11:53</t>
  </si>
  <si>
    <t>4715399</t>
  </si>
  <si>
    <t>KIM EUNJUNG,LEE KYEONGLIM</t>
  </si>
  <si>
    <t>746.00</t>
  </si>
  <si>
    <t>2024-02-12 15:39:35</t>
  </si>
  <si>
    <t>4715793</t>
  </si>
  <si>
    <t>699.00</t>
  </si>
  <si>
    <t>2024-02-12 18:13:11</t>
  </si>
  <si>
    <t>4716101</t>
  </si>
  <si>
    <t>LIN DANHONG</t>
  </si>
  <si>
    <t>2024-02-12 19:41:39</t>
  </si>
  <si>
    <t>4716128</t>
  </si>
  <si>
    <t>Li Luyue,Pan Yan</t>
  </si>
  <si>
    <t>2024-02-12 19:44:29</t>
  </si>
  <si>
    <t>4716175</t>
  </si>
  <si>
    <t>LI LUYUE,Pan Yan</t>
  </si>
  <si>
    <t>2024-02-12 20:01:58</t>
  </si>
  <si>
    <t>4716443</t>
  </si>
  <si>
    <t>HOU CHAO</t>
  </si>
  <si>
    <t>606.00</t>
  </si>
  <si>
    <t>303.00</t>
  </si>
  <si>
    <t>-303</t>
  </si>
  <si>
    <t>2024-02-13 21:11:10</t>
  </si>
  <si>
    <t>4716558</t>
  </si>
  <si>
    <t>Santos Maria Zellina,Santos Maria Zellina</t>
  </si>
  <si>
    <t>2840.00</t>
  </si>
  <si>
    <t>2024-02-14 07:51:23</t>
  </si>
  <si>
    <t>4716605</t>
  </si>
  <si>
    <t>明洞大使宜必思酒店</t>
  </si>
  <si>
    <t>OUYANG XIN,CHU ZIYU</t>
  </si>
  <si>
    <t>2024-02-13 16:21:51</t>
  </si>
  <si>
    <t>4716611</t>
  </si>
  <si>
    <t>新加坡樟宜机场皇冠假日酒店</t>
  </si>
  <si>
    <t>DAI MENG</t>
  </si>
  <si>
    <t>1718.00</t>
  </si>
  <si>
    <t>2024-02-14 11:26:10</t>
  </si>
  <si>
    <t>4716693</t>
  </si>
  <si>
    <t>Kim Eunjung</t>
  </si>
  <si>
    <t>2024-02-13 12:52:18</t>
  </si>
  <si>
    <t>4716857</t>
  </si>
  <si>
    <t>槟城温宝利酒店 (槟城对抗新冠肺炎认证)</t>
  </si>
  <si>
    <t>TAN TING CHOON FELIX</t>
  </si>
  <si>
    <t>551.00</t>
  </si>
  <si>
    <t>2024-02-13 16:18:33</t>
  </si>
  <si>
    <t>4717785</t>
  </si>
  <si>
    <t>MOHD ZAKI SUHANOM</t>
  </si>
  <si>
    <t>314.00</t>
  </si>
  <si>
    <t>2024-02-13 10:44:54</t>
  </si>
  <si>
    <t>4718219</t>
  </si>
  <si>
    <t>哥打京那巴鲁婆罗洲酒店</t>
  </si>
  <si>
    <t>LI QIANG,DU PENG</t>
  </si>
  <si>
    <t>221.00</t>
  </si>
  <si>
    <t>2024-02-13 12:41:55</t>
  </si>
  <si>
    <t>4718228</t>
  </si>
  <si>
    <t>LI YUSHUN,HOU LIYING</t>
  </si>
  <si>
    <t>2024-02-13 12:44:33</t>
  </si>
  <si>
    <t>4718287</t>
  </si>
  <si>
    <t>HE MINGXING,YE XIAOQIAN</t>
  </si>
  <si>
    <t>2024-02-13 13:03:36</t>
  </si>
  <si>
    <t>4718434</t>
  </si>
  <si>
    <t>Laforce Pieter,Laforce Pieter</t>
  </si>
  <si>
    <t>373.00</t>
  </si>
  <si>
    <t>2024-02-13 13:58:12</t>
  </si>
  <si>
    <t>4718442</t>
  </si>
  <si>
    <t>HE LINA</t>
  </si>
  <si>
    <t>1086.00</t>
  </si>
  <si>
    <t>2024-02-13 13:53:49</t>
  </si>
  <si>
    <t>4718748</t>
  </si>
  <si>
    <t>文华伊斯特维尔酒店</t>
  </si>
  <si>
    <t>lin shuxing</t>
  </si>
  <si>
    <t>2024-02-13 16:09:03</t>
  </si>
  <si>
    <t>4718793</t>
  </si>
  <si>
    <t>皇家朱兰白沙罗酒店</t>
  </si>
  <si>
    <t>Uzer Sheely,Uzer Sheely,Uzer Sheely,Uzer Sheely</t>
  </si>
  <si>
    <t>696.00</t>
  </si>
  <si>
    <t>2024-02-13 16:18:34</t>
  </si>
  <si>
    <t>4718829</t>
  </si>
  <si>
    <t>LOU LIAOYUAN</t>
  </si>
  <si>
    <t>692.00</t>
  </si>
  <si>
    <t>2024-02-13 16:23:09</t>
  </si>
  <si>
    <t>4718900</t>
  </si>
  <si>
    <t>XIANG JINGYI,YANG JING</t>
  </si>
  <si>
    <t>5844.00</t>
  </si>
  <si>
    <t>2024-02-13 17:02:13</t>
  </si>
  <si>
    <t>4718935</t>
  </si>
  <si>
    <t>吉隆坡宾乐雅服务公寓</t>
  </si>
  <si>
    <t>SALLEH ENON BINTE SALLEH</t>
  </si>
  <si>
    <t>2024-02-14 11:13:33</t>
  </si>
  <si>
    <t>4719300</t>
  </si>
  <si>
    <t>PENG JINHANG</t>
  </si>
  <si>
    <t>2024-02-13 18:56:09</t>
  </si>
  <si>
    <t>4719580</t>
  </si>
  <si>
    <t>LI DAILING</t>
  </si>
  <si>
    <t>2024-02-14 09:55:48</t>
  </si>
  <si>
    <t>4719609</t>
  </si>
  <si>
    <t>SHEN LEI</t>
  </si>
  <si>
    <t>1130.00</t>
  </si>
  <si>
    <t>2024-02-14 09:58:22</t>
  </si>
  <si>
    <t>4719868</t>
  </si>
  <si>
    <t>ZHU WENXIONG,CHEN JUNHUI</t>
  </si>
  <si>
    <t>645.00</t>
  </si>
  <si>
    <t>2024-02-14 10:37:25</t>
  </si>
  <si>
    <t>999230134384392,</t>
  </si>
  <si>
    <t>4719874</t>
  </si>
  <si>
    <t>Index济州岛梦幻酒店</t>
  </si>
  <si>
    <t>-3116</t>
  </si>
  <si>
    <t>2024-02-14 14:22:53</t>
  </si>
  <si>
    <t>4719916</t>
  </si>
  <si>
    <t>CHU POK YUEN</t>
  </si>
  <si>
    <t>2536.00</t>
  </si>
  <si>
    <t>2024-02-14 16:18:09</t>
  </si>
  <si>
    <t>4719929</t>
  </si>
  <si>
    <t>和谐会议酒店及服务公寓</t>
  </si>
  <si>
    <t>ONG LIANCHUAN DATO SRI</t>
  </si>
  <si>
    <t>2024-02-13 21:56:39</t>
  </si>
  <si>
    <t>4720201</t>
  </si>
  <si>
    <t>HAN NING,XUE CHENGYAO,GAO XIMEI</t>
  </si>
  <si>
    <t>566.00</t>
  </si>
  <si>
    <t>2024-02-13 22:56:29</t>
  </si>
  <si>
    <t>4720354</t>
  </si>
  <si>
    <t>LIU ZHENG</t>
  </si>
  <si>
    <t>861.00</t>
  </si>
  <si>
    <t>2024-02-14 09:59:54</t>
  </si>
  <si>
    <t>4720386</t>
  </si>
  <si>
    <t>WANG HUIWEN,XUE FEIFEI</t>
  </si>
  <si>
    <t>9114.00</t>
  </si>
  <si>
    <t>2024-02-14 17:57:37</t>
  </si>
  <si>
    <t>4720395</t>
  </si>
  <si>
    <t>吉隆坡蕉赖怡思得美利亚酒店</t>
  </si>
  <si>
    <t>HENG PEI SIAN</t>
  </si>
  <si>
    <t>2024-02-15 17:59:10</t>
  </si>
  <si>
    <t>4720432</t>
  </si>
  <si>
    <t>LAI KUNYAN,FANG YONG</t>
  </si>
  <si>
    <t>297.00</t>
  </si>
  <si>
    <t>2024-02-14 09:54:23</t>
  </si>
  <si>
    <t>4720511</t>
  </si>
  <si>
    <t>SONG HUIHUI,Gu Liang,Song Huihui</t>
  </si>
  <si>
    <t>598.00</t>
  </si>
  <si>
    <t>2024-02-14 08:52:31</t>
  </si>
  <si>
    <t>4720615</t>
  </si>
  <si>
    <t>ZHONG XIAO</t>
  </si>
  <si>
    <t>2024-02-14 09:26:07</t>
  </si>
  <si>
    <t>4720714</t>
  </si>
  <si>
    <t>VERGARA ALBERT JESUS MEDINA,Sipple Katie</t>
  </si>
  <si>
    <t>3704.00</t>
  </si>
  <si>
    <t>2024-02-14 17:29:42</t>
  </si>
  <si>
    <t>4721070</t>
  </si>
  <si>
    <t>Bedard Dany</t>
  </si>
  <si>
    <t>2024-02-14 08:52:20</t>
  </si>
  <si>
    <t>4721126</t>
  </si>
  <si>
    <t>宿务滨海前线酒店 - 北开垦</t>
  </si>
  <si>
    <t>OLANDRIA ARNIELO</t>
  </si>
  <si>
    <t>680.00</t>
  </si>
  <si>
    <t>2024-02-14 12:40:33</t>
  </si>
  <si>
    <t>4721204</t>
  </si>
  <si>
    <t>CHAN LAIWAN</t>
  </si>
  <si>
    <t>644.00</t>
  </si>
  <si>
    <t>2024-02-14 10:20:19</t>
  </si>
  <si>
    <t>4721333</t>
  </si>
  <si>
    <t>XIE PINGPING</t>
  </si>
  <si>
    <t>599.00</t>
  </si>
  <si>
    <t>2024-02-14 10:43:27</t>
  </si>
  <si>
    <t>4721574</t>
  </si>
  <si>
    <t>YU YOUPING,JIN YAQIAN</t>
  </si>
  <si>
    <t>2024-02-14 11:49:32</t>
  </si>
  <si>
    <t>4721587</t>
  </si>
  <si>
    <t>YU HAOYAN</t>
  </si>
  <si>
    <t>2024-02-14 12:00:54</t>
  </si>
  <si>
    <t>4721784</t>
  </si>
  <si>
    <t>Phasuraphonkul Kanyanich,Phasuraphonkul Kanyanich</t>
  </si>
  <si>
    <t>391.00</t>
  </si>
  <si>
    <t>2024-02-14 13:13:47</t>
  </si>
  <si>
    <t>4722120</t>
  </si>
  <si>
    <t>HE QIAO</t>
  </si>
  <si>
    <t>2128.00</t>
  </si>
  <si>
    <t>2024-02-14 15:00:00</t>
  </si>
  <si>
    <t>4722174</t>
  </si>
  <si>
    <t>XU JIAYI</t>
  </si>
  <si>
    <t>283.00</t>
  </si>
  <si>
    <t>2024-02-14 15:28:11</t>
  </si>
  <si>
    <t>4722218</t>
  </si>
  <si>
    <t>SUN SI</t>
  </si>
  <si>
    <t>2024-02-14 15:42:20</t>
  </si>
  <si>
    <t>4722265</t>
  </si>
  <si>
    <t>TANG WAI MAN TONY MR</t>
  </si>
  <si>
    <t>2024-02-14 15:50:59</t>
  </si>
  <si>
    <t>4722357</t>
  </si>
  <si>
    <t>Xiong Yuqian</t>
  </si>
  <si>
    <t>1986.00</t>
  </si>
  <si>
    <t>2024-02-14 16:35:18</t>
  </si>
  <si>
    <t>4722361</t>
  </si>
  <si>
    <t>BRAMLEY RODERICK MARSTON,QIU CELINE VICTORIA</t>
  </si>
  <si>
    <t>1371.00</t>
  </si>
  <si>
    <t>2024-02-15 16:01:03</t>
  </si>
  <si>
    <t>4722573</t>
  </si>
  <si>
    <t>ZAMIR NAZREEN</t>
  </si>
  <si>
    <t>1641.00</t>
  </si>
  <si>
    <t>2024-02-14 19:02:33</t>
  </si>
  <si>
    <t>4722584</t>
  </si>
  <si>
    <t>MOHD ILIAS,MOHD ZUBAIR,NANA ASHROFF</t>
  </si>
  <si>
    <t>3204.00</t>
  </si>
  <si>
    <t>2024-02-14 19:04:21</t>
  </si>
  <si>
    <t>4722956</t>
  </si>
  <si>
    <t>HAN BOWEN,ZHANG JIE,KANG NI,BIAN XIUYING</t>
  </si>
  <si>
    <t>2596.00</t>
  </si>
  <si>
    <t>2024-02-15 10:13:39</t>
  </si>
  <si>
    <t>4723099</t>
  </si>
  <si>
    <t>SUN BAIQUAN</t>
  </si>
  <si>
    <t>1046.00</t>
  </si>
  <si>
    <t>2024-02-15 09:42:21</t>
  </si>
  <si>
    <t>4723150</t>
  </si>
  <si>
    <t>曼谷金玉素旺纳普酒店</t>
  </si>
  <si>
    <t>PHOTISAWANG CHAMAIPORN</t>
  </si>
  <si>
    <t>198.00</t>
  </si>
  <si>
    <t>2024-02-14 21:19:21</t>
  </si>
  <si>
    <t>4723251</t>
  </si>
  <si>
    <t>WEI Dongzhi</t>
  </si>
  <si>
    <t>4277.00</t>
  </si>
  <si>
    <t>2024-02-14 23:43:53</t>
  </si>
  <si>
    <t>4723483</t>
  </si>
  <si>
    <t>Florita Flintstone,Florita Flintstone,Florita Flintstone</t>
  </si>
  <si>
    <t>2024-02-16 17:46:23</t>
  </si>
  <si>
    <t>4723551</t>
  </si>
  <si>
    <t>Tai James</t>
  </si>
  <si>
    <t>442.00</t>
  </si>
  <si>
    <t>2024-02-15 10:25:00</t>
  </si>
  <si>
    <t>4723561</t>
  </si>
  <si>
    <t>ZHONG JINGRU</t>
  </si>
  <si>
    <t>2052.00</t>
  </si>
  <si>
    <t>2024-02-15 22:27:45</t>
  </si>
  <si>
    <t>4723576</t>
  </si>
  <si>
    <t>Edry Gabriel</t>
  </si>
  <si>
    <t>3388.00</t>
  </si>
  <si>
    <t>2024-02-15 08:41:27</t>
  </si>
  <si>
    <t>4723598</t>
  </si>
  <si>
    <t>Ding Zhihao,Cui Ciling,Ding Xiaokang</t>
  </si>
  <si>
    <t>2024-02-15 09:20:37</t>
  </si>
  <si>
    <t>4723720</t>
  </si>
  <si>
    <t>1491.00</t>
  </si>
  <si>
    <t>2024-02-15 14:46:33</t>
  </si>
  <si>
    <t>4724099</t>
  </si>
  <si>
    <t>MA YIRAN</t>
  </si>
  <si>
    <t>1998.00</t>
  </si>
  <si>
    <t>2024-02-15 08:34:48</t>
  </si>
  <si>
    <t>4724100</t>
  </si>
  <si>
    <t>Devi Parimala</t>
  </si>
  <si>
    <t>359.00</t>
  </si>
  <si>
    <t>2024-02-15 18:55:17</t>
  </si>
  <si>
    <t>4724135</t>
  </si>
  <si>
    <t>阿瓦尼德拉迪拜酒店</t>
  </si>
  <si>
    <t>Perera Shehan</t>
  </si>
  <si>
    <t>668.00</t>
  </si>
  <si>
    <t>2024-02-15 14:35:03</t>
  </si>
  <si>
    <t>4724456</t>
  </si>
  <si>
    <t>Wang Anna</t>
  </si>
  <si>
    <t>709.00</t>
  </si>
  <si>
    <t>2024-02-15 10:51:47</t>
  </si>
  <si>
    <t>4724511</t>
  </si>
  <si>
    <t>CHEA SOYEAN</t>
  </si>
  <si>
    <t>4032.00</t>
  </si>
  <si>
    <t>2024-02-15 11:29:58</t>
  </si>
  <si>
    <t>4724658</t>
  </si>
  <si>
    <t>达尔文城市酒店</t>
  </si>
  <si>
    <t>JOSHI VISHAL,JOSHI SHIPRA</t>
  </si>
  <si>
    <t>565.00</t>
  </si>
  <si>
    <t>2024-02-15 12:18:32</t>
  </si>
  <si>
    <t>澳大利亚</t>
  </si>
  <si>
    <t>4724670</t>
  </si>
  <si>
    <t>556.00</t>
  </si>
  <si>
    <t>2024-02-15 14:08:04</t>
  </si>
  <si>
    <t>4724717</t>
  </si>
  <si>
    <t>BIN ABDUL RAZAK MUHD AFIQ</t>
  </si>
  <si>
    <t>1807.00</t>
  </si>
  <si>
    <t>2024-02-15 15:24:55</t>
  </si>
  <si>
    <t>4724864</t>
  </si>
  <si>
    <t>CHEN SONGYE,LIU WEIXIN,LIU HELIN,LIU YUE</t>
  </si>
  <si>
    <t>4806.00</t>
  </si>
  <si>
    <t>2024-02-15 13:28:30</t>
  </si>
  <si>
    <t>4724943</t>
  </si>
  <si>
    <t>Carandang Carlo Brian</t>
  </si>
  <si>
    <t>1555.00</t>
  </si>
  <si>
    <t>2024-02-15 16:18:19</t>
  </si>
  <si>
    <t>4724972</t>
  </si>
  <si>
    <t>Chew Tan Boon</t>
  </si>
  <si>
    <t>309.00</t>
  </si>
  <si>
    <t>2024-02-15 14:48:02</t>
  </si>
  <si>
    <t>4725007</t>
  </si>
  <si>
    <t>Casa del Rio,马六甲河畔之家</t>
  </si>
  <si>
    <t>YANG BEISI,ZHUANG JINGYUN,MA ZHIQIAN</t>
  </si>
  <si>
    <t>1437.00</t>
  </si>
  <si>
    <t>2024-02-15 14:59:55</t>
  </si>
  <si>
    <t>4725143</t>
  </si>
  <si>
    <t>Jeraiee Khatini Binti</t>
  </si>
  <si>
    <t>2024-02-15 16:19:47</t>
  </si>
  <si>
    <t>4725269</t>
  </si>
  <si>
    <t>会安南岸新世界酒店</t>
  </si>
  <si>
    <t>HE HUALAN</t>
  </si>
  <si>
    <t>1510.00</t>
  </si>
  <si>
    <t>2024-02-15 16:05:39</t>
  </si>
  <si>
    <t>4725437</t>
  </si>
  <si>
    <t>CHEN JIE,HUANG JINGJIAN</t>
  </si>
  <si>
    <t>3295.00</t>
  </si>
  <si>
    <t>2024-02-17 13:10:12</t>
  </si>
  <si>
    <t>4725491</t>
  </si>
  <si>
    <t>LIN YUCHENG,LIN XUEHUAI</t>
  </si>
  <si>
    <t>2024-02-17 08:40:08</t>
  </si>
  <si>
    <t>4725540</t>
  </si>
  <si>
    <t>奇迹大酒店</t>
  </si>
  <si>
    <t>ZHAO YILIN</t>
  </si>
  <si>
    <t>554.00</t>
  </si>
  <si>
    <t>2024-02-15 17:22:33</t>
  </si>
  <si>
    <t>4725559</t>
  </si>
  <si>
    <t>Loi Nancy</t>
  </si>
  <si>
    <t>318.00</t>
  </si>
  <si>
    <t>2024-02-15 18:01:04</t>
  </si>
  <si>
    <t>4725604</t>
  </si>
  <si>
    <t>LAY KHOU,SREYAUN NHEM</t>
  </si>
  <si>
    <t>328.00</t>
  </si>
  <si>
    <t>2024-02-15 18:03:58</t>
  </si>
  <si>
    <t>4725645</t>
  </si>
  <si>
    <t>LIU JUN</t>
  </si>
  <si>
    <t>1294.00</t>
  </si>
  <si>
    <t>2024-02-16 09:26:55</t>
  </si>
  <si>
    <t>4725669</t>
  </si>
  <si>
    <t>Cheysson Chavez Mark Anthony Labrador</t>
  </si>
  <si>
    <t>2024-02-16 09:52:09</t>
  </si>
  <si>
    <t>4725692</t>
  </si>
  <si>
    <t>CHOONG PHILIP CHOK MIN</t>
  </si>
  <si>
    <t>2024-02-15 18:59:28</t>
  </si>
  <si>
    <t>4725794</t>
  </si>
  <si>
    <t>CHEN KUEI HSIANG</t>
  </si>
  <si>
    <t>2024-02-16 10:16:43</t>
  </si>
  <si>
    <t>4725936</t>
  </si>
  <si>
    <t>LI YANMIN</t>
  </si>
  <si>
    <t>2850.00</t>
  </si>
  <si>
    <t>2024-02-16 09:18:52</t>
  </si>
  <si>
    <t>4725954</t>
  </si>
  <si>
    <t>BIN HARON ABDUL RAZAK</t>
  </si>
  <si>
    <t>2024-02-16 10:02:38</t>
  </si>
  <si>
    <t>4726619</t>
  </si>
  <si>
    <t>Hu Fang,Koh Beng Kiok Anthony</t>
  </si>
  <si>
    <t>902.00</t>
  </si>
  <si>
    <t>2024-02-16 09:34:35</t>
  </si>
  <si>
    <t>4726729</t>
  </si>
  <si>
    <t>PARK SIWON</t>
  </si>
  <si>
    <t>2024-02-16 09:39:06</t>
  </si>
  <si>
    <t>4726803</t>
  </si>
  <si>
    <t>Liang GuiBin</t>
  </si>
  <si>
    <t>451.00</t>
  </si>
  <si>
    <t>2024-02-16 09:31:42</t>
  </si>
  <si>
    <t>4726860</t>
  </si>
  <si>
    <t>YANG QI</t>
  </si>
  <si>
    <t>1804.00</t>
  </si>
  <si>
    <t>2024-02-16 09:33:08</t>
  </si>
  <si>
    <t>4726888</t>
  </si>
  <si>
    <t>SHI JIAJUN</t>
  </si>
  <si>
    <t>2072.00</t>
  </si>
  <si>
    <t>2024-02-16 09:10:00</t>
  </si>
  <si>
    <t>4727099</t>
  </si>
  <si>
    <t>XU JINGXUAN</t>
  </si>
  <si>
    <t>2024-02-16 09:33:26</t>
  </si>
  <si>
    <t>4727166</t>
  </si>
  <si>
    <t>SARONG VANESSA</t>
  </si>
  <si>
    <t>600.00</t>
  </si>
  <si>
    <t>2024-02-16 11:38:04</t>
  </si>
  <si>
    <t>4727672</t>
  </si>
  <si>
    <t>Fu jinping,Li xianqian</t>
  </si>
  <si>
    <t>2024-02-16 11:58:54</t>
  </si>
  <si>
    <t>4727707</t>
  </si>
  <si>
    <t>曼谷盛泰乐水门酒店</t>
  </si>
  <si>
    <t>WANG KAI,LIU YIPEI</t>
  </si>
  <si>
    <t>1436.00</t>
  </si>
  <si>
    <t>2024-02-16 18:38:59</t>
  </si>
  <si>
    <t>4727753</t>
  </si>
  <si>
    <t>JIN TAISHUN</t>
  </si>
  <si>
    <t>4420.00</t>
  </si>
  <si>
    <t>2024-02-16 12:23:39</t>
  </si>
  <si>
    <t>4727982</t>
  </si>
  <si>
    <t>槟城硬石酒店</t>
  </si>
  <si>
    <t>ABDUL AZIZ MOHAMMAD RIDZUAN</t>
  </si>
  <si>
    <t>949.00</t>
  </si>
  <si>
    <t>2024-02-16 13:22:16</t>
  </si>
  <si>
    <t>4728155</t>
  </si>
  <si>
    <t>ZENG TIANHAO,Gu Tong</t>
  </si>
  <si>
    <t>2024-02-16 14:58:38</t>
  </si>
  <si>
    <t>4728167</t>
  </si>
  <si>
    <t>WANG SHU,ZHAO LONGSEN</t>
  </si>
  <si>
    <t>2024-02-16 15:06:57</t>
  </si>
  <si>
    <t>4728213</t>
  </si>
  <si>
    <t>LYU JUN,YAN SHUO</t>
  </si>
  <si>
    <t>2024-02-16 14:34:54</t>
  </si>
  <si>
    <t>4728410</t>
  </si>
  <si>
    <t>MOHD ZANI SITI NABILAH</t>
  </si>
  <si>
    <t>2024-02-16 15:50:39</t>
  </si>
  <si>
    <t>4728464</t>
  </si>
  <si>
    <t>SUN CHUNLEI</t>
  </si>
  <si>
    <t>825.00</t>
  </si>
  <si>
    <t>2024-02-16 16:42:44</t>
  </si>
  <si>
    <t>4728503</t>
  </si>
  <si>
    <t>TAEWON YOON</t>
  </si>
  <si>
    <t>400.00</t>
  </si>
  <si>
    <t>2024-02-16 17:02:18</t>
  </si>
  <si>
    <t>999230131753147,</t>
  </si>
  <si>
    <t>4728527</t>
  </si>
  <si>
    <t>2024-02-17 08:38:38</t>
  </si>
  <si>
    <t>4728683</t>
  </si>
  <si>
    <t>LIU XUN</t>
  </si>
  <si>
    <t>5596.00</t>
  </si>
  <si>
    <t>2024-02-16 17:46:11</t>
  </si>
  <si>
    <t>4728690</t>
  </si>
  <si>
    <t>XIA LING,FU YUN</t>
  </si>
  <si>
    <t>471.00</t>
  </si>
  <si>
    <t>2024-02-16 18:18:33</t>
  </si>
  <si>
    <t>4728746</t>
  </si>
  <si>
    <t>HE ZHICHENG</t>
  </si>
  <si>
    <t>2024-02-16 18:21:07</t>
  </si>
  <si>
    <t>4728836</t>
  </si>
  <si>
    <t>Lim Ashley</t>
  </si>
  <si>
    <t>2024-02-16 21:17:39</t>
  </si>
  <si>
    <t>4728861</t>
  </si>
  <si>
    <t>ZHANG WENHUI</t>
  </si>
  <si>
    <t>2680.00</t>
  </si>
  <si>
    <t>2024-02-16 18:57:31</t>
  </si>
  <si>
    <t>4728880</t>
  </si>
  <si>
    <t>SONG Dan</t>
  </si>
  <si>
    <t>2024-02-16 18:44:52</t>
  </si>
  <si>
    <t>4728943</t>
  </si>
  <si>
    <t>PARK SUNG UP</t>
  </si>
  <si>
    <t>2024-02-17 12:13:03</t>
  </si>
  <si>
    <t>4729118</t>
  </si>
  <si>
    <t>曼谷阿尔玛斯酒店</t>
  </si>
  <si>
    <t>MOHAMMED SALLEH AYU AZRAINE</t>
  </si>
  <si>
    <t>182.00</t>
  </si>
  <si>
    <t>2024-02-17 10:34:42</t>
  </si>
  <si>
    <t>4729278</t>
  </si>
  <si>
    <t>JIANG YUAN</t>
  </si>
  <si>
    <t>2024-02-17 09:29:08</t>
  </si>
  <si>
    <t>4729550</t>
  </si>
  <si>
    <t>ZHANG HONG</t>
  </si>
  <si>
    <t>2024-02-17 09:31:50</t>
  </si>
  <si>
    <t>4729598</t>
  </si>
  <si>
    <t>LI ZHEN JI</t>
  </si>
  <si>
    <t>2024-02-17 09:33:38</t>
  </si>
  <si>
    <t>4729680</t>
  </si>
  <si>
    <t>REN KANG</t>
  </si>
  <si>
    <t>847.00</t>
  </si>
  <si>
    <t>2024-02-17 08:05:19</t>
  </si>
  <si>
    <t>4729704</t>
  </si>
  <si>
    <t>YIN WANGQUAN,YIN ZIWEN,XIE YANLING,YIN XINGQUAN,LYU ZHILIN,REN ZHUANGYU,YIN JIANXIAO,YIN ZIZHONG</t>
  </si>
  <si>
    <t>2024-02-17 09:35:33</t>
  </si>
  <si>
    <t>4729719</t>
  </si>
  <si>
    <t>Novotel Sihanoukville Holiday Resort</t>
  </si>
  <si>
    <t>TOUN AMARAKKANYA</t>
  </si>
  <si>
    <t>1312.00</t>
  </si>
  <si>
    <t>2024-02-17 11:35:19</t>
  </si>
  <si>
    <t>4730008</t>
  </si>
  <si>
    <t>PACHALAPICHAPON NATLITA</t>
  </si>
  <si>
    <t>2024-02-17 10:36:45</t>
  </si>
  <si>
    <t>4730147</t>
  </si>
  <si>
    <t>LIN MUQING</t>
  </si>
  <si>
    <t>2024-02-17 09:36:54</t>
  </si>
  <si>
    <t>4730366</t>
  </si>
  <si>
    <t>Liu Bang wei,Liu Xiuyan,Liu Dan,Sun Xiuli</t>
  </si>
  <si>
    <t>2024-02-17 09:38:23</t>
  </si>
  <si>
    <t>4730629</t>
  </si>
  <si>
    <t>HUO TINGTING</t>
  </si>
  <si>
    <t>2024-02-17 10:55:33</t>
  </si>
  <si>
    <t>4730709</t>
  </si>
  <si>
    <t>GAO JIANCHENG,GAO XINYI,ZHOU ZHONG</t>
  </si>
  <si>
    <t>3248.00</t>
  </si>
  <si>
    <t>2024-02-17 12:29:36</t>
  </si>
  <si>
    <t>4730747</t>
  </si>
  <si>
    <t>贝尔维尤酒店(多用途酒店)</t>
  </si>
  <si>
    <t>TOPACIO GARRY BUSTAMANTE</t>
  </si>
  <si>
    <t>859.00</t>
  </si>
  <si>
    <t>2024-02-17 12:59:10</t>
  </si>
  <si>
    <t>4730753</t>
  </si>
  <si>
    <t>Mohd Maruai Nur Izzaty</t>
  </si>
  <si>
    <t>2024-02-17 12:06:53</t>
  </si>
  <si>
    <t>4730867</t>
  </si>
  <si>
    <t>LING CHAO</t>
  </si>
  <si>
    <t>2024-02-17 12:27:25</t>
  </si>
  <si>
    <t>4731014</t>
  </si>
  <si>
    <t>GAO FENGQIN</t>
  </si>
  <si>
    <t>1710.00</t>
  </si>
  <si>
    <t>2024-02-17 15:12:20</t>
  </si>
  <si>
    <t>4731093</t>
  </si>
  <si>
    <t>WU JING,HU JUN</t>
  </si>
  <si>
    <t>2024-02-17 14:46:53</t>
  </si>
  <si>
    <t>4731166</t>
  </si>
  <si>
    <t>莫达拉海滩度假酒店</t>
  </si>
  <si>
    <t>LU YIRAN</t>
  </si>
  <si>
    <t>1066.00</t>
  </si>
  <si>
    <t>2024-02-17 14:55:09</t>
  </si>
  <si>
    <t>4731168</t>
  </si>
  <si>
    <t>WANG KUN</t>
  </si>
  <si>
    <t>2024-02-17 15:52:48</t>
  </si>
  <si>
    <t>4731196</t>
  </si>
  <si>
    <t>SONESSON KASPER EMANUEL</t>
  </si>
  <si>
    <t>2024-02-17 15:54:54</t>
  </si>
  <si>
    <t>4731198</t>
  </si>
  <si>
    <t>LIN JIANSHAN</t>
  </si>
  <si>
    <t>2024-02-17 15:29:39</t>
  </si>
  <si>
    <t>4731241</t>
  </si>
  <si>
    <t>2024-02-17 15:27:25</t>
  </si>
  <si>
    <t>4731282</t>
  </si>
  <si>
    <t>DENG SIYU,ZHAO XIAOZHE</t>
  </si>
  <si>
    <t>2024-02-17 15:56:26</t>
  </si>
  <si>
    <t>4731459</t>
  </si>
  <si>
    <t>XU LINGMIN</t>
  </si>
  <si>
    <t>2024-02-17 20:17:38</t>
  </si>
  <si>
    <t>4731514</t>
  </si>
  <si>
    <t>Hao Gang</t>
  </si>
  <si>
    <t>1002.00</t>
  </si>
  <si>
    <t>2024-02-17 16:48:42</t>
  </si>
  <si>
    <t>4731593</t>
  </si>
  <si>
    <t>XUE DAN DAN</t>
  </si>
  <si>
    <t>2024-02-17 18:12:11</t>
  </si>
  <si>
    <t>4731794</t>
  </si>
  <si>
    <t>ZHANG YUNHAN</t>
  </si>
  <si>
    <t>2024-02-17 18:39:17</t>
  </si>
  <si>
    <t>4732021</t>
  </si>
  <si>
    <t>2024-02-18 09:15:58</t>
  </si>
  <si>
    <t>4732157</t>
  </si>
  <si>
    <t>ZHANG YINGYUE</t>
  </si>
  <si>
    <t>2024-02-18 09:35:28</t>
  </si>
  <si>
    <t>4732335</t>
  </si>
  <si>
    <t>Yu Chenrui</t>
  </si>
  <si>
    <t>2024-02-18 10:19:48</t>
  </si>
  <si>
    <t>4732438</t>
  </si>
  <si>
    <t>GAO YULONG,GAO ZIQI</t>
  </si>
  <si>
    <t>427.00</t>
  </si>
  <si>
    <t>2024-02-18 16:22:29</t>
  </si>
  <si>
    <t>4732440</t>
  </si>
  <si>
    <t>WANG ZHE,GAO ZIYI</t>
  </si>
  <si>
    <t>2024-02-18 16:22:47</t>
  </si>
  <si>
    <t>4732568</t>
  </si>
  <si>
    <t>Jaulis Mohd Iqbal</t>
  </si>
  <si>
    <t>282.00</t>
  </si>
  <si>
    <t>2024-02-18 09:57:38</t>
  </si>
  <si>
    <t>4732918</t>
  </si>
  <si>
    <t>bin abdul karim muhamad fuad</t>
  </si>
  <si>
    <t>2024-02-18 15:36:40</t>
  </si>
  <si>
    <t>4733144</t>
  </si>
  <si>
    <t>Pieper Maximiljan,Pieper Maximiljan</t>
  </si>
  <si>
    <t>270.00</t>
  </si>
  <si>
    <t>2024-02-18 09:37:28</t>
  </si>
  <si>
    <t>4733269</t>
  </si>
  <si>
    <t>XU ZENG,LIN WANTING,LIANG HAILIN,LIN HAIQING,LIN HAIMEI,YANG ZHONG,LIN HAIRONG</t>
  </si>
  <si>
    <t>4684.00</t>
  </si>
  <si>
    <t>2024-02-18 11:46:35</t>
  </si>
  <si>
    <t>4733285</t>
  </si>
  <si>
    <t>SHI YING</t>
  </si>
  <si>
    <t>2024-02-18 10:11:09</t>
  </si>
  <si>
    <t>4733300</t>
  </si>
  <si>
    <t>Hsu Angela</t>
  </si>
  <si>
    <t>317.00</t>
  </si>
  <si>
    <t>2024-02-18 10:57:01</t>
  </si>
  <si>
    <t>4733314</t>
  </si>
  <si>
    <t>WAN XIAOHONG</t>
  </si>
  <si>
    <t>2024-02-18 10:40:54</t>
  </si>
  <si>
    <t>4733604</t>
  </si>
  <si>
    <t>YIM RIDA</t>
  </si>
  <si>
    <t>2024-02-18 13:01:36</t>
  </si>
  <si>
    <t>4733663</t>
  </si>
  <si>
    <t>189.00</t>
  </si>
  <si>
    <t>2024-02-18 13:00:12</t>
  </si>
  <si>
    <t>4734313</t>
  </si>
  <si>
    <t>首尔三井酒店</t>
  </si>
  <si>
    <t>Bae Sihyun</t>
  </si>
  <si>
    <t>521.00</t>
  </si>
  <si>
    <t>2024-02-18 18:03:12</t>
  </si>
  <si>
    <t>4734585</t>
  </si>
  <si>
    <t>MA HONG</t>
  </si>
  <si>
    <t>1607.00</t>
  </si>
  <si>
    <t>2024-02-18 18:46:53</t>
  </si>
  <si>
    <t>4735486</t>
  </si>
  <si>
    <t>怡保怡东酒店</t>
  </si>
  <si>
    <t>Lee Jia Wen</t>
  </si>
  <si>
    <t>316.00</t>
  </si>
  <si>
    <t>2024-02-19 09:29:06</t>
  </si>
  <si>
    <t>4735487</t>
  </si>
  <si>
    <t>罗森瓦利世界大道度假村</t>
  </si>
  <si>
    <t>Jagomann Eda</t>
  </si>
  <si>
    <t>1163.00</t>
  </si>
  <si>
    <t>2024-02-18 23:25:27</t>
  </si>
  <si>
    <t>4735735</t>
  </si>
  <si>
    <t>NI Jianrong,HUANG JINPING,CHEN JIAYING,LEI GUIJIN,WU JINJIE</t>
  </si>
  <si>
    <t>1655.00</t>
  </si>
  <si>
    <t>2024-02-19 08:49:49</t>
  </si>
  <si>
    <t>4736038</t>
  </si>
  <si>
    <t>SOEKHRADJ PRIMKOEMAR</t>
  </si>
  <si>
    <t>2024-02-19 08:50:04</t>
  </si>
  <si>
    <t>4736213</t>
  </si>
  <si>
    <t>Willard Paul</t>
  </si>
  <si>
    <t>2024-02-19 08:34:32</t>
  </si>
  <si>
    <t>4736463</t>
  </si>
  <si>
    <t>Park Jin Ah,Park Jin Ah</t>
  </si>
  <si>
    <t>370.00</t>
  </si>
  <si>
    <t>2024-02-19 10:53:28</t>
  </si>
  <si>
    <t>4736588</t>
  </si>
  <si>
    <t>曼谷飞越大酒店</t>
  </si>
  <si>
    <t>ZHANG YIBO</t>
  </si>
  <si>
    <t>621.00</t>
  </si>
  <si>
    <t>2024-02-19 11:14:18</t>
  </si>
  <si>
    <t>4736619</t>
  </si>
  <si>
    <t>LI YINGMING</t>
  </si>
  <si>
    <t>331.00</t>
  </si>
  <si>
    <t>2024-02-19 11:20:33</t>
  </si>
  <si>
    <t>4736850</t>
  </si>
  <si>
    <t>Seda Manila Bay</t>
  </si>
  <si>
    <t>ESPINOZARAMIREZ JAZMIN,CASTILLORAMIREZ JORGEBASIL,ESPINOZARAMIREZ DANNA</t>
  </si>
  <si>
    <t>1031.00</t>
  </si>
  <si>
    <t>2024-02-19 13:59:10</t>
  </si>
  <si>
    <t>4736864</t>
  </si>
  <si>
    <t>HE BEIRONG</t>
  </si>
  <si>
    <t>2024-02-19 13:11:04</t>
  </si>
  <si>
    <t>4736973</t>
  </si>
  <si>
    <t>WANG KAI,ZHENG YONGNING,CHEN YALAN,GUO XIAOXI,WANG LIRONG,WANG LIJUAN</t>
  </si>
  <si>
    <t>1584.00</t>
  </si>
  <si>
    <t>2024-02-19 13:41:48</t>
  </si>
  <si>
    <t>4737122</t>
  </si>
  <si>
    <t>Andres Cathy,Andres Cathy</t>
  </si>
  <si>
    <t>2024-02-19 14:46:58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</si>
</sst>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0" borderId="0" xfId="0" applyFill="1" applyAlignment="1">
      <alignment vertical="center"/>
    </xf>
    <xf numFmtId="0" fontId="0" fillId="0" borderId="0" xfId="0" applyNumberFormat="1" applyFill="1" applyAlignment="1">
      <alignment vertical="center"/>
    </xf>
    <xf numFmtId="14" fontId="0" fillId="0" borderId="0" xfId="0" applyNumberFormat="1" applyFill="1" applyAlignment="1">
      <alignment vertical="center"/>
    </xf>
    <xf numFmtId="22" fontId="0" fillId="0" borderId="0" xfId="0" applyNumberForma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270</xdr:row>
      <xdr:rowOff>0</xdr:rowOff>
    </xdr:from>
    <xdr:to>
      <xdr:col>14</xdr:col>
      <xdr:colOff>390525</xdr:colOff>
      <xdr:row>300</xdr:row>
      <xdr:rowOff>19050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771900"/>
          <a:ext cx="10582275" cy="51625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68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45341</v>
      </c>
      <c r="G2" s="6">
        <v>45342</v>
      </c>
      <c r="H2" s="4">
        <v>1</v>
      </c>
      <c r="I2" s="4">
        <v>1</v>
      </c>
      <c r="J2" s="4">
        <v>1</v>
      </c>
      <c r="K2" s="4" t="s">
        <v>30</v>
      </c>
      <c r="L2" s="4">
        <v>1030</v>
      </c>
      <c r="M2" s="4">
        <v>1030</v>
      </c>
      <c r="N2" s="4" t="s">
        <v>31</v>
      </c>
      <c r="O2" s="4" t="s">
        <v>32</v>
      </c>
      <c r="P2" s="4" t="s">
        <v>33</v>
      </c>
      <c r="Q2" s="4">
        <v>0</v>
      </c>
      <c r="R2" s="7">
        <v>45166</v>
      </c>
      <c r="S2" s="6">
        <v>45343</v>
      </c>
      <c r="T2" s="4" t="s">
        <v>34</v>
      </c>
      <c r="U2" s="4">
        <v>1030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6">
        <v>45338</v>
      </c>
      <c r="G3" s="6">
        <v>45342</v>
      </c>
      <c r="H3" s="4">
        <v>1</v>
      </c>
      <c r="I3" s="4">
        <v>4</v>
      </c>
      <c r="J3" s="4">
        <v>4</v>
      </c>
      <c r="K3" s="4" t="s">
        <v>30</v>
      </c>
      <c r="L3" s="4">
        <v>7140</v>
      </c>
      <c r="M3" s="4">
        <v>7140</v>
      </c>
      <c r="N3" s="4" t="s">
        <v>40</v>
      </c>
      <c r="O3" s="4" t="s">
        <v>32</v>
      </c>
      <c r="P3" s="4" t="s">
        <v>33</v>
      </c>
      <c r="Q3" s="4">
        <v>0</v>
      </c>
      <c r="R3" s="7">
        <v>45228</v>
      </c>
      <c r="S3" s="6">
        <v>45343</v>
      </c>
      <c r="T3" s="4" t="s">
        <v>34</v>
      </c>
      <c r="U3" s="4">
        <v>7140</v>
      </c>
      <c r="V3" s="4">
        <v>0</v>
      </c>
      <c r="W3" s="4">
        <v>0</v>
      </c>
      <c r="X3" s="4" t="s">
        <v>41</v>
      </c>
      <c r="Y3" s="4" t="s">
        <v>42</v>
      </c>
    </row>
    <row r="4" s="4" customFormat="1" spans="1:25">
      <c r="A4" s="4" t="s">
        <v>43</v>
      </c>
      <c r="B4" s="4" t="s">
        <v>26</v>
      </c>
      <c r="C4" s="4" t="s">
        <v>27</v>
      </c>
      <c r="D4" s="4" t="s">
        <v>44</v>
      </c>
      <c r="E4" s="4" t="s">
        <v>45</v>
      </c>
      <c r="F4" s="6">
        <v>45340</v>
      </c>
      <c r="G4" s="6">
        <v>45342</v>
      </c>
      <c r="H4" s="4">
        <v>1</v>
      </c>
      <c r="I4" s="4">
        <v>2</v>
      </c>
      <c r="J4" s="4">
        <v>2</v>
      </c>
      <c r="K4" s="4" t="s">
        <v>30</v>
      </c>
      <c r="L4" s="4">
        <v>2210</v>
      </c>
      <c r="M4" s="4">
        <v>2210</v>
      </c>
      <c r="N4" s="4" t="s">
        <v>46</v>
      </c>
      <c r="O4" s="4" t="s">
        <v>32</v>
      </c>
      <c r="P4" s="4" t="s">
        <v>33</v>
      </c>
      <c r="Q4" s="4">
        <v>0</v>
      </c>
      <c r="R4" s="7">
        <v>45250.0000115741</v>
      </c>
      <c r="S4" s="6">
        <v>45343</v>
      </c>
      <c r="T4" s="4" t="s">
        <v>34</v>
      </c>
      <c r="U4" s="4">
        <v>2210</v>
      </c>
      <c r="V4" s="4">
        <v>0</v>
      </c>
      <c r="W4" s="4">
        <v>0</v>
      </c>
      <c r="X4" s="4" t="s">
        <v>47</v>
      </c>
      <c r="Y4" s="4" t="s">
        <v>48</v>
      </c>
    </row>
    <row r="5" s="4" customFormat="1" spans="1:25">
      <c r="A5" s="4" t="s">
        <v>49</v>
      </c>
      <c r="B5" s="4" t="s">
        <v>26</v>
      </c>
      <c r="C5" s="4" t="s">
        <v>27</v>
      </c>
      <c r="D5" s="4" t="s">
        <v>44</v>
      </c>
      <c r="E5" s="4" t="s">
        <v>45</v>
      </c>
      <c r="F5" s="6">
        <v>45339</v>
      </c>
      <c r="G5" s="6">
        <v>45342</v>
      </c>
      <c r="H5" s="4">
        <v>1</v>
      </c>
      <c r="I5" s="4">
        <v>3</v>
      </c>
      <c r="J5" s="4">
        <v>3</v>
      </c>
      <c r="K5" s="4" t="s">
        <v>30</v>
      </c>
      <c r="L5" s="4">
        <v>3424</v>
      </c>
      <c r="M5" s="4">
        <v>3424</v>
      </c>
      <c r="N5" s="4" t="s">
        <v>50</v>
      </c>
      <c r="O5" s="4" t="s">
        <v>32</v>
      </c>
      <c r="P5" s="4" t="s">
        <v>33</v>
      </c>
      <c r="Q5" s="4">
        <v>0</v>
      </c>
      <c r="R5" s="7">
        <v>45251</v>
      </c>
      <c r="S5" s="6">
        <v>45343</v>
      </c>
      <c r="T5" s="4" t="s">
        <v>34</v>
      </c>
      <c r="U5" s="4">
        <v>3424</v>
      </c>
      <c r="V5" s="4">
        <v>0</v>
      </c>
      <c r="W5" s="4">
        <v>0</v>
      </c>
      <c r="X5" s="4" t="s">
        <v>51</v>
      </c>
      <c r="Y5" s="4" t="s">
        <v>52</v>
      </c>
    </row>
    <row r="6" s="4" customFormat="1" spans="1:25">
      <c r="A6" s="4" t="s">
        <v>53</v>
      </c>
      <c r="B6" s="4" t="s">
        <v>26</v>
      </c>
      <c r="C6" s="4" t="s">
        <v>27</v>
      </c>
      <c r="D6" s="4" t="s">
        <v>44</v>
      </c>
      <c r="E6" s="4" t="s">
        <v>45</v>
      </c>
      <c r="F6" s="6">
        <v>45340</v>
      </c>
      <c r="G6" s="6">
        <v>45342</v>
      </c>
      <c r="H6" s="4">
        <v>1</v>
      </c>
      <c r="I6" s="4">
        <v>2</v>
      </c>
      <c r="J6" s="4">
        <v>2</v>
      </c>
      <c r="K6" s="4" t="s">
        <v>30</v>
      </c>
      <c r="L6" s="4">
        <v>2210</v>
      </c>
      <c r="M6" s="4">
        <v>2210</v>
      </c>
      <c r="N6" s="4" t="s">
        <v>54</v>
      </c>
      <c r="O6" s="4" t="s">
        <v>32</v>
      </c>
      <c r="P6" s="4" t="s">
        <v>33</v>
      </c>
      <c r="Q6" s="4">
        <v>0</v>
      </c>
      <c r="R6" s="7">
        <v>45252</v>
      </c>
      <c r="S6" s="6">
        <v>45343</v>
      </c>
      <c r="T6" s="4" t="s">
        <v>34</v>
      </c>
      <c r="U6" s="4">
        <v>2210</v>
      </c>
      <c r="V6" s="4">
        <v>0</v>
      </c>
      <c r="W6" s="4">
        <v>0</v>
      </c>
      <c r="X6" s="4" t="s">
        <v>55</v>
      </c>
      <c r="Y6" s="4" t="s">
        <v>56</v>
      </c>
    </row>
    <row r="7" s="4" customFormat="1" spans="1:25">
      <c r="A7" s="4" t="s">
        <v>57</v>
      </c>
      <c r="B7" s="4" t="s">
        <v>26</v>
      </c>
      <c r="C7" s="4" t="s">
        <v>27</v>
      </c>
      <c r="D7" s="4" t="s">
        <v>58</v>
      </c>
      <c r="E7" s="4" t="s">
        <v>59</v>
      </c>
      <c r="F7" s="6">
        <v>45339</v>
      </c>
      <c r="G7" s="6">
        <v>45342</v>
      </c>
      <c r="H7" s="4">
        <v>3</v>
      </c>
      <c r="I7" s="4">
        <v>3</v>
      </c>
      <c r="J7" s="4">
        <v>9</v>
      </c>
      <c r="K7" s="4" t="s">
        <v>30</v>
      </c>
      <c r="L7" s="4">
        <v>5445</v>
      </c>
      <c r="M7" s="4">
        <v>5445</v>
      </c>
      <c r="N7" s="4" t="s">
        <v>60</v>
      </c>
      <c r="O7" s="4" t="s">
        <v>32</v>
      </c>
      <c r="P7" s="4" t="s">
        <v>33</v>
      </c>
      <c r="Q7" s="4">
        <v>0</v>
      </c>
      <c r="R7" s="7">
        <v>45252.0000115741</v>
      </c>
      <c r="S7" s="6">
        <v>45343</v>
      </c>
      <c r="T7" s="4" t="s">
        <v>34</v>
      </c>
      <c r="U7" s="4">
        <v>5445</v>
      </c>
      <c r="V7" s="4">
        <v>0</v>
      </c>
      <c r="W7" s="4">
        <v>0</v>
      </c>
      <c r="X7" s="4" t="s">
        <v>61</v>
      </c>
      <c r="Y7" s="4" t="s">
        <v>62</v>
      </c>
    </row>
    <row r="8" s="4" customFormat="1" spans="1:25">
      <c r="A8" s="4" t="s">
        <v>63</v>
      </c>
      <c r="B8" s="4" t="s">
        <v>26</v>
      </c>
      <c r="C8" s="4" t="s">
        <v>27</v>
      </c>
      <c r="D8" s="4" t="s">
        <v>58</v>
      </c>
      <c r="E8" s="4" t="s">
        <v>64</v>
      </c>
      <c r="F8" s="6">
        <v>45339</v>
      </c>
      <c r="G8" s="6">
        <v>45342</v>
      </c>
      <c r="H8" s="4">
        <v>1</v>
      </c>
      <c r="I8" s="4">
        <v>3</v>
      </c>
      <c r="J8" s="4">
        <v>3</v>
      </c>
      <c r="K8" s="4" t="s">
        <v>30</v>
      </c>
      <c r="L8" s="4">
        <v>1815</v>
      </c>
      <c r="M8" s="4">
        <v>1815</v>
      </c>
      <c r="N8" s="4" t="s">
        <v>65</v>
      </c>
      <c r="O8" s="4" t="s">
        <v>32</v>
      </c>
      <c r="P8" s="4" t="s">
        <v>33</v>
      </c>
      <c r="Q8" s="4">
        <v>0</v>
      </c>
      <c r="R8" s="7">
        <v>45252</v>
      </c>
      <c r="S8" s="6">
        <v>45343</v>
      </c>
      <c r="T8" s="4" t="s">
        <v>34</v>
      </c>
      <c r="U8" s="4">
        <v>1815</v>
      </c>
      <c r="V8" s="4">
        <v>0</v>
      </c>
      <c r="W8" s="4">
        <v>0</v>
      </c>
      <c r="X8" s="4" t="s">
        <v>66</v>
      </c>
      <c r="Y8" s="4" t="s">
        <v>67</v>
      </c>
    </row>
    <row r="9" s="4" customFormat="1" spans="1:25">
      <c r="A9" s="4" t="s">
        <v>68</v>
      </c>
      <c r="B9" s="4" t="s">
        <v>26</v>
      </c>
      <c r="C9" s="4" t="s">
        <v>27</v>
      </c>
      <c r="D9" s="4" t="s">
        <v>44</v>
      </c>
      <c r="E9" s="4" t="s">
        <v>45</v>
      </c>
      <c r="F9" s="6">
        <v>45337</v>
      </c>
      <c r="G9" s="6">
        <v>45342</v>
      </c>
      <c r="H9" s="4">
        <v>1</v>
      </c>
      <c r="I9" s="4">
        <v>5</v>
      </c>
      <c r="J9" s="4">
        <v>5</v>
      </c>
      <c r="K9" s="4" t="s">
        <v>30</v>
      </c>
      <c r="L9" s="4">
        <v>6131</v>
      </c>
      <c r="M9" s="4">
        <v>6131</v>
      </c>
      <c r="N9" s="4" t="s">
        <v>69</v>
      </c>
      <c r="O9" s="4" t="s">
        <v>32</v>
      </c>
      <c r="P9" s="4" t="s">
        <v>33</v>
      </c>
      <c r="Q9" s="4">
        <v>0</v>
      </c>
      <c r="R9" s="7">
        <v>45258</v>
      </c>
      <c r="S9" s="6">
        <v>45343</v>
      </c>
      <c r="T9" s="4" t="s">
        <v>34</v>
      </c>
      <c r="U9" s="4">
        <v>6131</v>
      </c>
      <c r="V9" s="4">
        <v>0</v>
      </c>
      <c r="W9" s="4">
        <v>0</v>
      </c>
      <c r="X9" s="4" t="s">
        <v>70</v>
      </c>
      <c r="Y9" s="4" t="s">
        <v>71</v>
      </c>
    </row>
    <row r="10" s="4" customFormat="1" spans="1:25">
      <c r="A10" s="4" t="s">
        <v>72</v>
      </c>
      <c r="B10" s="4" t="s">
        <v>26</v>
      </c>
      <c r="C10" s="4" t="s">
        <v>27</v>
      </c>
      <c r="D10" s="4" t="s">
        <v>73</v>
      </c>
      <c r="E10" s="4" t="s">
        <v>74</v>
      </c>
      <c r="F10" s="6">
        <v>45338</v>
      </c>
      <c r="G10" s="6">
        <v>45342</v>
      </c>
      <c r="H10" s="4">
        <v>1</v>
      </c>
      <c r="I10" s="4">
        <v>4</v>
      </c>
      <c r="J10" s="4">
        <v>4</v>
      </c>
      <c r="K10" s="4" t="s">
        <v>30</v>
      </c>
      <c r="L10" s="4">
        <v>2048</v>
      </c>
      <c r="M10" s="4">
        <v>2048</v>
      </c>
      <c r="N10" s="4" t="s">
        <v>75</v>
      </c>
      <c r="O10" s="4" t="s">
        <v>32</v>
      </c>
      <c r="P10" s="4" t="s">
        <v>33</v>
      </c>
      <c r="Q10" s="4">
        <v>0</v>
      </c>
      <c r="R10" s="7">
        <v>45264</v>
      </c>
      <c r="S10" s="6">
        <v>45343</v>
      </c>
      <c r="T10" s="4" t="s">
        <v>34</v>
      </c>
      <c r="U10" s="4">
        <v>2048</v>
      </c>
      <c r="V10" s="4">
        <v>0</v>
      </c>
      <c r="W10" s="4">
        <v>0</v>
      </c>
      <c r="X10" s="4" t="s">
        <v>76</v>
      </c>
      <c r="Y10" s="4" t="s">
        <v>77</v>
      </c>
    </row>
    <row r="11" s="4" customFormat="1" spans="1:25">
      <c r="A11" s="4" t="s">
        <v>78</v>
      </c>
      <c r="B11" s="4" t="s">
        <v>26</v>
      </c>
      <c r="C11" s="4" t="s">
        <v>27</v>
      </c>
      <c r="D11" s="4" t="s">
        <v>79</v>
      </c>
      <c r="E11" s="4" t="s">
        <v>80</v>
      </c>
      <c r="F11" s="6">
        <v>45340</v>
      </c>
      <c r="G11" s="6">
        <v>45342</v>
      </c>
      <c r="H11" s="4">
        <v>1</v>
      </c>
      <c r="I11" s="4">
        <v>2</v>
      </c>
      <c r="J11" s="4">
        <v>2</v>
      </c>
      <c r="K11" s="4" t="s">
        <v>30</v>
      </c>
      <c r="L11" s="4">
        <v>840</v>
      </c>
      <c r="M11" s="4">
        <v>840</v>
      </c>
      <c r="N11" s="4" t="s">
        <v>81</v>
      </c>
      <c r="O11" s="4" t="s">
        <v>32</v>
      </c>
      <c r="P11" s="4" t="s">
        <v>33</v>
      </c>
      <c r="Q11" s="4">
        <v>0</v>
      </c>
      <c r="R11" s="7">
        <v>45266.0000115741</v>
      </c>
      <c r="S11" s="6">
        <v>45343</v>
      </c>
      <c r="T11" s="4" t="s">
        <v>34</v>
      </c>
      <c r="U11" s="4">
        <v>840</v>
      </c>
      <c r="V11" s="4">
        <v>0</v>
      </c>
      <c r="W11" s="4">
        <v>0</v>
      </c>
      <c r="X11" s="4" t="s">
        <v>82</v>
      </c>
      <c r="Y11" s="4" t="s">
        <v>83</v>
      </c>
    </row>
    <row r="12" s="4" customFormat="1" spans="1:25">
      <c r="A12" s="4" t="s">
        <v>84</v>
      </c>
      <c r="B12" s="4" t="s">
        <v>26</v>
      </c>
      <c r="C12" s="4" t="s">
        <v>27</v>
      </c>
      <c r="D12" s="4" t="s">
        <v>85</v>
      </c>
      <c r="E12" s="4" t="s">
        <v>86</v>
      </c>
      <c r="F12" s="6">
        <v>45340</v>
      </c>
      <c r="G12" s="6">
        <v>45342</v>
      </c>
      <c r="H12" s="4">
        <v>2</v>
      </c>
      <c r="I12" s="4">
        <v>2</v>
      </c>
      <c r="J12" s="4">
        <v>4</v>
      </c>
      <c r="K12" s="4" t="s">
        <v>30</v>
      </c>
      <c r="L12" s="4">
        <v>2280</v>
      </c>
      <c r="M12" s="4">
        <v>2280</v>
      </c>
      <c r="N12" s="4" t="s">
        <v>87</v>
      </c>
      <c r="O12" s="4" t="s">
        <v>32</v>
      </c>
      <c r="P12" s="4" t="s">
        <v>33</v>
      </c>
      <c r="Q12" s="4">
        <v>0</v>
      </c>
      <c r="R12" s="7">
        <v>45267.0000115741</v>
      </c>
      <c r="S12" s="6">
        <v>45343</v>
      </c>
      <c r="T12" s="4" t="s">
        <v>34</v>
      </c>
      <c r="U12" s="4">
        <v>2280</v>
      </c>
      <c r="V12" s="4">
        <v>0</v>
      </c>
      <c r="W12" s="4">
        <v>0</v>
      </c>
      <c r="X12" s="4" t="s">
        <v>88</v>
      </c>
      <c r="Y12" s="4" t="s">
        <v>89</v>
      </c>
    </row>
    <row r="13" s="4" customFormat="1" spans="1:25">
      <c r="A13" s="4" t="s">
        <v>90</v>
      </c>
      <c r="B13" s="4" t="s">
        <v>26</v>
      </c>
      <c r="C13" s="4" t="s">
        <v>27</v>
      </c>
      <c r="D13" s="4" t="s">
        <v>91</v>
      </c>
      <c r="E13" s="4" t="s">
        <v>92</v>
      </c>
      <c r="F13" s="6">
        <v>45336</v>
      </c>
      <c r="G13" s="6">
        <v>45342</v>
      </c>
      <c r="H13" s="4">
        <v>1</v>
      </c>
      <c r="I13" s="4">
        <v>6</v>
      </c>
      <c r="J13" s="4">
        <v>6</v>
      </c>
      <c r="K13" s="4" t="s">
        <v>30</v>
      </c>
      <c r="L13" s="4">
        <v>3960</v>
      </c>
      <c r="M13" s="4">
        <v>3960</v>
      </c>
      <c r="N13" s="4" t="s">
        <v>93</v>
      </c>
      <c r="O13" s="4" t="s">
        <v>32</v>
      </c>
      <c r="P13" s="4" t="s">
        <v>33</v>
      </c>
      <c r="Q13" s="4">
        <v>0</v>
      </c>
      <c r="R13" s="7">
        <v>45268.0000115741</v>
      </c>
      <c r="S13" s="6">
        <v>45343</v>
      </c>
      <c r="T13" s="4" t="s">
        <v>34</v>
      </c>
      <c r="U13" s="4">
        <v>3960</v>
      </c>
      <c r="V13" s="4">
        <v>0</v>
      </c>
      <c r="W13" s="4">
        <v>0</v>
      </c>
      <c r="X13" s="4" t="s">
        <v>94</v>
      </c>
      <c r="Y13" s="4" t="s">
        <v>95</v>
      </c>
    </row>
    <row r="14" s="4" customFormat="1" spans="1:25">
      <c r="A14" s="4" t="s">
        <v>90</v>
      </c>
      <c r="B14" s="4" t="s">
        <v>26</v>
      </c>
      <c r="C14" s="4" t="s">
        <v>96</v>
      </c>
      <c r="D14" s="4" t="s">
        <v>91</v>
      </c>
      <c r="E14" s="4" t="s">
        <v>92</v>
      </c>
      <c r="F14" s="6">
        <v>45336</v>
      </c>
      <c r="G14" s="6">
        <v>45342</v>
      </c>
      <c r="H14" s="4">
        <v>1</v>
      </c>
      <c r="I14" s="4">
        <v>6</v>
      </c>
      <c r="J14" s="4">
        <v>6</v>
      </c>
      <c r="K14" s="4" t="s">
        <v>30</v>
      </c>
      <c r="L14" s="4">
        <v>-3960</v>
      </c>
      <c r="M14" s="4">
        <v>-3960</v>
      </c>
      <c r="N14" s="4" t="s">
        <v>93</v>
      </c>
      <c r="O14" s="4" t="s">
        <v>32</v>
      </c>
      <c r="P14" s="4" t="s">
        <v>33</v>
      </c>
      <c r="Q14" s="4">
        <v>0</v>
      </c>
      <c r="R14" s="7">
        <v>45268.0000115741</v>
      </c>
      <c r="S14" s="6">
        <v>45343</v>
      </c>
      <c r="T14" s="4" t="s">
        <v>34</v>
      </c>
      <c r="U14" s="4">
        <v>-3960</v>
      </c>
      <c r="V14" s="4">
        <v>0</v>
      </c>
      <c r="W14" s="4">
        <v>0</v>
      </c>
      <c r="X14" s="4" t="s">
        <v>94</v>
      </c>
      <c r="Y14" s="4" t="s">
        <v>95</v>
      </c>
    </row>
    <row r="15" s="4" customFormat="1" spans="1:25">
      <c r="A15" s="4" t="s">
        <v>97</v>
      </c>
      <c r="B15" s="4" t="s">
        <v>26</v>
      </c>
      <c r="C15" s="4" t="s">
        <v>27</v>
      </c>
      <c r="D15" s="4" t="s">
        <v>98</v>
      </c>
      <c r="E15" s="4" t="s">
        <v>99</v>
      </c>
      <c r="F15" s="6">
        <v>45336</v>
      </c>
      <c r="G15" s="6">
        <v>45342</v>
      </c>
      <c r="H15" s="4">
        <v>2</v>
      </c>
      <c r="I15" s="4">
        <v>6</v>
      </c>
      <c r="J15" s="4">
        <v>12</v>
      </c>
      <c r="K15" s="4" t="s">
        <v>30</v>
      </c>
      <c r="L15" s="4">
        <v>5988</v>
      </c>
      <c r="M15" s="4">
        <v>5988</v>
      </c>
      <c r="N15" s="4" t="s">
        <v>100</v>
      </c>
      <c r="O15" s="4" t="s">
        <v>32</v>
      </c>
      <c r="P15" s="4" t="s">
        <v>33</v>
      </c>
      <c r="Q15" s="4">
        <v>0</v>
      </c>
      <c r="R15" s="7">
        <v>45269</v>
      </c>
      <c r="S15" s="6">
        <v>45343</v>
      </c>
      <c r="T15" s="4" t="s">
        <v>34</v>
      </c>
      <c r="U15" s="4">
        <v>5988</v>
      </c>
      <c r="V15" s="4">
        <v>0</v>
      </c>
      <c r="W15" s="4">
        <v>0</v>
      </c>
      <c r="X15" s="4" t="s">
        <v>101</v>
      </c>
      <c r="Y15" s="4" t="s">
        <v>102</v>
      </c>
    </row>
    <row r="16" s="4" customFormat="1" spans="1:25">
      <c r="A16" s="4" t="s">
        <v>103</v>
      </c>
      <c r="B16" s="4" t="s">
        <v>26</v>
      </c>
      <c r="C16" s="4" t="s">
        <v>27</v>
      </c>
      <c r="D16" s="4" t="s">
        <v>73</v>
      </c>
      <c r="E16" s="4" t="s">
        <v>104</v>
      </c>
      <c r="F16" s="6">
        <v>45339</v>
      </c>
      <c r="G16" s="6">
        <v>45342</v>
      </c>
      <c r="H16" s="4">
        <v>1</v>
      </c>
      <c r="I16" s="4">
        <v>3</v>
      </c>
      <c r="J16" s="4">
        <v>3</v>
      </c>
      <c r="K16" s="4" t="s">
        <v>30</v>
      </c>
      <c r="L16" s="4">
        <v>1782</v>
      </c>
      <c r="M16" s="4">
        <v>1782</v>
      </c>
      <c r="N16" s="4" t="s">
        <v>105</v>
      </c>
      <c r="O16" s="4" t="s">
        <v>32</v>
      </c>
      <c r="P16" s="4" t="s">
        <v>33</v>
      </c>
      <c r="Q16" s="4">
        <v>0</v>
      </c>
      <c r="R16" s="7">
        <v>45271.0000115741</v>
      </c>
      <c r="S16" s="6">
        <v>45343</v>
      </c>
      <c r="T16" s="4" t="s">
        <v>34</v>
      </c>
      <c r="U16" s="4">
        <v>1782</v>
      </c>
      <c r="V16" s="4">
        <v>0</v>
      </c>
      <c r="W16" s="4">
        <v>0</v>
      </c>
      <c r="X16" s="4" t="s">
        <v>106</v>
      </c>
      <c r="Y16" s="4" t="s">
        <v>107</v>
      </c>
    </row>
    <row r="17" s="4" customFormat="1" spans="1:25">
      <c r="A17" s="4" t="s">
        <v>108</v>
      </c>
      <c r="B17" s="4" t="s">
        <v>26</v>
      </c>
      <c r="C17" s="4" t="s">
        <v>27</v>
      </c>
      <c r="D17" s="4" t="s">
        <v>109</v>
      </c>
      <c r="E17" s="4" t="s">
        <v>110</v>
      </c>
      <c r="F17" s="6">
        <v>45338</v>
      </c>
      <c r="G17" s="6">
        <v>45342</v>
      </c>
      <c r="H17" s="4">
        <v>1</v>
      </c>
      <c r="I17" s="4">
        <v>4</v>
      </c>
      <c r="J17" s="4">
        <v>4</v>
      </c>
      <c r="K17" s="4" t="s">
        <v>30</v>
      </c>
      <c r="L17" s="4">
        <v>1340</v>
      </c>
      <c r="M17" s="4">
        <v>1340</v>
      </c>
      <c r="N17" s="4" t="s">
        <v>111</v>
      </c>
      <c r="O17" s="4" t="s">
        <v>32</v>
      </c>
      <c r="P17" s="4" t="s">
        <v>33</v>
      </c>
      <c r="Q17" s="4">
        <v>0</v>
      </c>
      <c r="R17" s="7">
        <v>45280</v>
      </c>
      <c r="S17" s="6">
        <v>45343</v>
      </c>
      <c r="T17" s="4" t="s">
        <v>34</v>
      </c>
      <c r="U17" s="4">
        <v>1340</v>
      </c>
      <c r="V17" s="4">
        <v>0</v>
      </c>
      <c r="W17" s="4">
        <v>0</v>
      </c>
      <c r="X17" s="4" t="s">
        <v>112</v>
      </c>
      <c r="Y17" s="4" t="s">
        <v>113</v>
      </c>
    </row>
    <row r="18" s="4" customFormat="1" spans="1:25">
      <c r="A18" s="4" t="s">
        <v>114</v>
      </c>
      <c r="B18" s="4" t="s">
        <v>26</v>
      </c>
      <c r="C18" s="4" t="s">
        <v>27</v>
      </c>
      <c r="D18" s="4" t="s">
        <v>115</v>
      </c>
      <c r="E18" s="4" t="s">
        <v>116</v>
      </c>
      <c r="F18" s="6">
        <v>45340</v>
      </c>
      <c r="G18" s="6">
        <v>45342</v>
      </c>
      <c r="H18" s="4">
        <v>1</v>
      </c>
      <c r="I18" s="4">
        <v>2</v>
      </c>
      <c r="J18" s="4">
        <v>2</v>
      </c>
      <c r="K18" s="4" t="s">
        <v>30</v>
      </c>
      <c r="L18" s="4">
        <v>900</v>
      </c>
      <c r="M18" s="4">
        <v>900</v>
      </c>
      <c r="N18" s="4" t="s">
        <v>117</v>
      </c>
      <c r="O18" s="4" t="s">
        <v>32</v>
      </c>
      <c r="P18" s="4" t="s">
        <v>33</v>
      </c>
      <c r="Q18" s="4">
        <v>0</v>
      </c>
      <c r="R18" s="7">
        <v>45282</v>
      </c>
      <c r="S18" s="6">
        <v>45343</v>
      </c>
      <c r="T18" s="4" t="s">
        <v>34</v>
      </c>
      <c r="U18" s="4">
        <v>900</v>
      </c>
      <c r="V18" s="4">
        <v>0</v>
      </c>
      <c r="W18" s="4">
        <v>0</v>
      </c>
      <c r="X18" s="4" t="s">
        <v>118</v>
      </c>
      <c r="Y18" s="4" t="s">
        <v>119</v>
      </c>
    </row>
    <row r="19" s="4" customFormat="1" spans="1:25">
      <c r="A19" s="4" t="s">
        <v>120</v>
      </c>
      <c r="B19" s="4" t="s">
        <v>26</v>
      </c>
      <c r="C19" s="4" t="s">
        <v>27</v>
      </c>
      <c r="D19" s="4" t="s">
        <v>121</v>
      </c>
      <c r="E19" s="4" t="s">
        <v>122</v>
      </c>
      <c r="F19" s="6">
        <v>45341</v>
      </c>
      <c r="G19" s="6">
        <v>45342</v>
      </c>
      <c r="H19" s="4">
        <v>1</v>
      </c>
      <c r="I19" s="4">
        <v>1</v>
      </c>
      <c r="J19" s="4">
        <v>1</v>
      </c>
      <c r="K19" s="4" t="s">
        <v>30</v>
      </c>
      <c r="L19" s="4">
        <v>1007</v>
      </c>
      <c r="M19" s="4">
        <v>1007</v>
      </c>
      <c r="N19" s="4" t="s">
        <v>123</v>
      </c>
      <c r="O19" s="4" t="s">
        <v>32</v>
      </c>
      <c r="P19" s="4" t="s">
        <v>33</v>
      </c>
      <c r="Q19" s="4">
        <v>0</v>
      </c>
      <c r="R19" s="7">
        <v>45283</v>
      </c>
      <c r="S19" s="6">
        <v>45343</v>
      </c>
      <c r="T19" s="4" t="s">
        <v>34</v>
      </c>
      <c r="U19" s="4">
        <v>1007</v>
      </c>
      <c r="V19" s="4">
        <v>0</v>
      </c>
      <c r="W19" s="4">
        <v>0</v>
      </c>
      <c r="X19" s="4" t="s">
        <v>124</v>
      </c>
      <c r="Y19" s="4" t="s">
        <v>125</v>
      </c>
    </row>
    <row r="20" s="4" customFormat="1" spans="1:25">
      <c r="A20" s="4" t="s">
        <v>126</v>
      </c>
      <c r="B20" s="4" t="s">
        <v>26</v>
      </c>
      <c r="C20" s="4" t="s">
        <v>27</v>
      </c>
      <c r="D20" s="4" t="s">
        <v>127</v>
      </c>
      <c r="E20" s="4" t="s">
        <v>128</v>
      </c>
      <c r="F20" s="6">
        <v>45340</v>
      </c>
      <c r="G20" s="6">
        <v>45342</v>
      </c>
      <c r="H20" s="4">
        <v>1</v>
      </c>
      <c r="I20" s="4">
        <v>2</v>
      </c>
      <c r="J20" s="4">
        <v>2</v>
      </c>
      <c r="K20" s="4" t="s">
        <v>30</v>
      </c>
      <c r="L20" s="4">
        <v>5602</v>
      </c>
      <c r="M20" s="4">
        <v>5602</v>
      </c>
      <c r="N20" s="4" t="s">
        <v>129</v>
      </c>
      <c r="O20" s="4" t="s">
        <v>32</v>
      </c>
      <c r="P20" s="4" t="s">
        <v>33</v>
      </c>
      <c r="Q20" s="4">
        <v>0</v>
      </c>
      <c r="R20" s="7">
        <v>45283.0000115741</v>
      </c>
      <c r="S20" s="6">
        <v>45343</v>
      </c>
      <c r="T20" s="4" t="s">
        <v>34</v>
      </c>
      <c r="U20" s="4">
        <v>5602</v>
      </c>
      <c r="V20" s="4">
        <v>0</v>
      </c>
      <c r="W20" s="4">
        <v>0</v>
      </c>
      <c r="X20" s="4" t="s">
        <v>130</v>
      </c>
      <c r="Y20" s="4" t="s">
        <v>131</v>
      </c>
    </row>
    <row r="21" s="4" customFormat="1" spans="1:25">
      <c r="A21" s="4" t="s">
        <v>132</v>
      </c>
      <c r="B21" s="4" t="s">
        <v>26</v>
      </c>
      <c r="C21" s="4" t="s">
        <v>27</v>
      </c>
      <c r="D21" s="4" t="s">
        <v>133</v>
      </c>
      <c r="E21" s="4" t="s">
        <v>134</v>
      </c>
      <c r="F21" s="6">
        <v>45338</v>
      </c>
      <c r="G21" s="6">
        <v>45342</v>
      </c>
      <c r="H21" s="4">
        <v>1</v>
      </c>
      <c r="I21" s="4">
        <v>4</v>
      </c>
      <c r="J21" s="4">
        <v>4</v>
      </c>
      <c r="K21" s="4" t="s">
        <v>30</v>
      </c>
      <c r="L21" s="4">
        <v>4724</v>
      </c>
      <c r="M21" s="4">
        <v>4724</v>
      </c>
      <c r="N21" s="4" t="s">
        <v>135</v>
      </c>
      <c r="O21" s="4" t="s">
        <v>32</v>
      </c>
      <c r="P21" s="4" t="s">
        <v>33</v>
      </c>
      <c r="Q21" s="4">
        <v>0</v>
      </c>
      <c r="R21" s="7">
        <v>45284</v>
      </c>
      <c r="S21" s="6">
        <v>45343</v>
      </c>
      <c r="T21" s="4" t="s">
        <v>34</v>
      </c>
      <c r="U21" s="4">
        <v>4724</v>
      </c>
      <c r="V21" s="4">
        <v>0</v>
      </c>
      <c r="W21" s="4">
        <v>0</v>
      </c>
      <c r="X21" s="4" t="s">
        <v>136</v>
      </c>
      <c r="Y21" s="4" t="s">
        <v>95</v>
      </c>
    </row>
    <row r="22" s="4" customFormat="1" spans="1:25">
      <c r="A22" s="4" t="s">
        <v>132</v>
      </c>
      <c r="B22" s="4" t="s">
        <v>26</v>
      </c>
      <c r="C22" s="4" t="s">
        <v>96</v>
      </c>
      <c r="D22" s="4" t="s">
        <v>133</v>
      </c>
      <c r="E22" s="4" t="s">
        <v>134</v>
      </c>
      <c r="F22" s="6">
        <v>45338</v>
      </c>
      <c r="G22" s="6">
        <v>45342</v>
      </c>
      <c r="H22" s="4">
        <v>1</v>
      </c>
      <c r="I22" s="4">
        <v>4</v>
      </c>
      <c r="J22" s="4">
        <v>4</v>
      </c>
      <c r="K22" s="4" t="s">
        <v>30</v>
      </c>
      <c r="L22" s="4">
        <v>-4724</v>
      </c>
      <c r="M22" s="4">
        <v>-4724</v>
      </c>
      <c r="N22" s="4" t="s">
        <v>135</v>
      </c>
      <c r="O22" s="4" t="s">
        <v>32</v>
      </c>
      <c r="P22" s="4" t="s">
        <v>33</v>
      </c>
      <c r="Q22" s="4">
        <v>0</v>
      </c>
      <c r="R22" s="7">
        <v>45284</v>
      </c>
      <c r="S22" s="6">
        <v>45343</v>
      </c>
      <c r="T22" s="4" t="s">
        <v>34</v>
      </c>
      <c r="U22" s="4">
        <v>-4724</v>
      </c>
      <c r="V22" s="4">
        <v>0</v>
      </c>
      <c r="W22" s="4">
        <v>0</v>
      </c>
      <c r="X22" s="4" t="s">
        <v>136</v>
      </c>
      <c r="Y22" s="4" t="s">
        <v>95</v>
      </c>
    </row>
    <row r="23" s="4" customFormat="1" spans="1:25">
      <c r="A23" s="4" t="s">
        <v>137</v>
      </c>
      <c r="B23" s="4" t="s">
        <v>26</v>
      </c>
      <c r="C23" s="4" t="s">
        <v>27</v>
      </c>
      <c r="D23" s="4" t="s">
        <v>121</v>
      </c>
      <c r="E23" s="4" t="s">
        <v>138</v>
      </c>
      <c r="F23" s="6">
        <v>45341</v>
      </c>
      <c r="G23" s="6">
        <v>45342</v>
      </c>
      <c r="H23" s="4">
        <v>1</v>
      </c>
      <c r="I23" s="4">
        <v>1</v>
      </c>
      <c r="J23" s="4">
        <v>1</v>
      </c>
      <c r="K23" s="4" t="s">
        <v>30</v>
      </c>
      <c r="L23" s="4">
        <v>475</v>
      </c>
      <c r="M23" s="4">
        <v>475</v>
      </c>
      <c r="N23" s="4" t="s">
        <v>139</v>
      </c>
      <c r="O23" s="4" t="s">
        <v>32</v>
      </c>
      <c r="P23" s="4" t="s">
        <v>33</v>
      </c>
      <c r="Q23" s="4">
        <v>0</v>
      </c>
      <c r="R23" s="7">
        <v>45287.0000115741</v>
      </c>
      <c r="S23" s="6">
        <v>45343</v>
      </c>
      <c r="T23" s="4" t="s">
        <v>34</v>
      </c>
      <c r="U23" s="4">
        <v>475</v>
      </c>
      <c r="V23" s="4">
        <v>0</v>
      </c>
      <c r="W23" s="4">
        <v>0</v>
      </c>
      <c r="X23" s="4" t="s">
        <v>140</v>
      </c>
      <c r="Y23" s="4" t="s">
        <v>141</v>
      </c>
    </row>
    <row r="24" s="4" customFormat="1" spans="1:25">
      <c r="A24" s="4" t="s">
        <v>142</v>
      </c>
      <c r="B24" s="4" t="s">
        <v>26</v>
      </c>
      <c r="C24" s="4" t="s">
        <v>27</v>
      </c>
      <c r="D24" s="4" t="s">
        <v>143</v>
      </c>
      <c r="E24" s="4" t="s">
        <v>144</v>
      </c>
      <c r="F24" s="6">
        <v>45341</v>
      </c>
      <c r="G24" s="6">
        <v>45342</v>
      </c>
      <c r="H24" s="4">
        <v>1</v>
      </c>
      <c r="I24" s="4">
        <v>1</v>
      </c>
      <c r="J24" s="4">
        <v>1</v>
      </c>
      <c r="K24" s="4" t="s">
        <v>30</v>
      </c>
      <c r="L24" s="4">
        <v>520</v>
      </c>
      <c r="M24" s="4">
        <v>520</v>
      </c>
      <c r="N24" s="4" t="s">
        <v>145</v>
      </c>
      <c r="O24" s="4" t="s">
        <v>32</v>
      </c>
      <c r="P24" s="4" t="s">
        <v>33</v>
      </c>
      <c r="Q24" s="4">
        <v>0</v>
      </c>
      <c r="R24" s="7">
        <v>45290</v>
      </c>
      <c r="S24" s="6">
        <v>45343</v>
      </c>
      <c r="T24" s="4" t="s">
        <v>34</v>
      </c>
      <c r="U24" s="4">
        <v>520</v>
      </c>
      <c r="V24" s="4">
        <v>0</v>
      </c>
      <c r="W24" s="4">
        <v>0</v>
      </c>
      <c r="X24" s="4" t="s">
        <v>146</v>
      </c>
      <c r="Y24" s="4" t="s">
        <v>147</v>
      </c>
    </row>
    <row r="25" s="4" customFormat="1" spans="1:25">
      <c r="A25" s="4" t="s">
        <v>148</v>
      </c>
      <c r="B25" s="4" t="s">
        <v>26</v>
      </c>
      <c r="C25" s="4" t="s">
        <v>27</v>
      </c>
      <c r="D25" s="4" t="s">
        <v>149</v>
      </c>
      <c r="E25" s="4" t="s">
        <v>150</v>
      </c>
      <c r="F25" s="6">
        <v>45339</v>
      </c>
      <c r="G25" s="6">
        <v>45342</v>
      </c>
      <c r="H25" s="4">
        <v>1</v>
      </c>
      <c r="I25" s="4">
        <v>3</v>
      </c>
      <c r="J25" s="4">
        <v>3</v>
      </c>
      <c r="K25" s="4" t="s">
        <v>30</v>
      </c>
      <c r="L25" s="4">
        <v>2148</v>
      </c>
      <c r="M25" s="4">
        <v>2148</v>
      </c>
      <c r="N25" s="4" t="s">
        <v>151</v>
      </c>
      <c r="O25" s="4" t="s">
        <v>32</v>
      </c>
      <c r="P25" s="4" t="s">
        <v>33</v>
      </c>
      <c r="Q25" s="4">
        <v>0</v>
      </c>
      <c r="R25" s="7">
        <v>45291</v>
      </c>
      <c r="S25" s="6">
        <v>45343</v>
      </c>
      <c r="T25" s="4" t="s">
        <v>34</v>
      </c>
      <c r="U25" s="4">
        <v>2148</v>
      </c>
      <c r="V25" s="4">
        <v>0</v>
      </c>
      <c r="W25" s="4">
        <v>0</v>
      </c>
      <c r="X25" s="4" t="s">
        <v>152</v>
      </c>
      <c r="Y25" s="4" t="s">
        <v>153</v>
      </c>
    </row>
    <row r="26" s="4" customFormat="1" spans="1:25">
      <c r="A26" s="4" t="s">
        <v>154</v>
      </c>
      <c r="B26" s="4" t="s">
        <v>26</v>
      </c>
      <c r="C26" s="4" t="s">
        <v>27</v>
      </c>
      <c r="D26" s="4" t="s">
        <v>149</v>
      </c>
      <c r="E26" s="4" t="s">
        <v>155</v>
      </c>
      <c r="F26" s="6">
        <v>45339</v>
      </c>
      <c r="G26" s="6">
        <v>45342</v>
      </c>
      <c r="H26" s="4">
        <v>3</v>
      </c>
      <c r="I26" s="4">
        <v>3</v>
      </c>
      <c r="J26" s="4">
        <v>9</v>
      </c>
      <c r="K26" s="4" t="s">
        <v>30</v>
      </c>
      <c r="L26" s="4">
        <v>6444</v>
      </c>
      <c r="M26" s="4">
        <v>6444</v>
      </c>
      <c r="N26" s="4" t="s">
        <v>156</v>
      </c>
      <c r="O26" s="4" t="s">
        <v>32</v>
      </c>
      <c r="P26" s="4" t="s">
        <v>33</v>
      </c>
      <c r="Q26" s="4">
        <v>0</v>
      </c>
      <c r="R26" s="7">
        <v>45291.0000115741</v>
      </c>
      <c r="S26" s="6">
        <v>45343</v>
      </c>
      <c r="T26" s="4" t="s">
        <v>34</v>
      </c>
      <c r="U26" s="4">
        <v>6444</v>
      </c>
      <c r="V26" s="4">
        <v>0</v>
      </c>
      <c r="W26" s="4">
        <v>0</v>
      </c>
      <c r="X26" s="4" t="s">
        <v>157</v>
      </c>
      <c r="Y26" s="4" t="s">
        <v>158</v>
      </c>
    </row>
    <row r="27" s="4" customFormat="1" spans="1:25">
      <c r="A27" s="4" t="s">
        <v>159</v>
      </c>
      <c r="B27" s="4" t="s">
        <v>26</v>
      </c>
      <c r="C27" s="4" t="s">
        <v>27</v>
      </c>
      <c r="D27" s="4" t="s">
        <v>160</v>
      </c>
      <c r="E27" s="4" t="s">
        <v>161</v>
      </c>
      <c r="F27" s="6">
        <v>45340</v>
      </c>
      <c r="G27" s="6">
        <v>45342</v>
      </c>
      <c r="H27" s="4">
        <v>1</v>
      </c>
      <c r="I27" s="4">
        <v>2</v>
      </c>
      <c r="J27" s="4">
        <v>2</v>
      </c>
      <c r="K27" s="4" t="s">
        <v>30</v>
      </c>
      <c r="L27" s="4">
        <v>4878</v>
      </c>
      <c r="M27" s="4">
        <v>4878</v>
      </c>
      <c r="N27" s="4" t="s">
        <v>162</v>
      </c>
      <c r="O27" s="4" t="s">
        <v>32</v>
      </c>
      <c r="P27" s="4" t="s">
        <v>33</v>
      </c>
      <c r="Q27" s="4">
        <v>0</v>
      </c>
      <c r="R27" s="7">
        <v>45293</v>
      </c>
      <c r="S27" s="6">
        <v>45343</v>
      </c>
      <c r="T27" s="4" t="s">
        <v>34</v>
      </c>
      <c r="U27" s="4">
        <v>4878</v>
      </c>
      <c r="V27" s="4">
        <v>0</v>
      </c>
      <c r="W27" s="4">
        <v>0</v>
      </c>
      <c r="X27" s="4" t="s">
        <v>163</v>
      </c>
      <c r="Y27" s="4" t="s">
        <v>164</v>
      </c>
    </row>
    <row r="28" s="4" customFormat="1" spans="1:25">
      <c r="A28" s="4" t="s">
        <v>165</v>
      </c>
      <c r="B28" s="4" t="s">
        <v>26</v>
      </c>
      <c r="C28" s="4" t="s">
        <v>27</v>
      </c>
      <c r="D28" s="4" t="s">
        <v>166</v>
      </c>
      <c r="E28" s="4" t="s">
        <v>167</v>
      </c>
      <c r="F28" s="6">
        <v>45340</v>
      </c>
      <c r="G28" s="6">
        <v>45342</v>
      </c>
      <c r="H28" s="4">
        <v>1</v>
      </c>
      <c r="I28" s="4">
        <v>2</v>
      </c>
      <c r="J28" s="4">
        <v>2</v>
      </c>
      <c r="K28" s="4" t="s">
        <v>30</v>
      </c>
      <c r="L28" s="4">
        <v>2410</v>
      </c>
      <c r="M28" s="4">
        <v>2410</v>
      </c>
      <c r="N28" s="4" t="s">
        <v>168</v>
      </c>
      <c r="O28" s="4" t="s">
        <v>32</v>
      </c>
      <c r="P28" s="4" t="s">
        <v>33</v>
      </c>
      <c r="Q28" s="4">
        <v>0</v>
      </c>
      <c r="R28" s="7">
        <v>45293.0000115741</v>
      </c>
      <c r="S28" s="6">
        <v>45343</v>
      </c>
      <c r="T28" s="4" t="s">
        <v>34</v>
      </c>
      <c r="U28" s="4">
        <v>2410</v>
      </c>
      <c r="V28" s="4">
        <v>0</v>
      </c>
      <c r="W28" s="4">
        <v>0</v>
      </c>
      <c r="X28" s="4" t="s">
        <v>169</v>
      </c>
      <c r="Y28" s="4" t="s">
        <v>95</v>
      </c>
    </row>
    <row r="29" s="4" customFormat="1" spans="1:25">
      <c r="A29" s="4" t="s">
        <v>170</v>
      </c>
      <c r="B29" s="4" t="s">
        <v>26</v>
      </c>
      <c r="C29" s="4" t="s">
        <v>27</v>
      </c>
      <c r="D29" s="4" t="s">
        <v>171</v>
      </c>
      <c r="E29" s="4" t="s">
        <v>172</v>
      </c>
      <c r="F29" s="6">
        <v>45338</v>
      </c>
      <c r="G29" s="6">
        <v>45342</v>
      </c>
      <c r="H29" s="4">
        <v>1</v>
      </c>
      <c r="I29" s="4">
        <v>4</v>
      </c>
      <c r="J29" s="4">
        <v>4</v>
      </c>
      <c r="K29" s="4" t="s">
        <v>30</v>
      </c>
      <c r="L29" s="4">
        <v>2580</v>
      </c>
      <c r="M29" s="4">
        <v>2580</v>
      </c>
      <c r="N29" s="4" t="s">
        <v>173</v>
      </c>
      <c r="O29" s="4" t="s">
        <v>32</v>
      </c>
      <c r="P29" s="4" t="s">
        <v>33</v>
      </c>
      <c r="Q29" s="4">
        <v>0</v>
      </c>
      <c r="R29" s="7">
        <v>45294.0000115741</v>
      </c>
      <c r="S29" s="6">
        <v>45343</v>
      </c>
      <c r="T29" s="4" t="s">
        <v>34</v>
      </c>
      <c r="U29" s="4">
        <v>2580</v>
      </c>
      <c r="V29" s="4">
        <v>0</v>
      </c>
      <c r="W29" s="4">
        <v>0</v>
      </c>
      <c r="X29" s="4" t="s">
        <v>174</v>
      </c>
      <c r="Y29" s="4" t="s">
        <v>175</v>
      </c>
    </row>
    <row r="30" s="4" customFormat="1" spans="1:25">
      <c r="A30" s="4" t="s">
        <v>176</v>
      </c>
      <c r="B30" s="4" t="s">
        <v>26</v>
      </c>
      <c r="C30" s="4" t="s">
        <v>27</v>
      </c>
      <c r="D30" s="4" t="s">
        <v>177</v>
      </c>
      <c r="E30" s="4" t="s">
        <v>178</v>
      </c>
      <c r="F30" s="6">
        <v>45341</v>
      </c>
      <c r="G30" s="6">
        <v>45342</v>
      </c>
      <c r="H30" s="4">
        <v>1</v>
      </c>
      <c r="I30" s="4">
        <v>1</v>
      </c>
      <c r="J30" s="4">
        <v>1</v>
      </c>
      <c r="K30" s="4" t="s">
        <v>30</v>
      </c>
      <c r="L30" s="4">
        <v>1753</v>
      </c>
      <c r="M30" s="4">
        <v>1753</v>
      </c>
      <c r="N30" s="4" t="s">
        <v>179</v>
      </c>
      <c r="O30" s="4" t="s">
        <v>32</v>
      </c>
      <c r="P30" s="4" t="s">
        <v>33</v>
      </c>
      <c r="Q30" s="4">
        <v>0</v>
      </c>
      <c r="R30" s="7">
        <v>45294</v>
      </c>
      <c r="S30" s="6">
        <v>45343</v>
      </c>
      <c r="T30" s="4" t="s">
        <v>34</v>
      </c>
      <c r="U30" s="4">
        <v>1753</v>
      </c>
      <c r="V30" s="4">
        <v>0</v>
      </c>
      <c r="W30" s="4">
        <v>0</v>
      </c>
      <c r="X30" s="4" t="s">
        <v>180</v>
      </c>
      <c r="Y30" s="4" t="s">
        <v>181</v>
      </c>
    </row>
    <row r="31" s="4" customFormat="1" spans="1:25">
      <c r="A31" s="4" t="s">
        <v>182</v>
      </c>
      <c r="B31" s="4" t="s">
        <v>26</v>
      </c>
      <c r="C31" s="4" t="s">
        <v>27</v>
      </c>
      <c r="D31" s="4" t="s">
        <v>183</v>
      </c>
      <c r="E31" s="4" t="s">
        <v>184</v>
      </c>
      <c r="F31" s="6">
        <v>45338</v>
      </c>
      <c r="G31" s="6">
        <v>45342</v>
      </c>
      <c r="H31" s="4">
        <v>1</v>
      </c>
      <c r="I31" s="4">
        <v>4</v>
      </c>
      <c r="J31" s="4">
        <v>4</v>
      </c>
      <c r="K31" s="4" t="s">
        <v>30</v>
      </c>
      <c r="L31" s="4">
        <v>6625</v>
      </c>
      <c r="M31" s="4">
        <v>6625</v>
      </c>
      <c r="N31" s="4" t="s">
        <v>185</v>
      </c>
      <c r="O31" s="4" t="s">
        <v>32</v>
      </c>
      <c r="P31" s="4" t="s">
        <v>33</v>
      </c>
      <c r="Q31" s="4">
        <v>0</v>
      </c>
      <c r="R31" s="7">
        <v>45294.0000115741</v>
      </c>
      <c r="S31" s="6">
        <v>45343</v>
      </c>
      <c r="T31" s="4" t="s">
        <v>34</v>
      </c>
      <c r="U31" s="4">
        <v>6625</v>
      </c>
      <c r="V31" s="4">
        <v>0</v>
      </c>
      <c r="W31" s="4">
        <v>0</v>
      </c>
      <c r="X31" s="4" t="s">
        <v>186</v>
      </c>
      <c r="Y31" s="4" t="s">
        <v>187</v>
      </c>
    </row>
    <row r="32" s="4" customFormat="1" spans="1:25">
      <c r="A32" s="4" t="s">
        <v>188</v>
      </c>
      <c r="B32" s="4" t="s">
        <v>26</v>
      </c>
      <c r="C32" s="4" t="s">
        <v>27</v>
      </c>
      <c r="D32" s="4" t="s">
        <v>189</v>
      </c>
      <c r="E32" s="4" t="s">
        <v>190</v>
      </c>
      <c r="F32" s="6">
        <v>45340</v>
      </c>
      <c r="G32" s="6">
        <v>45342</v>
      </c>
      <c r="H32" s="4">
        <v>1</v>
      </c>
      <c r="I32" s="4">
        <v>2</v>
      </c>
      <c r="J32" s="4">
        <v>2</v>
      </c>
      <c r="K32" s="4" t="s">
        <v>30</v>
      </c>
      <c r="L32" s="4">
        <v>968</v>
      </c>
      <c r="M32" s="4">
        <v>968</v>
      </c>
      <c r="N32" s="4" t="s">
        <v>191</v>
      </c>
      <c r="O32" s="4" t="s">
        <v>32</v>
      </c>
      <c r="P32" s="4" t="s">
        <v>33</v>
      </c>
      <c r="Q32" s="4">
        <v>0</v>
      </c>
      <c r="R32" s="7">
        <v>45295</v>
      </c>
      <c r="S32" s="6">
        <v>45343</v>
      </c>
      <c r="T32" s="4" t="s">
        <v>34</v>
      </c>
      <c r="U32" s="4">
        <v>968</v>
      </c>
      <c r="V32" s="4">
        <v>0</v>
      </c>
      <c r="W32" s="4">
        <v>0</v>
      </c>
      <c r="X32" s="4" t="s">
        <v>192</v>
      </c>
      <c r="Y32" s="4" t="s">
        <v>193</v>
      </c>
    </row>
    <row r="33" s="4" customFormat="1" spans="1:25">
      <c r="A33" s="4" t="s">
        <v>194</v>
      </c>
      <c r="B33" s="4" t="s">
        <v>26</v>
      </c>
      <c r="C33" s="4" t="s">
        <v>27</v>
      </c>
      <c r="D33" s="4" t="s">
        <v>195</v>
      </c>
      <c r="E33" s="4" t="s">
        <v>196</v>
      </c>
      <c r="F33" s="6">
        <v>45337</v>
      </c>
      <c r="G33" s="6">
        <v>45342</v>
      </c>
      <c r="H33" s="4">
        <v>1</v>
      </c>
      <c r="I33" s="4">
        <v>5</v>
      </c>
      <c r="J33" s="4">
        <v>5</v>
      </c>
      <c r="K33" s="4" t="s">
        <v>30</v>
      </c>
      <c r="L33" s="4">
        <v>5375</v>
      </c>
      <c r="M33" s="4">
        <v>5375</v>
      </c>
      <c r="N33" s="4" t="s">
        <v>197</v>
      </c>
      <c r="O33" s="4" t="s">
        <v>32</v>
      </c>
      <c r="P33" s="4" t="s">
        <v>33</v>
      </c>
      <c r="Q33" s="4">
        <v>0</v>
      </c>
      <c r="R33" s="7">
        <v>45297</v>
      </c>
      <c r="S33" s="6">
        <v>45343</v>
      </c>
      <c r="T33" s="4" t="s">
        <v>34</v>
      </c>
      <c r="U33" s="4">
        <v>5375</v>
      </c>
      <c r="V33" s="4">
        <v>0</v>
      </c>
      <c r="W33" s="4">
        <v>0</v>
      </c>
      <c r="X33" s="4" t="s">
        <v>198</v>
      </c>
      <c r="Y33" s="4" t="s">
        <v>199</v>
      </c>
    </row>
    <row r="34" s="4" customFormat="1" spans="1:25">
      <c r="A34" s="4" t="s">
        <v>200</v>
      </c>
      <c r="B34" s="4" t="s">
        <v>26</v>
      </c>
      <c r="C34" s="4" t="s">
        <v>27</v>
      </c>
      <c r="D34" s="4" t="s">
        <v>201</v>
      </c>
      <c r="E34" s="4" t="s">
        <v>202</v>
      </c>
      <c r="F34" s="6">
        <v>45338</v>
      </c>
      <c r="G34" s="6">
        <v>45342</v>
      </c>
      <c r="H34" s="4">
        <v>1</v>
      </c>
      <c r="I34" s="4">
        <v>4</v>
      </c>
      <c r="J34" s="4">
        <v>4</v>
      </c>
      <c r="K34" s="4" t="s">
        <v>30</v>
      </c>
      <c r="L34" s="4">
        <v>18300</v>
      </c>
      <c r="M34" s="4">
        <v>18300</v>
      </c>
      <c r="N34" s="4" t="s">
        <v>203</v>
      </c>
      <c r="O34" s="4" t="s">
        <v>32</v>
      </c>
      <c r="P34" s="4" t="s">
        <v>33</v>
      </c>
      <c r="Q34" s="4">
        <v>0</v>
      </c>
      <c r="R34" s="7">
        <v>45297.0000115741</v>
      </c>
      <c r="S34" s="6">
        <v>45343</v>
      </c>
      <c r="T34" s="4" t="s">
        <v>34</v>
      </c>
      <c r="U34" s="4">
        <v>18300</v>
      </c>
      <c r="V34" s="4">
        <v>0</v>
      </c>
      <c r="W34" s="4">
        <v>0</v>
      </c>
      <c r="X34" s="4" t="s">
        <v>204</v>
      </c>
      <c r="Y34" s="4" t="s">
        <v>95</v>
      </c>
    </row>
    <row r="35" s="4" customFormat="1" spans="1:25">
      <c r="A35" s="4" t="s">
        <v>200</v>
      </c>
      <c r="B35" s="4" t="s">
        <v>26</v>
      </c>
      <c r="C35" s="4" t="s">
        <v>96</v>
      </c>
      <c r="D35" s="4" t="s">
        <v>201</v>
      </c>
      <c r="E35" s="4" t="s">
        <v>202</v>
      </c>
      <c r="F35" s="6">
        <v>45338</v>
      </c>
      <c r="G35" s="6">
        <v>45342</v>
      </c>
      <c r="H35" s="4">
        <v>1</v>
      </c>
      <c r="I35" s="4">
        <v>4</v>
      </c>
      <c r="J35" s="4">
        <v>4</v>
      </c>
      <c r="K35" s="4" t="s">
        <v>30</v>
      </c>
      <c r="L35" s="4">
        <v>-18300</v>
      </c>
      <c r="M35" s="4">
        <v>-18300</v>
      </c>
      <c r="N35" s="4" t="s">
        <v>203</v>
      </c>
      <c r="O35" s="4" t="s">
        <v>32</v>
      </c>
      <c r="P35" s="4" t="s">
        <v>33</v>
      </c>
      <c r="Q35" s="4">
        <v>0</v>
      </c>
      <c r="R35" s="7">
        <v>45297.0000115741</v>
      </c>
      <c r="S35" s="6">
        <v>45343</v>
      </c>
      <c r="T35" s="4" t="s">
        <v>34</v>
      </c>
      <c r="U35" s="4">
        <v>-18300</v>
      </c>
      <c r="V35" s="4">
        <v>0</v>
      </c>
      <c r="W35" s="4">
        <v>0</v>
      </c>
      <c r="X35" s="4" t="s">
        <v>204</v>
      </c>
      <c r="Y35" s="4" t="s">
        <v>95</v>
      </c>
    </row>
    <row r="36" s="4" customFormat="1" spans="1:25">
      <c r="A36" s="4" t="s">
        <v>205</v>
      </c>
      <c r="B36" s="4" t="s">
        <v>26</v>
      </c>
      <c r="C36" s="4" t="s">
        <v>27</v>
      </c>
      <c r="D36" s="4" t="s">
        <v>201</v>
      </c>
      <c r="E36" s="4" t="s">
        <v>202</v>
      </c>
      <c r="F36" s="6">
        <v>45338</v>
      </c>
      <c r="G36" s="6">
        <v>45342</v>
      </c>
      <c r="H36" s="4">
        <v>1</v>
      </c>
      <c r="I36" s="4">
        <v>4</v>
      </c>
      <c r="J36" s="4">
        <v>4</v>
      </c>
      <c r="K36" s="4" t="s">
        <v>30</v>
      </c>
      <c r="L36" s="4">
        <v>18300</v>
      </c>
      <c r="M36" s="4">
        <v>18300</v>
      </c>
      <c r="N36" s="4" t="s">
        <v>203</v>
      </c>
      <c r="O36" s="4" t="s">
        <v>32</v>
      </c>
      <c r="P36" s="4" t="s">
        <v>33</v>
      </c>
      <c r="Q36" s="4">
        <v>0</v>
      </c>
      <c r="R36" s="7">
        <v>45298.0000115741</v>
      </c>
      <c r="S36" s="6">
        <v>45343</v>
      </c>
      <c r="T36" s="4" t="s">
        <v>34</v>
      </c>
      <c r="U36" s="4">
        <v>18300</v>
      </c>
      <c r="V36" s="4">
        <v>0</v>
      </c>
      <c r="W36" s="4">
        <v>0</v>
      </c>
      <c r="X36" s="4" t="s">
        <v>206</v>
      </c>
      <c r="Y36" s="4" t="s">
        <v>207</v>
      </c>
    </row>
    <row r="37" s="4" customFormat="1" spans="1:25">
      <c r="A37" s="4" t="s">
        <v>208</v>
      </c>
      <c r="B37" s="4" t="s">
        <v>26</v>
      </c>
      <c r="C37" s="4" t="s">
        <v>27</v>
      </c>
      <c r="D37" s="4" t="s">
        <v>209</v>
      </c>
      <c r="E37" s="4" t="s">
        <v>210</v>
      </c>
      <c r="F37" s="6">
        <v>45341</v>
      </c>
      <c r="G37" s="6">
        <v>45342</v>
      </c>
      <c r="H37" s="4">
        <v>1</v>
      </c>
      <c r="I37" s="4">
        <v>1</v>
      </c>
      <c r="J37" s="4">
        <v>1</v>
      </c>
      <c r="K37" s="4" t="s">
        <v>30</v>
      </c>
      <c r="L37" s="4">
        <v>1836</v>
      </c>
      <c r="M37" s="4">
        <v>1836</v>
      </c>
      <c r="N37" s="4" t="s">
        <v>211</v>
      </c>
      <c r="O37" s="4" t="s">
        <v>32</v>
      </c>
      <c r="P37" s="4" t="s">
        <v>33</v>
      </c>
      <c r="Q37" s="4">
        <v>0</v>
      </c>
      <c r="R37" s="7">
        <v>45298.0000115741</v>
      </c>
      <c r="S37" s="6">
        <v>45343</v>
      </c>
      <c r="T37" s="4" t="s">
        <v>34</v>
      </c>
      <c r="U37" s="4">
        <v>1836</v>
      </c>
      <c r="V37" s="4">
        <v>0</v>
      </c>
      <c r="W37" s="4">
        <v>0</v>
      </c>
      <c r="X37" s="4" t="s">
        <v>212</v>
      </c>
      <c r="Y37" s="4" t="s">
        <v>213</v>
      </c>
    </row>
    <row r="38" s="4" customFormat="1" spans="1:25">
      <c r="A38" s="4" t="s">
        <v>214</v>
      </c>
      <c r="B38" s="4" t="s">
        <v>26</v>
      </c>
      <c r="C38" s="4" t="s">
        <v>27</v>
      </c>
      <c r="D38" s="4" t="s">
        <v>215</v>
      </c>
      <c r="E38" s="4" t="s">
        <v>216</v>
      </c>
      <c r="F38" s="6">
        <v>45338</v>
      </c>
      <c r="G38" s="6">
        <v>45342</v>
      </c>
      <c r="H38" s="4">
        <v>1</v>
      </c>
      <c r="I38" s="4">
        <v>4</v>
      </c>
      <c r="J38" s="4">
        <v>4</v>
      </c>
      <c r="K38" s="4" t="s">
        <v>30</v>
      </c>
      <c r="L38" s="4">
        <v>988</v>
      </c>
      <c r="M38" s="4">
        <v>988</v>
      </c>
      <c r="N38" s="4" t="s">
        <v>217</v>
      </c>
      <c r="O38" s="4" t="s">
        <v>32</v>
      </c>
      <c r="P38" s="4" t="s">
        <v>33</v>
      </c>
      <c r="Q38" s="4">
        <v>0</v>
      </c>
      <c r="R38" s="7">
        <v>45300</v>
      </c>
      <c r="S38" s="6">
        <v>45343</v>
      </c>
      <c r="T38" s="4" t="s">
        <v>34</v>
      </c>
      <c r="U38" s="4">
        <v>988</v>
      </c>
      <c r="V38" s="4">
        <v>0</v>
      </c>
      <c r="W38" s="4">
        <v>0</v>
      </c>
      <c r="X38" s="4" t="s">
        <v>218</v>
      </c>
      <c r="Y38" s="4" t="s">
        <v>219</v>
      </c>
    </row>
    <row r="39" s="4" customFormat="1" spans="1:25">
      <c r="A39" s="4" t="s">
        <v>220</v>
      </c>
      <c r="B39" s="4" t="s">
        <v>26</v>
      </c>
      <c r="C39" s="4" t="s">
        <v>27</v>
      </c>
      <c r="D39" s="4" t="s">
        <v>160</v>
      </c>
      <c r="E39" s="4" t="s">
        <v>221</v>
      </c>
      <c r="F39" s="6">
        <v>45337</v>
      </c>
      <c r="G39" s="6">
        <v>45342</v>
      </c>
      <c r="H39" s="4">
        <v>1</v>
      </c>
      <c r="I39" s="4">
        <v>5</v>
      </c>
      <c r="J39" s="4">
        <v>5</v>
      </c>
      <c r="K39" s="4" t="s">
        <v>30</v>
      </c>
      <c r="L39" s="4">
        <v>18440</v>
      </c>
      <c r="M39" s="4">
        <v>18440</v>
      </c>
      <c r="N39" s="4" t="s">
        <v>222</v>
      </c>
      <c r="O39" s="4" t="s">
        <v>32</v>
      </c>
      <c r="P39" s="4" t="s">
        <v>33</v>
      </c>
      <c r="Q39" s="4">
        <v>0</v>
      </c>
      <c r="R39" s="7">
        <v>45300</v>
      </c>
      <c r="S39" s="6">
        <v>45343</v>
      </c>
      <c r="T39" s="4" t="s">
        <v>34</v>
      </c>
      <c r="U39" s="4">
        <v>18440</v>
      </c>
      <c r="V39" s="4">
        <v>0</v>
      </c>
      <c r="W39" s="4">
        <v>0</v>
      </c>
      <c r="X39" s="4" t="s">
        <v>223</v>
      </c>
      <c r="Y39" s="4" t="s">
        <v>224</v>
      </c>
    </row>
    <row r="40" s="4" customFormat="1" spans="1:25">
      <c r="A40" s="4" t="s">
        <v>225</v>
      </c>
      <c r="B40" s="4" t="s">
        <v>26</v>
      </c>
      <c r="C40" s="4" t="s">
        <v>27</v>
      </c>
      <c r="D40" s="4" t="s">
        <v>226</v>
      </c>
      <c r="E40" s="4" t="s">
        <v>227</v>
      </c>
      <c r="F40" s="6">
        <v>45341</v>
      </c>
      <c r="G40" s="6">
        <v>45342</v>
      </c>
      <c r="H40" s="4">
        <v>1</v>
      </c>
      <c r="I40" s="4">
        <v>1</v>
      </c>
      <c r="J40" s="4">
        <v>1</v>
      </c>
      <c r="K40" s="4" t="s">
        <v>30</v>
      </c>
      <c r="L40" s="4">
        <v>1489</v>
      </c>
      <c r="M40" s="4">
        <v>1489</v>
      </c>
      <c r="N40" s="4" t="s">
        <v>228</v>
      </c>
      <c r="O40" s="4" t="s">
        <v>32</v>
      </c>
      <c r="P40" s="4" t="s">
        <v>33</v>
      </c>
      <c r="Q40" s="4">
        <v>0</v>
      </c>
      <c r="R40" s="7">
        <v>45300.0000115741</v>
      </c>
      <c r="S40" s="6">
        <v>45343</v>
      </c>
      <c r="T40" s="4" t="s">
        <v>34</v>
      </c>
      <c r="U40" s="4">
        <v>1489</v>
      </c>
      <c r="V40" s="4">
        <v>0</v>
      </c>
      <c r="W40" s="4">
        <v>0</v>
      </c>
      <c r="X40" s="4" t="s">
        <v>229</v>
      </c>
      <c r="Y40" s="4" t="s">
        <v>230</v>
      </c>
    </row>
    <row r="41" s="4" customFormat="1" spans="1:25">
      <c r="A41" s="4" t="s">
        <v>231</v>
      </c>
      <c r="B41" s="4" t="s">
        <v>26</v>
      </c>
      <c r="C41" s="4" t="s">
        <v>27</v>
      </c>
      <c r="D41" s="4" t="s">
        <v>232</v>
      </c>
      <c r="E41" s="4" t="s">
        <v>233</v>
      </c>
      <c r="F41" s="6">
        <v>45336</v>
      </c>
      <c r="G41" s="6">
        <v>45342</v>
      </c>
      <c r="H41" s="4">
        <v>1</v>
      </c>
      <c r="I41" s="4">
        <v>6</v>
      </c>
      <c r="J41" s="4">
        <v>6</v>
      </c>
      <c r="K41" s="4" t="s">
        <v>30</v>
      </c>
      <c r="L41" s="4">
        <v>9464</v>
      </c>
      <c r="M41" s="4">
        <v>9464</v>
      </c>
      <c r="N41" s="4" t="s">
        <v>234</v>
      </c>
      <c r="O41" s="4" t="s">
        <v>32</v>
      </c>
      <c r="P41" s="4" t="s">
        <v>33</v>
      </c>
      <c r="Q41" s="4">
        <v>0</v>
      </c>
      <c r="R41" s="7">
        <v>45300.0000115741</v>
      </c>
      <c r="S41" s="6">
        <v>45343</v>
      </c>
      <c r="T41" s="4" t="s">
        <v>34</v>
      </c>
      <c r="U41" s="4">
        <v>9464</v>
      </c>
      <c r="V41" s="4">
        <v>0</v>
      </c>
      <c r="W41" s="4">
        <v>0</v>
      </c>
      <c r="X41" s="4" t="s">
        <v>235</v>
      </c>
      <c r="Y41" s="4" t="s">
        <v>236</v>
      </c>
    </row>
    <row r="42" s="4" customFormat="1" spans="1:25">
      <c r="A42" s="4" t="s">
        <v>237</v>
      </c>
      <c r="B42" s="4" t="s">
        <v>26</v>
      </c>
      <c r="C42" s="4" t="s">
        <v>27</v>
      </c>
      <c r="D42" s="4" t="s">
        <v>238</v>
      </c>
      <c r="E42" s="4" t="s">
        <v>239</v>
      </c>
      <c r="F42" s="6">
        <v>45340</v>
      </c>
      <c r="G42" s="6">
        <v>45342</v>
      </c>
      <c r="H42" s="4">
        <v>1</v>
      </c>
      <c r="I42" s="4">
        <v>2</v>
      </c>
      <c r="J42" s="4">
        <v>2</v>
      </c>
      <c r="K42" s="4" t="s">
        <v>30</v>
      </c>
      <c r="L42" s="4">
        <v>2550</v>
      </c>
      <c r="M42" s="4">
        <v>2550</v>
      </c>
      <c r="N42" s="4" t="s">
        <v>240</v>
      </c>
      <c r="O42" s="4" t="s">
        <v>32</v>
      </c>
      <c r="P42" s="4" t="s">
        <v>33</v>
      </c>
      <c r="Q42" s="4">
        <v>0</v>
      </c>
      <c r="R42" s="7">
        <v>45300.0000115741</v>
      </c>
      <c r="S42" s="6">
        <v>45343</v>
      </c>
      <c r="T42" s="4" t="s">
        <v>34</v>
      </c>
      <c r="U42" s="4">
        <v>2550</v>
      </c>
      <c r="V42" s="4">
        <v>0</v>
      </c>
      <c r="W42" s="4">
        <v>0</v>
      </c>
      <c r="X42" s="4" t="s">
        <v>241</v>
      </c>
      <c r="Y42" s="4" t="s">
        <v>242</v>
      </c>
    </row>
    <row r="43" s="4" customFormat="1" spans="1:25">
      <c r="A43" s="4" t="s">
        <v>243</v>
      </c>
      <c r="B43" s="4" t="s">
        <v>26</v>
      </c>
      <c r="C43" s="4" t="s">
        <v>27</v>
      </c>
      <c r="D43" s="4" t="s">
        <v>160</v>
      </c>
      <c r="E43" s="4" t="s">
        <v>244</v>
      </c>
      <c r="F43" s="6">
        <v>45339</v>
      </c>
      <c r="G43" s="6">
        <v>45342</v>
      </c>
      <c r="H43" s="4">
        <v>1</v>
      </c>
      <c r="I43" s="4">
        <v>3</v>
      </c>
      <c r="J43" s="4">
        <v>3</v>
      </c>
      <c r="K43" s="4" t="s">
        <v>30</v>
      </c>
      <c r="L43" s="4">
        <v>6498</v>
      </c>
      <c r="M43" s="4">
        <v>6498</v>
      </c>
      <c r="N43" s="4" t="s">
        <v>245</v>
      </c>
      <c r="O43" s="4" t="s">
        <v>32</v>
      </c>
      <c r="P43" s="4" t="s">
        <v>33</v>
      </c>
      <c r="Q43" s="4">
        <v>0</v>
      </c>
      <c r="R43" s="7">
        <v>45301</v>
      </c>
      <c r="S43" s="6">
        <v>45343</v>
      </c>
      <c r="T43" s="4" t="s">
        <v>34</v>
      </c>
      <c r="U43" s="4">
        <v>6498</v>
      </c>
      <c r="V43" s="4">
        <v>0</v>
      </c>
      <c r="W43" s="4">
        <v>0</v>
      </c>
      <c r="X43" s="4" t="s">
        <v>246</v>
      </c>
      <c r="Y43" s="4" t="s">
        <v>247</v>
      </c>
    </row>
    <row r="44" s="4" customFormat="1" spans="1:25">
      <c r="A44" s="4" t="s">
        <v>248</v>
      </c>
      <c r="B44" s="4" t="s">
        <v>26</v>
      </c>
      <c r="C44" s="4" t="s">
        <v>27</v>
      </c>
      <c r="D44" s="4" t="s">
        <v>249</v>
      </c>
      <c r="E44" s="4" t="s">
        <v>250</v>
      </c>
      <c r="F44" s="6">
        <v>45338</v>
      </c>
      <c r="G44" s="6">
        <v>45342</v>
      </c>
      <c r="H44" s="4">
        <v>1</v>
      </c>
      <c r="I44" s="4">
        <v>4</v>
      </c>
      <c r="J44" s="4">
        <v>4</v>
      </c>
      <c r="K44" s="4" t="s">
        <v>30</v>
      </c>
      <c r="L44" s="4">
        <v>1544</v>
      </c>
      <c r="M44" s="4">
        <v>1544</v>
      </c>
      <c r="N44" s="4" t="s">
        <v>251</v>
      </c>
      <c r="O44" s="4" t="s">
        <v>32</v>
      </c>
      <c r="P44" s="4" t="s">
        <v>33</v>
      </c>
      <c r="Q44" s="4">
        <v>0</v>
      </c>
      <c r="R44" s="7">
        <v>45301.0000115741</v>
      </c>
      <c r="S44" s="6">
        <v>45343</v>
      </c>
      <c r="T44" s="4" t="s">
        <v>34</v>
      </c>
      <c r="U44" s="4">
        <v>1544</v>
      </c>
      <c r="V44" s="4">
        <v>0</v>
      </c>
      <c r="W44" s="4">
        <v>0</v>
      </c>
      <c r="X44" s="4" t="s">
        <v>252</v>
      </c>
      <c r="Y44" s="4" t="s">
        <v>95</v>
      </c>
    </row>
    <row r="45" s="4" customFormat="1" spans="1:25">
      <c r="A45" s="4" t="s">
        <v>248</v>
      </c>
      <c r="B45" s="4" t="s">
        <v>26</v>
      </c>
      <c r="C45" s="4" t="s">
        <v>96</v>
      </c>
      <c r="D45" s="4" t="s">
        <v>249</v>
      </c>
      <c r="E45" s="4" t="s">
        <v>250</v>
      </c>
      <c r="F45" s="6">
        <v>45338</v>
      </c>
      <c r="G45" s="6">
        <v>45342</v>
      </c>
      <c r="H45" s="4">
        <v>1</v>
      </c>
      <c r="I45" s="4">
        <v>4</v>
      </c>
      <c r="J45" s="4">
        <v>4</v>
      </c>
      <c r="K45" s="4" t="s">
        <v>30</v>
      </c>
      <c r="L45" s="4">
        <v>-1544</v>
      </c>
      <c r="M45" s="4">
        <v>-1544</v>
      </c>
      <c r="N45" s="4" t="s">
        <v>251</v>
      </c>
      <c r="O45" s="4" t="s">
        <v>32</v>
      </c>
      <c r="P45" s="4" t="s">
        <v>33</v>
      </c>
      <c r="Q45" s="4">
        <v>0</v>
      </c>
      <c r="R45" s="7">
        <v>45301.0000115741</v>
      </c>
      <c r="S45" s="6">
        <v>45343</v>
      </c>
      <c r="T45" s="4" t="s">
        <v>34</v>
      </c>
      <c r="U45" s="4">
        <v>-1544</v>
      </c>
      <c r="V45" s="4">
        <v>0</v>
      </c>
      <c r="W45" s="4">
        <v>0</v>
      </c>
      <c r="X45" s="4" t="s">
        <v>252</v>
      </c>
      <c r="Y45" s="4" t="s">
        <v>95</v>
      </c>
    </row>
    <row r="46" s="4" customFormat="1" spans="1:25">
      <c r="A46" s="4" t="s">
        <v>253</v>
      </c>
      <c r="B46" s="4" t="s">
        <v>26</v>
      </c>
      <c r="C46" s="4" t="s">
        <v>27</v>
      </c>
      <c r="D46" s="4" t="s">
        <v>249</v>
      </c>
      <c r="E46" s="4" t="s">
        <v>250</v>
      </c>
      <c r="F46" s="6">
        <v>45338</v>
      </c>
      <c r="G46" s="6">
        <v>45342</v>
      </c>
      <c r="H46" s="4">
        <v>1</v>
      </c>
      <c r="I46" s="4">
        <v>4</v>
      </c>
      <c r="J46" s="4">
        <v>4</v>
      </c>
      <c r="K46" s="4" t="s">
        <v>30</v>
      </c>
      <c r="L46" s="4">
        <v>1544</v>
      </c>
      <c r="M46" s="4">
        <v>1544</v>
      </c>
      <c r="N46" s="4" t="s">
        <v>254</v>
      </c>
      <c r="O46" s="4" t="s">
        <v>32</v>
      </c>
      <c r="P46" s="4" t="s">
        <v>33</v>
      </c>
      <c r="Q46" s="4">
        <v>0</v>
      </c>
      <c r="R46" s="7">
        <v>45302.0000115741</v>
      </c>
      <c r="S46" s="6">
        <v>45343</v>
      </c>
      <c r="T46" s="4" t="s">
        <v>34</v>
      </c>
      <c r="U46" s="4">
        <v>1544</v>
      </c>
      <c r="V46" s="4">
        <v>0</v>
      </c>
      <c r="W46" s="4">
        <v>0</v>
      </c>
      <c r="X46" s="4" t="s">
        <v>255</v>
      </c>
      <c r="Y46" s="4" t="s">
        <v>95</v>
      </c>
    </row>
    <row r="47" s="4" customFormat="1" spans="1:25">
      <c r="A47" s="4" t="s">
        <v>253</v>
      </c>
      <c r="B47" s="4" t="s">
        <v>26</v>
      </c>
      <c r="C47" s="4" t="s">
        <v>96</v>
      </c>
      <c r="D47" s="4" t="s">
        <v>249</v>
      </c>
      <c r="E47" s="4" t="s">
        <v>250</v>
      </c>
      <c r="F47" s="6">
        <v>45338</v>
      </c>
      <c r="G47" s="6">
        <v>45342</v>
      </c>
      <c r="H47" s="4">
        <v>1</v>
      </c>
      <c r="I47" s="4">
        <v>4</v>
      </c>
      <c r="J47" s="4">
        <v>4</v>
      </c>
      <c r="K47" s="4" t="s">
        <v>30</v>
      </c>
      <c r="L47" s="4">
        <v>-1544</v>
      </c>
      <c r="M47" s="4">
        <v>-1544</v>
      </c>
      <c r="N47" s="4" t="s">
        <v>254</v>
      </c>
      <c r="O47" s="4" t="s">
        <v>32</v>
      </c>
      <c r="P47" s="4" t="s">
        <v>33</v>
      </c>
      <c r="Q47" s="4">
        <v>0</v>
      </c>
      <c r="R47" s="7">
        <v>45302.0000115741</v>
      </c>
      <c r="S47" s="6">
        <v>45343</v>
      </c>
      <c r="T47" s="4" t="s">
        <v>34</v>
      </c>
      <c r="U47" s="4">
        <v>-1544</v>
      </c>
      <c r="V47" s="4">
        <v>0</v>
      </c>
      <c r="W47" s="4">
        <v>0</v>
      </c>
      <c r="X47" s="4" t="s">
        <v>255</v>
      </c>
      <c r="Y47" s="4" t="s">
        <v>95</v>
      </c>
    </row>
    <row r="48" s="4" customFormat="1" spans="1:25">
      <c r="A48" s="4" t="s">
        <v>256</v>
      </c>
      <c r="B48" s="4" t="s">
        <v>26</v>
      </c>
      <c r="C48" s="4" t="s">
        <v>27</v>
      </c>
      <c r="D48" s="4" t="s">
        <v>249</v>
      </c>
      <c r="E48" s="4" t="s">
        <v>250</v>
      </c>
      <c r="F48" s="6">
        <v>45338</v>
      </c>
      <c r="G48" s="6">
        <v>45342</v>
      </c>
      <c r="H48" s="4">
        <v>1</v>
      </c>
      <c r="I48" s="4">
        <v>4</v>
      </c>
      <c r="J48" s="4">
        <v>4</v>
      </c>
      <c r="K48" s="4" t="s">
        <v>30</v>
      </c>
      <c r="L48" s="4">
        <v>1544</v>
      </c>
      <c r="M48" s="4">
        <v>1544</v>
      </c>
      <c r="N48" s="4" t="s">
        <v>254</v>
      </c>
      <c r="O48" s="4" t="s">
        <v>32</v>
      </c>
      <c r="P48" s="4" t="s">
        <v>33</v>
      </c>
      <c r="Q48" s="4">
        <v>0</v>
      </c>
      <c r="R48" s="7">
        <v>45302.0000115741</v>
      </c>
      <c r="S48" s="6">
        <v>45343</v>
      </c>
      <c r="T48" s="4" t="s">
        <v>34</v>
      </c>
      <c r="U48" s="4">
        <v>1544</v>
      </c>
      <c r="V48" s="4">
        <v>0</v>
      </c>
      <c r="W48" s="4">
        <v>0</v>
      </c>
      <c r="X48" s="4" t="s">
        <v>257</v>
      </c>
      <c r="Y48" s="4" t="s">
        <v>95</v>
      </c>
    </row>
    <row r="49" s="4" customFormat="1" spans="1:25">
      <c r="A49" s="4" t="s">
        <v>256</v>
      </c>
      <c r="B49" s="4" t="s">
        <v>26</v>
      </c>
      <c r="C49" s="4" t="s">
        <v>96</v>
      </c>
      <c r="D49" s="4" t="s">
        <v>249</v>
      </c>
      <c r="E49" s="4" t="s">
        <v>250</v>
      </c>
      <c r="F49" s="6">
        <v>45338</v>
      </c>
      <c r="G49" s="6">
        <v>45342</v>
      </c>
      <c r="H49" s="4">
        <v>1</v>
      </c>
      <c r="I49" s="4">
        <v>4</v>
      </c>
      <c r="J49" s="4">
        <v>4</v>
      </c>
      <c r="K49" s="4" t="s">
        <v>30</v>
      </c>
      <c r="L49" s="4">
        <v>-1544</v>
      </c>
      <c r="M49" s="4">
        <v>-1544</v>
      </c>
      <c r="N49" s="4" t="s">
        <v>254</v>
      </c>
      <c r="O49" s="4" t="s">
        <v>32</v>
      </c>
      <c r="P49" s="4" t="s">
        <v>33</v>
      </c>
      <c r="Q49" s="4">
        <v>0</v>
      </c>
      <c r="R49" s="7">
        <v>45302.0000115741</v>
      </c>
      <c r="S49" s="6">
        <v>45343</v>
      </c>
      <c r="T49" s="4" t="s">
        <v>34</v>
      </c>
      <c r="U49" s="4">
        <v>-1544</v>
      </c>
      <c r="V49" s="4">
        <v>0</v>
      </c>
      <c r="W49" s="4">
        <v>0</v>
      </c>
      <c r="X49" s="4" t="s">
        <v>257</v>
      </c>
      <c r="Y49" s="4" t="s">
        <v>95</v>
      </c>
    </row>
    <row r="50" s="4" customFormat="1" spans="1:25">
      <c r="A50" s="4" t="s">
        <v>258</v>
      </c>
      <c r="B50" s="4" t="s">
        <v>26</v>
      </c>
      <c r="C50" s="4" t="s">
        <v>27</v>
      </c>
      <c r="D50" s="4" t="s">
        <v>259</v>
      </c>
      <c r="E50" s="4" t="s">
        <v>260</v>
      </c>
      <c r="F50" s="6">
        <v>45341</v>
      </c>
      <c r="G50" s="6">
        <v>45342</v>
      </c>
      <c r="H50" s="4">
        <v>1</v>
      </c>
      <c r="I50" s="4">
        <v>1</v>
      </c>
      <c r="J50" s="4">
        <v>1</v>
      </c>
      <c r="K50" s="4" t="s">
        <v>30</v>
      </c>
      <c r="L50" s="4">
        <v>1660</v>
      </c>
      <c r="M50" s="4">
        <v>1660</v>
      </c>
      <c r="N50" s="4" t="s">
        <v>261</v>
      </c>
      <c r="O50" s="4" t="s">
        <v>32</v>
      </c>
      <c r="P50" s="4" t="s">
        <v>33</v>
      </c>
      <c r="Q50" s="4">
        <v>0</v>
      </c>
      <c r="R50" s="7">
        <v>45302.0000115741</v>
      </c>
      <c r="S50" s="6">
        <v>45343</v>
      </c>
      <c r="T50" s="4" t="s">
        <v>34</v>
      </c>
      <c r="U50" s="4">
        <v>1660</v>
      </c>
      <c r="V50" s="4">
        <v>0</v>
      </c>
      <c r="W50" s="4">
        <v>0</v>
      </c>
      <c r="X50" s="4" t="s">
        <v>262</v>
      </c>
      <c r="Y50" s="4" t="s">
        <v>263</v>
      </c>
    </row>
    <row r="51" s="4" customFormat="1" spans="1:25">
      <c r="A51" s="4" t="s">
        <v>264</v>
      </c>
      <c r="B51" s="4" t="s">
        <v>26</v>
      </c>
      <c r="C51" s="4" t="s">
        <v>27</v>
      </c>
      <c r="D51" s="4" t="s">
        <v>265</v>
      </c>
      <c r="E51" s="4" t="s">
        <v>266</v>
      </c>
      <c r="F51" s="6">
        <v>45339</v>
      </c>
      <c r="G51" s="6">
        <v>45342</v>
      </c>
      <c r="H51" s="4">
        <v>1</v>
      </c>
      <c r="I51" s="4">
        <v>3</v>
      </c>
      <c r="J51" s="4">
        <v>3</v>
      </c>
      <c r="K51" s="4" t="s">
        <v>30</v>
      </c>
      <c r="L51" s="4">
        <v>5040</v>
      </c>
      <c r="M51" s="4">
        <v>5040</v>
      </c>
      <c r="N51" s="4" t="s">
        <v>267</v>
      </c>
      <c r="O51" s="4" t="s">
        <v>32</v>
      </c>
      <c r="P51" s="4" t="s">
        <v>33</v>
      </c>
      <c r="Q51" s="4">
        <v>0</v>
      </c>
      <c r="R51" s="7">
        <v>45303.0000115741</v>
      </c>
      <c r="S51" s="6">
        <v>45343</v>
      </c>
      <c r="T51" s="4" t="s">
        <v>34</v>
      </c>
      <c r="U51" s="4">
        <v>5040</v>
      </c>
      <c r="V51" s="4">
        <v>0</v>
      </c>
      <c r="W51" s="4">
        <v>0</v>
      </c>
      <c r="X51" s="4" t="s">
        <v>268</v>
      </c>
      <c r="Y51" s="4" t="s">
        <v>269</v>
      </c>
    </row>
    <row r="52" s="4" customFormat="1" spans="1:25">
      <c r="A52" s="4" t="s">
        <v>270</v>
      </c>
      <c r="B52" s="4" t="s">
        <v>26</v>
      </c>
      <c r="C52" s="4" t="s">
        <v>27</v>
      </c>
      <c r="D52" s="4" t="s">
        <v>271</v>
      </c>
      <c r="E52" s="4" t="s">
        <v>272</v>
      </c>
      <c r="F52" s="6">
        <v>45340</v>
      </c>
      <c r="G52" s="6">
        <v>45342</v>
      </c>
      <c r="H52" s="4">
        <v>3</v>
      </c>
      <c r="I52" s="4">
        <v>2</v>
      </c>
      <c r="J52" s="4">
        <v>6</v>
      </c>
      <c r="K52" s="4" t="s">
        <v>30</v>
      </c>
      <c r="L52" s="4">
        <v>10152</v>
      </c>
      <c r="M52" s="4">
        <v>10152</v>
      </c>
      <c r="N52" s="4" t="s">
        <v>273</v>
      </c>
      <c r="O52" s="4" t="s">
        <v>32</v>
      </c>
      <c r="P52" s="4" t="s">
        <v>33</v>
      </c>
      <c r="Q52" s="4">
        <v>0</v>
      </c>
      <c r="R52" s="7">
        <v>45303.0000115741</v>
      </c>
      <c r="S52" s="6">
        <v>45343</v>
      </c>
      <c r="T52" s="4" t="s">
        <v>34</v>
      </c>
      <c r="U52" s="4">
        <v>10152</v>
      </c>
      <c r="V52" s="4">
        <v>0</v>
      </c>
      <c r="W52" s="4">
        <v>0</v>
      </c>
      <c r="X52" s="4" t="s">
        <v>274</v>
      </c>
      <c r="Y52" s="4" t="s">
        <v>275</v>
      </c>
    </row>
    <row r="53" s="4" customFormat="1" spans="1:25">
      <c r="A53" s="4" t="s">
        <v>276</v>
      </c>
      <c r="B53" s="4" t="s">
        <v>26</v>
      </c>
      <c r="C53" s="4" t="s">
        <v>27</v>
      </c>
      <c r="D53" s="4" t="s">
        <v>277</v>
      </c>
      <c r="E53" s="4" t="s">
        <v>278</v>
      </c>
      <c r="F53" s="6">
        <v>45339</v>
      </c>
      <c r="G53" s="6">
        <v>45342</v>
      </c>
      <c r="H53" s="4">
        <v>2</v>
      </c>
      <c r="I53" s="4">
        <v>3</v>
      </c>
      <c r="J53" s="4">
        <v>6</v>
      </c>
      <c r="K53" s="4" t="s">
        <v>30</v>
      </c>
      <c r="L53" s="4">
        <v>6558</v>
      </c>
      <c r="M53" s="4">
        <v>6558</v>
      </c>
      <c r="N53" s="4" t="s">
        <v>279</v>
      </c>
      <c r="O53" s="4" t="s">
        <v>32</v>
      </c>
      <c r="P53" s="4" t="s">
        <v>33</v>
      </c>
      <c r="Q53" s="4">
        <v>0</v>
      </c>
      <c r="R53" s="7">
        <v>45303</v>
      </c>
      <c r="S53" s="6">
        <v>45343</v>
      </c>
      <c r="T53" s="4" t="s">
        <v>34</v>
      </c>
      <c r="U53" s="4">
        <v>6558</v>
      </c>
      <c r="V53" s="4">
        <v>0</v>
      </c>
      <c r="W53" s="4">
        <v>0</v>
      </c>
      <c r="X53" s="4" t="s">
        <v>280</v>
      </c>
      <c r="Y53" s="4" t="s">
        <v>281</v>
      </c>
    </row>
    <row r="54" s="4" customFormat="1" spans="1:25">
      <c r="A54" s="4" t="s">
        <v>282</v>
      </c>
      <c r="B54" s="4" t="s">
        <v>26</v>
      </c>
      <c r="C54" s="4" t="s">
        <v>27</v>
      </c>
      <c r="D54" s="4" t="s">
        <v>283</v>
      </c>
      <c r="E54" s="4" t="s">
        <v>284</v>
      </c>
      <c r="F54" s="6">
        <v>45338</v>
      </c>
      <c r="G54" s="6">
        <v>45342</v>
      </c>
      <c r="H54" s="4">
        <v>1</v>
      </c>
      <c r="I54" s="4">
        <v>4</v>
      </c>
      <c r="J54" s="4">
        <v>4</v>
      </c>
      <c r="K54" s="4" t="s">
        <v>30</v>
      </c>
      <c r="L54" s="4">
        <v>5140</v>
      </c>
      <c r="M54" s="4">
        <v>5140</v>
      </c>
      <c r="N54" s="4" t="s">
        <v>285</v>
      </c>
      <c r="O54" s="4" t="s">
        <v>32</v>
      </c>
      <c r="P54" s="4" t="s">
        <v>33</v>
      </c>
      <c r="Q54" s="4">
        <v>0</v>
      </c>
      <c r="R54" s="7">
        <v>45304.0000115741</v>
      </c>
      <c r="S54" s="6">
        <v>45343</v>
      </c>
      <c r="T54" s="4" t="s">
        <v>34</v>
      </c>
      <c r="U54" s="4">
        <v>5140</v>
      </c>
      <c r="V54" s="4">
        <v>0</v>
      </c>
      <c r="W54" s="4">
        <v>0</v>
      </c>
      <c r="X54" s="4" t="s">
        <v>286</v>
      </c>
      <c r="Y54" s="4" t="s">
        <v>287</v>
      </c>
    </row>
    <row r="55" s="4" customFormat="1" spans="1:25">
      <c r="A55" s="4" t="s">
        <v>288</v>
      </c>
      <c r="B55" s="4" t="s">
        <v>26</v>
      </c>
      <c r="C55" s="4" t="s">
        <v>27</v>
      </c>
      <c r="D55" s="4" t="s">
        <v>283</v>
      </c>
      <c r="E55" s="4" t="s">
        <v>284</v>
      </c>
      <c r="F55" s="6">
        <v>45338</v>
      </c>
      <c r="G55" s="6">
        <v>45342</v>
      </c>
      <c r="H55" s="4">
        <v>1</v>
      </c>
      <c r="I55" s="4">
        <v>4</v>
      </c>
      <c r="J55" s="4">
        <v>4</v>
      </c>
      <c r="K55" s="4" t="s">
        <v>30</v>
      </c>
      <c r="L55" s="4">
        <v>5140</v>
      </c>
      <c r="M55" s="4">
        <v>5140</v>
      </c>
      <c r="N55" s="4" t="s">
        <v>289</v>
      </c>
      <c r="O55" s="4" t="s">
        <v>32</v>
      </c>
      <c r="P55" s="4" t="s">
        <v>33</v>
      </c>
      <c r="Q55" s="4">
        <v>0</v>
      </c>
      <c r="R55" s="7">
        <v>45304</v>
      </c>
      <c r="S55" s="6">
        <v>45343</v>
      </c>
      <c r="T55" s="4" t="s">
        <v>34</v>
      </c>
      <c r="U55" s="4">
        <v>5140</v>
      </c>
      <c r="V55" s="4">
        <v>0</v>
      </c>
      <c r="W55" s="4">
        <v>0</v>
      </c>
      <c r="X55" s="4" t="s">
        <v>290</v>
      </c>
      <c r="Y55" s="4" t="s">
        <v>291</v>
      </c>
    </row>
    <row r="56" s="4" customFormat="1" spans="1:25">
      <c r="A56" s="4" t="s">
        <v>292</v>
      </c>
      <c r="B56" s="4" t="s">
        <v>26</v>
      </c>
      <c r="C56" s="4" t="s">
        <v>27</v>
      </c>
      <c r="D56" s="4" t="s">
        <v>293</v>
      </c>
      <c r="E56" s="4" t="s">
        <v>294</v>
      </c>
      <c r="F56" s="6">
        <v>45340</v>
      </c>
      <c r="G56" s="6">
        <v>45342</v>
      </c>
      <c r="H56" s="4">
        <v>2</v>
      </c>
      <c r="I56" s="4">
        <v>2</v>
      </c>
      <c r="J56" s="4">
        <v>4</v>
      </c>
      <c r="K56" s="4" t="s">
        <v>30</v>
      </c>
      <c r="L56" s="4">
        <v>4980</v>
      </c>
      <c r="M56" s="4">
        <v>4980</v>
      </c>
      <c r="N56" s="4" t="s">
        <v>295</v>
      </c>
      <c r="O56" s="4" t="s">
        <v>32</v>
      </c>
      <c r="P56" s="4" t="s">
        <v>33</v>
      </c>
      <c r="Q56" s="4">
        <v>0</v>
      </c>
      <c r="R56" s="7">
        <v>45305.0000115741</v>
      </c>
      <c r="S56" s="6">
        <v>45343</v>
      </c>
      <c r="T56" s="4" t="s">
        <v>34</v>
      </c>
      <c r="U56" s="4">
        <v>4980</v>
      </c>
      <c r="V56" s="4">
        <v>0</v>
      </c>
      <c r="W56" s="4">
        <v>0</v>
      </c>
      <c r="X56" s="4" t="s">
        <v>296</v>
      </c>
      <c r="Y56" s="4" t="s">
        <v>297</v>
      </c>
    </row>
    <row r="57" s="4" customFormat="1" spans="1:25">
      <c r="A57" s="4" t="s">
        <v>298</v>
      </c>
      <c r="B57" s="4" t="s">
        <v>26</v>
      </c>
      <c r="C57" s="4" t="s">
        <v>27</v>
      </c>
      <c r="D57" s="4" t="s">
        <v>299</v>
      </c>
      <c r="E57" s="4" t="s">
        <v>300</v>
      </c>
      <c r="F57" s="6">
        <v>45341</v>
      </c>
      <c r="G57" s="6">
        <v>45342</v>
      </c>
      <c r="H57" s="4">
        <v>2</v>
      </c>
      <c r="I57" s="4">
        <v>1</v>
      </c>
      <c r="J57" s="4">
        <v>2</v>
      </c>
      <c r="K57" s="4" t="s">
        <v>30</v>
      </c>
      <c r="L57" s="4">
        <v>610</v>
      </c>
      <c r="M57" s="4">
        <v>610</v>
      </c>
      <c r="N57" s="4" t="s">
        <v>301</v>
      </c>
      <c r="O57" s="4" t="s">
        <v>32</v>
      </c>
      <c r="P57" s="4" t="s">
        <v>33</v>
      </c>
      <c r="Q57" s="4">
        <v>0</v>
      </c>
      <c r="R57" s="7">
        <v>45306</v>
      </c>
      <c r="S57" s="6">
        <v>45343</v>
      </c>
      <c r="T57" s="4" t="s">
        <v>34</v>
      </c>
      <c r="U57" s="4">
        <v>610</v>
      </c>
      <c r="V57" s="4">
        <v>0</v>
      </c>
      <c r="W57" s="4">
        <v>0</v>
      </c>
      <c r="X57" s="4" t="s">
        <v>302</v>
      </c>
      <c r="Y57" s="4" t="s">
        <v>303</v>
      </c>
    </row>
    <row r="58" s="4" customFormat="1" spans="1:25">
      <c r="A58" s="4" t="s">
        <v>304</v>
      </c>
      <c r="B58" s="4" t="s">
        <v>26</v>
      </c>
      <c r="C58" s="4" t="s">
        <v>27</v>
      </c>
      <c r="D58" s="4" t="s">
        <v>189</v>
      </c>
      <c r="E58" s="4" t="s">
        <v>305</v>
      </c>
      <c r="F58" s="6">
        <v>45339</v>
      </c>
      <c r="G58" s="6">
        <v>45342</v>
      </c>
      <c r="H58" s="4">
        <v>1</v>
      </c>
      <c r="I58" s="4">
        <v>3</v>
      </c>
      <c r="J58" s="4">
        <v>3</v>
      </c>
      <c r="K58" s="4" t="s">
        <v>30</v>
      </c>
      <c r="L58" s="4">
        <v>1919</v>
      </c>
      <c r="M58" s="4">
        <v>1919</v>
      </c>
      <c r="N58" s="4" t="s">
        <v>306</v>
      </c>
      <c r="O58" s="4" t="s">
        <v>32</v>
      </c>
      <c r="P58" s="4" t="s">
        <v>33</v>
      </c>
      <c r="Q58" s="4">
        <v>0</v>
      </c>
      <c r="R58" s="7">
        <v>45306.0000115741</v>
      </c>
      <c r="S58" s="6">
        <v>45343</v>
      </c>
      <c r="T58" s="4" t="s">
        <v>34</v>
      </c>
      <c r="U58" s="4">
        <v>1919</v>
      </c>
      <c r="V58" s="4">
        <v>0</v>
      </c>
      <c r="W58" s="4">
        <v>0</v>
      </c>
      <c r="X58" s="4" t="s">
        <v>307</v>
      </c>
      <c r="Y58" s="4" t="s">
        <v>308</v>
      </c>
    </row>
    <row r="59" s="4" customFormat="1" spans="1:25">
      <c r="A59" s="4" t="s">
        <v>309</v>
      </c>
      <c r="B59" s="4" t="s">
        <v>26</v>
      </c>
      <c r="C59" s="4" t="s">
        <v>27</v>
      </c>
      <c r="D59" s="4" t="s">
        <v>189</v>
      </c>
      <c r="E59" s="4" t="s">
        <v>310</v>
      </c>
      <c r="F59" s="6">
        <v>45340</v>
      </c>
      <c r="G59" s="6">
        <v>45342</v>
      </c>
      <c r="H59" s="4">
        <v>2</v>
      </c>
      <c r="I59" s="4">
        <v>2</v>
      </c>
      <c r="J59" s="4">
        <v>4</v>
      </c>
      <c r="K59" s="4" t="s">
        <v>30</v>
      </c>
      <c r="L59" s="4">
        <v>1912</v>
      </c>
      <c r="M59" s="4">
        <v>1912</v>
      </c>
      <c r="N59" s="4" t="s">
        <v>311</v>
      </c>
      <c r="O59" s="4" t="s">
        <v>32</v>
      </c>
      <c r="P59" s="4" t="s">
        <v>33</v>
      </c>
      <c r="Q59" s="4">
        <v>0</v>
      </c>
      <c r="R59" s="7">
        <v>45307.0000115741</v>
      </c>
      <c r="S59" s="6">
        <v>45343</v>
      </c>
      <c r="T59" s="4" t="s">
        <v>34</v>
      </c>
      <c r="U59" s="4">
        <v>1912</v>
      </c>
      <c r="V59" s="4">
        <v>0</v>
      </c>
      <c r="W59" s="4">
        <v>0</v>
      </c>
      <c r="X59" s="4" t="s">
        <v>312</v>
      </c>
      <c r="Y59" s="4" t="s">
        <v>313</v>
      </c>
    </row>
    <row r="60" s="4" customFormat="1" spans="1:25">
      <c r="A60" s="4" t="s">
        <v>314</v>
      </c>
      <c r="B60" s="4" t="s">
        <v>26</v>
      </c>
      <c r="C60" s="4" t="s">
        <v>27</v>
      </c>
      <c r="D60" s="4" t="s">
        <v>315</v>
      </c>
      <c r="E60" s="4" t="s">
        <v>316</v>
      </c>
      <c r="F60" s="6">
        <v>45339</v>
      </c>
      <c r="G60" s="6">
        <v>45342</v>
      </c>
      <c r="H60" s="4">
        <v>1</v>
      </c>
      <c r="I60" s="4">
        <v>3</v>
      </c>
      <c r="J60" s="4">
        <v>3</v>
      </c>
      <c r="K60" s="4" t="s">
        <v>30</v>
      </c>
      <c r="L60" s="4">
        <v>6306</v>
      </c>
      <c r="M60" s="4">
        <v>6306</v>
      </c>
      <c r="N60" s="4" t="s">
        <v>317</v>
      </c>
      <c r="O60" s="4" t="s">
        <v>32</v>
      </c>
      <c r="P60" s="4" t="s">
        <v>33</v>
      </c>
      <c r="Q60" s="4">
        <v>0</v>
      </c>
      <c r="R60" s="7">
        <v>45307</v>
      </c>
      <c r="S60" s="6">
        <v>45343</v>
      </c>
      <c r="T60" s="4" t="s">
        <v>34</v>
      </c>
      <c r="U60" s="4">
        <v>6306</v>
      </c>
      <c r="V60" s="4">
        <v>0</v>
      </c>
      <c r="W60" s="4">
        <v>0</v>
      </c>
      <c r="X60" s="4" t="s">
        <v>318</v>
      </c>
      <c r="Y60" s="4" t="s">
        <v>319</v>
      </c>
    </row>
    <row r="61" s="4" customFormat="1" spans="1:25">
      <c r="A61" s="4" t="s">
        <v>320</v>
      </c>
      <c r="B61" s="4" t="s">
        <v>26</v>
      </c>
      <c r="C61" s="4" t="s">
        <v>27</v>
      </c>
      <c r="D61" s="4" t="s">
        <v>226</v>
      </c>
      <c r="E61" s="4" t="s">
        <v>227</v>
      </c>
      <c r="F61" s="6">
        <v>45341</v>
      </c>
      <c r="G61" s="6">
        <v>45342</v>
      </c>
      <c r="H61" s="4">
        <v>1</v>
      </c>
      <c r="I61" s="4">
        <v>1</v>
      </c>
      <c r="J61" s="4">
        <v>1</v>
      </c>
      <c r="K61" s="4" t="s">
        <v>30</v>
      </c>
      <c r="L61" s="4">
        <v>1489</v>
      </c>
      <c r="M61" s="4">
        <v>1489</v>
      </c>
      <c r="N61" s="4" t="s">
        <v>321</v>
      </c>
      <c r="O61" s="4" t="s">
        <v>32</v>
      </c>
      <c r="P61" s="4" t="s">
        <v>33</v>
      </c>
      <c r="Q61" s="4">
        <v>0</v>
      </c>
      <c r="R61" s="7">
        <v>45307</v>
      </c>
      <c r="S61" s="6">
        <v>45343</v>
      </c>
      <c r="T61" s="4" t="s">
        <v>34</v>
      </c>
      <c r="U61" s="4">
        <v>1489</v>
      </c>
      <c r="V61" s="4">
        <v>0</v>
      </c>
      <c r="W61" s="4">
        <v>0</v>
      </c>
      <c r="X61" s="4" t="s">
        <v>322</v>
      </c>
      <c r="Y61" s="4" t="s">
        <v>323</v>
      </c>
    </row>
    <row r="62" s="4" customFormat="1" spans="1:25">
      <c r="A62" s="4" t="s">
        <v>324</v>
      </c>
      <c r="B62" s="4" t="s">
        <v>26</v>
      </c>
      <c r="C62" s="4" t="s">
        <v>27</v>
      </c>
      <c r="D62" s="4" t="s">
        <v>160</v>
      </c>
      <c r="E62" s="4" t="s">
        <v>244</v>
      </c>
      <c r="F62" s="6">
        <v>45339</v>
      </c>
      <c r="G62" s="6">
        <v>45342</v>
      </c>
      <c r="H62" s="4">
        <v>1</v>
      </c>
      <c r="I62" s="4">
        <v>3</v>
      </c>
      <c r="J62" s="4">
        <v>3</v>
      </c>
      <c r="K62" s="4" t="s">
        <v>30</v>
      </c>
      <c r="L62" s="4">
        <v>6498</v>
      </c>
      <c r="M62" s="4">
        <v>6498</v>
      </c>
      <c r="N62" s="4" t="s">
        <v>325</v>
      </c>
      <c r="O62" s="4" t="s">
        <v>32</v>
      </c>
      <c r="P62" s="4" t="s">
        <v>33</v>
      </c>
      <c r="Q62" s="4">
        <v>0</v>
      </c>
      <c r="R62" s="7">
        <v>45307</v>
      </c>
      <c r="S62" s="6">
        <v>45343</v>
      </c>
      <c r="T62" s="4" t="s">
        <v>34</v>
      </c>
      <c r="U62" s="4">
        <v>6498</v>
      </c>
      <c r="V62" s="4">
        <v>0</v>
      </c>
      <c r="W62" s="4">
        <v>0</v>
      </c>
      <c r="X62" s="4" t="s">
        <v>326</v>
      </c>
      <c r="Y62" s="4" t="s">
        <v>327</v>
      </c>
    </row>
    <row r="63" s="4" customFormat="1" spans="1:25">
      <c r="A63" s="4" t="s">
        <v>328</v>
      </c>
      <c r="B63" s="4" t="s">
        <v>26</v>
      </c>
      <c r="C63" s="4" t="s">
        <v>27</v>
      </c>
      <c r="D63" s="4" t="s">
        <v>271</v>
      </c>
      <c r="E63" s="4" t="s">
        <v>272</v>
      </c>
      <c r="F63" s="6">
        <v>45339</v>
      </c>
      <c r="G63" s="6">
        <v>45342</v>
      </c>
      <c r="H63" s="4">
        <v>1</v>
      </c>
      <c r="I63" s="4">
        <v>3</v>
      </c>
      <c r="J63" s="4">
        <v>3</v>
      </c>
      <c r="K63" s="4" t="s">
        <v>30</v>
      </c>
      <c r="L63" s="4">
        <v>5076</v>
      </c>
      <c r="M63" s="4">
        <v>5076</v>
      </c>
      <c r="N63" s="4" t="s">
        <v>329</v>
      </c>
      <c r="O63" s="4" t="s">
        <v>32</v>
      </c>
      <c r="P63" s="4" t="s">
        <v>33</v>
      </c>
      <c r="Q63" s="4">
        <v>0</v>
      </c>
      <c r="R63" s="7">
        <v>45309</v>
      </c>
      <c r="S63" s="6">
        <v>45343</v>
      </c>
      <c r="T63" s="4" t="s">
        <v>34</v>
      </c>
      <c r="U63" s="4">
        <v>5076</v>
      </c>
      <c r="V63" s="4">
        <v>0</v>
      </c>
      <c r="W63" s="4">
        <v>0</v>
      </c>
      <c r="X63" s="4" t="s">
        <v>330</v>
      </c>
      <c r="Y63" s="4" t="s">
        <v>331</v>
      </c>
    </row>
    <row r="64" s="4" customFormat="1" spans="1:25">
      <c r="A64" s="4" t="s">
        <v>332</v>
      </c>
      <c r="B64" s="4" t="s">
        <v>26</v>
      </c>
      <c r="C64" s="4" t="s">
        <v>27</v>
      </c>
      <c r="D64" s="4" t="s">
        <v>333</v>
      </c>
      <c r="E64" s="4" t="s">
        <v>334</v>
      </c>
      <c r="F64" s="6">
        <v>45340</v>
      </c>
      <c r="G64" s="6">
        <v>45342</v>
      </c>
      <c r="H64" s="4">
        <v>1</v>
      </c>
      <c r="I64" s="4">
        <v>2</v>
      </c>
      <c r="J64" s="4">
        <v>2</v>
      </c>
      <c r="K64" s="4" t="s">
        <v>30</v>
      </c>
      <c r="L64" s="4">
        <v>1344</v>
      </c>
      <c r="M64" s="4">
        <v>1344</v>
      </c>
      <c r="N64" s="4" t="s">
        <v>335</v>
      </c>
      <c r="O64" s="4" t="s">
        <v>32</v>
      </c>
      <c r="P64" s="4" t="s">
        <v>33</v>
      </c>
      <c r="Q64" s="4">
        <v>0</v>
      </c>
      <c r="R64" s="7">
        <v>45309.0000115741</v>
      </c>
      <c r="S64" s="6">
        <v>45343</v>
      </c>
      <c r="T64" s="4" t="s">
        <v>34</v>
      </c>
      <c r="U64" s="4">
        <v>1344</v>
      </c>
      <c r="V64" s="4">
        <v>0</v>
      </c>
      <c r="W64" s="4">
        <v>0</v>
      </c>
      <c r="X64" s="4" t="s">
        <v>336</v>
      </c>
      <c r="Y64" s="4" t="s">
        <v>337</v>
      </c>
    </row>
    <row r="65" s="4" customFormat="1" spans="1:25">
      <c r="A65" s="4" t="s">
        <v>237</v>
      </c>
      <c r="B65" s="4" t="s">
        <v>26</v>
      </c>
      <c r="C65" s="4" t="s">
        <v>96</v>
      </c>
      <c r="D65" s="4" t="s">
        <v>238</v>
      </c>
      <c r="E65" s="4" t="s">
        <v>239</v>
      </c>
      <c r="F65" s="6">
        <v>45340</v>
      </c>
      <c r="G65" s="6">
        <v>45342</v>
      </c>
      <c r="H65" s="4">
        <v>1</v>
      </c>
      <c r="I65" s="4">
        <v>2</v>
      </c>
      <c r="J65" s="4">
        <v>2</v>
      </c>
      <c r="K65" s="4" t="s">
        <v>30</v>
      </c>
      <c r="L65" s="4">
        <v>-2550</v>
      </c>
      <c r="M65" s="4">
        <v>-2550</v>
      </c>
      <c r="N65" s="4" t="s">
        <v>240</v>
      </c>
      <c r="O65" s="4" t="s">
        <v>32</v>
      </c>
      <c r="P65" s="4" t="s">
        <v>33</v>
      </c>
      <c r="Q65" s="4">
        <v>0</v>
      </c>
      <c r="R65" s="7">
        <v>45300.0000115741</v>
      </c>
      <c r="S65" s="6">
        <v>45343</v>
      </c>
      <c r="T65" s="4" t="s">
        <v>34</v>
      </c>
      <c r="U65" s="4">
        <v>-2550</v>
      </c>
      <c r="V65" s="4">
        <v>0</v>
      </c>
      <c r="W65" s="4">
        <v>0</v>
      </c>
      <c r="X65" s="4" t="s">
        <v>241</v>
      </c>
      <c r="Y65" s="4" t="s">
        <v>242</v>
      </c>
    </row>
    <row r="66" s="4" customFormat="1" spans="1:25">
      <c r="A66" s="4" t="s">
        <v>338</v>
      </c>
      <c r="B66" s="4" t="s">
        <v>26</v>
      </c>
      <c r="C66" s="4" t="s">
        <v>27</v>
      </c>
      <c r="D66" s="4" t="s">
        <v>339</v>
      </c>
      <c r="E66" s="4" t="s">
        <v>340</v>
      </c>
      <c r="F66" s="6">
        <v>45340</v>
      </c>
      <c r="G66" s="6">
        <v>45342</v>
      </c>
      <c r="H66" s="4">
        <v>1</v>
      </c>
      <c r="I66" s="4">
        <v>2</v>
      </c>
      <c r="J66" s="4">
        <v>2</v>
      </c>
      <c r="K66" s="4" t="s">
        <v>30</v>
      </c>
      <c r="L66" s="4">
        <v>3452</v>
      </c>
      <c r="M66" s="4">
        <v>3452</v>
      </c>
      <c r="N66" s="4" t="s">
        <v>341</v>
      </c>
      <c r="O66" s="4" t="s">
        <v>32</v>
      </c>
      <c r="P66" s="4" t="s">
        <v>33</v>
      </c>
      <c r="Q66" s="4">
        <v>0</v>
      </c>
      <c r="R66" s="7">
        <v>45310</v>
      </c>
      <c r="S66" s="6">
        <v>45343</v>
      </c>
      <c r="T66" s="4" t="s">
        <v>34</v>
      </c>
      <c r="U66" s="4">
        <v>3452</v>
      </c>
      <c r="V66" s="4">
        <v>0</v>
      </c>
      <c r="W66" s="4">
        <v>0</v>
      </c>
      <c r="X66" s="4" t="s">
        <v>342</v>
      </c>
      <c r="Y66" s="4" t="s">
        <v>343</v>
      </c>
    </row>
    <row r="67" s="4" customFormat="1" spans="1:25">
      <c r="A67" s="4" t="s">
        <v>344</v>
      </c>
      <c r="B67" s="4" t="s">
        <v>26</v>
      </c>
      <c r="C67" s="4" t="s">
        <v>27</v>
      </c>
      <c r="D67" s="4" t="s">
        <v>345</v>
      </c>
      <c r="E67" s="4" t="s">
        <v>346</v>
      </c>
      <c r="F67" s="6">
        <v>45341</v>
      </c>
      <c r="G67" s="6">
        <v>45342</v>
      </c>
      <c r="H67" s="4">
        <v>1</v>
      </c>
      <c r="I67" s="4">
        <v>1</v>
      </c>
      <c r="J67" s="4">
        <v>1</v>
      </c>
      <c r="K67" s="4" t="s">
        <v>30</v>
      </c>
      <c r="L67" s="4">
        <v>797</v>
      </c>
      <c r="M67" s="4">
        <v>797</v>
      </c>
      <c r="N67" s="4" t="s">
        <v>347</v>
      </c>
      <c r="O67" s="4" t="s">
        <v>32</v>
      </c>
      <c r="P67" s="4" t="s">
        <v>33</v>
      </c>
      <c r="Q67" s="4">
        <v>0</v>
      </c>
      <c r="R67" s="7">
        <v>45310.0000115741</v>
      </c>
      <c r="S67" s="6">
        <v>45343</v>
      </c>
      <c r="T67" s="4" t="s">
        <v>34</v>
      </c>
      <c r="U67" s="4">
        <v>797</v>
      </c>
      <c r="V67" s="4">
        <v>0</v>
      </c>
      <c r="W67" s="4">
        <v>0</v>
      </c>
      <c r="X67" s="4" t="s">
        <v>348</v>
      </c>
      <c r="Y67" s="4" t="s">
        <v>349</v>
      </c>
    </row>
    <row r="68" s="4" customFormat="1" spans="1:25">
      <c r="A68" s="4" t="s">
        <v>350</v>
      </c>
      <c r="B68" s="4" t="s">
        <v>26</v>
      </c>
      <c r="C68" s="4" t="s">
        <v>27</v>
      </c>
      <c r="D68" s="4" t="s">
        <v>351</v>
      </c>
      <c r="E68" s="4" t="s">
        <v>352</v>
      </c>
      <c r="F68" s="6">
        <v>45341</v>
      </c>
      <c r="G68" s="6">
        <v>45342</v>
      </c>
      <c r="H68" s="4">
        <v>1</v>
      </c>
      <c r="I68" s="4">
        <v>1</v>
      </c>
      <c r="J68" s="4">
        <v>1</v>
      </c>
      <c r="K68" s="4" t="s">
        <v>30</v>
      </c>
      <c r="L68" s="4">
        <v>388</v>
      </c>
      <c r="M68" s="4">
        <v>388</v>
      </c>
      <c r="N68" s="4" t="s">
        <v>353</v>
      </c>
      <c r="O68" s="4" t="s">
        <v>32</v>
      </c>
      <c r="P68" s="4" t="s">
        <v>33</v>
      </c>
      <c r="Q68" s="4">
        <v>0</v>
      </c>
      <c r="R68" s="7">
        <v>45310</v>
      </c>
      <c r="S68" s="6">
        <v>45343</v>
      </c>
      <c r="T68" s="4" t="s">
        <v>34</v>
      </c>
      <c r="U68" s="4">
        <v>388</v>
      </c>
      <c r="V68" s="4">
        <v>0</v>
      </c>
      <c r="W68" s="4">
        <v>0</v>
      </c>
      <c r="X68" s="4" t="s">
        <v>354</v>
      </c>
      <c r="Y68" s="4" t="s">
        <v>355</v>
      </c>
    </row>
    <row r="69" s="4" customFormat="1" spans="1:25">
      <c r="A69" s="4" t="s">
        <v>356</v>
      </c>
      <c r="B69" s="4" t="s">
        <v>26</v>
      </c>
      <c r="C69" s="4" t="s">
        <v>27</v>
      </c>
      <c r="D69" s="4" t="s">
        <v>357</v>
      </c>
      <c r="E69" s="4" t="s">
        <v>358</v>
      </c>
      <c r="F69" s="6">
        <v>45341</v>
      </c>
      <c r="G69" s="6">
        <v>45342</v>
      </c>
      <c r="H69" s="4">
        <v>1</v>
      </c>
      <c r="I69" s="4">
        <v>1</v>
      </c>
      <c r="J69" s="4">
        <v>1</v>
      </c>
      <c r="K69" s="4" t="s">
        <v>30</v>
      </c>
      <c r="L69" s="4">
        <v>1450</v>
      </c>
      <c r="M69" s="4">
        <v>1450</v>
      </c>
      <c r="N69" s="4" t="s">
        <v>359</v>
      </c>
      <c r="O69" s="4" t="s">
        <v>32</v>
      </c>
      <c r="P69" s="4" t="s">
        <v>33</v>
      </c>
      <c r="Q69" s="4">
        <v>0</v>
      </c>
      <c r="R69" s="7">
        <v>45310.0000115741</v>
      </c>
      <c r="S69" s="6">
        <v>45343</v>
      </c>
      <c r="T69" s="4" t="s">
        <v>34</v>
      </c>
      <c r="U69" s="4">
        <v>1450</v>
      </c>
      <c r="V69" s="4">
        <v>0</v>
      </c>
      <c r="W69" s="4">
        <v>0</v>
      </c>
      <c r="X69" s="4" t="s">
        <v>360</v>
      </c>
      <c r="Y69" s="4" t="s">
        <v>361</v>
      </c>
    </row>
    <row r="70" s="4" customFormat="1" spans="1:25">
      <c r="A70" s="4" t="s">
        <v>362</v>
      </c>
      <c r="B70" s="4" t="s">
        <v>26</v>
      </c>
      <c r="C70" s="4" t="s">
        <v>27</v>
      </c>
      <c r="D70" s="4" t="s">
        <v>357</v>
      </c>
      <c r="E70" s="4" t="s">
        <v>358</v>
      </c>
      <c r="F70" s="6">
        <v>45341</v>
      </c>
      <c r="G70" s="6">
        <v>45342</v>
      </c>
      <c r="H70" s="4">
        <v>1</v>
      </c>
      <c r="I70" s="4">
        <v>1</v>
      </c>
      <c r="J70" s="4">
        <v>1</v>
      </c>
      <c r="K70" s="4" t="s">
        <v>30</v>
      </c>
      <c r="L70" s="4">
        <v>1450</v>
      </c>
      <c r="M70" s="4">
        <v>1450</v>
      </c>
      <c r="N70" s="4" t="s">
        <v>363</v>
      </c>
      <c r="O70" s="4" t="s">
        <v>32</v>
      </c>
      <c r="P70" s="4" t="s">
        <v>33</v>
      </c>
      <c r="Q70" s="4">
        <v>0</v>
      </c>
      <c r="R70" s="7">
        <v>45310</v>
      </c>
      <c r="S70" s="6">
        <v>45343</v>
      </c>
      <c r="T70" s="4" t="s">
        <v>34</v>
      </c>
      <c r="U70" s="4">
        <v>1450</v>
      </c>
      <c r="V70" s="4">
        <v>0</v>
      </c>
      <c r="W70" s="4">
        <v>0</v>
      </c>
      <c r="X70" s="4" t="s">
        <v>364</v>
      </c>
      <c r="Y70" s="4" t="s">
        <v>365</v>
      </c>
    </row>
    <row r="71" s="4" customFormat="1" spans="1:25">
      <c r="A71" s="4" t="s">
        <v>366</v>
      </c>
      <c r="B71" s="4" t="s">
        <v>26</v>
      </c>
      <c r="C71" s="4" t="s">
        <v>27</v>
      </c>
      <c r="D71" s="4" t="s">
        <v>367</v>
      </c>
      <c r="E71" s="4" t="s">
        <v>368</v>
      </c>
      <c r="F71" s="6">
        <v>45340</v>
      </c>
      <c r="G71" s="6">
        <v>45342</v>
      </c>
      <c r="H71" s="4">
        <v>2</v>
      </c>
      <c r="I71" s="4">
        <v>2</v>
      </c>
      <c r="J71" s="4">
        <v>4</v>
      </c>
      <c r="K71" s="4" t="s">
        <v>30</v>
      </c>
      <c r="L71" s="4">
        <v>1216</v>
      </c>
      <c r="M71" s="4">
        <v>1216</v>
      </c>
      <c r="N71" s="4" t="s">
        <v>369</v>
      </c>
      <c r="O71" s="4" t="s">
        <v>32</v>
      </c>
      <c r="P71" s="4" t="s">
        <v>33</v>
      </c>
      <c r="Q71" s="4">
        <v>0</v>
      </c>
      <c r="R71" s="7">
        <v>45311.0000115741</v>
      </c>
      <c r="S71" s="6">
        <v>45343</v>
      </c>
      <c r="T71" s="4" t="s">
        <v>34</v>
      </c>
      <c r="U71" s="4">
        <v>1216</v>
      </c>
      <c r="V71" s="4">
        <v>0</v>
      </c>
      <c r="W71" s="4">
        <v>0</v>
      </c>
      <c r="X71" s="4" t="s">
        <v>370</v>
      </c>
      <c r="Y71" s="4" t="s">
        <v>371</v>
      </c>
    </row>
    <row r="72" s="4" customFormat="1" spans="1:25">
      <c r="A72" s="4" t="s">
        <v>372</v>
      </c>
      <c r="B72" s="4" t="s">
        <v>26</v>
      </c>
      <c r="C72" s="4" t="s">
        <v>27</v>
      </c>
      <c r="D72" s="4" t="s">
        <v>373</v>
      </c>
      <c r="E72" s="4" t="s">
        <v>374</v>
      </c>
      <c r="F72" s="6">
        <v>45341</v>
      </c>
      <c r="G72" s="6">
        <v>45342</v>
      </c>
      <c r="H72" s="4">
        <v>1</v>
      </c>
      <c r="I72" s="4">
        <v>1</v>
      </c>
      <c r="J72" s="4">
        <v>1</v>
      </c>
      <c r="K72" s="4" t="s">
        <v>30</v>
      </c>
      <c r="L72" s="4">
        <v>1022</v>
      </c>
      <c r="M72" s="4">
        <v>1022</v>
      </c>
      <c r="N72" s="4" t="s">
        <v>375</v>
      </c>
      <c r="O72" s="4" t="s">
        <v>32</v>
      </c>
      <c r="P72" s="4" t="s">
        <v>33</v>
      </c>
      <c r="Q72" s="4">
        <v>0</v>
      </c>
      <c r="R72" s="7">
        <v>45311</v>
      </c>
      <c r="S72" s="6">
        <v>45343</v>
      </c>
      <c r="T72" s="4" t="s">
        <v>34</v>
      </c>
      <c r="U72" s="4">
        <v>1022</v>
      </c>
      <c r="V72" s="4">
        <v>0</v>
      </c>
      <c r="W72" s="4">
        <v>0</v>
      </c>
      <c r="X72" s="4" t="s">
        <v>376</v>
      </c>
      <c r="Y72" s="4" t="s">
        <v>377</v>
      </c>
    </row>
    <row r="73" s="4" customFormat="1" spans="1:25">
      <c r="A73" s="4" t="s">
        <v>378</v>
      </c>
      <c r="B73" s="4" t="s">
        <v>26</v>
      </c>
      <c r="C73" s="4" t="s">
        <v>27</v>
      </c>
      <c r="D73" s="4" t="s">
        <v>379</v>
      </c>
      <c r="E73" s="4" t="s">
        <v>380</v>
      </c>
      <c r="F73" s="6">
        <v>45341</v>
      </c>
      <c r="G73" s="6">
        <v>45342</v>
      </c>
      <c r="H73" s="4">
        <v>1</v>
      </c>
      <c r="I73" s="4">
        <v>1</v>
      </c>
      <c r="J73" s="4">
        <v>1</v>
      </c>
      <c r="K73" s="4" t="s">
        <v>30</v>
      </c>
      <c r="L73" s="4">
        <v>385</v>
      </c>
      <c r="M73" s="4">
        <v>385</v>
      </c>
      <c r="N73" s="4" t="s">
        <v>381</v>
      </c>
      <c r="O73" s="4" t="s">
        <v>32</v>
      </c>
      <c r="P73" s="4" t="s">
        <v>33</v>
      </c>
      <c r="Q73" s="4">
        <v>0</v>
      </c>
      <c r="R73" s="7">
        <v>45312</v>
      </c>
      <c r="S73" s="6">
        <v>45343</v>
      </c>
      <c r="T73" s="4" t="s">
        <v>34</v>
      </c>
      <c r="U73" s="4">
        <v>385</v>
      </c>
      <c r="V73" s="4">
        <v>0</v>
      </c>
      <c r="W73" s="4">
        <v>0</v>
      </c>
      <c r="X73" s="4" t="s">
        <v>382</v>
      </c>
      <c r="Y73" s="4" t="s">
        <v>383</v>
      </c>
    </row>
    <row r="74" s="4" customFormat="1" spans="1:25">
      <c r="A74" s="4" t="s">
        <v>384</v>
      </c>
      <c r="B74" s="4" t="s">
        <v>26</v>
      </c>
      <c r="C74" s="4" t="s">
        <v>27</v>
      </c>
      <c r="D74" s="4" t="s">
        <v>189</v>
      </c>
      <c r="E74" s="4" t="s">
        <v>310</v>
      </c>
      <c r="F74" s="6">
        <v>45341</v>
      </c>
      <c r="G74" s="6">
        <v>45342</v>
      </c>
      <c r="H74" s="4">
        <v>1</v>
      </c>
      <c r="I74" s="4">
        <v>1</v>
      </c>
      <c r="J74" s="4">
        <v>1</v>
      </c>
      <c r="K74" s="4" t="s">
        <v>30</v>
      </c>
      <c r="L74" s="4">
        <v>455</v>
      </c>
      <c r="M74" s="4">
        <v>455</v>
      </c>
      <c r="N74" s="4" t="s">
        <v>385</v>
      </c>
      <c r="O74" s="4" t="s">
        <v>32</v>
      </c>
      <c r="P74" s="4" t="s">
        <v>33</v>
      </c>
      <c r="Q74" s="4">
        <v>0</v>
      </c>
      <c r="R74" s="7">
        <v>45313</v>
      </c>
      <c r="S74" s="6">
        <v>45343</v>
      </c>
      <c r="T74" s="4" t="s">
        <v>34</v>
      </c>
      <c r="U74" s="4">
        <v>455</v>
      </c>
      <c r="V74" s="4">
        <v>0</v>
      </c>
      <c r="W74" s="4">
        <v>0</v>
      </c>
      <c r="X74" s="4" t="s">
        <v>386</v>
      </c>
      <c r="Y74" s="4" t="s">
        <v>387</v>
      </c>
    </row>
    <row r="75" s="4" customFormat="1" spans="1:25">
      <c r="A75" s="4" t="s">
        <v>388</v>
      </c>
      <c r="B75" s="4" t="s">
        <v>26</v>
      </c>
      <c r="C75" s="4" t="s">
        <v>27</v>
      </c>
      <c r="D75" s="4" t="s">
        <v>189</v>
      </c>
      <c r="E75" s="4" t="s">
        <v>389</v>
      </c>
      <c r="F75" s="6">
        <v>45341</v>
      </c>
      <c r="G75" s="6">
        <v>45342</v>
      </c>
      <c r="H75" s="4">
        <v>1</v>
      </c>
      <c r="I75" s="4">
        <v>1</v>
      </c>
      <c r="J75" s="4">
        <v>1</v>
      </c>
      <c r="K75" s="4" t="s">
        <v>30</v>
      </c>
      <c r="L75" s="4">
        <v>423</v>
      </c>
      <c r="M75" s="4">
        <v>423</v>
      </c>
      <c r="N75" s="4" t="s">
        <v>390</v>
      </c>
      <c r="O75" s="4" t="s">
        <v>32</v>
      </c>
      <c r="P75" s="4" t="s">
        <v>33</v>
      </c>
      <c r="Q75" s="4">
        <v>0</v>
      </c>
      <c r="R75" s="7">
        <v>45313</v>
      </c>
      <c r="S75" s="6">
        <v>45343</v>
      </c>
      <c r="T75" s="4" t="s">
        <v>34</v>
      </c>
      <c r="U75" s="4">
        <v>423</v>
      </c>
      <c r="V75" s="4">
        <v>0</v>
      </c>
      <c r="W75" s="4">
        <v>0</v>
      </c>
      <c r="X75" s="4" t="s">
        <v>391</v>
      </c>
      <c r="Y75" s="4" t="s">
        <v>392</v>
      </c>
    </row>
    <row r="76" s="4" customFormat="1" spans="1:25">
      <c r="A76" s="4" t="s">
        <v>393</v>
      </c>
      <c r="B76" s="4" t="s">
        <v>26</v>
      </c>
      <c r="C76" s="4" t="s">
        <v>27</v>
      </c>
      <c r="D76" s="4" t="s">
        <v>394</v>
      </c>
      <c r="E76" s="4" t="s">
        <v>395</v>
      </c>
      <c r="F76" s="6">
        <v>45338</v>
      </c>
      <c r="G76" s="6">
        <v>45342</v>
      </c>
      <c r="H76" s="4">
        <v>1</v>
      </c>
      <c r="I76" s="4">
        <v>4</v>
      </c>
      <c r="J76" s="4">
        <v>4</v>
      </c>
      <c r="K76" s="4" t="s">
        <v>30</v>
      </c>
      <c r="L76" s="4">
        <v>11730</v>
      </c>
      <c r="M76" s="4">
        <v>11730</v>
      </c>
      <c r="N76" s="4" t="s">
        <v>396</v>
      </c>
      <c r="O76" s="4" t="s">
        <v>32</v>
      </c>
      <c r="P76" s="4" t="s">
        <v>33</v>
      </c>
      <c r="Q76" s="4">
        <v>0</v>
      </c>
      <c r="R76" s="7">
        <v>45313.0000115741</v>
      </c>
      <c r="S76" s="6">
        <v>45343</v>
      </c>
      <c r="T76" s="4" t="s">
        <v>34</v>
      </c>
      <c r="U76" s="4">
        <v>11730</v>
      </c>
      <c r="V76" s="4">
        <v>0</v>
      </c>
      <c r="W76" s="4">
        <v>0</v>
      </c>
      <c r="X76" s="4" t="s">
        <v>397</v>
      </c>
      <c r="Y76" s="4" t="s">
        <v>398</v>
      </c>
    </row>
    <row r="77" s="4" customFormat="1" spans="1:25">
      <c r="A77" s="4" t="s">
        <v>399</v>
      </c>
      <c r="B77" s="4" t="s">
        <v>26</v>
      </c>
      <c r="C77" s="4" t="s">
        <v>27</v>
      </c>
      <c r="D77" s="4" t="s">
        <v>189</v>
      </c>
      <c r="E77" s="4" t="s">
        <v>389</v>
      </c>
      <c r="F77" s="6">
        <v>45341</v>
      </c>
      <c r="G77" s="6">
        <v>45342</v>
      </c>
      <c r="H77" s="4">
        <v>1</v>
      </c>
      <c r="I77" s="4">
        <v>1</v>
      </c>
      <c r="J77" s="4">
        <v>1</v>
      </c>
      <c r="K77" s="4" t="s">
        <v>30</v>
      </c>
      <c r="L77" s="4">
        <v>423</v>
      </c>
      <c r="M77" s="4">
        <v>423</v>
      </c>
      <c r="N77" s="4" t="s">
        <v>400</v>
      </c>
      <c r="O77" s="4" t="s">
        <v>32</v>
      </c>
      <c r="P77" s="4" t="s">
        <v>33</v>
      </c>
      <c r="Q77" s="4">
        <v>0</v>
      </c>
      <c r="R77" s="7">
        <v>45313</v>
      </c>
      <c r="S77" s="6">
        <v>45343</v>
      </c>
      <c r="T77" s="4" t="s">
        <v>34</v>
      </c>
      <c r="U77" s="4">
        <v>423</v>
      </c>
      <c r="V77" s="4">
        <v>0</v>
      </c>
      <c r="W77" s="4">
        <v>0</v>
      </c>
      <c r="X77" s="4" t="s">
        <v>401</v>
      </c>
      <c r="Y77" s="4" t="s">
        <v>402</v>
      </c>
    </row>
    <row r="78" s="4" customFormat="1" spans="1:25">
      <c r="A78" s="4" t="s">
        <v>403</v>
      </c>
      <c r="B78" s="4" t="s">
        <v>26</v>
      </c>
      <c r="C78" s="4" t="s">
        <v>27</v>
      </c>
      <c r="D78" s="4" t="s">
        <v>189</v>
      </c>
      <c r="E78" s="4" t="s">
        <v>404</v>
      </c>
      <c r="F78" s="6">
        <v>45341</v>
      </c>
      <c r="G78" s="6">
        <v>45342</v>
      </c>
      <c r="H78" s="4">
        <v>1</v>
      </c>
      <c r="I78" s="4">
        <v>1</v>
      </c>
      <c r="J78" s="4">
        <v>1</v>
      </c>
      <c r="K78" s="4" t="s">
        <v>30</v>
      </c>
      <c r="L78" s="4">
        <v>623</v>
      </c>
      <c r="M78" s="4">
        <v>623</v>
      </c>
      <c r="N78" s="4" t="s">
        <v>405</v>
      </c>
      <c r="O78" s="4" t="s">
        <v>32</v>
      </c>
      <c r="P78" s="4" t="s">
        <v>33</v>
      </c>
      <c r="Q78" s="4">
        <v>0</v>
      </c>
      <c r="R78" s="7">
        <v>45313.0000115741</v>
      </c>
      <c r="S78" s="6">
        <v>45343</v>
      </c>
      <c r="T78" s="4" t="s">
        <v>34</v>
      </c>
      <c r="U78" s="4">
        <v>623</v>
      </c>
      <c r="V78" s="4">
        <v>0</v>
      </c>
      <c r="W78" s="4">
        <v>0</v>
      </c>
      <c r="X78" s="4" t="s">
        <v>406</v>
      </c>
      <c r="Y78" s="4" t="s">
        <v>407</v>
      </c>
    </row>
    <row r="79" s="4" customFormat="1" spans="1:25">
      <c r="A79" s="4" t="s">
        <v>408</v>
      </c>
      <c r="B79" s="4" t="s">
        <v>26</v>
      </c>
      <c r="C79" s="4" t="s">
        <v>27</v>
      </c>
      <c r="D79" s="4" t="s">
        <v>409</v>
      </c>
      <c r="E79" s="4" t="s">
        <v>410</v>
      </c>
      <c r="F79" s="6">
        <v>45332</v>
      </c>
      <c r="G79" s="6">
        <v>45342</v>
      </c>
      <c r="H79" s="4">
        <v>1</v>
      </c>
      <c r="I79" s="4">
        <v>10</v>
      </c>
      <c r="J79" s="4">
        <v>10</v>
      </c>
      <c r="K79" s="4" t="s">
        <v>30</v>
      </c>
      <c r="L79" s="4">
        <v>6928</v>
      </c>
      <c r="M79" s="4">
        <v>6928</v>
      </c>
      <c r="N79" s="4" t="s">
        <v>411</v>
      </c>
      <c r="O79" s="4" t="s">
        <v>32</v>
      </c>
      <c r="P79" s="4" t="s">
        <v>33</v>
      </c>
      <c r="Q79" s="4">
        <v>0</v>
      </c>
      <c r="R79" s="7">
        <v>45313.0000115741</v>
      </c>
      <c r="S79" s="6">
        <v>45343</v>
      </c>
      <c r="T79" s="4" t="s">
        <v>34</v>
      </c>
      <c r="U79" s="4">
        <v>6928</v>
      </c>
      <c r="V79" s="4">
        <v>0</v>
      </c>
      <c r="W79" s="4">
        <v>0</v>
      </c>
      <c r="X79" s="4" t="s">
        <v>412</v>
      </c>
      <c r="Y79" s="4" t="s">
        <v>413</v>
      </c>
    </row>
    <row r="80" s="4" customFormat="1" spans="1:25">
      <c r="A80" s="4" t="s">
        <v>414</v>
      </c>
      <c r="B80" s="4" t="s">
        <v>26</v>
      </c>
      <c r="C80" s="4" t="s">
        <v>27</v>
      </c>
      <c r="D80" s="4" t="s">
        <v>415</v>
      </c>
      <c r="E80" s="4" t="s">
        <v>416</v>
      </c>
      <c r="F80" s="6">
        <v>45340</v>
      </c>
      <c r="G80" s="6">
        <v>45342</v>
      </c>
      <c r="H80" s="4">
        <v>1</v>
      </c>
      <c r="I80" s="4">
        <v>2</v>
      </c>
      <c r="J80" s="4">
        <v>2</v>
      </c>
      <c r="K80" s="4" t="s">
        <v>30</v>
      </c>
      <c r="L80" s="4">
        <v>1196</v>
      </c>
      <c r="M80" s="4">
        <v>1196</v>
      </c>
      <c r="N80" s="4" t="s">
        <v>417</v>
      </c>
      <c r="O80" s="4" t="s">
        <v>32</v>
      </c>
      <c r="P80" s="4" t="s">
        <v>33</v>
      </c>
      <c r="Q80" s="4">
        <v>0</v>
      </c>
      <c r="R80" s="7">
        <v>45313</v>
      </c>
      <c r="S80" s="6">
        <v>45343</v>
      </c>
      <c r="T80" s="4" t="s">
        <v>34</v>
      </c>
      <c r="U80" s="4">
        <v>1196</v>
      </c>
      <c r="V80" s="4">
        <v>0</v>
      </c>
      <c r="W80" s="4">
        <v>0</v>
      </c>
      <c r="X80" s="4" t="s">
        <v>418</v>
      </c>
      <c r="Y80" s="4" t="s">
        <v>419</v>
      </c>
    </row>
    <row r="81" s="4" customFormat="1" spans="1:25">
      <c r="A81" s="4" t="s">
        <v>420</v>
      </c>
      <c r="B81" s="4" t="s">
        <v>26</v>
      </c>
      <c r="C81" s="4" t="s">
        <v>27</v>
      </c>
      <c r="D81" s="4" t="s">
        <v>421</v>
      </c>
      <c r="E81" s="4" t="s">
        <v>422</v>
      </c>
      <c r="F81" s="6">
        <v>45341</v>
      </c>
      <c r="G81" s="6">
        <v>45342</v>
      </c>
      <c r="H81" s="4">
        <v>1</v>
      </c>
      <c r="I81" s="4">
        <v>1</v>
      </c>
      <c r="J81" s="4">
        <v>1</v>
      </c>
      <c r="K81" s="4" t="s">
        <v>30</v>
      </c>
      <c r="L81" s="4">
        <v>335</v>
      </c>
      <c r="M81" s="4">
        <v>335</v>
      </c>
      <c r="N81" s="4" t="s">
        <v>423</v>
      </c>
      <c r="O81" s="4" t="s">
        <v>32</v>
      </c>
      <c r="P81" s="4" t="s">
        <v>33</v>
      </c>
      <c r="Q81" s="4">
        <v>0</v>
      </c>
      <c r="R81" s="7">
        <v>45313.0000115741</v>
      </c>
      <c r="S81" s="6">
        <v>45343</v>
      </c>
      <c r="T81" s="4" t="s">
        <v>34</v>
      </c>
      <c r="U81" s="4">
        <v>335</v>
      </c>
      <c r="V81" s="4">
        <v>0</v>
      </c>
      <c r="W81" s="4">
        <v>0</v>
      </c>
      <c r="X81" s="4" t="s">
        <v>424</v>
      </c>
      <c r="Y81" s="4" t="s">
        <v>425</v>
      </c>
    </row>
    <row r="82" s="4" customFormat="1" spans="1:25">
      <c r="A82" s="4" t="s">
        <v>426</v>
      </c>
      <c r="B82" s="4" t="s">
        <v>26</v>
      </c>
      <c r="C82" s="4" t="s">
        <v>27</v>
      </c>
      <c r="D82" s="4" t="s">
        <v>232</v>
      </c>
      <c r="E82" s="4" t="s">
        <v>427</v>
      </c>
      <c r="F82" s="6">
        <v>45340</v>
      </c>
      <c r="G82" s="6">
        <v>45342</v>
      </c>
      <c r="H82" s="4">
        <v>1</v>
      </c>
      <c r="I82" s="4">
        <v>2</v>
      </c>
      <c r="J82" s="4">
        <v>2</v>
      </c>
      <c r="K82" s="4" t="s">
        <v>30</v>
      </c>
      <c r="L82" s="4">
        <v>2674</v>
      </c>
      <c r="M82" s="4">
        <v>2674</v>
      </c>
      <c r="N82" s="4" t="s">
        <v>428</v>
      </c>
      <c r="O82" s="4" t="s">
        <v>32</v>
      </c>
      <c r="P82" s="4" t="s">
        <v>33</v>
      </c>
      <c r="Q82" s="4">
        <v>0</v>
      </c>
      <c r="R82" s="7">
        <v>45313.0000115741</v>
      </c>
      <c r="S82" s="6">
        <v>45343</v>
      </c>
      <c r="T82" s="4" t="s">
        <v>34</v>
      </c>
      <c r="U82" s="4">
        <v>2674</v>
      </c>
      <c r="V82" s="4">
        <v>0</v>
      </c>
      <c r="W82" s="4">
        <v>0</v>
      </c>
      <c r="X82" s="4" t="s">
        <v>429</v>
      </c>
      <c r="Y82" s="4" t="s">
        <v>430</v>
      </c>
    </row>
    <row r="83" s="4" customFormat="1" spans="1:25">
      <c r="A83" s="4" t="s">
        <v>431</v>
      </c>
      <c r="B83" s="4" t="s">
        <v>26</v>
      </c>
      <c r="C83" s="4" t="s">
        <v>27</v>
      </c>
      <c r="D83" s="4" t="s">
        <v>189</v>
      </c>
      <c r="E83" s="4" t="s">
        <v>389</v>
      </c>
      <c r="F83" s="6">
        <v>45340</v>
      </c>
      <c r="G83" s="6">
        <v>45342</v>
      </c>
      <c r="H83" s="4">
        <v>1</v>
      </c>
      <c r="I83" s="4">
        <v>2</v>
      </c>
      <c r="J83" s="4">
        <v>2</v>
      </c>
      <c r="K83" s="4" t="s">
        <v>30</v>
      </c>
      <c r="L83" s="4">
        <v>846</v>
      </c>
      <c r="M83" s="4">
        <v>846</v>
      </c>
      <c r="N83" s="4" t="s">
        <v>432</v>
      </c>
      <c r="O83" s="4" t="s">
        <v>32</v>
      </c>
      <c r="P83" s="4" t="s">
        <v>33</v>
      </c>
      <c r="Q83" s="4">
        <v>0</v>
      </c>
      <c r="R83" s="7">
        <v>45313</v>
      </c>
      <c r="S83" s="6">
        <v>45343</v>
      </c>
      <c r="T83" s="4" t="s">
        <v>34</v>
      </c>
      <c r="U83" s="4">
        <v>846</v>
      </c>
      <c r="V83" s="4">
        <v>0</v>
      </c>
      <c r="W83" s="4">
        <v>0</v>
      </c>
      <c r="X83" s="4" t="s">
        <v>433</v>
      </c>
      <c r="Y83" s="4" t="s">
        <v>434</v>
      </c>
    </row>
    <row r="84" s="4" customFormat="1" spans="1:25">
      <c r="A84" s="4" t="s">
        <v>435</v>
      </c>
      <c r="B84" s="4" t="s">
        <v>26</v>
      </c>
      <c r="C84" s="4" t="s">
        <v>27</v>
      </c>
      <c r="D84" s="4" t="s">
        <v>436</v>
      </c>
      <c r="E84" s="4" t="s">
        <v>437</v>
      </c>
      <c r="F84" s="6">
        <v>45341</v>
      </c>
      <c r="G84" s="6">
        <v>45342</v>
      </c>
      <c r="H84" s="4">
        <v>1</v>
      </c>
      <c r="I84" s="4">
        <v>1</v>
      </c>
      <c r="J84" s="4">
        <v>1</v>
      </c>
      <c r="K84" s="4" t="s">
        <v>30</v>
      </c>
      <c r="L84" s="4">
        <v>445</v>
      </c>
      <c r="M84" s="4">
        <v>445</v>
      </c>
      <c r="N84" s="4" t="s">
        <v>438</v>
      </c>
      <c r="O84" s="4" t="s">
        <v>32</v>
      </c>
      <c r="P84" s="4" t="s">
        <v>33</v>
      </c>
      <c r="Q84" s="4">
        <v>0</v>
      </c>
      <c r="R84" s="7">
        <v>45314.0000115741</v>
      </c>
      <c r="S84" s="6">
        <v>45343</v>
      </c>
      <c r="T84" s="4" t="s">
        <v>34</v>
      </c>
      <c r="U84" s="4">
        <v>445</v>
      </c>
      <c r="V84" s="4">
        <v>0</v>
      </c>
      <c r="W84" s="4">
        <v>0</v>
      </c>
      <c r="X84" s="4" t="s">
        <v>439</v>
      </c>
      <c r="Y84" s="4" t="s">
        <v>440</v>
      </c>
    </row>
    <row r="85" s="4" customFormat="1" spans="1:25">
      <c r="A85" s="4" t="s">
        <v>441</v>
      </c>
      <c r="B85" s="4" t="s">
        <v>26</v>
      </c>
      <c r="C85" s="4" t="s">
        <v>27</v>
      </c>
      <c r="D85" s="4" t="s">
        <v>442</v>
      </c>
      <c r="E85" s="4" t="s">
        <v>443</v>
      </c>
      <c r="F85" s="6">
        <v>45340</v>
      </c>
      <c r="G85" s="6">
        <v>45342</v>
      </c>
      <c r="H85" s="4">
        <v>1</v>
      </c>
      <c r="I85" s="4">
        <v>2</v>
      </c>
      <c r="J85" s="4">
        <v>2</v>
      </c>
      <c r="K85" s="4" t="s">
        <v>30</v>
      </c>
      <c r="L85" s="4">
        <v>2184</v>
      </c>
      <c r="M85" s="4">
        <v>2184</v>
      </c>
      <c r="N85" s="4" t="s">
        <v>444</v>
      </c>
      <c r="O85" s="4" t="s">
        <v>32</v>
      </c>
      <c r="P85" s="4" t="s">
        <v>33</v>
      </c>
      <c r="Q85" s="4">
        <v>0</v>
      </c>
      <c r="R85" s="7">
        <v>45315</v>
      </c>
      <c r="S85" s="6">
        <v>45343</v>
      </c>
      <c r="T85" s="4" t="s">
        <v>34</v>
      </c>
      <c r="U85" s="4">
        <v>2184</v>
      </c>
      <c r="V85" s="4">
        <v>0</v>
      </c>
      <c r="W85" s="4">
        <v>0</v>
      </c>
      <c r="X85" s="4" t="s">
        <v>445</v>
      </c>
      <c r="Y85" s="4" t="s">
        <v>446</v>
      </c>
    </row>
    <row r="86" s="4" customFormat="1" spans="1:25">
      <c r="A86" s="4" t="s">
        <v>447</v>
      </c>
      <c r="B86" s="4" t="s">
        <v>26</v>
      </c>
      <c r="C86" s="4" t="s">
        <v>27</v>
      </c>
      <c r="D86" s="4" t="s">
        <v>357</v>
      </c>
      <c r="E86" s="4" t="s">
        <v>358</v>
      </c>
      <c r="F86" s="6">
        <v>45339</v>
      </c>
      <c r="G86" s="6">
        <v>45342</v>
      </c>
      <c r="H86" s="4">
        <v>2</v>
      </c>
      <c r="I86" s="4">
        <v>3</v>
      </c>
      <c r="J86" s="4">
        <v>6</v>
      </c>
      <c r="K86" s="4" t="s">
        <v>30</v>
      </c>
      <c r="L86" s="4">
        <v>9600</v>
      </c>
      <c r="M86" s="4">
        <v>9600</v>
      </c>
      <c r="N86" s="4" t="s">
        <v>448</v>
      </c>
      <c r="O86" s="4" t="s">
        <v>32</v>
      </c>
      <c r="P86" s="4" t="s">
        <v>33</v>
      </c>
      <c r="Q86" s="4">
        <v>0</v>
      </c>
      <c r="R86" s="7">
        <v>45316</v>
      </c>
      <c r="S86" s="6">
        <v>45343</v>
      </c>
      <c r="T86" s="4" t="s">
        <v>34</v>
      </c>
      <c r="U86" s="4">
        <v>9600</v>
      </c>
      <c r="V86" s="4">
        <v>0</v>
      </c>
      <c r="W86" s="4">
        <v>0</v>
      </c>
      <c r="X86" s="4" t="s">
        <v>449</v>
      </c>
      <c r="Y86" s="4" t="s">
        <v>450</v>
      </c>
    </row>
    <row r="87" s="4" customFormat="1" spans="1:25">
      <c r="A87" s="4" t="s">
        <v>451</v>
      </c>
      <c r="B87" s="4" t="s">
        <v>26</v>
      </c>
      <c r="C87" s="4" t="s">
        <v>27</v>
      </c>
      <c r="D87" s="4" t="s">
        <v>452</v>
      </c>
      <c r="E87" s="4" t="s">
        <v>453</v>
      </c>
      <c r="F87" s="6">
        <v>45341</v>
      </c>
      <c r="G87" s="6">
        <v>45342</v>
      </c>
      <c r="H87" s="4">
        <v>1</v>
      </c>
      <c r="I87" s="4">
        <v>1</v>
      </c>
      <c r="J87" s="4">
        <v>1</v>
      </c>
      <c r="K87" s="4" t="s">
        <v>30</v>
      </c>
      <c r="L87" s="4">
        <v>353</v>
      </c>
      <c r="M87" s="4">
        <v>353</v>
      </c>
      <c r="N87" s="4" t="s">
        <v>454</v>
      </c>
      <c r="O87" s="4" t="s">
        <v>32</v>
      </c>
      <c r="P87" s="4" t="s">
        <v>33</v>
      </c>
      <c r="Q87" s="4">
        <v>0</v>
      </c>
      <c r="R87" s="7">
        <v>45316.0000115741</v>
      </c>
      <c r="S87" s="6">
        <v>45343</v>
      </c>
      <c r="T87" s="4" t="s">
        <v>34</v>
      </c>
      <c r="U87" s="4">
        <v>353</v>
      </c>
      <c r="V87" s="4">
        <v>0</v>
      </c>
      <c r="W87" s="4">
        <v>0</v>
      </c>
      <c r="X87" s="4" t="s">
        <v>455</v>
      </c>
      <c r="Y87" s="4" t="s">
        <v>456</v>
      </c>
    </row>
    <row r="88" s="4" customFormat="1" spans="1:25">
      <c r="A88" s="4" t="s">
        <v>457</v>
      </c>
      <c r="B88" s="4" t="s">
        <v>26</v>
      </c>
      <c r="C88" s="4" t="s">
        <v>27</v>
      </c>
      <c r="D88" s="4" t="s">
        <v>452</v>
      </c>
      <c r="E88" s="4" t="s">
        <v>453</v>
      </c>
      <c r="F88" s="6">
        <v>45341</v>
      </c>
      <c r="G88" s="6">
        <v>45342</v>
      </c>
      <c r="H88" s="4">
        <v>2</v>
      </c>
      <c r="I88" s="4">
        <v>1</v>
      </c>
      <c r="J88" s="4">
        <v>2</v>
      </c>
      <c r="K88" s="4" t="s">
        <v>30</v>
      </c>
      <c r="L88" s="4">
        <v>706</v>
      </c>
      <c r="M88" s="4">
        <v>706</v>
      </c>
      <c r="N88" s="4" t="s">
        <v>458</v>
      </c>
      <c r="O88" s="4" t="s">
        <v>32</v>
      </c>
      <c r="P88" s="4" t="s">
        <v>33</v>
      </c>
      <c r="Q88" s="4">
        <v>0</v>
      </c>
      <c r="R88" s="7">
        <v>45316.0000115741</v>
      </c>
      <c r="S88" s="6">
        <v>45343</v>
      </c>
      <c r="T88" s="4" t="s">
        <v>34</v>
      </c>
      <c r="U88" s="4">
        <v>706</v>
      </c>
      <c r="V88" s="4">
        <v>0</v>
      </c>
      <c r="W88" s="4">
        <v>0</v>
      </c>
      <c r="X88" s="4" t="s">
        <v>459</v>
      </c>
      <c r="Y88" s="4" t="s">
        <v>95</v>
      </c>
    </row>
    <row r="89" s="4" customFormat="1" spans="1:25">
      <c r="A89" s="4" t="s">
        <v>457</v>
      </c>
      <c r="B89" s="4" t="s">
        <v>26</v>
      </c>
      <c r="C89" s="4" t="s">
        <v>96</v>
      </c>
      <c r="D89" s="4" t="s">
        <v>452</v>
      </c>
      <c r="E89" s="4" t="s">
        <v>453</v>
      </c>
      <c r="F89" s="6">
        <v>45341</v>
      </c>
      <c r="G89" s="6">
        <v>45342</v>
      </c>
      <c r="H89" s="4">
        <v>2</v>
      </c>
      <c r="I89" s="4">
        <v>1</v>
      </c>
      <c r="J89" s="4">
        <v>2</v>
      </c>
      <c r="K89" s="4" t="s">
        <v>30</v>
      </c>
      <c r="L89" s="4">
        <v>-706</v>
      </c>
      <c r="M89" s="4">
        <v>-706</v>
      </c>
      <c r="N89" s="4" t="s">
        <v>458</v>
      </c>
      <c r="O89" s="4" t="s">
        <v>32</v>
      </c>
      <c r="P89" s="4" t="s">
        <v>33</v>
      </c>
      <c r="Q89" s="4">
        <v>0</v>
      </c>
      <c r="R89" s="7">
        <v>45316.0000115741</v>
      </c>
      <c r="S89" s="6">
        <v>45343</v>
      </c>
      <c r="T89" s="4" t="s">
        <v>34</v>
      </c>
      <c r="U89" s="4">
        <v>-706</v>
      </c>
      <c r="V89" s="4">
        <v>0</v>
      </c>
      <c r="W89" s="4">
        <v>0</v>
      </c>
      <c r="X89" s="4" t="s">
        <v>459</v>
      </c>
      <c r="Y89" s="4" t="s">
        <v>95</v>
      </c>
    </row>
    <row r="90" s="4" customFormat="1" spans="1:25">
      <c r="A90" s="4" t="s">
        <v>460</v>
      </c>
      <c r="B90" s="4" t="s">
        <v>26</v>
      </c>
      <c r="C90" s="4" t="s">
        <v>27</v>
      </c>
      <c r="D90" s="4" t="s">
        <v>452</v>
      </c>
      <c r="E90" s="4" t="s">
        <v>453</v>
      </c>
      <c r="F90" s="6">
        <v>45341</v>
      </c>
      <c r="G90" s="6">
        <v>45342</v>
      </c>
      <c r="H90" s="4">
        <v>1</v>
      </c>
      <c r="I90" s="4">
        <v>1</v>
      </c>
      <c r="J90" s="4">
        <v>1</v>
      </c>
      <c r="K90" s="4" t="s">
        <v>30</v>
      </c>
      <c r="L90" s="4">
        <v>353</v>
      </c>
      <c r="M90" s="4">
        <v>353</v>
      </c>
      <c r="N90" s="4" t="s">
        <v>461</v>
      </c>
      <c r="O90" s="4" t="s">
        <v>32</v>
      </c>
      <c r="P90" s="4" t="s">
        <v>33</v>
      </c>
      <c r="Q90" s="4">
        <v>0</v>
      </c>
      <c r="R90" s="7">
        <v>45316</v>
      </c>
      <c r="S90" s="6">
        <v>45343</v>
      </c>
      <c r="T90" s="4" t="s">
        <v>34</v>
      </c>
      <c r="U90" s="4">
        <v>353</v>
      </c>
      <c r="V90" s="4">
        <v>0</v>
      </c>
      <c r="W90" s="4">
        <v>0</v>
      </c>
      <c r="X90" s="4" t="s">
        <v>462</v>
      </c>
      <c r="Y90" s="4" t="s">
        <v>463</v>
      </c>
    </row>
    <row r="91" s="4" customFormat="1" spans="1:25">
      <c r="A91" s="4" t="s">
        <v>464</v>
      </c>
      <c r="B91" s="4" t="s">
        <v>26</v>
      </c>
      <c r="C91" s="4" t="s">
        <v>27</v>
      </c>
      <c r="D91" s="4" t="s">
        <v>465</v>
      </c>
      <c r="E91" s="4" t="s">
        <v>466</v>
      </c>
      <c r="F91" s="6">
        <v>45338</v>
      </c>
      <c r="G91" s="6">
        <v>45342</v>
      </c>
      <c r="H91" s="4">
        <v>1</v>
      </c>
      <c r="I91" s="4">
        <v>4</v>
      </c>
      <c r="J91" s="4">
        <v>4</v>
      </c>
      <c r="K91" s="4" t="s">
        <v>30</v>
      </c>
      <c r="L91" s="4">
        <v>1636</v>
      </c>
      <c r="M91" s="4">
        <v>1636</v>
      </c>
      <c r="N91" s="4" t="s">
        <v>467</v>
      </c>
      <c r="O91" s="4" t="s">
        <v>32</v>
      </c>
      <c r="P91" s="4" t="s">
        <v>33</v>
      </c>
      <c r="Q91" s="4">
        <v>0</v>
      </c>
      <c r="R91" s="7">
        <v>45316.0000115741</v>
      </c>
      <c r="S91" s="6">
        <v>45343</v>
      </c>
      <c r="T91" s="4" t="s">
        <v>34</v>
      </c>
      <c r="U91" s="4">
        <v>1636</v>
      </c>
      <c r="V91" s="4">
        <v>0</v>
      </c>
      <c r="W91" s="4">
        <v>0</v>
      </c>
      <c r="X91" s="4" t="s">
        <v>468</v>
      </c>
      <c r="Y91" s="4" t="s">
        <v>469</v>
      </c>
    </row>
    <row r="92" s="4" customFormat="1" spans="1:25">
      <c r="A92" s="4" t="s">
        <v>470</v>
      </c>
      <c r="B92" s="4" t="s">
        <v>26</v>
      </c>
      <c r="C92" s="4" t="s">
        <v>27</v>
      </c>
      <c r="D92" s="4" t="s">
        <v>452</v>
      </c>
      <c r="E92" s="4" t="s">
        <v>453</v>
      </c>
      <c r="F92" s="6">
        <v>45341</v>
      </c>
      <c r="G92" s="6">
        <v>45342</v>
      </c>
      <c r="H92" s="4">
        <v>1</v>
      </c>
      <c r="I92" s="4">
        <v>1</v>
      </c>
      <c r="J92" s="4">
        <v>1</v>
      </c>
      <c r="K92" s="4" t="s">
        <v>30</v>
      </c>
      <c r="L92" s="4">
        <v>353</v>
      </c>
      <c r="M92" s="4">
        <v>353</v>
      </c>
      <c r="N92" s="4" t="s">
        <v>471</v>
      </c>
      <c r="O92" s="4" t="s">
        <v>32</v>
      </c>
      <c r="P92" s="4" t="s">
        <v>33</v>
      </c>
      <c r="Q92" s="4">
        <v>0</v>
      </c>
      <c r="R92" s="7">
        <v>45316</v>
      </c>
      <c r="S92" s="6">
        <v>45343</v>
      </c>
      <c r="T92" s="4" t="s">
        <v>34</v>
      </c>
      <c r="U92" s="4">
        <v>353</v>
      </c>
      <c r="V92" s="4">
        <v>0</v>
      </c>
      <c r="W92" s="4">
        <v>0</v>
      </c>
      <c r="X92" s="4" t="s">
        <v>472</v>
      </c>
      <c r="Y92" s="4" t="s">
        <v>473</v>
      </c>
    </row>
    <row r="93" s="4" customFormat="1" spans="1:25">
      <c r="A93" s="4" t="s">
        <v>474</v>
      </c>
      <c r="B93" s="4" t="s">
        <v>26</v>
      </c>
      <c r="C93" s="4" t="s">
        <v>27</v>
      </c>
      <c r="D93" s="4" t="s">
        <v>475</v>
      </c>
      <c r="E93" s="4" t="s">
        <v>476</v>
      </c>
      <c r="F93" s="6">
        <v>45341</v>
      </c>
      <c r="G93" s="6">
        <v>45342</v>
      </c>
      <c r="H93" s="4">
        <v>1</v>
      </c>
      <c r="I93" s="4">
        <v>1</v>
      </c>
      <c r="J93" s="4">
        <v>1</v>
      </c>
      <c r="K93" s="4" t="s">
        <v>30</v>
      </c>
      <c r="L93" s="4">
        <v>889</v>
      </c>
      <c r="M93" s="4">
        <v>889</v>
      </c>
      <c r="N93" s="4" t="s">
        <v>477</v>
      </c>
      <c r="O93" s="4" t="s">
        <v>32</v>
      </c>
      <c r="P93" s="4" t="s">
        <v>33</v>
      </c>
      <c r="Q93" s="4">
        <v>0</v>
      </c>
      <c r="R93" s="7">
        <v>45316</v>
      </c>
      <c r="S93" s="6">
        <v>45343</v>
      </c>
      <c r="T93" s="4" t="s">
        <v>34</v>
      </c>
      <c r="U93" s="4">
        <v>889</v>
      </c>
      <c r="V93" s="4">
        <v>0</v>
      </c>
      <c r="W93" s="4">
        <v>0</v>
      </c>
      <c r="X93" s="4" t="s">
        <v>478</v>
      </c>
      <c r="Y93" s="4" t="s">
        <v>479</v>
      </c>
    </row>
    <row r="94" s="4" customFormat="1" spans="1:25">
      <c r="A94" s="4" t="s">
        <v>480</v>
      </c>
      <c r="B94" s="4" t="s">
        <v>26</v>
      </c>
      <c r="C94" s="4" t="s">
        <v>27</v>
      </c>
      <c r="D94" s="4" t="s">
        <v>442</v>
      </c>
      <c r="E94" s="4" t="s">
        <v>481</v>
      </c>
      <c r="F94" s="6">
        <v>45341</v>
      </c>
      <c r="G94" s="6">
        <v>45342</v>
      </c>
      <c r="H94" s="4">
        <v>1</v>
      </c>
      <c r="I94" s="4">
        <v>1</v>
      </c>
      <c r="J94" s="4">
        <v>1</v>
      </c>
      <c r="K94" s="4" t="s">
        <v>30</v>
      </c>
      <c r="L94" s="4">
        <v>1092</v>
      </c>
      <c r="M94" s="4">
        <v>1092</v>
      </c>
      <c r="N94" s="4" t="s">
        <v>482</v>
      </c>
      <c r="O94" s="4" t="s">
        <v>32</v>
      </c>
      <c r="P94" s="4" t="s">
        <v>33</v>
      </c>
      <c r="Q94" s="4">
        <v>0</v>
      </c>
      <c r="R94" s="7">
        <v>45316.0000115741</v>
      </c>
      <c r="S94" s="6">
        <v>45343</v>
      </c>
      <c r="T94" s="4" t="s">
        <v>34</v>
      </c>
      <c r="U94" s="4">
        <v>1092</v>
      </c>
      <c r="V94" s="4">
        <v>0</v>
      </c>
      <c r="W94" s="4">
        <v>0</v>
      </c>
      <c r="X94" s="4" t="s">
        <v>483</v>
      </c>
      <c r="Y94" s="4" t="s">
        <v>484</v>
      </c>
    </row>
    <row r="95" s="4" customFormat="1" spans="1:25">
      <c r="A95" s="4" t="s">
        <v>485</v>
      </c>
      <c r="B95" s="4" t="s">
        <v>26</v>
      </c>
      <c r="C95" s="4" t="s">
        <v>27</v>
      </c>
      <c r="D95" s="4" t="s">
        <v>73</v>
      </c>
      <c r="E95" s="4" t="s">
        <v>486</v>
      </c>
      <c r="F95" s="6">
        <v>45338</v>
      </c>
      <c r="G95" s="6">
        <v>45342</v>
      </c>
      <c r="H95" s="4">
        <v>1</v>
      </c>
      <c r="I95" s="4">
        <v>4</v>
      </c>
      <c r="J95" s="4">
        <v>4</v>
      </c>
      <c r="K95" s="4" t="s">
        <v>30</v>
      </c>
      <c r="L95" s="4">
        <v>3360</v>
      </c>
      <c r="M95" s="4">
        <v>3360</v>
      </c>
      <c r="N95" s="4" t="s">
        <v>487</v>
      </c>
      <c r="O95" s="4" t="s">
        <v>32</v>
      </c>
      <c r="P95" s="4" t="s">
        <v>33</v>
      </c>
      <c r="Q95" s="4">
        <v>0</v>
      </c>
      <c r="R95" s="7">
        <v>45317</v>
      </c>
      <c r="S95" s="6">
        <v>45343</v>
      </c>
      <c r="T95" s="4" t="s">
        <v>34</v>
      </c>
      <c r="U95" s="4">
        <v>3360</v>
      </c>
      <c r="V95" s="4">
        <v>0</v>
      </c>
      <c r="W95" s="4">
        <v>0</v>
      </c>
      <c r="X95" s="4" t="s">
        <v>488</v>
      </c>
      <c r="Y95" s="4" t="s">
        <v>489</v>
      </c>
    </row>
    <row r="96" s="4" customFormat="1" spans="1:25">
      <c r="A96" s="4" t="s">
        <v>490</v>
      </c>
      <c r="B96" s="4" t="s">
        <v>26</v>
      </c>
      <c r="C96" s="4" t="s">
        <v>27</v>
      </c>
      <c r="D96" s="4" t="s">
        <v>491</v>
      </c>
      <c r="E96" s="4" t="s">
        <v>492</v>
      </c>
      <c r="F96" s="6">
        <v>45339</v>
      </c>
      <c r="G96" s="6">
        <v>45342</v>
      </c>
      <c r="H96" s="4">
        <v>1</v>
      </c>
      <c r="I96" s="4">
        <v>3</v>
      </c>
      <c r="J96" s="4">
        <v>3</v>
      </c>
      <c r="K96" s="4" t="s">
        <v>30</v>
      </c>
      <c r="L96" s="4">
        <v>1639</v>
      </c>
      <c r="M96" s="4">
        <v>1639</v>
      </c>
      <c r="N96" s="4" t="s">
        <v>493</v>
      </c>
      <c r="O96" s="4" t="s">
        <v>32</v>
      </c>
      <c r="P96" s="4" t="s">
        <v>33</v>
      </c>
      <c r="Q96" s="4">
        <v>0</v>
      </c>
      <c r="R96" s="7">
        <v>45317</v>
      </c>
      <c r="S96" s="6">
        <v>45343</v>
      </c>
      <c r="T96" s="4" t="s">
        <v>34</v>
      </c>
      <c r="U96" s="4">
        <v>1639</v>
      </c>
      <c r="V96" s="4">
        <v>0</v>
      </c>
      <c r="W96" s="4">
        <v>0</v>
      </c>
      <c r="X96" s="4" t="s">
        <v>494</v>
      </c>
      <c r="Y96" s="4" t="s">
        <v>495</v>
      </c>
    </row>
    <row r="97" s="4" customFormat="1" spans="1:25">
      <c r="A97" s="4" t="s">
        <v>496</v>
      </c>
      <c r="B97" s="4" t="s">
        <v>26</v>
      </c>
      <c r="C97" s="4" t="s">
        <v>27</v>
      </c>
      <c r="D97" s="4" t="s">
        <v>497</v>
      </c>
      <c r="E97" s="4" t="s">
        <v>498</v>
      </c>
      <c r="F97" s="6">
        <v>45340</v>
      </c>
      <c r="G97" s="6">
        <v>45342</v>
      </c>
      <c r="H97" s="4">
        <v>2</v>
      </c>
      <c r="I97" s="4">
        <v>2</v>
      </c>
      <c r="J97" s="4">
        <v>4</v>
      </c>
      <c r="K97" s="4" t="s">
        <v>30</v>
      </c>
      <c r="L97" s="4">
        <v>2976</v>
      </c>
      <c r="M97" s="4">
        <v>2976</v>
      </c>
      <c r="N97" s="4" t="s">
        <v>499</v>
      </c>
      <c r="O97" s="4" t="s">
        <v>32</v>
      </c>
      <c r="P97" s="4" t="s">
        <v>33</v>
      </c>
      <c r="Q97" s="4">
        <v>0</v>
      </c>
      <c r="R97" s="7">
        <v>45316.0000115741</v>
      </c>
      <c r="S97" s="6">
        <v>45343</v>
      </c>
      <c r="T97" s="4" t="s">
        <v>34</v>
      </c>
      <c r="U97" s="4">
        <v>2976</v>
      </c>
      <c r="V97" s="4">
        <v>0</v>
      </c>
      <c r="W97" s="4">
        <v>0</v>
      </c>
      <c r="X97" s="4" t="s">
        <v>500</v>
      </c>
      <c r="Y97" s="4" t="s">
        <v>501</v>
      </c>
    </row>
    <row r="98" s="4" customFormat="1" spans="1:25">
      <c r="A98" s="4" t="s">
        <v>502</v>
      </c>
      <c r="B98" s="4" t="s">
        <v>26</v>
      </c>
      <c r="C98" s="4" t="s">
        <v>27</v>
      </c>
      <c r="D98" s="4" t="s">
        <v>503</v>
      </c>
      <c r="E98" s="4" t="s">
        <v>504</v>
      </c>
      <c r="F98" s="6">
        <v>45340</v>
      </c>
      <c r="G98" s="6">
        <v>45342</v>
      </c>
      <c r="H98" s="4">
        <v>1</v>
      </c>
      <c r="I98" s="4">
        <v>2</v>
      </c>
      <c r="J98" s="4">
        <v>2</v>
      </c>
      <c r="K98" s="4" t="s">
        <v>30</v>
      </c>
      <c r="L98" s="4">
        <v>1060</v>
      </c>
      <c r="M98" s="4">
        <v>1060</v>
      </c>
      <c r="N98" s="4" t="s">
        <v>505</v>
      </c>
      <c r="O98" s="4" t="s">
        <v>32</v>
      </c>
      <c r="P98" s="4" t="s">
        <v>33</v>
      </c>
      <c r="Q98" s="4">
        <v>0</v>
      </c>
      <c r="R98" s="7">
        <v>45317</v>
      </c>
      <c r="S98" s="6">
        <v>45343</v>
      </c>
      <c r="T98" s="4" t="s">
        <v>34</v>
      </c>
      <c r="U98" s="4">
        <v>1060</v>
      </c>
      <c r="V98" s="4">
        <v>0</v>
      </c>
      <c r="W98" s="4">
        <v>0</v>
      </c>
      <c r="X98" s="4" t="s">
        <v>506</v>
      </c>
      <c r="Y98" s="4" t="s">
        <v>507</v>
      </c>
    </row>
    <row r="99" s="4" customFormat="1" spans="1:25">
      <c r="A99" s="4" t="s">
        <v>508</v>
      </c>
      <c r="B99" s="4" t="s">
        <v>26</v>
      </c>
      <c r="C99" s="4" t="s">
        <v>27</v>
      </c>
      <c r="D99" s="4" t="s">
        <v>183</v>
      </c>
      <c r="E99" s="4" t="s">
        <v>184</v>
      </c>
      <c r="F99" s="6">
        <v>45341</v>
      </c>
      <c r="G99" s="6">
        <v>45342</v>
      </c>
      <c r="H99" s="4">
        <v>3</v>
      </c>
      <c r="I99" s="4">
        <v>1</v>
      </c>
      <c r="J99" s="4">
        <v>3</v>
      </c>
      <c r="K99" s="4" t="s">
        <v>30</v>
      </c>
      <c r="L99" s="4">
        <v>6105</v>
      </c>
      <c r="M99" s="4">
        <v>6105</v>
      </c>
      <c r="N99" s="4" t="s">
        <v>509</v>
      </c>
      <c r="O99" s="4" t="s">
        <v>32</v>
      </c>
      <c r="P99" s="4" t="s">
        <v>33</v>
      </c>
      <c r="Q99" s="4">
        <v>0</v>
      </c>
      <c r="R99" s="7">
        <v>45317.0000115741</v>
      </c>
      <c r="S99" s="6">
        <v>45343</v>
      </c>
      <c r="T99" s="4" t="s">
        <v>34</v>
      </c>
      <c r="U99" s="4">
        <v>6105</v>
      </c>
      <c r="V99" s="4">
        <v>0</v>
      </c>
      <c r="W99" s="4">
        <v>0</v>
      </c>
      <c r="X99" s="4" t="s">
        <v>510</v>
      </c>
      <c r="Y99" s="4" t="s">
        <v>511</v>
      </c>
    </row>
    <row r="100" s="4" customFormat="1" spans="1:25">
      <c r="A100" s="4" t="s">
        <v>154</v>
      </c>
      <c r="B100" s="4" t="s">
        <v>26</v>
      </c>
      <c r="C100" s="4" t="s">
        <v>512</v>
      </c>
      <c r="D100" s="4" t="s">
        <v>149</v>
      </c>
      <c r="E100" s="4" t="s">
        <v>155</v>
      </c>
      <c r="F100" s="6">
        <v>45339</v>
      </c>
      <c r="G100" s="6">
        <v>45342</v>
      </c>
      <c r="H100" s="4">
        <v>3</v>
      </c>
      <c r="I100" s="4">
        <v>3</v>
      </c>
      <c r="J100" s="4">
        <v>9</v>
      </c>
      <c r="K100" s="4" t="s">
        <v>30</v>
      </c>
      <c r="L100" s="4">
        <v>-2148</v>
      </c>
      <c r="M100" s="4">
        <v>-2148</v>
      </c>
      <c r="N100" s="4" t="s">
        <v>156</v>
      </c>
      <c r="O100" s="4" t="s">
        <v>32</v>
      </c>
      <c r="P100" s="4" t="s">
        <v>33</v>
      </c>
      <c r="Q100" s="4">
        <v>0</v>
      </c>
      <c r="R100" s="7">
        <v>45291.7039467593</v>
      </c>
      <c r="S100" s="6">
        <v>45343</v>
      </c>
      <c r="T100" s="4" t="s">
        <v>34</v>
      </c>
      <c r="U100" s="4">
        <v>-2148</v>
      </c>
      <c r="V100" s="4">
        <v>0</v>
      </c>
      <c r="W100" s="4">
        <v>0</v>
      </c>
      <c r="X100" s="4" t="s">
        <v>157</v>
      </c>
      <c r="Y100" s="4" t="s">
        <v>158</v>
      </c>
    </row>
    <row r="101" s="4" customFormat="1" spans="1:25">
      <c r="A101" s="4" t="s">
        <v>513</v>
      </c>
      <c r="B101" s="4" t="s">
        <v>26</v>
      </c>
      <c r="C101" s="4" t="s">
        <v>27</v>
      </c>
      <c r="D101" s="4" t="s">
        <v>357</v>
      </c>
      <c r="E101" s="4" t="s">
        <v>358</v>
      </c>
      <c r="F101" s="6">
        <v>45338</v>
      </c>
      <c r="G101" s="6">
        <v>45342</v>
      </c>
      <c r="H101" s="4">
        <v>1</v>
      </c>
      <c r="I101" s="4">
        <v>4</v>
      </c>
      <c r="J101" s="4">
        <v>4</v>
      </c>
      <c r="K101" s="4" t="s">
        <v>30</v>
      </c>
      <c r="L101" s="4">
        <v>6400</v>
      </c>
      <c r="M101" s="4">
        <v>6400</v>
      </c>
      <c r="N101" s="4" t="s">
        <v>514</v>
      </c>
      <c r="O101" s="4" t="s">
        <v>32</v>
      </c>
      <c r="P101" s="4" t="s">
        <v>33</v>
      </c>
      <c r="Q101" s="4">
        <v>0</v>
      </c>
      <c r="R101" s="7">
        <v>45317</v>
      </c>
      <c r="S101" s="6">
        <v>45343</v>
      </c>
      <c r="T101" s="4" t="s">
        <v>34</v>
      </c>
      <c r="U101" s="4">
        <v>6400</v>
      </c>
      <c r="V101" s="4">
        <v>0</v>
      </c>
      <c r="W101" s="4">
        <v>0</v>
      </c>
      <c r="X101" s="4" t="s">
        <v>515</v>
      </c>
      <c r="Y101" s="4" t="s">
        <v>516</v>
      </c>
    </row>
    <row r="102" s="4" customFormat="1" spans="1:25">
      <c r="A102" s="4" t="s">
        <v>517</v>
      </c>
      <c r="B102" s="4" t="s">
        <v>26</v>
      </c>
      <c r="C102" s="4" t="s">
        <v>27</v>
      </c>
      <c r="D102" s="4" t="s">
        <v>442</v>
      </c>
      <c r="E102" s="4" t="s">
        <v>518</v>
      </c>
      <c r="F102" s="6">
        <v>45341</v>
      </c>
      <c r="G102" s="6">
        <v>45342</v>
      </c>
      <c r="H102" s="4">
        <v>1</v>
      </c>
      <c r="I102" s="4">
        <v>1</v>
      </c>
      <c r="J102" s="4">
        <v>1</v>
      </c>
      <c r="K102" s="4" t="s">
        <v>30</v>
      </c>
      <c r="L102" s="4">
        <v>1160</v>
      </c>
      <c r="M102" s="4">
        <v>1160</v>
      </c>
      <c r="N102" s="4" t="s">
        <v>519</v>
      </c>
      <c r="O102" s="4" t="s">
        <v>32</v>
      </c>
      <c r="P102" s="4" t="s">
        <v>33</v>
      </c>
      <c r="Q102" s="4">
        <v>0</v>
      </c>
      <c r="R102" s="7">
        <v>45318</v>
      </c>
      <c r="S102" s="6">
        <v>45343</v>
      </c>
      <c r="T102" s="4" t="s">
        <v>34</v>
      </c>
      <c r="U102" s="4">
        <v>1160</v>
      </c>
      <c r="V102" s="4">
        <v>0</v>
      </c>
      <c r="W102" s="4">
        <v>0</v>
      </c>
      <c r="X102" s="4" t="s">
        <v>520</v>
      </c>
      <c r="Y102" s="4" t="s">
        <v>521</v>
      </c>
    </row>
    <row r="103" s="4" customFormat="1" spans="1:25">
      <c r="A103" s="4" t="s">
        <v>522</v>
      </c>
      <c r="B103" s="4" t="s">
        <v>26</v>
      </c>
      <c r="C103" s="4" t="s">
        <v>27</v>
      </c>
      <c r="D103" s="4" t="s">
        <v>523</v>
      </c>
      <c r="E103" s="4" t="s">
        <v>524</v>
      </c>
      <c r="F103" s="6">
        <v>45340</v>
      </c>
      <c r="G103" s="6">
        <v>45342</v>
      </c>
      <c r="H103" s="4">
        <v>1</v>
      </c>
      <c r="I103" s="4">
        <v>2</v>
      </c>
      <c r="J103" s="4">
        <v>2</v>
      </c>
      <c r="K103" s="4" t="s">
        <v>30</v>
      </c>
      <c r="L103" s="4">
        <v>1000</v>
      </c>
      <c r="M103" s="4">
        <v>1000</v>
      </c>
      <c r="N103" s="4" t="s">
        <v>525</v>
      </c>
      <c r="O103" s="4" t="s">
        <v>32</v>
      </c>
      <c r="P103" s="4" t="s">
        <v>33</v>
      </c>
      <c r="Q103" s="4">
        <v>0</v>
      </c>
      <c r="R103" s="7">
        <v>45318</v>
      </c>
      <c r="S103" s="6">
        <v>45343</v>
      </c>
      <c r="T103" s="4" t="s">
        <v>34</v>
      </c>
      <c r="U103" s="4">
        <v>1000</v>
      </c>
      <c r="V103" s="4">
        <v>0</v>
      </c>
      <c r="W103" s="4">
        <v>0</v>
      </c>
      <c r="X103" s="4" t="s">
        <v>526</v>
      </c>
      <c r="Y103" s="4" t="s">
        <v>527</v>
      </c>
    </row>
    <row r="104" s="4" customFormat="1" spans="1:25">
      <c r="A104" s="4" t="s">
        <v>528</v>
      </c>
      <c r="B104" s="4" t="s">
        <v>26</v>
      </c>
      <c r="C104" s="4" t="s">
        <v>27</v>
      </c>
      <c r="D104" s="4" t="s">
        <v>529</v>
      </c>
      <c r="E104" s="4" t="s">
        <v>530</v>
      </c>
      <c r="F104" s="6">
        <v>45340</v>
      </c>
      <c r="G104" s="6">
        <v>45342</v>
      </c>
      <c r="H104" s="4">
        <v>1</v>
      </c>
      <c r="I104" s="4">
        <v>2</v>
      </c>
      <c r="J104" s="4">
        <v>2</v>
      </c>
      <c r="K104" s="4" t="s">
        <v>30</v>
      </c>
      <c r="L104" s="4">
        <v>2590</v>
      </c>
      <c r="M104" s="4">
        <v>2590</v>
      </c>
      <c r="N104" s="4" t="s">
        <v>531</v>
      </c>
      <c r="O104" s="4" t="s">
        <v>32</v>
      </c>
      <c r="P104" s="4" t="s">
        <v>33</v>
      </c>
      <c r="Q104" s="4">
        <v>0</v>
      </c>
      <c r="R104" s="7">
        <v>45319.0000115741</v>
      </c>
      <c r="S104" s="6">
        <v>45343</v>
      </c>
      <c r="T104" s="4" t="s">
        <v>34</v>
      </c>
      <c r="U104" s="4">
        <v>2590</v>
      </c>
      <c r="V104" s="4">
        <v>0</v>
      </c>
      <c r="W104" s="4">
        <v>0</v>
      </c>
      <c r="X104" s="4" t="s">
        <v>532</v>
      </c>
      <c r="Y104" s="4" t="s">
        <v>533</v>
      </c>
    </row>
    <row r="105" s="4" customFormat="1" spans="1:25">
      <c r="A105" s="4" t="s">
        <v>534</v>
      </c>
      <c r="B105" s="4" t="s">
        <v>26</v>
      </c>
      <c r="C105" s="4" t="s">
        <v>27</v>
      </c>
      <c r="D105" s="4" t="s">
        <v>535</v>
      </c>
      <c r="E105" s="4" t="s">
        <v>536</v>
      </c>
      <c r="F105" s="6">
        <v>45340</v>
      </c>
      <c r="G105" s="6">
        <v>45342</v>
      </c>
      <c r="H105" s="4">
        <v>1</v>
      </c>
      <c r="I105" s="4">
        <v>2</v>
      </c>
      <c r="J105" s="4">
        <v>2</v>
      </c>
      <c r="K105" s="4" t="s">
        <v>30</v>
      </c>
      <c r="L105" s="4">
        <v>4324</v>
      </c>
      <c r="M105" s="4">
        <v>4324</v>
      </c>
      <c r="N105" s="4" t="s">
        <v>537</v>
      </c>
      <c r="O105" s="4" t="s">
        <v>32</v>
      </c>
      <c r="P105" s="4" t="s">
        <v>33</v>
      </c>
      <c r="Q105" s="4">
        <v>0</v>
      </c>
      <c r="R105" s="7">
        <v>45319</v>
      </c>
      <c r="S105" s="6">
        <v>45343</v>
      </c>
      <c r="T105" s="4" t="s">
        <v>34</v>
      </c>
      <c r="U105" s="4">
        <v>4324</v>
      </c>
      <c r="V105" s="4">
        <v>0</v>
      </c>
      <c r="W105" s="4">
        <v>0</v>
      </c>
      <c r="X105" s="4" t="s">
        <v>538</v>
      </c>
      <c r="Y105" s="4" t="s">
        <v>539</v>
      </c>
    </row>
    <row r="106" s="4" customFormat="1" spans="1:25">
      <c r="A106" s="4" t="s">
        <v>540</v>
      </c>
      <c r="B106" s="4" t="s">
        <v>26</v>
      </c>
      <c r="C106" s="4" t="s">
        <v>27</v>
      </c>
      <c r="D106" s="4" t="s">
        <v>541</v>
      </c>
      <c r="E106" s="4" t="s">
        <v>542</v>
      </c>
      <c r="F106" s="6">
        <v>45341</v>
      </c>
      <c r="G106" s="6">
        <v>45342</v>
      </c>
      <c r="H106" s="4">
        <v>3</v>
      </c>
      <c r="I106" s="4">
        <v>1</v>
      </c>
      <c r="J106" s="4">
        <v>3</v>
      </c>
      <c r="K106" s="4" t="s">
        <v>30</v>
      </c>
      <c r="L106" s="4">
        <v>900</v>
      </c>
      <c r="M106" s="4">
        <v>900</v>
      </c>
      <c r="N106" s="4" t="s">
        <v>543</v>
      </c>
      <c r="O106" s="4" t="s">
        <v>32</v>
      </c>
      <c r="P106" s="4" t="s">
        <v>33</v>
      </c>
      <c r="Q106" s="4">
        <v>0</v>
      </c>
      <c r="R106" s="7">
        <v>45320</v>
      </c>
      <c r="S106" s="6">
        <v>45343</v>
      </c>
      <c r="T106" s="4" t="s">
        <v>34</v>
      </c>
      <c r="U106" s="4">
        <v>900</v>
      </c>
      <c r="V106" s="4">
        <v>0</v>
      </c>
      <c r="W106" s="4">
        <v>0</v>
      </c>
      <c r="X106" s="4" t="s">
        <v>544</v>
      </c>
      <c r="Y106" s="4" t="s">
        <v>545</v>
      </c>
    </row>
    <row r="107" s="4" customFormat="1" spans="1:25">
      <c r="A107" s="4" t="s">
        <v>546</v>
      </c>
      <c r="B107" s="4" t="s">
        <v>26</v>
      </c>
      <c r="C107" s="4" t="s">
        <v>27</v>
      </c>
      <c r="D107" s="4" t="s">
        <v>547</v>
      </c>
      <c r="E107" s="4" t="s">
        <v>548</v>
      </c>
      <c r="F107" s="6">
        <v>45340</v>
      </c>
      <c r="G107" s="6">
        <v>45342</v>
      </c>
      <c r="H107" s="4">
        <v>1</v>
      </c>
      <c r="I107" s="4">
        <v>2</v>
      </c>
      <c r="J107" s="4">
        <v>2</v>
      </c>
      <c r="K107" s="4" t="s">
        <v>30</v>
      </c>
      <c r="L107" s="4">
        <v>1590</v>
      </c>
      <c r="M107" s="4">
        <v>1590</v>
      </c>
      <c r="N107" s="4" t="s">
        <v>549</v>
      </c>
      <c r="O107" s="4" t="s">
        <v>32</v>
      </c>
      <c r="P107" s="4" t="s">
        <v>33</v>
      </c>
      <c r="Q107" s="4">
        <v>0</v>
      </c>
      <c r="R107" s="7">
        <v>45320</v>
      </c>
      <c r="S107" s="6">
        <v>45343</v>
      </c>
      <c r="T107" s="4" t="s">
        <v>34</v>
      </c>
      <c r="U107" s="4">
        <v>1590</v>
      </c>
      <c r="V107" s="4">
        <v>0</v>
      </c>
      <c r="W107" s="4">
        <v>0</v>
      </c>
      <c r="X107" s="4" t="s">
        <v>550</v>
      </c>
      <c r="Y107" s="4" t="s">
        <v>551</v>
      </c>
    </row>
    <row r="108" s="4" customFormat="1" spans="1:25">
      <c r="A108" s="4" t="s">
        <v>552</v>
      </c>
      <c r="B108" s="4" t="s">
        <v>26</v>
      </c>
      <c r="C108" s="4" t="s">
        <v>27</v>
      </c>
      <c r="D108" s="4" t="s">
        <v>189</v>
      </c>
      <c r="E108" s="4" t="s">
        <v>190</v>
      </c>
      <c r="F108" s="6">
        <v>45340</v>
      </c>
      <c r="G108" s="6">
        <v>45342</v>
      </c>
      <c r="H108" s="4">
        <v>1</v>
      </c>
      <c r="I108" s="4">
        <v>2</v>
      </c>
      <c r="J108" s="4">
        <v>2</v>
      </c>
      <c r="K108" s="4" t="s">
        <v>30</v>
      </c>
      <c r="L108" s="4">
        <v>900</v>
      </c>
      <c r="M108" s="4">
        <v>900</v>
      </c>
      <c r="N108" s="4" t="s">
        <v>553</v>
      </c>
      <c r="O108" s="4" t="s">
        <v>32</v>
      </c>
      <c r="P108" s="4" t="s">
        <v>33</v>
      </c>
      <c r="Q108" s="4">
        <v>0</v>
      </c>
      <c r="R108" s="7">
        <v>45320</v>
      </c>
      <c r="S108" s="6">
        <v>45343</v>
      </c>
      <c r="T108" s="4" t="s">
        <v>34</v>
      </c>
      <c r="U108" s="4">
        <v>900</v>
      </c>
      <c r="V108" s="4">
        <v>0</v>
      </c>
      <c r="W108" s="4">
        <v>0</v>
      </c>
      <c r="X108" s="4" t="s">
        <v>554</v>
      </c>
      <c r="Y108" s="4" t="s">
        <v>555</v>
      </c>
    </row>
    <row r="109" s="4" customFormat="1" spans="1:25">
      <c r="A109" s="4" t="s">
        <v>556</v>
      </c>
      <c r="B109" s="4" t="s">
        <v>26</v>
      </c>
      <c r="C109" s="4" t="s">
        <v>27</v>
      </c>
      <c r="D109" s="4" t="s">
        <v>557</v>
      </c>
      <c r="E109" s="4" t="s">
        <v>558</v>
      </c>
      <c r="F109" s="6">
        <v>45341</v>
      </c>
      <c r="G109" s="6">
        <v>45342</v>
      </c>
      <c r="H109" s="4">
        <v>1</v>
      </c>
      <c r="I109" s="4">
        <v>1</v>
      </c>
      <c r="J109" s="4">
        <v>1</v>
      </c>
      <c r="K109" s="4" t="s">
        <v>30</v>
      </c>
      <c r="L109" s="4">
        <v>700</v>
      </c>
      <c r="M109" s="4">
        <v>700</v>
      </c>
      <c r="N109" s="4" t="s">
        <v>559</v>
      </c>
      <c r="O109" s="4" t="s">
        <v>32</v>
      </c>
      <c r="P109" s="4" t="s">
        <v>33</v>
      </c>
      <c r="Q109" s="4">
        <v>0</v>
      </c>
      <c r="R109" s="7">
        <v>45320.0000115741</v>
      </c>
      <c r="S109" s="6">
        <v>45343</v>
      </c>
      <c r="T109" s="4" t="s">
        <v>34</v>
      </c>
      <c r="U109" s="4">
        <v>700</v>
      </c>
      <c r="V109" s="4">
        <v>0</v>
      </c>
      <c r="W109" s="4">
        <v>0</v>
      </c>
      <c r="X109" s="4" t="s">
        <v>560</v>
      </c>
      <c r="Y109" s="4" t="s">
        <v>561</v>
      </c>
    </row>
    <row r="110" s="4" customFormat="1" spans="1:25">
      <c r="A110" s="4" t="s">
        <v>562</v>
      </c>
      <c r="B110" s="4" t="s">
        <v>26</v>
      </c>
      <c r="C110" s="4" t="s">
        <v>27</v>
      </c>
      <c r="D110" s="4" t="s">
        <v>209</v>
      </c>
      <c r="E110" s="4" t="s">
        <v>563</v>
      </c>
      <c r="F110" s="6">
        <v>45341</v>
      </c>
      <c r="G110" s="6">
        <v>45342</v>
      </c>
      <c r="H110" s="4">
        <v>3</v>
      </c>
      <c r="I110" s="4">
        <v>1</v>
      </c>
      <c r="J110" s="4">
        <v>3</v>
      </c>
      <c r="K110" s="4" t="s">
        <v>30</v>
      </c>
      <c r="L110" s="4">
        <v>5982</v>
      </c>
      <c r="M110" s="4">
        <v>5982</v>
      </c>
      <c r="N110" s="4" t="s">
        <v>564</v>
      </c>
      <c r="O110" s="4" t="s">
        <v>32</v>
      </c>
      <c r="P110" s="4" t="s">
        <v>33</v>
      </c>
      <c r="Q110" s="4">
        <v>0</v>
      </c>
      <c r="R110" s="7">
        <v>45320.0000115741</v>
      </c>
      <c r="S110" s="6">
        <v>45343</v>
      </c>
      <c r="T110" s="4" t="s">
        <v>34</v>
      </c>
      <c r="U110" s="4">
        <v>5982</v>
      </c>
      <c r="V110" s="4">
        <v>0</v>
      </c>
      <c r="W110" s="4">
        <v>0</v>
      </c>
      <c r="X110" s="4" t="s">
        <v>565</v>
      </c>
      <c r="Y110" s="4" t="s">
        <v>566</v>
      </c>
    </row>
    <row r="111" s="4" customFormat="1" spans="1:25">
      <c r="A111" s="4" t="s">
        <v>567</v>
      </c>
      <c r="B111" s="4" t="s">
        <v>26</v>
      </c>
      <c r="C111" s="4" t="s">
        <v>27</v>
      </c>
      <c r="D111" s="4" t="s">
        <v>568</v>
      </c>
      <c r="E111" s="4" t="s">
        <v>569</v>
      </c>
      <c r="F111" s="6">
        <v>45338</v>
      </c>
      <c r="G111" s="6">
        <v>45342</v>
      </c>
      <c r="H111" s="4">
        <v>1</v>
      </c>
      <c r="I111" s="4">
        <v>4</v>
      </c>
      <c r="J111" s="4">
        <v>4</v>
      </c>
      <c r="K111" s="4" t="s">
        <v>30</v>
      </c>
      <c r="L111" s="4">
        <v>2242</v>
      </c>
      <c r="M111" s="4">
        <v>2242</v>
      </c>
      <c r="N111" s="4" t="s">
        <v>570</v>
      </c>
      <c r="O111" s="4" t="s">
        <v>32</v>
      </c>
      <c r="P111" s="4" t="s">
        <v>33</v>
      </c>
      <c r="Q111" s="4">
        <v>0</v>
      </c>
      <c r="R111" s="7">
        <v>45320</v>
      </c>
      <c r="S111" s="6">
        <v>45343</v>
      </c>
      <c r="T111" s="4" t="s">
        <v>34</v>
      </c>
      <c r="U111" s="4">
        <v>2242</v>
      </c>
      <c r="V111" s="4">
        <v>0</v>
      </c>
      <c r="W111" s="4">
        <v>0</v>
      </c>
      <c r="X111" s="4" t="s">
        <v>571</v>
      </c>
      <c r="Y111" s="4" t="s">
        <v>572</v>
      </c>
    </row>
    <row r="112" s="4" customFormat="1" spans="1:25">
      <c r="A112" s="4" t="s">
        <v>573</v>
      </c>
      <c r="B112" s="4" t="s">
        <v>26</v>
      </c>
      <c r="C112" s="4" t="s">
        <v>27</v>
      </c>
      <c r="D112" s="4" t="s">
        <v>574</v>
      </c>
      <c r="E112" s="4" t="s">
        <v>575</v>
      </c>
      <c r="F112" s="6">
        <v>45341</v>
      </c>
      <c r="G112" s="6">
        <v>45342</v>
      </c>
      <c r="H112" s="4">
        <v>1</v>
      </c>
      <c r="I112" s="4">
        <v>1</v>
      </c>
      <c r="J112" s="4">
        <v>1</v>
      </c>
      <c r="K112" s="4" t="s">
        <v>30</v>
      </c>
      <c r="L112" s="4">
        <v>350</v>
      </c>
      <c r="M112" s="4">
        <v>350</v>
      </c>
      <c r="N112" s="4" t="s">
        <v>576</v>
      </c>
      <c r="O112" s="4" t="s">
        <v>32</v>
      </c>
      <c r="P112" s="4" t="s">
        <v>33</v>
      </c>
      <c r="Q112" s="4">
        <v>0</v>
      </c>
      <c r="R112" s="7">
        <v>45321</v>
      </c>
      <c r="S112" s="6">
        <v>45343</v>
      </c>
      <c r="T112" s="4" t="s">
        <v>34</v>
      </c>
      <c r="U112" s="4">
        <v>350</v>
      </c>
      <c r="V112" s="4">
        <v>0</v>
      </c>
      <c r="W112" s="4">
        <v>0</v>
      </c>
      <c r="X112" s="4" t="s">
        <v>577</v>
      </c>
      <c r="Y112" s="4" t="s">
        <v>578</v>
      </c>
    </row>
    <row r="113" s="4" customFormat="1" spans="1:25">
      <c r="A113" s="4" t="s">
        <v>579</v>
      </c>
      <c r="B113" s="4" t="s">
        <v>26</v>
      </c>
      <c r="C113" s="4" t="s">
        <v>27</v>
      </c>
      <c r="D113" s="4" t="s">
        <v>580</v>
      </c>
      <c r="E113" s="4" t="s">
        <v>581</v>
      </c>
      <c r="F113" s="6">
        <v>45341</v>
      </c>
      <c r="G113" s="6">
        <v>45342</v>
      </c>
      <c r="H113" s="4">
        <v>1</v>
      </c>
      <c r="I113" s="4">
        <v>1</v>
      </c>
      <c r="J113" s="4">
        <v>1</v>
      </c>
      <c r="K113" s="4" t="s">
        <v>30</v>
      </c>
      <c r="L113" s="4">
        <v>1404</v>
      </c>
      <c r="M113" s="4">
        <v>1404</v>
      </c>
      <c r="N113" s="4" t="s">
        <v>582</v>
      </c>
      <c r="O113" s="4" t="s">
        <v>32</v>
      </c>
      <c r="P113" s="4" t="s">
        <v>33</v>
      </c>
      <c r="Q113" s="4">
        <v>0</v>
      </c>
      <c r="R113" s="7">
        <v>45321.0000115741</v>
      </c>
      <c r="S113" s="6">
        <v>45343</v>
      </c>
      <c r="T113" s="4" t="s">
        <v>34</v>
      </c>
      <c r="U113" s="4">
        <v>1404</v>
      </c>
      <c r="V113" s="4">
        <v>0</v>
      </c>
      <c r="W113" s="4">
        <v>0</v>
      </c>
      <c r="X113" s="4" t="s">
        <v>583</v>
      </c>
      <c r="Y113" s="4" t="s">
        <v>584</v>
      </c>
    </row>
    <row r="114" s="4" customFormat="1" spans="1:25">
      <c r="A114" s="4" t="s">
        <v>585</v>
      </c>
      <c r="B114" s="4" t="s">
        <v>26</v>
      </c>
      <c r="C114" s="4" t="s">
        <v>27</v>
      </c>
      <c r="D114" s="4" t="s">
        <v>586</v>
      </c>
      <c r="E114" s="4" t="s">
        <v>587</v>
      </c>
      <c r="F114" s="6">
        <v>45340</v>
      </c>
      <c r="G114" s="6">
        <v>45342</v>
      </c>
      <c r="H114" s="4">
        <v>1</v>
      </c>
      <c r="I114" s="4">
        <v>2</v>
      </c>
      <c r="J114" s="4">
        <v>2</v>
      </c>
      <c r="K114" s="4" t="s">
        <v>30</v>
      </c>
      <c r="L114" s="4">
        <v>2640</v>
      </c>
      <c r="M114" s="4">
        <v>2640</v>
      </c>
      <c r="N114" s="4" t="s">
        <v>588</v>
      </c>
      <c r="O114" s="4" t="s">
        <v>32</v>
      </c>
      <c r="P114" s="4" t="s">
        <v>33</v>
      </c>
      <c r="Q114" s="4">
        <v>0</v>
      </c>
      <c r="R114" s="7">
        <v>45321</v>
      </c>
      <c r="S114" s="6">
        <v>45343</v>
      </c>
      <c r="T114" s="4" t="s">
        <v>34</v>
      </c>
      <c r="U114" s="4">
        <v>2640</v>
      </c>
      <c r="V114" s="4">
        <v>0</v>
      </c>
      <c r="W114" s="4">
        <v>0</v>
      </c>
      <c r="X114" s="4" t="s">
        <v>589</v>
      </c>
      <c r="Y114" s="4" t="s">
        <v>590</v>
      </c>
    </row>
    <row r="115" s="4" customFormat="1" spans="1:25">
      <c r="A115" s="4" t="s">
        <v>591</v>
      </c>
      <c r="B115" s="4" t="s">
        <v>26</v>
      </c>
      <c r="C115" s="4" t="s">
        <v>27</v>
      </c>
      <c r="D115" s="4" t="s">
        <v>189</v>
      </c>
      <c r="E115" s="4" t="s">
        <v>592</v>
      </c>
      <c r="F115" s="6">
        <v>45341</v>
      </c>
      <c r="G115" s="6">
        <v>45342</v>
      </c>
      <c r="H115" s="4">
        <v>1</v>
      </c>
      <c r="I115" s="4">
        <v>1</v>
      </c>
      <c r="J115" s="4">
        <v>1</v>
      </c>
      <c r="K115" s="4" t="s">
        <v>30</v>
      </c>
      <c r="L115" s="4">
        <v>482</v>
      </c>
      <c r="M115" s="4">
        <v>482</v>
      </c>
      <c r="N115" s="4" t="s">
        <v>593</v>
      </c>
      <c r="O115" s="4" t="s">
        <v>32</v>
      </c>
      <c r="P115" s="4" t="s">
        <v>33</v>
      </c>
      <c r="Q115" s="4">
        <v>0</v>
      </c>
      <c r="R115" s="7">
        <v>45321.0000115741</v>
      </c>
      <c r="S115" s="6">
        <v>45343</v>
      </c>
      <c r="T115" s="4" t="s">
        <v>34</v>
      </c>
      <c r="U115" s="4">
        <v>482</v>
      </c>
      <c r="V115" s="4">
        <v>0</v>
      </c>
      <c r="W115" s="4">
        <v>0</v>
      </c>
      <c r="X115" s="4" t="s">
        <v>594</v>
      </c>
      <c r="Y115" s="4" t="s">
        <v>595</v>
      </c>
    </row>
    <row r="116" s="4" customFormat="1" spans="1:25">
      <c r="A116" s="4" t="s">
        <v>596</v>
      </c>
      <c r="B116" s="4" t="s">
        <v>26</v>
      </c>
      <c r="C116" s="4" t="s">
        <v>27</v>
      </c>
      <c r="D116" s="4" t="s">
        <v>597</v>
      </c>
      <c r="E116" s="4" t="s">
        <v>598</v>
      </c>
      <c r="F116" s="6">
        <v>45340</v>
      </c>
      <c r="G116" s="6">
        <v>45342</v>
      </c>
      <c r="H116" s="4">
        <v>1</v>
      </c>
      <c r="I116" s="4">
        <v>2</v>
      </c>
      <c r="J116" s="4">
        <v>2</v>
      </c>
      <c r="K116" s="4" t="s">
        <v>30</v>
      </c>
      <c r="L116" s="4">
        <v>1400</v>
      </c>
      <c r="M116" s="4">
        <v>1400</v>
      </c>
      <c r="N116" s="4" t="s">
        <v>599</v>
      </c>
      <c r="O116" s="4" t="s">
        <v>32</v>
      </c>
      <c r="P116" s="4" t="s">
        <v>33</v>
      </c>
      <c r="Q116" s="4">
        <v>0</v>
      </c>
      <c r="R116" s="7">
        <v>45321</v>
      </c>
      <c r="S116" s="6">
        <v>45343</v>
      </c>
      <c r="T116" s="4" t="s">
        <v>34</v>
      </c>
      <c r="U116" s="4">
        <v>1400</v>
      </c>
      <c r="V116" s="4">
        <v>0</v>
      </c>
      <c r="W116" s="4">
        <v>0</v>
      </c>
      <c r="X116" s="4" t="s">
        <v>600</v>
      </c>
      <c r="Y116" s="4" t="s">
        <v>95</v>
      </c>
    </row>
    <row r="117" s="4" customFormat="1" spans="1:25">
      <c r="A117" s="4" t="s">
        <v>596</v>
      </c>
      <c r="B117" s="4" t="s">
        <v>26</v>
      </c>
      <c r="C117" s="4" t="s">
        <v>96</v>
      </c>
      <c r="D117" s="4" t="s">
        <v>597</v>
      </c>
      <c r="E117" s="4" t="s">
        <v>598</v>
      </c>
      <c r="F117" s="6">
        <v>45340</v>
      </c>
      <c r="G117" s="6">
        <v>45342</v>
      </c>
      <c r="H117" s="4">
        <v>1</v>
      </c>
      <c r="I117" s="4">
        <v>2</v>
      </c>
      <c r="J117" s="4">
        <v>2</v>
      </c>
      <c r="K117" s="4" t="s">
        <v>30</v>
      </c>
      <c r="L117" s="4">
        <v>-1400</v>
      </c>
      <c r="M117" s="4">
        <v>-1400</v>
      </c>
      <c r="N117" s="4" t="s">
        <v>599</v>
      </c>
      <c r="O117" s="4" t="s">
        <v>32</v>
      </c>
      <c r="P117" s="4" t="s">
        <v>33</v>
      </c>
      <c r="Q117" s="4">
        <v>0</v>
      </c>
      <c r="R117" s="7">
        <v>45321</v>
      </c>
      <c r="S117" s="6">
        <v>45343</v>
      </c>
      <c r="T117" s="4" t="s">
        <v>34</v>
      </c>
      <c r="U117" s="4">
        <v>-1400</v>
      </c>
      <c r="V117" s="4">
        <v>0</v>
      </c>
      <c r="W117" s="4">
        <v>0</v>
      </c>
      <c r="X117" s="4" t="s">
        <v>600</v>
      </c>
      <c r="Y117" s="4" t="s">
        <v>95</v>
      </c>
    </row>
    <row r="118" s="4" customFormat="1" spans="1:25">
      <c r="A118" s="4" t="s">
        <v>601</v>
      </c>
      <c r="B118" s="4" t="s">
        <v>26</v>
      </c>
      <c r="C118" s="4" t="s">
        <v>27</v>
      </c>
      <c r="D118" s="4" t="s">
        <v>597</v>
      </c>
      <c r="E118" s="4" t="s">
        <v>598</v>
      </c>
      <c r="F118" s="6">
        <v>45340</v>
      </c>
      <c r="G118" s="6">
        <v>45342</v>
      </c>
      <c r="H118" s="4">
        <v>1</v>
      </c>
      <c r="I118" s="4">
        <v>2</v>
      </c>
      <c r="J118" s="4">
        <v>2</v>
      </c>
      <c r="K118" s="4" t="s">
        <v>30</v>
      </c>
      <c r="L118" s="4">
        <v>1400</v>
      </c>
      <c r="M118" s="4">
        <v>1400</v>
      </c>
      <c r="N118" s="4" t="s">
        <v>602</v>
      </c>
      <c r="O118" s="4" t="s">
        <v>32</v>
      </c>
      <c r="P118" s="4" t="s">
        <v>33</v>
      </c>
      <c r="Q118" s="4">
        <v>0</v>
      </c>
      <c r="R118" s="7">
        <v>45322.0000115741</v>
      </c>
      <c r="S118" s="6">
        <v>45343</v>
      </c>
      <c r="T118" s="4" t="s">
        <v>34</v>
      </c>
      <c r="U118" s="4">
        <v>1400</v>
      </c>
      <c r="V118" s="4">
        <v>0</v>
      </c>
      <c r="W118" s="4">
        <v>0</v>
      </c>
      <c r="X118" s="4" t="s">
        <v>603</v>
      </c>
      <c r="Y118" s="4" t="s">
        <v>604</v>
      </c>
    </row>
    <row r="119" s="4" customFormat="1" spans="1:25">
      <c r="A119" s="4" t="s">
        <v>605</v>
      </c>
      <c r="B119" s="4" t="s">
        <v>26</v>
      </c>
      <c r="C119" s="4" t="s">
        <v>27</v>
      </c>
      <c r="D119" s="4" t="s">
        <v>265</v>
      </c>
      <c r="E119" s="4" t="s">
        <v>606</v>
      </c>
      <c r="F119" s="6">
        <v>45339</v>
      </c>
      <c r="G119" s="6">
        <v>45342</v>
      </c>
      <c r="H119" s="4">
        <v>1</v>
      </c>
      <c r="I119" s="4">
        <v>3</v>
      </c>
      <c r="J119" s="4">
        <v>3</v>
      </c>
      <c r="K119" s="4" t="s">
        <v>30</v>
      </c>
      <c r="L119" s="4">
        <v>6144</v>
      </c>
      <c r="M119" s="4">
        <v>6144</v>
      </c>
      <c r="N119" s="4" t="s">
        <v>607</v>
      </c>
      <c r="O119" s="4" t="s">
        <v>32</v>
      </c>
      <c r="P119" s="4" t="s">
        <v>33</v>
      </c>
      <c r="Q119" s="4">
        <v>0</v>
      </c>
      <c r="R119" s="7">
        <v>45322</v>
      </c>
      <c r="S119" s="6">
        <v>45343</v>
      </c>
      <c r="T119" s="4" t="s">
        <v>34</v>
      </c>
      <c r="U119" s="4">
        <v>6144</v>
      </c>
      <c r="V119" s="4">
        <v>0</v>
      </c>
      <c r="W119" s="4">
        <v>0</v>
      </c>
      <c r="X119" s="4" t="s">
        <v>608</v>
      </c>
      <c r="Y119" s="4" t="s">
        <v>609</v>
      </c>
    </row>
    <row r="120" s="4" customFormat="1" spans="1:25">
      <c r="A120" s="4" t="s">
        <v>610</v>
      </c>
      <c r="B120" s="4" t="s">
        <v>26</v>
      </c>
      <c r="C120" s="4" t="s">
        <v>27</v>
      </c>
      <c r="D120" s="4" t="s">
        <v>611</v>
      </c>
      <c r="E120" s="4" t="s">
        <v>612</v>
      </c>
      <c r="F120" s="6">
        <v>45322</v>
      </c>
      <c r="G120" s="6">
        <v>45342</v>
      </c>
      <c r="H120" s="4">
        <v>1</v>
      </c>
      <c r="I120" s="4">
        <v>20</v>
      </c>
      <c r="J120" s="4">
        <v>20</v>
      </c>
      <c r="K120" s="4" t="s">
        <v>30</v>
      </c>
      <c r="L120" s="4">
        <v>33146</v>
      </c>
      <c r="M120" s="4">
        <v>33146</v>
      </c>
      <c r="N120" s="4" t="s">
        <v>613</v>
      </c>
      <c r="O120" s="4" t="s">
        <v>32</v>
      </c>
      <c r="P120" s="4" t="s">
        <v>33</v>
      </c>
      <c r="Q120" s="4">
        <v>0</v>
      </c>
      <c r="R120" s="7">
        <v>45322</v>
      </c>
      <c r="S120" s="6">
        <v>45343</v>
      </c>
      <c r="T120" s="4" t="s">
        <v>34</v>
      </c>
      <c r="U120" s="4">
        <v>33146</v>
      </c>
      <c r="V120" s="4">
        <v>0</v>
      </c>
      <c r="W120" s="4">
        <v>0</v>
      </c>
      <c r="X120" s="4" t="s">
        <v>614</v>
      </c>
      <c r="Y120" s="4" t="s">
        <v>615</v>
      </c>
    </row>
    <row r="121" s="4" customFormat="1" spans="1:25">
      <c r="A121" s="4" t="s">
        <v>616</v>
      </c>
      <c r="B121" s="4" t="s">
        <v>26</v>
      </c>
      <c r="C121" s="4" t="s">
        <v>27</v>
      </c>
      <c r="D121" s="4" t="s">
        <v>617</v>
      </c>
      <c r="E121" s="4" t="s">
        <v>618</v>
      </c>
      <c r="F121" s="6">
        <v>45341</v>
      </c>
      <c r="G121" s="6">
        <v>45342</v>
      </c>
      <c r="H121" s="4">
        <v>1</v>
      </c>
      <c r="I121" s="4">
        <v>1</v>
      </c>
      <c r="J121" s="4">
        <v>1</v>
      </c>
      <c r="K121" s="4" t="s">
        <v>30</v>
      </c>
      <c r="L121" s="4">
        <v>305</v>
      </c>
      <c r="M121" s="4">
        <v>305</v>
      </c>
      <c r="N121" s="4" t="s">
        <v>619</v>
      </c>
      <c r="O121" s="4" t="s">
        <v>32</v>
      </c>
      <c r="P121" s="4" t="s">
        <v>33</v>
      </c>
      <c r="Q121" s="4">
        <v>0</v>
      </c>
      <c r="R121" s="7">
        <v>45322</v>
      </c>
      <c r="S121" s="6">
        <v>45343</v>
      </c>
      <c r="T121" s="4" t="s">
        <v>34</v>
      </c>
      <c r="U121" s="4">
        <v>305</v>
      </c>
      <c r="V121" s="4">
        <v>0</v>
      </c>
      <c r="W121" s="4">
        <v>0</v>
      </c>
      <c r="X121" s="4" t="s">
        <v>620</v>
      </c>
      <c r="Y121" s="4" t="s">
        <v>621</v>
      </c>
    </row>
    <row r="122" s="4" customFormat="1" spans="1:25">
      <c r="A122" s="4" t="s">
        <v>622</v>
      </c>
      <c r="B122" s="4" t="s">
        <v>26</v>
      </c>
      <c r="C122" s="4" t="s">
        <v>27</v>
      </c>
      <c r="D122" s="4" t="s">
        <v>623</v>
      </c>
      <c r="E122" s="4" t="s">
        <v>144</v>
      </c>
      <c r="F122" s="6">
        <v>45335</v>
      </c>
      <c r="G122" s="6">
        <v>45342</v>
      </c>
      <c r="H122" s="4">
        <v>1</v>
      </c>
      <c r="I122" s="4">
        <v>7</v>
      </c>
      <c r="J122" s="4">
        <v>7</v>
      </c>
      <c r="K122" s="4" t="s">
        <v>30</v>
      </c>
      <c r="L122" s="4">
        <v>3810</v>
      </c>
      <c r="M122" s="4">
        <v>3810</v>
      </c>
      <c r="N122" s="4" t="s">
        <v>624</v>
      </c>
      <c r="O122" s="4" t="s">
        <v>32</v>
      </c>
      <c r="P122" s="4" t="s">
        <v>33</v>
      </c>
      <c r="Q122" s="4">
        <v>0</v>
      </c>
      <c r="R122" s="7">
        <v>45322.0000115741</v>
      </c>
      <c r="S122" s="6">
        <v>45343</v>
      </c>
      <c r="T122" s="4" t="s">
        <v>34</v>
      </c>
      <c r="U122" s="4">
        <v>3810</v>
      </c>
      <c r="V122" s="4">
        <v>0</v>
      </c>
      <c r="W122" s="4">
        <v>0</v>
      </c>
      <c r="X122" s="4" t="s">
        <v>625</v>
      </c>
      <c r="Y122" s="4" t="s">
        <v>626</v>
      </c>
    </row>
    <row r="123" s="4" customFormat="1" spans="1:25">
      <c r="A123" s="4" t="s">
        <v>627</v>
      </c>
      <c r="B123" s="4" t="s">
        <v>26</v>
      </c>
      <c r="C123" s="4" t="s">
        <v>27</v>
      </c>
      <c r="D123" s="4" t="s">
        <v>189</v>
      </c>
      <c r="E123" s="4" t="s">
        <v>190</v>
      </c>
      <c r="F123" s="6">
        <v>45341</v>
      </c>
      <c r="G123" s="6">
        <v>45342</v>
      </c>
      <c r="H123" s="4">
        <v>1</v>
      </c>
      <c r="I123" s="4">
        <v>1</v>
      </c>
      <c r="J123" s="4">
        <v>1</v>
      </c>
      <c r="K123" s="4" t="s">
        <v>30</v>
      </c>
      <c r="L123" s="4">
        <v>456</v>
      </c>
      <c r="M123" s="4">
        <v>456</v>
      </c>
      <c r="N123" s="4" t="s">
        <v>628</v>
      </c>
      <c r="O123" s="4" t="s">
        <v>32</v>
      </c>
      <c r="P123" s="4" t="s">
        <v>33</v>
      </c>
      <c r="Q123" s="4">
        <v>0</v>
      </c>
      <c r="R123" s="7">
        <v>45322.0000115741</v>
      </c>
      <c r="S123" s="6">
        <v>45343</v>
      </c>
      <c r="T123" s="4" t="s">
        <v>34</v>
      </c>
      <c r="U123" s="4">
        <v>456</v>
      </c>
      <c r="V123" s="4">
        <v>0</v>
      </c>
      <c r="W123" s="4">
        <v>0</v>
      </c>
      <c r="X123" s="4" t="s">
        <v>629</v>
      </c>
      <c r="Y123" s="4" t="s">
        <v>630</v>
      </c>
    </row>
    <row r="124" s="4" customFormat="1" spans="1:25">
      <c r="A124" s="4" t="s">
        <v>631</v>
      </c>
      <c r="B124" s="4" t="s">
        <v>26</v>
      </c>
      <c r="C124" s="4" t="s">
        <v>27</v>
      </c>
      <c r="D124" s="4" t="s">
        <v>632</v>
      </c>
      <c r="E124" s="4" t="s">
        <v>633</v>
      </c>
      <c r="F124" s="6">
        <v>45340</v>
      </c>
      <c r="G124" s="6">
        <v>45342</v>
      </c>
      <c r="H124" s="4">
        <v>1</v>
      </c>
      <c r="I124" s="4">
        <v>2</v>
      </c>
      <c r="J124" s="4">
        <v>2</v>
      </c>
      <c r="K124" s="4" t="s">
        <v>30</v>
      </c>
      <c r="L124" s="4">
        <v>2534</v>
      </c>
      <c r="M124" s="4">
        <v>2534</v>
      </c>
      <c r="N124" s="4" t="s">
        <v>634</v>
      </c>
      <c r="O124" s="4" t="s">
        <v>32</v>
      </c>
      <c r="P124" s="4" t="s">
        <v>33</v>
      </c>
      <c r="Q124" s="4">
        <v>0</v>
      </c>
      <c r="R124" s="7">
        <v>45322.0000115741</v>
      </c>
      <c r="S124" s="6">
        <v>45343</v>
      </c>
      <c r="T124" s="4" t="s">
        <v>34</v>
      </c>
      <c r="U124" s="4">
        <v>2534</v>
      </c>
      <c r="V124" s="4">
        <v>0</v>
      </c>
      <c r="W124" s="4">
        <v>0</v>
      </c>
      <c r="X124" s="4" t="s">
        <v>635</v>
      </c>
      <c r="Y124" s="4" t="s">
        <v>636</v>
      </c>
    </row>
    <row r="125" s="4" customFormat="1" spans="1:25">
      <c r="A125" s="4" t="s">
        <v>637</v>
      </c>
      <c r="B125" s="4" t="s">
        <v>26</v>
      </c>
      <c r="C125" s="4" t="s">
        <v>27</v>
      </c>
      <c r="D125" s="4" t="s">
        <v>597</v>
      </c>
      <c r="E125" s="4" t="s">
        <v>598</v>
      </c>
      <c r="F125" s="6">
        <v>45340</v>
      </c>
      <c r="G125" s="6">
        <v>45342</v>
      </c>
      <c r="H125" s="4">
        <v>1</v>
      </c>
      <c r="I125" s="4">
        <v>2</v>
      </c>
      <c r="J125" s="4">
        <v>2</v>
      </c>
      <c r="K125" s="4" t="s">
        <v>30</v>
      </c>
      <c r="L125" s="4">
        <v>1400</v>
      </c>
      <c r="M125" s="4">
        <v>1400</v>
      </c>
      <c r="N125" s="4" t="s">
        <v>638</v>
      </c>
      <c r="O125" s="4" t="s">
        <v>32</v>
      </c>
      <c r="P125" s="4" t="s">
        <v>33</v>
      </c>
      <c r="Q125" s="4">
        <v>0</v>
      </c>
      <c r="R125" s="7">
        <v>45323.0000115741</v>
      </c>
      <c r="S125" s="6">
        <v>45343</v>
      </c>
      <c r="T125" s="4" t="s">
        <v>34</v>
      </c>
      <c r="U125" s="4">
        <v>1400</v>
      </c>
      <c r="V125" s="4">
        <v>0</v>
      </c>
      <c r="W125" s="4">
        <v>0</v>
      </c>
      <c r="X125" s="4" t="s">
        <v>639</v>
      </c>
      <c r="Y125" s="4" t="s">
        <v>640</v>
      </c>
    </row>
    <row r="126" s="4" customFormat="1" spans="1:25">
      <c r="A126" s="4" t="s">
        <v>641</v>
      </c>
      <c r="B126" s="4" t="s">
        <v>26</v>
      </c>
      <c r="C126" s="4" t="s">
        <v>27</v>
      </c>
      <c r="D126" s="4" t="s">
        <v>394</v>
      </c>
      <c r="E126" s="4" t="s">
        <v>642</v>
      </c>
      <c r="F126" s="6">
        <v>45338</v>
      </c>
      <c r="G126" s="6">
        <v>45342</v>
      </c>
      <c r="H126" s="4">
        <v>3</v>
      </c>
      <c r="I126" s="4">
        <v>4</v>
      </c>
      <c r="J126" s="4">
        <v>12</v>
      </c>
      <c r="K126" s="4" t="s">
        <v>30</v>
      </c>
      <c r="L126" s="4">
        <v>26835</v>
      </c>
      <c r="M126" s="4">
        <v>26835</v>
      </c>
      <c r="N126" s="4" t="s">
        <v>643</v>
      </c>
      <c r="O126" s="4" t="s">
        <v>32</v>
      </c>
      <c r="P126" s="4" t="s">
        <v>33</v>
      </c>
      <c r="Q126" s="4">
        <v>0</v>
      </c>
      <c r="R126" s="7">
        <v>45323.0000115741</v>
      </c>
      <c r="S126" s="6">
        <v>45343</v>
      </c>
      <c r="T126" s="4" t="s">
        <v>34</v>
      </c>
      <c r="U126" s="4">
        <v>26835</v>
      </c>
      <c r="V126" s="4">
        <v>0</v>
      </c>
      <c r="W126" s="4">
        <v>0</v>
      </c>
      <c r="X126" s="4" t="s">
        <v>644</v>
      </c>
      <c r="Y126" s="4" t="s">
        <v>645</v>
      </c>
    </row>
    <row r="127" s="4" customFormat="1" spans="1:25">
      <c r="A127" s="4" t="s">
        <v>646</v>
      </c>
      <c r="B127" s="4" t="s">
        <v>26</v>
      </c>
      <c r="C127" s="4" t="s">
        <v>27</v>
      </c>
      <c r="D127" s="4" t="s">
        <v>523</v>
      </c>
      <c r="E127" s="4" t="s">
        <v>647</v>
      </c>
      <c r="F127" s="6">
        <v>45340</v>
      </c>
      <c r="G127" s="6">
        <v>45342</v>
      </c>
      <c r="H127" s="4">
        <v>1</v>
      </c>
      <c r="I127" s="4">
        <v>2</v>
      </c>
      <c r="J127" s="4">
        <v>2</v>
      </c>
      <c r="K127" s="4" t="s">
        <v>30</v>
      </c>
      <c r="L127" s="4">
        <v>1256</v>
      </c>
      <c r="M127" s="4">
        <v>1256</v>
      </c>
      <c r="N127" s="4" t="s">
        <v>648</v>
      </c>
      <c r="O127" s="4" t="s">
        <v>32</v>
      </c>
      <c r="P127" s="4" t="s">
        <v>33</v>
      </c>
      <c r="Q127" s="4">
        <v>0</v>
      </c>
      <c r="R127" s="7">
        <v>45323.0000115741</v>
      </c>
      <c r="S127" s="6">
        <v>45343</v>
      </c>
      <c r="T127" s="4" t="s">
        <v>34</v>
      </c>
      <c r="U127" s="4">
        <v>1256</v>
      </c>
      <c r="V127" s="4">
        <v>0</v>
      </c>
      <c r="W127" s="4">
        <v>0</v>
      </c>
      <c r="X127" s="4" t="s">
        <v>649</v>
      </c>
      <c r="Y127" s="4" t="s">
        <v>650</v>
      </c>
    </row>
    <row r="128" s="4" customFormat="1" spans="1:25">
      <c r="A128" s="4" t="s">
        <v>651</v>
      </c>
      <c r="B128" s="4" t="s">
        <v>26</v>
      </c>
      <c r="C128" s="4" t="s">
        <v>27</v>
      </c>
      <c r="D128" s="4" t="s">
        <v>189</v>
      </c>
      <c r="E128" s="4" t="s">
        <v>592</v>
      </c>
      <c r="F128" s="6">
        <v>45340</v>
      </c>
      <c r="G128" s="6">
        <v>45342</v>
      </c>
      <c r="H128" s="4">
        <v>1</v>
      </c>
      <c r="I128" s="4">
        <v>2</v>
      </c>
      <c r="J128" s="4">
        <v>2</v>
      </c>
      <c r="K128" s="4" t="s">
        <v>30</v>
      </c>
      <c r="L128" s="4">
        <v>964</v>
      </c>
      <c r="M128" s="4">
        <v>964</v>
      </c>
      <c r="N128" s="4" t="s">
        <v>652</v>
      </c>
      <c r="O128" s="4" t="s">
        <v>32</v>
      </c>
      <c r="P128" s="4" t="s">
        <v>33</v>
      </c>
      <c r="Q128" s="4">
        <v>0</v>
      </c>
      <c r="R128" s="7">
        <v>45323.0000115741</v>
      </c>
      <c r="S128" s="6">
        <v>45343</v>
      </c>
      <c r="T128" s="4" t="s">
        <v>34</v>
      </c>
      <c r="U128" s="4">
        <v>964</v>
      </c>
      <c r="V128" s="4">
        <v>0</v>
      </c>
      <c r="W128" s="4">
        <v>0</v>
      </c>
      <c r="X128" s="4" t="s">
        <v>653</v>
      </c>
      <c r="Y128" s="4" t="s">
        <v>654</v>
      </c>
    </row>
    <row r="129" s="4" customFormat="1" spans="1:25">
      <c r="A129" s="4" t="s">
        <v>655</v>
      </c>
      <c r="B129" s="4" t="s">
        <v>26</v>
      </c>
      <c r="C129" s="4" t="s">
        <v>27</v>
      </c>
      <c r="D129" s="4" t="s">
        <v>189</v>
      </c>
      <c r="E129" s="4" t="s">
        <v>656</v>
      </c>
      <c r="F129" s="6">
        <v>45339</v>
      </c>
      <c r="G129" s="6">
        <v>45342</v>
      </c>
      <c r="H129" s="4">
        <v>1</v>
      </c>
      <c r="I129" s="4">
        <v>3</v>
      </c>
      <c r="J129" s="4">
        <v>3</v>
      </c>
      <c r="K129" s="4" t="s">
        <v>30</v>
      </c>
      <c r="L129" s="4">
        <v>2160</v>
      </c>
      <c r="M129" s="4">
        <v>2160</v>
      </c>
      <c r="N129" s="4" t="s">
        <v>657</v>
      </c>
      <c r="O129" s="4" t="s">
        <v>32</v>
      </c>
      <c r="P129" s="4" t="s">
        <v>33</v>
      </c>
      <c r="Q129" s="4">
        <v>0</v>
      </c>
      <c r="R129" s="7">
        <v>45324.0000115741</v>
      </c>
      <c r="S129" s="6">
        <v>45343</v>
      </c>
      <c r="T129" s="4" t="s">
        <v>34</v>
      </c>
      <c r="U129" s="4">
        <v>2160</v>
      </c>
      <c r="V129" s="4">
        <v>0</v>
      </c>
      <c r="W129" s="4">
        <v>0</v>
      </c>
      <c r="X129" s="4" t="s">
        <v>658</v>
      </c>
      <c r="Y129" s="4" t="s">
        <v>659</v>
      </c>
    </row>
    <row r="130" s="4" customFormat="1" spans="1:25">
      <c r="A130" s="4" t="s">
        <v>660</v>
      </c>
      <c r="B130" s="4" t="s">
        <v>26</v>
      </c>
      <c r="C130" s="4" t="s">
        <v>27</v>
      </c>
      <c r="D130" s="4" t="s">
        <v>574</v>
      </c>
      <c r="E130" s="4" t="s">
        <v>661</v>
      </c>
      <c r="F130" s="6">
        <v>45339</v>
      </c>
      <c r="G130" s="6">
        <v>45342</v>
      </c>
      <c r="H130" s="4">
        <v>1</v>
      </c>
      <c r="I130" s="4">
        <v>3</v>
      </c>
      <c r="J130" s="4">
        <v>3</v>
      </c>
      <c r="K130" s="4" t="s">
        <v>30</v>
      </c>
      <c r="L130" s="4">
        <v>1170</v>
      </c>
      <c r="M130" s="4">
        <v>1170</v>
      </c>
      <c r="N130" s="4" t="s">
        <v>662</v>
      </c>
      <c r="O130" s="4" t="s">
        <v>32</v>
      </c>
      <c r="P130" s="4" t="s">
        <v>33</v>
      </c>
      <c r="Q130" s="4">
        <v>0</v>
      </c>
      <c r="R130" s="7">
        <v>45324</v>
      </c>
      <c r="S130" s="6">
        <v>45343</v>
      </c>
      <c r="T130" s="4" t="s">
        <v>34</v>
      </c>
      <c r="U130" s="4">
        <v>1170</v>
      </c>
      <c r="V130" s="4">
        <v>0</v>
      </c>
      <c r="W130" s="4">
        <v>0</v>
      </c>
      <c r="X130" s="4" t="s">
        <v>663</v>
      </c>
      <c r="Y130" s="4" t="s">
        <v>664</v>
      </c>
    </row>
    <row r="131" s="4" customFormat="1" spans="1:25">
      <c r="A131" s="4" t="s">
        <v>665</v>
      </c>
      <c r="B131" s="4" t="s">
        <v>26</v>
      </c>
      <c r="C131" s="4" t="s">
        <v>27</v>
      </c>
      <c r="D131" s="4" t="s">
        <v>666</v>
      </c>
      <c r="E131" s="4" t="s">
        <v>667</v>
      </c>
      <c r="F131" s="6">
        <v>45339</v>
      </c>
      <c r="G131" s="6">
        <v>45342</v>
      </c>
      <c r="H131" s="4">
        <v>2</v>
      </c>
      <c r="I131" s="4">
        <v>3</v>
      </c>
      <c r="J131" s="4">
        <v>6</v>
      </c>
      <c r="K131" s="4" t="s">
        <v>30</v>
      </c>
      <c r="L131" s="4">
        <v>2508</v>
      </c>
      <c r="M131" s="4">
        <v>2508</v>
      </c>
      <c r="N131" s="4" t="s">
        <v>668</v>
      </c>
      <c r="O131" s="4" t="s">
        <v>32</v>
      </c>
      <c r="P131" s="4" t="s">
        <v>33</v>
      </c>
      <c r="Q131" s="4">
        <v>0</v>
      </c>
      <c r="R131" s="7">
        <v>45324</v>
      </c>
      <c r="S131" s="6">
        <v>45343</v>
      </c>
      <c r="T131" s="4" t="s">
        <v>34</v>
      </c>
      <c r="U131" s="4">
        <v>2508</v>
      </c>
      <c r="V131" s="4">
        <v>0</v>
      </c>
      <c r="W131" s="4">
        <v>0</v>
      </c>
      <c r="X131" s="4" t="s">
        <v>669</v>
      </c>
      <c r="Y131" s="4" t="s">
        <v>670</v>
      </c>
    </row>
    <row r="132" s="4" customFormat="1" spans="1:25">
      <c r="A132" s="4" t="s">
        <v>671</v>
      </c>
      <c r="B132" s="4" t="s">
        <v>26</v>
      </c>
      <c r="C132" s="4" t="s">
        <v>27</v>
      </c>
      <c r="D132" s="4" t="s">
        <v>632</v>
      </c>
      <c r="E132" s="4" t="s">
        <v>672</v>
      </c>
      <c r="F132" s="6">
        <v>45340</v>
      </c>
      <c r="G132" s="6">
        <v>45342</v>
      </c>
      <c r="H132" s="4">
        <v>1</v>
      </c>
      <c r="I132" s="4">
        <v>2</v>
      </c>
      <c r="J132" s="4">
        <v>2</v>
      </c>
      <c r="K132" s="4" t="s">
        <v>30</v>
      </c>
      <c r="L132" s="4">
        <v>2140</v>
      </c>
      <c r="M132" s="4">
        <v>2140</v>
      </c>
      <c r="N132" s="4" t="s">
        <v>673</v>
      </c>
      <c r="O132" s="4" t="s">
        <v>32</v>
      </c>
      <c r="P132" s="4" t="s">
        <v>33</v>
      </c>
      <c r="Q132" s="4">
        <v>0</v>
      </c>
      <c r="R132" s="7">
        <v>45324</v>
      </c>
      <c r="S132" s="6">
        <v>45343</v>
      </c>
      <c r="T132" s="4" t="s">
        <v>34</v>
      </c>
      <c r="U132" s="4">
        <v>2140</v>
      </c>
      <c r="V132" s="4">
        <v>0</v>
      </c>
      <c r="W132" s="4">
        <v>0</v>
      </c>
      <c r="X132" s="4" t="s">
        <v>674</v>
      </c>
      <c r="Y132" s="4" t="s">
        <v>675</v>
      </c>
    </row>
    <row r="133" s="4" customFormat="1" spans="1:25">
      <c r="A133" s="4" t="s">
        <v>676</v>
      </c>
      <c r="B133" s="4" t="s">
        <v>26</v>
      </c>
      <c r="C133" s="4" t="s">
        <v>27</v>
      </c>
      <c r="D133" s="4" t="s">
        <v>547</v>
      </c>
      <c r="E133" s="4" t="s">
        <v>677</v>
      </c>
      <c r="F133" s="6">
        <v>45339</v>
      </c>
      <c r="G133" s="6">
        <v>45342</v>
      </c>
      <c r="H133" s="4">
        <v>1</v>
      </c>
      <c r="I133" s="4">
        <v>3</v>
      </c>
      <c r="J133" s="4">
        <v>3</v>
      </c>
      <c r="K133" s="4" t="s">
        <v>30</v>
      </c>
      <c r="L133" s="4">
        <v>3470</v>
      </c>
      <c r="M133" s="4">
        <v>3470</v>
      </c>
      <c r="N133" s="4" t="s">
        <v>678</v>
      </c>
      <c r="O133" s="4" t="s">
        <v>32</v>
      </c>
      <c r="P133" s="4" t="s">
        <v>33</v>
      </c>
      <c r="Q133" s="4">
        <v>0</v>
      </c>
      <c r="R133" s="7">
        <v>45325.0000115741</v>
      </c>
      <c r="S133" s="6">
        <v>45343</v>
      </c>
      <c r="T133" s="4" t="s">
        <v>34</v>
      </c>
      <c r="U133" s="4">
        <v>3470</v>
      </c>
      <c r="V133" s="4">
        <v>0</v>
      </c>
      <c r="W133" s="4">
        <v>0</v>
      </c>
      <c r="X133" s="4" t="s">
        <v>679</v>
      </c>
      <c r="Y133" s="4" t="s">
        <v>680</v>
      </c>
    </row>
    <row r="134" s="4" customFormat="1" spans="1:25">
      <c r="A134" s="4" t="s">
        <v>681</v>
      </c>
      <c r="B134" s="4" t="s">
        <v>26</v>
      </c>
      <c r="C134" s="4" t="s">
        <v>27</v>
      </c>
      <c r="D134" s="4" t="s">
        <v>574</v>
      </c>
      <c r="E134" s="4" t="s">
        <v>661</v>
      </c>
      <c r="F134" s="6">
        <v>45341</v>
      </c>
      <c r="G134" s="6">
        <v>45342</v>
      </c>
      <c r="H134" s="4">
        <v>1</v>
      </c>
      <c r="I134" s="4">
        <v>1</v>
      </c>
      <c r="J134" s="4">
        <v>1</v>
      </c>
      <c r="K134" s="4" t="s">
        <v>30</v>
      </c>
      <c r="L134" s="4">
        <v>390</v>
      </c>
      <c r="M134" s="4">
        <v>390</v>
      </c>
      <c r="N134" s="4" t="s">
        <v>682</v>
      </c>
      <c r="O134" s="4" t="s">
        <v>32</v>
      </c>
      <c r="P134" s="4" t="s">
        <v>33</v>
      </c>
      <c r="Q134" s="4">
        <v>0</v>
      </c>
      <c r="R134" s="7">
        <v>45325.0000115741</v>
      </c>
      <c r="S134" s="6">
        <v>45343</v>
      </c>
      <c r="T134" s="4" t="s">
        <v>34</v>
      </c>
      <c r="U134" s="4">
        <v>390</v>
      </c>
      <c r="V134" s="4">
        <v>0</v>
      </c>
      <c r="W134" s="4">
        <v>0</v>
      </c>
      <c r="X134" s="4" t="s">
        <v>683</v>
      </c>
      <c r="Y134" s="4" t="s">
        <v>684</v>
      </c>
    </row>
    <row r="135" s="4" customFormat="1" spans="1:25">
      <c r="A135" s="4" t="s">
        <v>685</v>
      </c>
      <c r="B135" s="4" t="s">
        <v>26</v>
      </c>
      <c r="C135" s="4" t="s">
        <v>27</v>
      </c>
      <c r="D135" s="4" t="s">
        <v>686</v>
      </c>
      <c r="E135" s="4" t="s">
        <v>687</v>
      </c>
      <c r="F135" s="6">
        <v>45341</v>
      </c>
      <c r="G135" s="6">
        <v>45342</v>
      </c>
      <c r="H135" s="4">
        <v>1</v>
      </c>
      <c r="I135" s="4">
        <v>1</v>
      </c>
      <c r="J135" s="4">
        <v>1</v>
      </c>
      <c r="K135" s="4" t="s">
        <v>30</v>
      </c>
      <c r="L135" s="4">
        <v>355</v>
      </c>
      <c r="M135" s="4">
        <v>355</v>
      </c>
      <c r="N135" s="4" t="s">
        <v>688</v>
      </c>
      <c r="O135" s="4" t="s">
        <v>32</v>
      </c>
      <c r="P135" s="4" t="s">
        <v>33</v>
      </c>
      <c r="Q135" s="4">
        <v>0</v>
      </c>
      <c r="R135" s="7">
        <v>45325.0000115741</v>
      </c>
      <c r="S135" s="6">
        <v>45343</v>
      </c>
      <c r="T135" s="4" t="s">
        <v>34</v>
      </c>
      <c r="U135" s="4">
        <v>355</v>
      </c>
      <c r="V135" s="4">
        <v>0</v>
      </c>
      <c r="W135" s="4">
        <v>0</v>
      </c>
      <c r="X135" s="4" t="s">
        <v>689</v>
      </c>
      <c r="Y135" s="4" t="s">
        <v>690</v>
      </c>
    </row>
    <row r="136" s="4" customFormat="1" spans="1:25">
      <c r="A136" s="4" t="s">
        <v>691</v>
      </c>
      <c r="B136" s="4" t="s">
        <v>26</v>
      </c>
      <c r="C136" s="4" t="s">
        <v>27</v>
      </c>
      <c r="D136" s="4" t="s">
        <v>692</v>
      </c>
      <c r="E136" s="4" t="s">
        <v>250</v>
      </c>
      <c r="F136" s="6">
        <v>45341</v>
      </c>
      <c r="G136" s="6">
        <v>45342</v>
      </c>
      <c r="H136" s="4">
        <v>1</v>
      </c>
      <c r="I136" s="4">
        <v>1</v>
      </c>
      <c r="J136" s="4">
        <v>1</v>
      </c>
      <c r="K136" s="4" t="s">
        <v>30</v>
      </c>
      <c r="L136" s="4">
        <v>518</v>
      </c>
      <c r="M136" s="4">
        <v>518</v>
      </c>
      <c r="N136" s="4" t="s">
        <v>693</v>
      </c>
      <c r="O136" s="4" t="s">
        <v>32</v>
      </c>
      <c r="P136" s="4" t="s">
        <v>33</v>
      </c>
      <c r="Q136" s="4">
        <v>0</v>
      </c>
      <c r="R136" s="7">
        <v>45325.0000115741</v>
      </c>
      <c r="S136" s="6">
        <v>45343</v>
      </c>
      <c r="T136" s="4" t="s">
        <v>34</v>
      </c>
      <c r="U136" s="4">
        <v>518</v>
      </c>
      <c r="V136" s="4">
        <v>0</v>
      </c>
      <c r="W136" s="4">
        <v>0</v>
      </c>
      <c r="X136" s="4" t="s">
        <v>694</v>
      </c>
      <c r="Y136" s="4" t="s">
        <v>695</v>
      </c>
    </row>
    <row r="137" s="4" customFormat="1" spans="1:25">
      <c r="A137" s="4" t="s">
        <v>696</v>
      </c>
      <c r="B137" s="4" t="s">
        <v>26</v>
      </c>
      <c r="C137" s="4" t="s">
        <v>27</v>
      </c>
      <c r="D137" s="4" t="s">
        <v>697</v>
      </c>
      <c r="E137" s="4" t="s">
        <v>698</v>
      </c>
      <c r="F137" s="6">
        <v>45338</v>
      </c>
      <c r="G137" s="6">
        <v>45342</v>
      </c>
      <c r="H137" s="4">
        <v>1</v>
      </c>
      <c r="I137" s="4">
        <v>4</v>
      </c>
      <c r="J137" s="4">
        <v>4</v>
      </c>
      <c r="K137" s="4" t="s">
        <v>30</v>
      </c>
      <c r="L137" s="4">
        <v>2301</v>
      </c>
      <c r="M137" s="4">
        <v>2301</v>
      </c>
      <c r="N137" s="4" t="s">
        <v>699</v>
      </c>
      <c r="O137" s="4" t="s">
        <v>32</v>
      </c>
      <c r="P137" s="4" t="s">
        <v>33</v>
      </c>
      <c r="Q137" s="4">
        <v>0</v>
      </c>
      <c r="R137" s="7">
        <v>45325</v>
      </c>
      <c r="S137" s="6">
        <v>45343</v>
      </c>
      <c r="T137" s="4" t="s">
        <v>34</v>
      </c>
      <c r="U137" s="4">
        <v>2301</v>
      </c>
      <c r="V137" s="4">
        <v>0</v>
      </c>
      <c r="W137" s="4">
        <v>0</v>
      </c>
      <c r="X137" s="4" t="s">
        <v>700</v>
      </c>
      <c r="Y137" s="4" t="s">
        <v>701</v>
      </c>
    </row>
    <row r="138" s="4" customFormat="1" spans="1:25">
      <c r="A138" s="4" t="s">
        <v>702</v>
      </c>
      <c r="B138" s="4" t="s">
        <v>26</v>
      </c>
      <c r="C138" s="4" t="s">
        <v>27</v>
      </c>
      <c r="D138" s="4" t="s">
        <v>703</v>
      </c>
      <c r="E138" s="4" t="s">
        <v>704</v>
      </c>
      <c r="F138" s="6">
        <v>45340</v>
      </c>
      <c r="G138" s="6">
        <v>45342</v>
      </c>
      <c r="H138" s="4">
        <v>3</v>
      </c>
      <c r="I138" s="4">
        <v>2</v>
      </c>
      <c r="J138" s="4">
        <v>6</v>
      </c>
      <c r="K138" s="4" t="s">
        <v>30</v>
      </c>
      <c r="L138" s="4">
        <v>5310</v>
      </c>
      <c r="M138" s="4">
        <v>5310</v>
      </c>
      <c r="N138" s="4" t="s">
        <v>705</v>
      </c>
      <c r="O138" s="4" t="s">
        <v>32</v>
      </c>
      <c r="P138" s="4" t="s">
        <v>33</v>
      </c>
      <c r="Q138" s="4">
        <v>0</v>
      </c>
      <c r="R138" s="7">
        <v>45326.0000115741</v>
      </c>
      <c r="S138" s="6">
        <v>45343</v>
      </c>
      <c r="T138" s="4" t="s">
        <v>34</v>
      </c>
      <c r="U138" s="4">
        <v>5310</v>
      </c>
      <c r="V138" s="4">
        <v>0</v>
      </c>
      <c r="W138" s="4">
        <v>0</v>
      </c>
      <c r="X138" s="4" t="s">
        <v>706</v>
      </c>
      <c r="Y138" s="4" t="s">
        <v>707</v>
      </c>
    </row>
    <row r="139" s="4" customFormat="1" spans="1:25">
      <c r="A139" s="4" t="s">
        <v>708</v>
      </c>
      <c r="B139" s="4" t="s">
        <v>26</v>
      </c>
      <c r="C139" s="4" t="s">
        <v>27</v>
      </c>
      <c r="D139" s="4" t="s">
        <v>568</v>
      </c>
      <c r="E139" s="4" t="s">
        <v>709</v>
      </c>
      <c r="F139" s="6">
        <v>45337</v>
      </c>
      <c r="G139" s="6">
        <v>45342</v>
      </c>
      <c r="H139" s="4">
        <v>2</v>
      </c>
      <c r="I139" s="4">
        <v>5</v>
      </c>
      <c r="J139" s="4">
        <v>10</v>
      </c>
      <c r="K139" s="4" t="s">
        <v>30</v>
      </c>
      <c r="L139" s="4">
        <v>5704</v>
      </c>
      <c r="M139" s="4">
        <v>5704</v>
      </c>
      <c r="N139" s="4" t="s">
        <v>710</v>
      </c>
      <c r="O139" s="4" t="s">
        <v>32</v>
      </c>
      <c r="P139" s="4" t="s">
        <v>33</v>
      </c>
      <c r="Q139" s="4">
        <v>0</v>
      </c>
      <c r="R139" s="7">
        <v>45326.0000115741</v>
      </c>
      <c r="S139" s="6">
        <v>45343</v>
      </c>
      <c r="T139" s="4" t="s">
        <v>34</v>
      </c>
      <c r="U139" s="4">
        <v>5704</v>
      </c>
      <c r="V139" s="4">
        <v>0</v>
      </c>
      <c r="W139" s="4">
        <v>0</v>
      </c>
      <c r="X139" s="4" t="s">
        <v>711</v>
      </c>
      <c r="Y139" s="4" t="s">
        <v>712</v>
      </c>
    </row>
    <row r="140" s="4" customFormat="1" spans="1:25">
      <c r="A140" s="4" t="s">
        <v>713</v>
      </c>
      <c r="B140" s="4" t="s">
        <v>26</v>
      </c>
      <c r="C140" s="4" t="s">
        <v>27</v>
      </c>
      <c r="D140" s="4" t="s">
        <v>568</v>
      </c>
      <c r="E140" s="4" t="s">
        <v>569</v>
      </c>
      <c r="F140" s="6">
        <v>45339</v>
      </c>
      <c r="G140" s="6">
        <v>45342</v>
      </c>
      <c r="H140" s="4">
        <v>1</v>
      </c>
      <c r="I140" s="4">
        <v>3</v>
      </c>
      <c r="J140" s="4">
        <v>3</v>
      </c>
      <c r="K140" s="4" t="s">
        <v>30</v>
      </c>
      <c r="L140" s="4">
        <v>1776</v>
      </c>
      <c r="M140" s="4">
        <v>1776</v>
      </c>
      <c r="N140" s="4" t="s">
        <v>714</v>
      </c>
      <c r="O140" s="4" t="s">
        <v>32</v>
      </c>
      <c r="P140" s="4" t="s">
        <v>33</v>
      </c>
      <c r="Q140" s="4">
        <v>0</v>
      </c>
      <c r="R140" s="7">
        <v>45326</v>
      </c>
      <c r="S140" s="6">
        <v>45343</v>
      </c>
      <c r="T140" s="4" t="s">
        <v>34</v>
      </c>
      <c r="U140" s="4">
        <v>1776</v>
      </c>
      <c r="V140" s="4">
        <v>0</v>
      </c>
      <c r="W140" s="4">
        <v>0</v>
      </c>
      <c r="X140" s="4" t="s">
        <v>715</v>
      </c>
      <c r="Y140" s="4" t="s">
        <v>716</v>
      </c>
    </row>
    <row r="141" s="4" customFormat="1" spans="1:25">
      <c r="A141" s="4" t="s">
        <v>717</v>
      </c>
      <c r="B141" s="4" t="s">
        <v>26</v>
      </c>
      <c r="C141" s="4" t="s">
        <v>27</v>
      </c>
      <c r="D141" s="4" t="s">
        <v>718</v>
      </c>
      <c r="E141" s="4" t="s">
        <v>719</v>
      </c>
      <c r="F141" s="6">
        <v>45335</v>
      </c>
      <c r="G141" s="6">
        <v>45342</v>
      </c>
      <c r="H141" s="4">
        <v>1</v>
      </c>
      <c r="I141" s="4">
        <v>7</v>
      </c>
      <c r="J141" s="4">
        <v>7</v>
      </c>
      <c r="K141" s="4" t="s">
        <v>30</v>
      </c>
      <c r="L141" s="4">
        <v>6890</v>
      </c>
      <c r="M141" s="4">
        <v>6890</v>
      </c>
      <c r="N141" s="4" t="s">
        <v>720</v>
      </c>
      <c r="O141" s="4" t="s">
        <v>32</v>
      </c>
      <c r="P141" s="4" t="s">
        <v>33</v>
      </c>
      <c r="Q141" s="4">
        <v>0</v>
      </c>
      <c r="R141" s="7">
        <v>45326.0000115741</v>
      </c>
      <c r="S141" s="6">
        <v>45343</v>
      </c>
      <c r="T141" s="4" t="s">
        <v>34</v>
      </c>
      <c r="U141" s="4">
        <v>6890</v>
      </c>
      <c r="V141" s="4">
        <v>0</v>
      </c>
      <c r="W141" s="4">
        <v>0</v>
      </c>
      <c r="X141" s="4" t="s">
        <v>721</v>
      </c>
      <c r="Y141" s="4" t="s">
        <v>722</v>
      </c>
    </row>
    <row r="142" s="4" customFormat="1" spans="1:25">
      <c r="A142" s="4" t="s">
        <v>723</v>
      </c>
      <c r="B142" s="4" t="s">
        <v>26</v>
      </c>
      <c r="C142" s="4" t="s">
        <v>27</v>
      </c>
      <c r="D142" s="4" t="s">
        <v>724</v>
      </c>
      <c r="E142" s="4" t="s">
        <v>725</v>
      </c>
      <c r="F142" s="6">
        <v>45340</v>
      </c>
      <c r="G142" s="6">
        <v>45342</v>
      </c>
      <c r="H142" s="4">
        <v>1</v>
      </c>
      <c r="I142" s="4">
        <v>2</v>
      </c>
      <c r="J142" s="4">
        <v>2</v>
      </c>
      <c r="K142" s="4" t="s">
        <v>30</v>
      </c>
      <c r="L142" s="4">
        <v>2168</v>
      </c>
      <c r="M142" s="4">
        <v>2168</v>
      </c>
      <c r="N142" s="4" t="s">
        <v>726</v>
      </c>
      <c r="O142" s="4" t="s">
        <v>32</v>
      </c>
      <c r="P142" s="4" t="s">
        <v>33</v>
      </c>
      <c r="Q142" s="4">
        <v>0</v>
      </c>
      <c r="R142" s="7">
        <v>45326.0000115741</v>
      </c>
      <c r="S142" s="6">
        <v>45343</v>
      </c>
      <c r="T142" s="4" t="s">
        <v>34</v>
      </c>
      <c r="U142" s="4">
        <v>2168</v>
      </c>
      <c r="V142" s="4">
        <v>0</v>
      </c>
      <c r="W142" s="4">
        <v>0</v>
      </c>
      <c r="X142" s="4" t="s">
        <v>727</v>
      </c>
      <c r="Y142" s="4" t="s">
        <v>728</v>
      </c>
    </row>
    <row r="143" s="4" customFormat="1" spans="1:25">
      <c r="A143" s="4" t="s">
        <v>729</v>
      </c>
      <c r="B143" s="4" t="s">
        <v>26</v>
      </c>
      <c r="C143" s="4" t="s">
        <v>27</v>
      </c>
      <c r="D143" s="4" t="s">
        <v>730</v>
      </c>
      <c r="E143" s="4" t="s">
        <v>731</v>
      </c>
      <c r="F143" s="6">
        <v>45340</v>
      </c>
      <c r="G143" s="6">
        <v>45342</v>
      </c>
      <c r="H143" s="4">
        <v>1</v>
      </c>
      <c r="I143" s="4">
        <v>2</v>
      </c>
      <c r="J143" s="4">
        <v>2</v>
      </c>
      <c r="K143" s="4" t="s">
        <v>30</v>
      </c>
      <c r="L143" s="4">
        <v>882</v>
      </c>
      <c r="M143" s="4">
        <v>882</v>
      </c>
      <c r="N143" s="4" t="s">
        <v>732</v>
      </c>
      <c r="O143" s="4" t="s">
        <v>32</v>
      </c>
      <c r="P143" s="4" t="s">
        <v>33</v>
      </c>
      <c r="Q143" s="4">
        <v>0</v>
      </c>
      <c r="R143" s="7">
        <v>45327.0000115741</v>
      </c>
      <c r="S143" s="6">
        <v>45343</v>
      </c>
      <c r="T143" s="4" t="s">
        <v>34</v>
      </c>
      <c r="U143" s="4">
        <v>882</v>
      </c>
      <c r="V143" s="4">
        <v>0</v>
      </c>
      <c r="W143" s="4">
        <v>0</v>
      </c>
      <c r="X143" s="4" t="s">
        <v>733</v>
      </c>
      <c r="Y143" s="4" t="s">
        <v>734</v>
      </c>
    </row>
    <row r="144" s="4" customFormat="1" spans="1:25">
      <c r="A144" s="4" t="s">
        <v>735</v>
      </c>
      <c r="B144" s="4" t="s">
        <v>26</v>
      </c>
      <c r="C144" s="4" t="s">
        <v>27</v>
      </c>
      <c r="D144" s="4" t="s">
        <v>736</v>
      </c>
      <c r="E144" s="4" t="s">
        <v>737</v>
      </c>
      <c r="F144" s="6">
        <v>45340</v>
      </c>
      <c r="G144" s="6">
        <v>45342</v>
      </c>
      <c r="H144" s="4">
        <v>1</v>
      </c>
      <c r="I144" s="4">
        <v>2</v>
      </c>
      <c r="J144" s="4">
        <v>2</v>
      </c>
      <c r="K144" s="4" t="s">
        <v>30</v>
      </c>
      <c r="L144" s="4">
        <v>534</v>
      </c>
      <c r="M144" s="4">
        <v>534</v>
      </c>
      <c r="N144" s="4" t="s">
        <v>738</v>
      </c>
      <c r="O144" s="4" t="s">
        <v>32</v>
      </c>
      <c r="P144" s="4" t="s">
        <v>33</v>
      </c>
      <c r="Q144" s="4">
        <v>0</v>
      </c>
      <c r="R144" s="7">
        <v>45327.0000115741</v>
      </c>
      <c r="S144" s="6">
        <v>45343</v>
      </c>
      <c r="T144" s="4" t="s">
        <v>34</v>
      </c>
      <c r="U144" s="4">
        <v>534</v>
      </c>
      <c r="V144" s="4">
        <v>0</v>
      </c>
      <c r="W144" s="4">
        <v>0</v>
      </c>
      <c r="X144" s="4" t="s">
        <v>739</v>
      </c>
      <c r="Y144" s="4" t="s">
        <v>740</v>
      </c>
    </row>
    <row r="145" s="4" customFormat="1" spans="1:25">
      <c r="A145" s="4" t="s">
        <v>741</v>
      </c>
      <c r="B145" s="4" t="s">
        <v>26</v>
      </c>
      <c r="C145" s="4" t="s">
        <v>27</v>
      </c>
      <c r="D145" s="4" t="s">
        <v>742</v>
      </c>
      <c r="E145" s="4" t="s">
        <v>743</v>
      </c>
      <c r="F145" s="6">
        <v>45337</v>
      </c>
      <c r="G145" s="6">
        <v>45342</v>
      </c>
      <c r="H145" s="4">
        <v>1</v>
      </c>
      <c r="I145" s="4">
        <v>5</v>
      </c>
      <c r="J145" s="4">
        <v>5</v>
      </c>
      <c r="K145" s="4" t="s">
        <v>30</v>
      </c>
      <c r="L145" s="4">
        <v>5893</v>
      </c>
      <c r="M145" s="4">
        <v>5893</v>
      </c>
      <c r="N145" s="4" t="s">
        <v>744</v>
      </c>
      <c r="O145" s="4" t="s">
        <v>32</v>
      </c>
      <c r="P145" s="4" t="s">
        <v>33</v>
      </c>
      <c r="Q145" s="4">
        <v>0</v>
      </c>
      <c r="R145" s="7">
        <v>45327.0000115741</v>
      </c>
      <c r="S145" s="6">
        <v>45343</v>
      </c>
      <c r="T145" s="4" t="s">
        <v>34</v>
      </c>
      <c r="U145" s="4">
        <v>5893</v>
      </c>
      <c r="V145" s="4">
        <v>0</v>
      </c>
      <c r="W145" s="4">
        <v>0</v>
      </c>
      <c r="X145" s="4" t="s">
        <v>745</v>
      </c>
      <c r="Y145" s="4" t="s">
        <v>746</v>
      </c>
    </row>
    <row r="146" s="4" customFormat="1" spans="1:25">
      <c r="A146" s="4" t="s">
        <v>747</v>
      </c>
      <c r="B146" s="4" t="s">
        <v>26</v>
      </c>
      <c r="C146" s="4" t="s">
        <v>27</v>
      </c>
      <c r="D146" s="4" t="s">
        <v>748</v>
      </c>
      <c r="E146" s="4" t="s">
        <v>749</v>
      </c>
      <c r="F146" s="6">
        <v>45341</v>
      </c>
      <c r="G146" s="6">
        <v>45342</v>
      </c>
      <c r="H146" s="4">
        <v>1</v>
      </c>
      <c r="I146" s="4">
        <v>1</v>
      </c>
      <c r="J146" s="4">
        <v>1</v>
      </c>
      <c r="K146" s="4" t="s">
        <v>30</v>
      </c>
      <c r="L146" s="4">
        <v>100</v>
      </c>
      <c r="M146" s="4">
        <v>100</v>
      </c>
      <c r="N146" s="4" t="s">
        <v>750</v>
      </c>
      <c r="O146" s="4" t="s">
        <v>32</v>
      </c>
      <c r="P146" s="4" t="s">
        <v>33</v>
      </c>
      <c r="Q146" s="4">
        <v>0</v>
      </c>
      <c r="R146" s="7">
        <v>45327.0000115741</v>
      </c>
      <c r="S146" s="6">
        <v>45343</v>
      </c>
      <c r="T146" s="4" t="s">
        <v>34</v>
      </c>
      <c r="U146" s="4">
        <v>100</v>
      </c>
      <c r="V146" s="4">
        <v>0</v>
      </c>
      <c r="W146" s="4">
        <v>0</v>
      </c>
      <c r="X146" s="4" t="s">
        <v>95</v>
      </c>
      <c r="Y146" s="4" t="s">
        <v>95</v>
      </c>
    </row>
    <row r="147" s="4" customFormat="1" spans="1:25">
      <c r="A147" s="4" t="s">
        <v>751</v>
      </c>
      <c r="B147" s="4" t="s">
        <v>26</v>
      </c>
      <c r="C147" s="4" t="s">
        <v>27</v>
      </c>
      <c r="D147" s="4" t="s">
        <v>523</v>
      </c>
      <c r="E147" s="4" t="s">
        <v>752</v>
      </c>
      <c r="F147" s="6">
        <v>45340</v>
      </c>
      <c r="G147" s="6">
        <v>45342</v>
      </c>
      <c r="H147" s="4">
        <v>1</v>
      </c>
      <c r="I147" s="4">
        <v>2</v>
      </c>
      <c r="J147" s="4">
        <v>2</v>
      </c>
      <c r="K147" s="4" t="s">
        <v>30</v>
      </c>
      <c r="L147" s="4">
        <v>1364</v>
      </c>
      <c r="M147" s="4">
        <v>1364</v>
      </c>
      <c r="N147" s="4" t="s">
        <v>753</v>
      </c>
      <c r="O147" s="4" t="s">
        <v>32</v>
      </c>
      <c r="P147" s="4" t="s">
        <v>33</v>
      </c>
      <c r="Q147" s="4">
        <v>0</v>
      </c>
      <c r="R147" s="7">
        <v>45327.0000115741</v>
      </c>
      <c r="S147" s="6">
        <v>45343</v>
      </c>
      <c r="T147" s="4" t="s">
        <v>34</v>
      </c>
      <c r="U147" s="4">
        <v>1364</v>
      </c>
      <c r="V147" s="4">
        <v>0</v>
      </c>
      <c r="W147" s="4">
        <v>0</v>
      </c>
      <c r="X147" s="4" t="s">
        <v>754</v>
      </c>
      <c r="Y147" s="4" t="s">
        <v>755</v>
      </c>
    </row>
    <row r="148" s="4" customFormat="1" spans="1:25">
      <c r="A148" s="4" t="s">
        <v>756</v>
      </c>
      <c r="B148" s="4" t="s">
        <v>26</v>
      </c>
      <c r="C148" s="4" t="s">
        <v>27</v>
      </c>
      <c r="D148" s="4" t="s">
        <v>718</v>
      </c>
      <c r="E148" s="4" t="s">
        <v>719</v>
      </c>
      <c r="F148" s="6">
        <v>45337</v>
      </c>
      <c r="G148" s="6">
        <v>45342</v>
      </c>
      <c r="H148" s="4">
        <v>1</v>
      </c>
      <c r="I148" s="4">
        <v>5</v>
      </c>
      <c r="J148" s="4">
        <v>5</v>
      </c>
      <c r="K148" s="4" t="s">
        <v>30</v>
      </c>
      <c r="L148" s="4">
        <v>4910</v>
      </c>
      <c r="M148" s="4">
        <v>4910</v>
      </c>
      <c r="N148" s="4" t="s">
        <v>757</v>
      </c>
      <c r="O148" s="4" t="s">
        <v>32</v>
      </c>
      <c r="P148" s="4" t="s">
        <v>33</v>
      </c>
      <c r="Q148" s="4">
        <v>0</v>
      </c>
      <c r="R148" s="7">
        <v>45327</v>
      </c>
      <c r="S148" s="6">
        <v>45343</v>
      </c>
      <c r="T148" s="4" t="s">
        <v>34</v>
      </c>
      <c r="U148" s="4">
        <v>4910</v>
      </c>
      <c r="V148" s="4">
        <v>0</v>
      </c>
      <c r="W148" s="4">
        <v>0</v>
      </c>
      <c r="X148" s="4" t="s">
        <v>758</v>
      </c>
      <c r="Y148" s="4" t="s">
        <v>759</v>
      </c>
    </row>
    <row r="149" s="4" customFormat="1" spans="1:25">
      <c r="A149" s="4" t="s">
        <v>760</v>
      </c>
      <c r="B149" s="4" t="s">
        <v>26</v>
      </c>
      <c r="C149" s="4" t="s">
        <v>27</v>
      </c>
      <c r="D149" s="4" t="s">
        <v>761</v>
      </c>
      <c r="E149" s="4" t="s">
        <v>762</v>
      </c>
      <c r="F149" s="6">
        <v>45340</v>
      </c>
      <c r="G149" s="6">
        <v>45342</v>
      </c>
      <c r="H149" s="4">
        <v>1</v>
      </c>
      <c r="I149" s="4">
        <v>2</v>
      </c>
      <c r="J149" s="4">
        <v>2</v>
      </c>
      <c r="K149" s="4" t="s">
        <v>30</v>
      </c>
      <c r="L149" s="4">
        <v>3244</v>
      </c>
      <c r="M149" s="4">
        <v>3244</v>
      </c>
      <c r="N149" s="4" t="s">
        <v>763</v>
      </c>
      <c r="O149" s="4" t="s">
        <v>32</v>
      </c>
      <c r="P149" s="4" t="s">
        <v>33</v>
      </c>
      <c r="Q149" s="4">
        <v>0</v>
      </c>
      <c r="R149" s="7">
        <v>45327</v>
      </c>
      <c r="S149" s="6">
        <v>45343</v>
      </c>
      <c r="T149" s="4" t="s">
        <v>34</v>
      </c>
      <c r="U149" s="4">
        <v>3244</v>
      </c>
      <c r="V149" s="4">
        <v>0</v>
      </c>
      <c r="W149" s="4">
        <v>0</v>
      </c>
      <c r="X149" s="4" t="s">
        <v>764</v>
      </c>
      <c r="Y149" s="4" t="s">
        <v>765</v>
      </c>
    </row>
    <row r="150" s="4" customFormat="1" spans="1:25">
      <c r="A150" s="4" t="s">
        <v>766</v>
      </c>
      <c r="B150" s="4" t="s">
        <v>26</v>
      </c>
      <c r="C150" s="4" t="s">
        <v>27</v>
      </c>
      <c r="D150" s="4" t="s">
        <v>767</v>
      </c>
      <c r="E150" s="4" t="s">
        <v>768</v>
      </c>
      <c r="F150" s="6">
        <v>45339</v>
      </c>
      <c r="G150" s="6">
        <v>45342</v>
      </c>
      <c r="H150" s="4">
        <v>1</v>
      </c>
      <c r="I150" s="4">
        <v>3</v>
      </c>
      <c r="J150" s="4">
        <v>3</v>
      </c>
      <c r="K150" s="4" t="s">
        <v>30</v>
      </c>
      <c r="L150" s="4">
        <v>2096</v>
      </c>
      <c r="M150" s="4">
        <v>2096</v>
      </c>
      <c r="N150" s="4" t="s">
        <v>769</v>
      </c>
      <c r="O150" s="4" t="s">
        <v>32</v>
      </c>
      <c r="P150" s="4" t="s">
        <v>33</v>
      </c>
      <c r="Q150" s="4">
        <v>0</v>
      </c>
      <c r="R150" s="7">
        <v>45327.0000115741</v>
      </c>
      <c r="S150" s="6">
        <v>45343</v>
      </c>
      <c r="T150" s="4" t="s">
        <v>34</v>
      </c>
      <c r="U150" s="4">
        <v>2096</v>
      </c>
      <c r="V150" s="4">
        <v>0</v>
      </c>
      <c r="W150" s="4">
        <v>0</v>
      </c>
      <c r="X150" s="4" t="s">
        <v>770</v>
      </c>
      <c r="Y150" s="4" t="s">
        <v>771</v>
      </c>
    </row>
    <row r="151" s="4" customFormat="1" spans="1:25">
      <c r="A151" s="4" t="s">
        <v>772</v>
      </c>
      <c r="B151" s="4" t="s">
        <v>26</v>
      </c>
      <c r="C151" s="4" t="s">
        <v>27</v>
      </c>
      <c r="D151" s="4" t="s">
        <v>773</v>
      </c>
      <c r="E151" s="4" t="s">
        <v>774</v>
      </c>
      <c r="F151" s="6">
        <v>45339</v>
      </c>
      <c r="G151" s="6">
        <v>45342</v>
      </c>
      <c r="H151" s="4">
        <v>1</v>
      </c>
      <c r="I151" s="4">
        <v>3</v>
      </c>
      <c r="J151" s="4">
        <v>3</v>
      </c>
      <c r="K151" s="4" t="s">
        <v>30</v>
      </c>
      <c r="L151" s="4">
        <v>23571</v>
      </c>
      <c r="M151" s="4">
        <v>23571</v>
      </c>
      <c r="N151" s="4" t="s">
        <v>775</v>
      </c>
      <c r="O151" s="4" t="s">
        <v>32</v>
      </c>
      <c r="P151" s="4" t="s">
        <v>33</v>
      </c>
      <c r="Q151" s="4">
        <v>0</v>
      </c>
      <c r="R151" s="7">
        <v>45327</v>
      </c>
      <c r="S151" s="6">
        <v>45343</v>
      </c>
      <c r="T151" s="4" t="s">
        <v>34</v>
      </c>
      <c r="U151" s="4">
        <v>23571</v>
      </c>
      <c r="V151" s="4">
        <v>0</v>
      </c>
      <c r="W151" s="4">
        <v>0</v>
      </c>
      <c r="X151" s="4" t="s">
        <v>776</v>
      </c>
      <c r="Y151" s="4" t="s">
        <v>777</v>
      </c>
    </row>
    <row r="152" s="4" customFormat="1" spans="1:25">
      <c r="A152" s="4" t="s">
        <v>778</v>
      </c>
      <c r="B152" s="4" t="s">
        <v>26</v>
      </c>
      <c r="C152" s="4" t="s">
        <v>27</v>
      </c>
      <c r="D152" s="4" t="s">
        <v>632</v>
      </c>
      <c r="E152" s="4" t="s">
        <v>672</v>
      </c>
      <c r="F152" s="6">
        <v>45340</v>
      </c>
      <c r="G152" s="6">
        <v>45342</v>
      </c>
      <c r="H152" s="4">
        <v>1</v>
      </c>
      <c r="I152" s="4">
        <v>2</v>
      </c>
      <c r="J152" s="4">
        <v>2</v>
      </c>
      <c r="K152" s="4" t="s">
        <v>30</v>
      </c>
      <c r="L152" s="4">
        <v>2140</v>
      </c>
      <c r="M152" s="4">
        <v>2140</v>
      </c>
      <c r="N152" s="4" t="s">
        <v>779</v>
      </c>
      <c r="O152" s="4" t="s">
        <v>32</v>
      </c>
      <c r="P152" s="4" t="s">
        <v>33</v>
      </c>
      <c r="Q152" s="4">
        <v>0</v>
      </c>
      <c r="R152" s="7">
        <v>45327.0000115741</v>
      </c>
      <c r="S152" s="6">
        <v>45343</v>
      </c>
      <c r="T152" s="4" t="s">
        <v>34</v>
      </c>
      <c r="U152" s="4">
        <v>2140</v>
      </c>
      <c r="V152" s="4">
        <v>0</v>
      </c>
      <c r="W152" s="4">
        <v>0</v>
      </c>
      <c r="X152" s="4" t="s">
        <v>780</v>
      </c>
      <c r="Y152" s="4" t="s">
        <v>781</v>
      </c>
    </row>
    <row r="153" s="4" customFormat="1" spans="1:25">
      <c r="A153" s="4" t="s">
        <v>782</v>
      </c>
      <c r="B153" s="4" t="s">
        <v>26</v>
      </c>
      <c r="C153" s="4" t="s">
        <v>27</v>
      </c>
      <c r="D153" s="4" t="s">
        <v>783</v>
      </c>
      <c r="E153" s="4" t="s">
        <v>784</v>
      </c>
      <c r="F153" s="6">
        <v>45340</v>
      </c>
      <c r="G153" s="6">
        <v>45342</v>
      </c>
      <c r="H153" s="4">
        <v>1</v>
      </c>
      <c r="I153" s="4">
        <v>2</v>
      </c>
      <c r="J153" s="4">
        <v>2</v>
      </c>
      <c r="K153" s="4" t="s">
        <v>30</v>
      </c>
      <c r="L153" s="4">
        <v>1606</v>
      </c>
      <c r="M153" s="4">
        <v>1606</v>
      </c>
      <c r="N153" s="4" t="s">
        <v>785</v>
      </c>
      <c r="O153" s="4" t="s">
        <v>32</v>
      </c>
      <c r="P153" s="4" t="s">
        <v>33</v>
      </c>
      <c r="Q153" s="4">
        <v>0</v>
      </c>
      <c r="R153" s="7">
        <v>45328</v>
      </c>
      <c r="S153" s="6">
        <v>45343</v>
      </c>
      <c r="T153" s="4" t="s">
        <v>34</v>
      </c>
      <c r="U153" s="4">
        <v>1606</v>
      </c>
      <c r="V153" s="4">
        <v>0</v>
      </c>
      <c r="W153" s="4">
        <v>0</v>
      </c>
      <c r="X153" s="4" t="s">
        <v>786</v>
      </c>
      <c r="Y153" s="4" t="s">
        <v>787</v>
      </c>
    </row>
    <row r="154" s="4" customFormat="1" spans="1:25">
      <c r="A154" s="4" t="s">
        <v>788</v>
      </c>
      <c r="B154" s="4" t="s">
        <v>26</v>
      </c>
      <c r="C154" s="4" t="s">
        <v>27</v>
      </c>
      <c r="D154" s="4" t="s">
        <v>789</v>
      </c>
      <c r="E154" s="4" t="s">
        <v>352</v>
      </c>
      <c r="F154" s="6">
        <v>45338</v>
      </c>
      <c r="G154" s="6">
        <v>45342</v>
      </c>
      <c r="H154" s="4">
        <v>1</v>
      </c>
      <c r="I154" s="4">
        <v>4</v>
      </c>
      <c r="J154" s="4">
        <v>4</v>
      </c>
      <c r="K154" s="4" t="s">
        <v>30</v>
      </c>
      <c r="L154" s="4">
        <v>1139</v>
      </c>
      <c r="M154" s="4">
        <v>1139</v>
      </c>
      <c r="N154" s="4" t="s">
        <v>790</v>
      </c>
      <c r="O154" s="4" t="s">
        <v>32</v>
      </c>
      <c r="P154" s="4" t="s">
        <v>33</v>
      </c>
      <c r="Q154" s="4">
        <v>0</v>
      </c>
      <c r="R154" s="7">
        <v>45328</v>
      </c>
      <c r="S154" s="6">
        <v>45343</v>
      </c>
      <c r="T154" s="4" t="s">
        <v>34</v>
      </c>
      <c r="U154" s="4">
        <v>1139</v>
      </c>
      <c r="V154" s="4">
        <v>0</v>
      </c>
      <c r="W154" s="4">
        <v>0</v>
      </c>
      <c r="X154" s="4" t="s">
        <v>791</v>
      </c>
      <c r="Y154" s="4" t="s">
        <v>792</v>
      </c>
    </row>
    <row r="155" s="4" customFormat="1" spans="1:25">
      <c r="A155" s="4" t="s">
        <v>793</v>
      </c>
      <c r="B155" s="4" t="s">
        <v>26</v>
      </c>
      <c r="C155" s="4" t="s">
        <v>27</v>
      </c>
      <c r="D155" s="4" t="s">
        <v>794</v>
      </c>
      <c r="E155" s="4" t="s">
        <v>795</v>
      </c>
      <c r="F155" s="6">
        <v>45340</v>
      </c>
      <c r="G155" s="6">
        <v>45342</v>
      </c>
      <c r="H155" s="4">
        <v>1</v>
      </c>
      <c r="I155" s="4">
        <v>2</v>
      </c>
      <c r="J155" s="4">
        <v>2</v>
      </c>
      <c r="K155" s="4" t="s">
        <v>30</v>
      </c>
      <c r="L155" s="4">
        <v>2048</v>
      </c>
      <c r="M155" s="4">
        <v>2048</v>
      </c>
      <c r="N155" s="4" t="s">
        <v>796</v>
      </c>
      <c r="O155" s="4" t="s">
        <v>32</v>
      </c>
      <c r="P155" s="4" t="s">
        <v>33</v>
      </c>
      <c r="Q155" s="4">
        <v>0</v>
      </c>
      <c r="R155" s="7">
        <v>45328</v>
      </c>
      <c r="S155" s="6">
        <v>45343</v>
      </c>
      <c r="T155" s="4" t="s">
        <v>34</v>
      </c>
      <c r="U155" s="4">
        <v>2048</v>
      </c>
      <c r="V155" s="4">
        <v>0</v>
      </c>
      <c r="W155" s="4">
        <v>0</v>
      </c>
      <c r="X155" s="4" t="s">
        <v>797</v>
      </c>
      <c r="Y155" s="4" t="s">
        <v>798</v>
      </c>
    </row>
    <row r="156" s="4" customFormat="1" spans="1:25">
      <c r="A156" s="4" t="s">
        <v>799</v>
      </c>
      <c r="B156" s="4" t="s">
        <v>26</v>
      </c>
      <c r="C156" s="4" t="s">
        <v>27</v>
      </c>
      <c r="D156" s="4" t="s">
        <v>800</v>
      </c>
      <c r="E156" s="4" t="s">
        <v>784</v>
      </c>
      <c r="F156" s="6">
        <v>45340</v>
      </c>
      <c r="G156" s="6">
        <v>45342</v>
      </c>
      <c r="H156" s="4">
        <v>1</v>
      </c>
      <c r="I156" s="4">
        <v>2</v>
      </c>
      <c r="J156" s="4">
        <v>2</v>
      </c>
      <c r="K156" s="4" t="s">
        <v>30</v>
      </c>
      <c r="L156" s="4">
        <v>1840</v>
      </c>
      <c r="M156" s="4">
        <v>1840</v>
      </c>
      <c r="N156" s="4" t="s">
        <v>801</v>
      </c>
      <c r="O156" s="4" t="s">
        <v>32</v>
      </c>
      <c r="P156" s="4" t="s">
        <v>33</v>
      </c>
      <c r="Q156" s="4">
        <v>0</v>
      </c>
      <c r="R156" s="7">
        <v>45328</v>
      </c>
      <c r="S156" s="6">
        <v>45343</v>
      </c>
      <c r="T156" s="4" t="s">
        <v>34</v>
      </c>
      <c r="U156" s="4">
        <v>1840</v>
      </c>
      <c r="V156" s="4">
        <v>0</v>
      </c>
      <c r="W156" s="4">
        <v>0</v>
      </c>
      <c r="X156" s="4" t="s">
        <v>802</v>
      </c>
      <c r="Y156" s="4" t="s">
        <v>803</v>
      </c>
    </row>
    <row r="157" s="4" customFormat="1" spans="1:25">
      <c r="A157" s="4" t="s">
        <v>804</v>
      </c>
      <c r="B157" s="4" t="s">
        <v>26</v>
      </c>
      <c r="C157" s="4" t="s">
        <v>27</v>
      </c>
      <c r="D157" s="4" t="s">
        <v>805</v>
      </c>
      <c r="E157" s="4" t="s">
        <v>806</v>
      </c>
      <c r="F157" s="6">
        <v>45337</v>
      </c>
      <c r="G157" s="6">
        <v>45342</v>
      </c>
      <c r="H157" s="4">
        <v>1</v>
      </c>
      <c r="I157" s="4">
        <v>5</v>
      </c>
      <c r="J157" s="4">
        <v>5</v>
      </c>
      <c r="K157" s="4" t="s">
        <v>30</v>
      </c>
      <c r="L157" s="4">
        <v>2615</v>
      </c>
      <c r="M157" s="4">
        <v>2615</v>
      </c>
      <c r="N157" s="4" t="s">
        <v>807</v>
      </c>
      <c r="O157" s="4" t="s">
        <v>32</v>
      </c>
      <c r="P157" s="4" t="s">
        <v>33</v>
      </c>
      <c r="Q157" s="4">
        <v>0</v>
      </c>
      <c r="R157" s="7">
        <v>45328.0000115741</v>
      </c>
      <c r="S157" s="6">
        <v>45343</v>
      </c>
      <c r="T157" s="4" t="s">
        <v>34</v>
      </c>
      <c r="U157" s="4">
        <v>2615</v>
      </c>
      <c r="V157" s="4">
        <v>0</v>
      </c>
      <c r="W157" s="4">
        <v>0</v>
      </c>
      <c r="X157" s="4" t="s">
        <v>808</v>
      </c>
      <c r="Y157" s="4" t="s">
        <v>809</v>
      </c>
    </row>
    <row r="158" s="4" customFormat="1" spans="1:25">
      <c r="A158" s="4" t="s">
        <v>810</v>
      </c>
      <c r="B158" s="4" t="s">
        <v>26</v>
      </c>
      <c r="C158" s="4" t="s">
        <v>27</v>
      </c>
      <c r="D158" s="4" t="s">
        <v>730</v>
      </c>
      <c r="E158" s="4" t="s">
        <v>731</v>
      </c>
      <c r="F158" s="6">
        <v>45340</v>
      </c>
      <c r="G158" s="6">
        <v>45342</v>
      </c>
      <c r="H158" s="4">
        <v>1</v>
      </c>
      <c r="I158" s="4">
        <v>2</v>
      </c>
      <c r="J158" s="4">
        <v>2</v>
      </c>
      <c r="K158" s="4" t="s">
        <v>30</v>
      </c>
      <c r="L158" s="4">
        <v>882</v>
      </c>
      <c r="M158" s="4">
        <v>882</v>
      </c>
      <c r="N158" s="4" t="s">
        <v>811</v>
      </c>
      <c r="O158" s="4" t="s">
        <v>32</v>
      </c>
      <c r="P158" s="4" t="s">
        <v>33</v>
      </c>
      <c r="Q158" s="4">
        <v>0</v>
      </c>
      <c r="R158" s="7">
        <v>45328</v>
      </c>
      <c r="S158" s="6">
        <v>45343</v>
      </c>
      <c r="T158" s="4" t="s">
        <v>34</v>
      </c>
      <c r="U158" s="4">
        <v>882</v>
      </c>
      <c r="V158" s="4">
        <v>0</v>
      </c>
      <c r="W158" s="4">
        <v>0</v>
      </c>
      <c r="X158" s="4" t="s">
        <v>812</v>
      </c>
      <c r="Y158" s="4" t="s">
        <v>813</v>
      </c>
    </row>
    <row r="159" s="4" customFormat="1" spans="1:25">
      <c r="A159" s="4" t="s">
        <v>814</v>
      </c>
      <c r="B159" s="4" t="s">
        <v>26</v>
      </c>
      <c r="C159" s="4" t="s">
        <v>27</v>
      </c>
      <c r="D159" s="4" t="s">
        <v>815</v>
      </c>
      <c r="E159" s="4" t="s">
        <v>816</v>
      </c>
      <c r="F159" s="6">
        <v>45340</v>
      </c>
      <c r="G159" s="6">
        <v>45342</v>
      </c>
      <c r="H159" s="4">
        <v>1</v>
      </c>
      <c r="I159" s="4">
        <v>2</v>
      </c>
      <c r="J159" s="4">
        <v>2</v>
      </c>
      <c r="K159" s="4" t="s">
        <v>30</v>
      </c>
      <c r="L159" s="4">
        <v>532</v>
      </c>
      <c r="M159" s="4">
        <v>532</v>
      </c>
      <c r="N159" s="4" t="s">
        <v>817</v>
      </c>
      <c r="O159" s="4" t="s">
        <v>32</v>
      </c>
      <c r="P159" s="4" t="s">
        <v>33</v>
      </c>
      <c r="Q159" s="4">
        <v>0</v>
      </c>
      <c r="R159" s="7">
        <v>45328</v>
      </c>
      <c r="S159" s="6">
        <v>45343</v>
      </c>
      <c r="T159" s="4" t="s">
        <v>34</v>
      </c>
      <c r="U159" s="4">
        <v>532</v>
      </c>
      <c r="V159" s="4">
        <v>0</v>
      </c>
      <c r="W159" s="4">
        <v>0</v>
      </c>
      <c r="X159" s="4" t="s">
        <v>818</v>
      </c>
      <c r="Y159" s="4" t="s">
        <v>819</v>
      </c>
    </row>
    <row r="160" s="4" customFormat="1" spans="1:25">
      <c r="A160" s="4" t="s">
        <v>820</v>
      </c>
      <c r="B160" s="4" t="s">
        <v>26</v>
      </c>
      <c r="C160" s="4" t="s">
        <v>27</v>
      </c>
      <c r="D160" s="4" t="s">
        <v>821</v>
      </c>
      <c r="E160" s="4" t="s">
        <v>822</v>
      </c>
      <c r="F160" s="6">
        <v>45337</v>
      </c>
      <c r="G160" s="6">
        <v>45342</v>
      </c>
      <c r="H160" s="4">
        <v>2</v>
      </c>
      <c r="I160" s="4">
        <v>5</v>
      </c>
      <c r="J160" s="4">
        <v>10</v>
      </c>
      <c r="K160" s="4" t="s">
        <v>30</v>
      </c>
      <c r="L160" s="4">
        <v>24156</v>
      </c>
      <c r="M160" s="4">
        <v>24156</v>
      </c>
      <c r="N160" s="4" t="s">
        <v>823</v>
      </c>
      <c r="O160" s="4" t="s">
        <v>32</v>
      </c>
      <c r="P160" s="4" t="s">
        <v>33</v>
      </c>
      <c r="Q160" s="4">
        <v>0</v>
      </c>
      <c r="R160" s="7">
        <v>45329</v>
      </c>
      <c r="S160" s="6">
        <v>45343</v>
      </c>
      <c r="T160" s="4" t="s">
        <v>34</v>
      </c>
      <c r="U160" s="4">
        <v>24156</v>
      </c>
      <c r="V160" s="4">
        <v>0</v>
      </c>
      <c r="W160" s="4">
        <v>0</v>
      </c>
      <c r="X160" s="4" t="s">
        <v>824</v>
      </c>
      <c r="Y160" s="4" t="s">
        <v>825</v>
      </c>
    </row>
    <row r="161" s="4" customFormat="1" spans="1:25">
      <c r="A161" s="4" t="s">
        <v>826</v>
      </c>
      <c r="B161" s="4" t="s">
        <v>26</v>
      </c>
      <c r="C161" s="4" t="s">
        <v>27</v>
      </c>
      <c r="D161" s="4" t="s">
        <v>827</v>
      </c>
      <c r="E161" s="4" t="s">
        <v>828</v>
      </c>
      <c r="F161" s="6">
        <v>45340</v>
      </c>
      <c r="G161" s="6">
        <v>45342</v>
      </c>
      <c r="H161" s="4">
        <v>1</v>
      </c>
      <c r="I161" s="4">
        <v>2</v>
      </c>
      <c r="J161" s="4">
        <v>2</v>
      </c>
      <c r="K161" s="4" t="s">
        <v>30</v>
      </c>
      <c r="L161" s="4">
        <v>670</v>
      </c>
      <c r="M161" s="4">
        <v>670</v>
      </c>
      <c r="N161" s="4" t="s">
        <v>829</v>
      </c>
      <c r="O161" s="4" t="s">
        <v>32</v>
      </c>
      <c r="P161" s="4" t="s">
        <v>33</v>
      </c>
      <c r="Q161" s="4">
        <v>0</v>
      </c>
      <c r="R161" s="7">
        <v>45329</v>
      </c>
      <c r="S161" s="6">
        <v>45343</v>
      </c>
      <c r="T161" s="4" t="s">
        <v>34</v>
      </c>
      <c r="U161" s="4">
        <v>670</v>
      </c>
      <c r="V161" s="4">
        <v>0</v>
      </c>
      <c r="W161" s="4">
        <v>0</v>
      </c>
      <c r="X161" s="4" t="s">
        <v>830</v>
      </c>
      <c r="Y161" s="4" t="s">
        <v>831</v>
      </c>
    </row>
    <row r="162" s="4" customFormat="1" spans="1:25">
      <c r="A162" s="4" t="s">
        <v>832</v>
      </c>
      <c r="B162" s="4" t="s">
        <v>26</v>
      </c>
      <c r="C162" s="4" t="s">
        <v>27</v>
      </c>
      <c r="D162" s="4" t="s">
        <v>475</v>
      </c>
      <c r="E162" s="4" t="s">
        <v>833</v>
      </c>
      <c r="F162" s="6">
        <v>45338</v>
      </c>
      <c r="G162" s="6">
        <v>45342</v>
      </c>
      <c r="H162" s="4">
        <v>1</v>
      </c>
      <c r="I162" s="4">
        <v>4</v>
      </c>
      <c r="J162" s="4">
        <v>4</v>
      </c>
      <c r="K162" s="4" t="s">
        <v>30</v>
      </c>
      <c r="L162" s="4">
        <v>5125</v>
      </c>
      <c r="M162" s="4">
        <v>5125</v>
      </c>
      <c r="N162" s="4" t="s">
        <v>834</v>
      </c>
      <c r="O162" s="4" t="s">
        <v>32</v>
      </c>
      <c r="P162" s="4" t="s">
        <v>33</v>
      </c>
      <c r="Q162" s="4">
        <v>0</v>
      </c>
      <c r="R162" s="7">
        <v>45329</v>
      </c>
      <c r="S162" s="6">
        <v>45343</v>
      </c>
      <c r="T162" s="4" t="s">
        <v>34</v>
      </c>
      <c r="U162" s="4">
        <v>5125</v>
      </c>
      <c r="V162" s="4">
        <v>0</v>
      </c>
      <c r="W162" s="4">
        <v>0</v>
      </c>
      <c r="X162" s="4" t="s">
        <v>835</v>
      </c>
      <c r="Y162" s="4" t="s">
        <v>836</v>
      </c>
    </row>
    <row r="163" s="4" customFormat="1" spans="1:25">
      <c r="A163" s="4" t="s">
        <v>837</v>
      </c>
      <c r="B163" s="4" t="s">
        <v>26</v>
      </c>
      <c r="C163" s="4" t="s">
        <v>27</v>
      </c>
      <c r="D163" s="4" t="s">
        <v>394</v>
      </c>
      <c r="E163" s="4" t="s">
        <v>838</v>
      </c>
      <c r="F163" s="6">
        <v>45339</v>
      </c>
      <c r="G163" s="6">
        <v>45342</v>
      </c>
      <c r="H163" s="4">
        <v>1</v>
      </c>
      <c r="I163" s="4">
        <v>3</v>
      </c>
      <c r="J163" s="4">
        <v>3</v>
      </c>
      <c r="K163" s="4" t="s">
        <v>30</v>
      </c>
      <c r="L163" s="4">
        <v>7254</v>
      </c>
      <c r="M163" s="4">
        <v>7254</v>
      </c>
      <c r="N163" s="4" t="s">
        <v>839</v>
      </c>
      <c r="O163" s="4" t="s">
        <v>32</v>
      </c>
      <c r="P163" s="4" t="s">
        <v>33</v>
      </c>
      <c r="Q163" s="4">
        <v>0</v>
      </c>
      <c r="R163" s="7">
        <v>45329.0000115741</v>
      </c>
      <c r="S163" s="6">
        <v>45343</v>
      </c>
      <c r="T163" s="4" t="s">
        <v>34</v>
      </c>
      <c r="U163" s="4">
        <v>7254</v>
      </c>
      <c r="V163" s="4">
        <v>0</v>
      </c>
      <c r="W163" s="4">
        <v>0</v>
      </c>
      <c r="X163" s="4" t="s">
        <v>840</v>
      </c>
      <c r="Y163" s="4" t="s">
        <v>841</v>
      </c>
    </row>
    <row r="164" s="4" customFormat="1" spans="1:25">
      <c r="A164" s="4" t="s">
        <v>842</v>
      </c>
      <c r="B164" s="4" t="s">
        <v>26</v>
      </c>
      <c r="C164" s="4" t="s">
        <v>27</v>
      </c>
      <c r="D164" s="4" t="s">
        <v>843</v>
      </c>
      <c r="E164" s="4" t="s">
        <v>844</v>
      </c>
      <c r="F164" s="6">
        <v>45338</v>
      </c>
      <c r="G164" s="6">
        <v>45342</v>
      </c>
      <c r="H164" s="4">
        <v>1</v>
      </c>
      <c r="I164" s="4">
        <v>4</v>
      </c>
      <c r="J164" s="4">
        <v>4</v>
      </c>
      <c r="K164" s="4" t="s">
        <v>30</v>
      </c>
      <c r="L164" s="4">
        <v>5940</v>
      </c>
      <c r="M164" s="4">
        <v>5940</v>
      </c>
      <c r="N164" s="4" t="s">
        <v>845</v>
      </c>
      <c r="O164" s="4" t="s">
        <v>32</v>
      </c>
      <c r="P164" s="4" t="s">
        <v>33</v>
      </c>
      <c r="Q164" s="4">
        <v>0</v>
      </c>
      <c r="R164" s="7">
        <v>45329</v>
      </c>
      <c r="S164" s="6">
        <v>45343</v>
      </c>
      <c r="T164" s="4" t="s">
        <v>34</v>
      </c>
      <c r="U164" s="4">
        <v>5940</v>
      </c>
      <c r="V164" s="4">
        <v>0</v>
      </c>
      <c r="W164" s="4">
        <v>0</v>
      </c>
      <c r="X164" s="4" t="s">
        <v>846</v>
      </c>
      <c r="Y164" s="4" t="s">
        <v>847</v>
      </c>
    </row>
    <row r="165" s="4" customFormat="1" spans="1:25">
      <c r="A165" s="4" t="s">
        <v>848</v>
      </c>
      <c r="B165" s="4" t="s">
        <v>26</v>
      </c>
      <c r="C165" s="4" t="s">
        <v>27</v>
      </c>
      <c r="D165" s="4" t="s">
        <v>849</v>
      </c>
      <c r="E165" s="4" t="s">
        <v>850</v>
      </c>
      <c r="F165" s="6">
        <v>45340</v>
      </c>
      <c r="G165" s="6">
        <v>45342</v>
      </c>
      <c r="H165" s="4">
        <v>1</v>
      </c>
      <c r="I165" s="4">
        <v>2</v>
      </c>
      <c r="J165" s="4">
        <v>2</v>
      </c>
      <c r="K165" s="4" t="s">
        <v>30</v>
      </c>
      <c r="L165" s="4">
        <v>3360</v>
      </c>
      <c r="M165" s="4">
        <v>3360</v>
      </c>
      <c r="N165" s="4" t="s">
        <v>851</v>
      </c>
      <c r="O165" s="4" t="s">
        <v>32</v>
      </c>
      <c r="P165" s="4" t="s">
        <v>33</v>
      </c>
      <c r="Q165" s="4">
        <v>0</v>
      </c>
      <c r="R165" s="7">
        <v>45329.0000115741</v>
      </c>
      <c r="S165" s="6">
        <v>45343</v>
      </c>
      <c r="T165" s="4" t="s">
        <v>34</v>
      </c>
      <c r="U165" s="4">
        <v>3360</v>
      </c>
      <c r="V165" s="4">
        <v>0</v>
      </c>
      <c r="W165" s="4">
        <v>0</v>
      </c>
      <c r="X165" s="4" t="s">
        <v>852</v>
      </c>
      <c r="Y165" s="4" t="s">
        <v>853</v>
      </c>
    </row>
    <row r="166" s="4" customFormat="1" spans="1:25">
      <c r="A166" s="4" t="s">
        <v>854</v>
      </c>
      <c r="B166" s="4" t="s">
        <v>26</v>
      </c>
      <c r="C166" s="4" t="s">
        <v>27</v>
      </c>
      <c r="D166" s="4" t="s">
        <v>855</v>
      </c>
      <c r="E166" s="4" t="s">
        <v>856</v>
      </c>
      <c r="F166" s="6">
        <v>45340</v>
      </c>
      <c r="G166" s="6">
        <v>45342</v>
      </c>
      <c r="H166" s="4">
        <v>1</v>
      </c>
      <c r="I166" s="4">
        <v>2</v>
      </c>
      <c r="J166" s="4">
        <v>2</v>
      </c>
      <c r="K166" s="4" t="s">
        <v>30</v>
      </c>
      <c r="L166" s="4">
        <v>1170</v>
      </c>
      <c r="M166" s="4">
        <v>1170</v>
      </c>
      <c r="N166" s="4" t="s">
        <v>857</v>
      </c>
      <c r="O166" s="4" t="s">
        <v>32</v>
      </c>
      <c r="P166" s="4" t="s">
        <v>33</v>
      </c>
      <c r="Q166" s="4">
        <v>0</v>
      </c>
      <c r="R166" s="7">
        <v>45329</v>
      </c>
      <c r="S166" s="6">
        <v>45343</v>
      </c>
      <c r="T166" s="4" t="s">
        <v>34</v>
      </c>
      <c r="U166" s="4">
        <v>1170</v>
      </c>
      <c r="V166" s="4">
        <v>0</v>
      </c>
      <c r="W166" s="4">
        <v>0</v>
      </c>
      <c r="X166" s="4" t="s">
        <v>858</v>
      </c>
      <c r="Y166" s="4" t="s">
        <v>859</v>
      </c>
    </row>
    <row r="167" s="4" customFormat="1" spans="1:25">
      <c r="A167" s="4" t="s">
        <v>860</v>
      </c>
      <c r="B167" s="4" t="s">
        <v>26</v>
      </c>
      <c r="C167" s="4" t="s">
        <v>27</v>
      </c>
      <c r="D167" s="4" t="s">
        <v>861</v>
      </c>
      <c r="E167" s="4" t="s">
        <v>862</v>
      </c>
      <c r="F167" s="6">
        <v>45339</v>
      </c>
      <c r="G167" s="6">
        <v>45342</v>
      </c>
      <c r="H167" s="4">
        <v>1</v>
      </c>
      <c r="I167" s="4">
        <v>3</v>
      </c>
      <c r="J167" s="4">
        <v>3</v>
      </c>
      <c r="K167" s="4" t="s">
        <v>30</v>
      </c>
      <c r="L167" s="4">
        <v>951</v>
      </c>
      <c r="M167" s="4">
        <v>951</v>
      </c>
      <c r="N167" s="4" t="s">
        <v>863</v>
      </c>
      <c r="O167" s="4" t="s">
        <v>32</v>
      </c>
      <c r="P167" s="4" t="s">
        <v>33</v>
      </c>
      <c r="Q167" s="4">
        <v>0</v>
      </c>
      <c r="R167" s="7">
        <v>45329</v>
      </c>
      <c r="S167" s="6">
        <v>45343</v>
      </c>
      <c r="T167" s="4" t="s">
        <v>34</v>
      </c>
      <c r="U167" s="4">
        <v>951</v>
      </c>
      <c r="V167" s="4">
        <v>0</v>
      </c>
      <c r="W167" s="4">
        <v>0</v>
      </c>
      <c r="X167" s="4" t="s">
        <v>864</v>
      </c>
      <c r="Y167" s="4" t="s">
        <v>865</v>
      </c>
    </row>
    <row r="168" s="4" customFormat="1" spans="1:25">
      <c r="A168" s="4" t="s">
        <v>866</v>
      </c>
      <c r="B168" s="4" t="s">
        <v>26</v>
      </c>
      <c r="C168" s="4" t="s">
        <v>27</v>
      </c>
      <c r="D168" s="4" t="s">
        <v>867</v>
      </c>
      <c r="E168" s="4" t="s">
        <v>868</v>
      </c>
      <c r="F168" s="6">
        <v>45339</v>
      </c>
      <c r="G168" s="6">
        <v>45342</v>
      </c>
      <c r="H168" s="4">
        <v>1</v>
      </c>
      <c r="I168" s="4">
        <v>3</v>
      </c>
      <c r="J168" s="4">
        <v>3</v>
      </c>
      <c r="K168" s="4" t="s">
        <v>30</v>
      </c>
      <c r="L168" s="4">
        <v>780</v>
      </c>
      <c r="M168" s="4">
        <v>780</v>
      </c>
      <c r="N168" s="4" t="s">
        <v>869</v>
      </c>
      <c r="O168" s="4" t="s">
        <v>32</v>
      </c>
      <c r="P168" s="4" t="s">
        <v>33</v>
      </c>
      <c r="Q168" s="4">
        <v>0</v>
      </c>
      <c r="R168" s="7">
        <v>45330</v>
      </c>
      <c r="S168" s="6">
        <v>45343</v>
      </c>
      <c r="T168" s="4" t="s">
        <v>34</v>
      </c>
      <c r="U168" s="4">
        <v>780</v>
      </c>
      <c r="V168" s="4">
        <v>0</v>
      </c>
      <c r="W168" s="4">
        <v>0</v>
      </c>
      <c r="X168" s="4" t="s">
        <v>870</v>
      </c>
      <c r="Y168" s="4" t="s">
        <v>870</v>
      </c>
    </row>
    <row r="169" s="4" customFormat="1" spans="1:25">
      <c r="A169" s="4" t="s">
        <v>871</v>
      </c>
      <c r="B169" s="4" t="s">
        <v>26</v>
      </c>
      <c r="C169" s="4" t="s">
        <v>27</v>
      </c>
      <c r="D169" s="4" t="s">
        <v>872</v>
      </c>
      <c r="E169" s="4" t="s">
        <v>873</v>
      </c>
      <c r="F169" s="6">
        <v>45338</v>
      </c>
      <c r="G169" s="6">
        <v>45342</v>
      </c>
      <c r="H169" s="4">
        <v>1</v>
      </c>
      <c r="I169" s="4">
        <v>4</v>
      </c>
      <c r="J169" s="4">
        <v>4</v>
      </c>
      <c r="K169" s="4" t="s">
        <v>30</v>
      </c>
      <c r="L169" s="4">
        <v>7375</v>
      </c>
      <c r="M169" s="4">
        <v>7375</v>
      </c>
      <c r="N169" s="4" t="s">
        <v>874</v>
      </c>
      <c r="O169" s="4" t="s">
        <v>32</v>
      </c>
      <c r="P169" s="4" t="s">
        <v>33</v>
      </c>
      <c r="Q169" s="4">
        <v>0</v>
      </c>
      <c r="R169" s="7">
        <v>45330.0000115741</v>
      </c>
      <c r="S169" s="6">
        <v>45343</v>
      </c>
      <c r="T169" s="4" t="s">
        <v>34</v>
      </c>
      <c r="U169" s="4">
        <v>7375</v>
      </c>
      <c r="V169" s="4">
        <v>0</v>
      </c>
      <c r="W169" s="4">
        <v>0</v>
      </c>
      <c r="X169" s="4" t="s">
        <v>875</v>
      </c>
      <c r="Y169" s="4" t="s">
        <v>876</v>
      </c>
    </row>
    <row r="170" s="4" customFormat="1" spans="1:25">
      <c r="A170" s="4" t="s">
        <v>877</v>
      </c>
      <c r="B170" s="4" t="s">
        <v>26</v>
      </c>
      <c r="C170" s="4" t="s">
        <v>27</v>
      </c>
      <c r="D170" s="4" t="s">
        <v>742</v>
      </c>
      <c r="E170" s="4" t="s">
        <v>878</v>
      </c>
      <c r="F170" s="6">
        <v>45340</v>
      </c>
      <c r="G170" s="6">
        <v>45342</v>
      </c>
      <c r="H170" s="4">
        <v>1</v>
      </c>
      <c r="I170" s="4">
        <v>2</v>
      </c>
      <c r="J170" s="4">
        <v>2</v>
      </c>
      <c r="K170" s="4" t="s">
        <v>30</v>
      </c>
      <c r="L170" s="4">
        <v>2502</v>
      </c>
      <c r="M170" s="4">
        <v>2502</v>
      </c>
      <c r="N170" s="4" t="s">
        <v>879</v>
      </c>
      <c r="O170" s="4" t="s">
        <v>32</v>
      </c>
      <c r="P170" s="4" t="s">
        <v>33</v>
      </c>
      <c r="Q170" s="4">
        <v>0</v>
      </c>
      <c r="R170" s="7">
        <v>45330</v>
      </c>
      <c r="S170" s="6">
        <v>45343</v>
      </c>
      <c r="T170" s="4" t="s">
        <v>34</v>
      </c>
      <c r="U170" s="4">
        <v>2502</v>
      </c>
      <c r="V170" s="4">
        <v>0</v>
      </c>
      <c r="W170" s="4">
        <v>0</v>
      </c>
      <c r="X170" s="4" t="s">
        <v>880</v>
      </c>
      <c r="Y170" s="4" t="s">
        <v>881</v>
      </c>
    </row>
    <row r="171" s="4" customFormat="1" spans="1:25">
      <c r="A171" s="4" t="s">
        <v>882</v>
      </c>
      <c r="B171" s="4" t="s">
        <v>26</v>
      </c>
      <c r="C171" s="4" t="s">
        <v>27</v>
      </c>
      <c r="D171" s="4" t="s">
        <v>421</v>
      </c>
      <c r="E171" s="4" t="s">
        <v>883</v>
      </c>
      <c r="F171" s="6">
        <v>45340</v>
      </c>
      <c r="G171" s="6">
        <v>45342</v>
      </c>
      <c r="H171" s="4">
        <v>2</v>
      </c>
      <c r="I171" s="4">
        <v>2</v>
      </c>
      <c r="J171" s="4">
        <v>4</v>
      </c>
      <c r="K171" s="4" t="s">
        <v>30</v>
      </c>
      <c r="L171" s="4">
        <v>1342</v>
      </c>
      <c r="M171" s="4">
        <v>1342</v>
      </c>
      <c r="N171" s="4" t="s">
        <v>884</v>
      </c>
      <c r="O171" s="4" t="s">
        <v>32</v>
      </c>
      <c r="P171" s="4" t="s">
        <v>33</v>
      </c>
      <c r="Q171" s="4">
        <v>0</v>
      </c>
      <c r="R171" s="7">
        <v>45330.0000115741</v>
      </c>
      <c r="S171" s="6">
        <v>45343</v>
      </c>
      <c r="T171" s="4" t="s">
        <v>34</v>
      </c>
      <c r="U171" s="4">
        <v>1342</v>
      </c>
      <c r="V171" s="4">
        <v>0</v>
      </c>
      <c r="W171" s="4">
        <v>0</v>
      </c>
      <c r="X171" s="4" t="s">
        <v>885</v>
      </c>
      <c r="Y171" s="4" t="s">
        <v>886</v>
      </c>
    </row>
    <row r="172" s="4" customFormat="1" spans="1:25">
      <c r="A172" s="4" t="s">
        <v>887</v>
      </c>
      <c r="B172" s="4" t="s">
        <v>26</v>
      </c>
      <c r="C172" s="4" t="s">
        <v>27</v>
      </c>
      <c r="D172" s="4" t="s">
        <v>783</v>
      </c>
      <c r="E172" s="4" t="s">
        <v>784</v>
      </c>
      <c r="F172" s="6">
        <v>45340</v>
      </c>
      <c r="G172" s="6">
        <v>45342</v>
      </c>
      <c r="H172" s="4">
        <v>2</v>
      </c>
      <c r="I172" s="4">
        <v>2</v>
      </c>
      <c r="J172" s="4">
        <v>4</v>
      </c>
      <c r="K172" s="4" t="s">
        <v>30</v>
      </c>
      <c r="L172" s="4">
        <v>3212</v>
      </c>
      <c r="M172" s="4">
        <v>3212</v>
      </c>
      <c r="N172" s="4" t="s">
        <v>888</v>
      </c>
      <c r="O172" s="4" t="s">
        <v>32</v>
      </c>
      <c r="P172" s="4" t="s">
        <v>33</v>
      </c>
      <c r="Q172" s="4">
        <v>0</v>
      </c>
      <c r="R172" s="7">
        <v>45330.0000115741</v>
      </c>
      <c r="S172" s="6">
        <v>45343</v>
      </c>
      <c r="T172" s="4" t="s">
        <v>34</v>
      </c>
      <c r="U172" s="4">
        <v>3212</v>
      </c>
      <c r="V172" s="4">
        <v>0</v>
      </c>
      <c r="W172" s="4">
        <v>0</v>
      </c>
      <c r="X172" s="4" t="s">
        <v>889</v>
      </c>
      <c r="Y172" s="4" t="s">
        <v>890</v>
      </c>
    </row>
    <row r="173" s="4" customFormat="1" spans="1:25">
      <c r="A173" s="4" t="s">
        <v>891</v>
      </c>
      <c r="B173" s="4" t="s">
        <v>26</v>
      </c>
      <c r="C173" s="4" t="s">
        <v>27</v>
      </c>
      <c r="D173" s="4" t="s">
        <v>718</v>
      </c>
      <c r="E173" s="4" t="s">
        <v>719</v>
      </c>
      <c r="F173" s="6">
        <v>45338</v>
      </c>
      <c r="G173" s="6">
        <v>45342</v>
      </c>
      <c r="H173" s="4">
        <v>1</v>
      </c>
      <c r="I173" s="4">
        <v>4</v>
      </c>
      <c r="J173" s="4">
        <v>4</v>
      </c>
      <c r="K173" s="4" t="s">
        <v>30</v>
      </c>
      <c r="L173" s="4">
        <v>3950</v>
      </c>
      <c r="M173" s="4">
        <v>3950</v>
      </c>
      <c r="N173" s="4" t="s">
        <v>892</v>
      </c>
      <c r="O173" s="4" t="s">
        <v>32</v>
      </c>
      <c r="P173" s="4" t="s">
        <v>33</v>
      </c>
      <c r="Q173" s="4">
        <v>0</v>
      </c>
      <c r="R173" s="7">
        <v>45330.0000115741</v>
      </c>
      <c r="S173" s="6">
        <v>45343</v>
      </c>
      <c r="T173" s="4" t="s">
        <v>34</v>
      </c>
      <c r="U173" s="4">
        <v>3950</v>
      </c>
      <c r="V173" s="4">
        <v>0</v>
      </c>
      <c r="W173" s="4">
        <v>0</v>
      </c>
      <c r="X173" s="4" t="s">
        <v>893</v>
      </c>
      <c r="Y173" s="4" t="s">
        <v>894</v>
      </c>
    </row>
    <row r="174" s="4" customFormat="1" spans="1:25">
      <c r="A174" s="4" t="s">
        <v>895</v>
      </c>
      <c r="B174" s="4" t="s">
        <v>26</v>
      </c>
      <c r="C174" s="4" t="s">
        <v>27</v>
      </c>
      <c r="D174" s="4" t="s">
        <v>843</v>
      </c>
      <c r="E174" s="4" t="s">
        <v>844</v>
      </c>
      <c r="F174" s="6">
        <v>45338</v>
      </c>
      <c r="G174" s="6">
        <v>45342</v>
      </c>
      <c r="H174" s="4">
        <v>1</v>
      </c>
      <c r="I174" s="4">
        <v>4</v>
      </c>
      <c r="J174" s="4">
        <v>4</v>
      </c>
      <c r="K174" s="4" t="s">
        <v>30</v>
      </c>
      <c r="L174" s="4">
        <v>5940</v>
      </c>
      <c r="M174" s="4">
        <v>5940</v>
      </c>
      <c r="N174" s="4" t="s">
        <v>896</v>
      </c>
      <c r="O174" s="4" t="s">
        <v>32</v>
      </c>
      <c r="P174" s="4" t="s">
        <v>33</v>
      </c>
      <c r="Q174" s="4">
        <v>0</v>
      </c>
      <c r="R174" s="7">
        <v>45330</v>
      </c>
      <c r="S174" s="6">
        <v>45343</v>
      </c>
      <c r="T174" s="4" t="s">
        <v>34</v>
      </c>
      <c r="U174" s="4">
        <v>5940</v>
      </c>
      <c r="V174" s="4">
        <v>0</v>
      </c>
      <c r="W174" s="4">
        <v>0</v>
      </c>
      <c r="X174" s="4" t="s">
        <v>897</v>
      </c>
      <c r="Y174" s="4" t="s">
        <v>898</v>
      </c>
    </row>
    <row r="175" s="4" customFormat="1" spans="1:25">
      <c r="A175" s="4" t="s">
        <v>899</v>
      </c>
      <c r="B175" s="4" t="s">
        <v>26</v>
      </c>
      <c r="C175" s="4" t="s">
        <v>27</v>
      </c>
      <c r="D175" s="4" t="s">
        <v>697</v>
      </c>
      <c r="E175" s="4" t="s">
        <v>900</v>
      </c>
      <c r="F175" s="6">
        <v>45338</v>
      </c>
      <c r="G175" s="6">
        <v>45342</v>
      </c>
      <c r="H175" s="4">
        <v>1</v>
      </c>
      <c r="I175" s="4">
        <v>4</v>
      </c>
      <c r="J175" s="4">
        <v>4</v>
      </c>
      <c r="K175" s="4" t="s">
        <v>30</v>
      </c>
      <c r="L175" s="4">
        <v>2822</v>
      </c>
      <c r="M175" s="4">
        <v>2822</v>
      </c>
      <c r="N175" s="4" t="s">
        <v>901</v>
      </c>
      <c r="O175" s="4" t="s">
        <v>32</v>
      </c>
      <c r="P175" s="4" t="s">
        <v>33</v>
      </c>
      <c r="Q175" s="4">
        <v>0</v>
      </c>
      <c r="R175" s="7">
        <v>45330.0000115741</v>
      </c>
      <c r="S175" s="6">
        <v>45343</v>
      </c>
      <c r="T175" s="4" t="s">
        <v>34</v>
      </c>
      <c r="U175" s="4">
        <v>2822</v>
      </c>
      <c r="V175" s="4">
        <v>0</v>
      </c>
      <c r="W175" s="4">
        <v>0</v>
      </c>
      <c r="X175" s="4" t="s">
        <v>902</v>
      </c>
      <c r="Y175" s="4" t="s">
        <v>903</v>
      </c>
    </row>
    <row r="176" s="4" customFormat="1" spans="1:25">
      <c r="A176" s="4" t="s">
        <v>904</v>
      </c>
      <c r="B176" s="4" t="s">
        <v>26</v>
      </c>
      <c r="C176" s="4" t="s">
        <v>27</v>
      </c>
      <c r="D176" s="4" t="s">
        <v>905</v>
      </c>
      <c r="E176" s="4" t="s">
        <v>906</v>
      </c>
      <c r="F176" s="6">
        <v>45339</v>
      </c>
      <c r="G176" s="6">
        <v>45342</v>
      </c>
      <c r="H176" s="4">
        <v>1</v>
      </c>
      <c r="I176" s="4">
        <v>3</v>
      </c>
      <c r="J176" s="4">
        <v>3</v>
      </c>
      <c r="K176" s="4" t="s">
        <v>30</v>
      </c>
      <c r="L176" s="4">
        <v>6288</v>
      </c>
      <c r="M176" s="4">
        <v>6288</v>
      </c>
      <c r="N176" s="4" t="s">
        <v>907</v>
      </c>
      <c r="O176" s="4" t="s">
        <v>32</v>
      </c>
      <c r="P176" s="4" t="s">
        <v>33</v>
      </c>
      <c r="Q176" s="4">
        <v>0</v>
      </c>
      <c r="R176" s="7">
        <v>45331</v>
      </c>
      <c r="S176" s="6">
        <v>45343</v>
      </c>
      <c r="T176" s="4" t="s">
        <v>34</v>
      </c>
      <c r="U176" s="4">
        <v>6288</v>
      </c>
      <c r="V176" s="4">
        <v>0</v>
      </c>
      <c r="W176" s="4">
        <v>0</v>
      </c>
      <c r="X176" s="4" t="s">
        <v>908</v>
      </c>
      <c r="Y176" s="4" t="s">
        <v>909</v>
      </c>
    </row>
    <row r="177" s="4" customFormat="1" spans="1:25">
      <c r="A177" s="4" t="s">
        <v>910</v>
      </c>
      <c r="B177" s="4" t="s">
        <v>26</v>
      </c>
      <c r="C177" s="4" t="s">
        <v>27</v>
      </c>
      <c r="D177" s="4" t="s">
        <v>373</v>
      </c>
      <c r="E177" s="4" t="s">
        <v>911</v>
      </c>
      <c r="F177" s="6">
        <v>45341</v>
      </c>
      <c r="G177" s="6">
        <v>45342</v>
      </c>
      <c r="H177" s="4">
        <v>1</v>
      </c>
      <c r="I177" s="4">
        <v>1</v>
      </c>
      <c r="J177" s="4">
        <v>1</v>
      </c>
      <c r="K177" s="4" t="s">
        <v>30</v>
      </c>
      <c r="L177" s="4">
        <v>1019</v>
      </c>
      <c r="M177" s="4">
        <v>1019</v>
      </c>
      <c r="N177" s="4" t="s">
        <v>912</v>
      </c>
      <c r="O177" s="4" t="s">
        <v>32</v>
      </c>
      <c r="P177" s="4" t="s">
        <v>33</v>
      </c>
      <c r="Q177" s="4">
        <v>0</v>
      </c>
      <c r="R177" s="7">
        <v>45331.0000115741</v>
      </c>
      <c r="S177" s="6">
        <v>45343</v>
      </c>
      <c r="T177" s="4" t="s">
        <v>34</v>
      </c>
      <c r="U177" s="4">
        <v>1019</v>
      </c>
      <c r="V177" s="4">
        <v>0</v>
      </c>
      <c r="W177" s="4">
        <v>0</v>
      </c>
      <c r="X177" s="4" t="s">
        <v>913</v>
      </c>
      <c r="Y177" s="4" t="s">
        <v>914</v>
      </c>
    </row>
    <row r="178" s="4" customFormat="1" spans="1:25">
      <c r="A178" s="4" t="s">
        <v>915</v>
      </c>
      <c r="B178" s="4" t="s">
        <v>26</v>
      </c>
      <c r="C178" s="4" t="s">
        <v>27</v>
      </c>
      <c r="D178" s="4" t="s">
        <v>189</v>
      </c>
      <c r="E178" s="4" t="s">
        <v>592</v>
      </c>
      <c r="F178" s="6">
        <v>45341</v>
      </c>
      <c r="G178" s="6">
        <v>45342</v>
      </c>
      <c r="H178" s="4">
        <v>1</v>
      </c>
      <c r="I178" s="4">
        <v>1</v>
      </c>
      <c r="J178" s="4">
        <v>1</v>
      </c>
      <c r="K178" s="4" t="s">
        <v>30</v>
      </c>
      <c r="L178" s="4">
        <v>470</v>
      </c>
      <c r="M178" s="4">
        <v>470</v>
      </c>
      <c r="N178" s="4" t="s">
        <v>916</v>
      </c>
      <c r="O178" s="4" t="s">
        <v>32</v>
      </c>
      <c r="P178" s="4" t="s">
        <v>33</v>
      </c>
      <c r="Q178" s="4">
        <v>0</v>
      </c>
      <c r="R178" s="7">
        <v>45331.0000115741</v>
      </c>
      <c r="S178" s="6">
        <v>45343</v>
      </c>
      <c r="T178" s="4" t="s">
        <v>34</v>
      </c>
      <c r="U178" s="4">
        <v>470</v>
      </c>
      <c r="V178" s="4">
        <v>0</v>
      </c>
      <c r="W178" s="4">
        <v>0</v>
      </c>
      <c r="X178" s="4" t="s">
        <v>917</v>
      </c>
      <c r="Y178" s="4" t="s">
        <v>918</v>
      </c>
    </row>
    <row r="179" s="4" customFormat="1" spans="1:25">
      <c r="A179" s="4" t="s">
        <v>919</v>
      </c>
      <c r="B179" s="4" t="s">
        <v>26</v>
      </c>
      <c r="C179" s="4" t="s">
        <v>27</v>
      </c>
      <c r="D179" s="4" t="s">
        <v>920</v>
      </c>
      <c r="E179" s="4" t="s">
        <v>921</v>
      </c>
      <c r="F179" s="6">
        <v>45340</v>
      </c>
      <c r="G179" s="6">
        <v>45342</v>
      </c>
      <c r="H179" s="4">
        <v>1</v>
      </c>
      <c r="I179" s="4">
        <v>2</v>
      </c>
      <c r="J179" s="4">
        <v>2</v>
      </c>
      <c r="K179" s="4" t="s">
        <v>30</v>
      </c>
      <c r="L179" s="4">
        <v>1560</v>
      </c>
      <c r="M179" s="4">
        <v>1560</v>
      </c>
      <c r="N179" s="4" t="s">
        <v>922</v>
      </c>
      <c r="O179" s="4" t="s">
        <v>32</v>
      </c>
      <c r="P179" s="4" t="s">
        <v>33</v>
      </c>
      <c r="Q179" s="4">
        <v>0</v>
      </c>
      <c r="R179" s="7">
        <v>45331</v>
      </c>
      <c r="S179" s="6">
        <v>45343</v>
      </c>
      <c r="T179" s="4" t="s">
        <v>34</v>
      </c>
      <c r="U179" s="4">
        <v>1560</v>
      </c>
      <c r="V179" s="4">
        <v>0</v>
      </c>
      <c r="W179" s="4">
        <v>0</v>
      </c>
      <c r="X179" s="4" t="s">
        <v>923</v>
      </c>
      <c r="Y179" s="4" t="s">
        <v>924</v>
      </c>
    </row>
    <row r="180" s="4" customFormat="1" spans="1:25">
      <c r="A180" s="4" t="s">
        <v>925</v>
      </c>
      <c r="B180" s="4" t="s">
        <v>26</v>
      </c>
      <c r="C180" s="4" t="s">
        <v>27</v>
      </c>
      <c r="D180" s="4" t="s">
        <v>547</v>
      </c>
      <c r="E180" s="4" t="s">
        <v>926</v>
      </c>
      <c r="F180" s="6">
        <v>45341</v>
      </c>
      <c r="G180" s="6">
        <v>45342</v>
      </c>
      <c r="H180" s="4">
        <v>1</v>
      </c>
      <c r="I180" s="4">
        <v>1</v>
      </c>
      <c r="J180" s="4">
        <v>1</v>
      </c>
      <c r="K180" s="4" t="s">
        <v>30</v>
      </c>
      <c r="L180" s="4">
        <v>1375</v>
      </c>
      <c r="M180" s="4">
        <v>1375</v>
      </c>
      <c r="N180" s="4" t="s">
        <v>927</v>
      </c>
      <c r="O180" s="4" t="s">
        <v>32</v>
      </c>
      <c r="P180" s="4" t="s">
        <v>33</v>
      </c>
      <c r="Q180" s="4">
        <v>0</v>
      </c>
      <c r="R180" s="7">
        <v>45332.0000115741</v>
      </c>
      <c r="S180" s="6">
        <v>45343</v>
      </c>
      <c r="T180" s="4" t="s">
        <v>34</v>
      </c>
      <c r="U180" s="4">
        <v>1375</v>
      </c>
      <c r="V180" s="4">
        <v>0</v>
      </c>
      <c r="W180" s="4">
        <v>0</v>
      </c>
      <c r="X180" s="4" t="s">
        <v>928</v>
      </c>
      <c r="Y180" s="4" t="s">
        <v>929</v>
      </c>
    </row>
    <row r="181" s="4" customFormat="1" spans="1:25">
      <c r="A181" s="4" t="s">
        <v>930</v>
      </c>
      <c r="B181" s="4" t="s">
        <v>26</v>
      </c>
      <c r="C181" s="4" t="s">
        <v>27</v>
      </c>
      <c r="D181" s="4" t="s">
        <v>523</v>
      </c>
      <c r="E181" s="4" t="s">
        <v>524</v>
      </c>
      <c r="F181" s="6">
        <v>45340</v>
      </c>
      <c r="G181" s="6">
        <v>45342</v>
      </c>
      <c r="H181" s="4">
        <v>1</v>
      </c>
      <c r="I181" s="4">
        <v>2</v>
      </c>
      <c r="J181" s="4">
        <v>2</v>
      </c>
      <c r="K181" s="4" t="s">
        <v>30</v>
      </c>
      <c r="L181" s="4">
        <v>950</v>
      </c>
      <c r="M181" s="4">
        <v>950</v>
      </c>
      <c r="N181" s="4" t="s">
        <v>931</v>
      </c>
      <c r="O181" s="4" t="s">
        <v>32</v>
      </c>
      <c r="P181" s="4" t="s">
        <v>33</v>
      </c>
      <c r="Q181" s="4">
        <v>0</v>
      </c>
      <c r="R181" s="7">
        <v>45332</v>
      </c>
      <c r="S181" s="6">
        <v>45343</v>
      </c>
      <c r="T181" s="4" t="s">
        <v>34</v>
      </c>
      <c r="U181" s="4">
        <v>950</v>
      </c>
      <c r="V181" s="4">
        <v>0</v>
      </c>
      <c r="W181" s="4">
        <v>0</v>
      </c>
      <c r="X181" s="4" t="s">
        <v>932</v>
      </c>
      <c r="Y181" s="4" t="s">
        <v>933</v>
      </c>
    </row>
    <row r="182" s="4" customFormat="1" spans="1:25">
      <c r="A182" s="4" t="s">
        <v>934</v>
      </c>
      <c r="B182" s="4" t="s">
        <v>26</v>
      </c>
      <c r="C182" s="4" t="s">
        <v>27</v>
      </c>
      <c r="D182" s="4" t="s">
        <v>935</v>
      </c>
      <c r="E182" s="4" t="s">
        <v>936</v>
      </c>
      <c r="F182" s="6">
        <v>45339</v>
      </c>
      <c r="G182" s="6">
        <v>45342</v>
      </c>
      <c r="H182" s="4">
        <v>1</v>
      </c>
      <c r="I182" s="4">
        <v>3</v>
      </c>
      <c r="J182" s="4">
        <v>3</v>
      </c>
      <c r="K182" s="4" t="s">
        <v>30</v>
      </c>
      <c r="L182" s="4">
        <v>829</v>
      </c>
      <c r="M182" s="4">
        <v>829</v>
      </c>
      <c r="N182" s="4" t="s">
        <v>937</v>
      </c>
      <c r="O182" s="4" t="s">
        <v>32</v>
      </c>
      <c r="P182" s="4" t="s">
        <v>33</v>
      </c>
      <c r="Q182" s="4">
        <v>0</v>
      </c>
      <c r="R182" s="7">
        <v>45332.0000115741</v>
      </c>
      <c r="S182" s="6">
        <v>45343</v>
      </c>
      <c r="T182" s="4" t="s">
        <v>34</v>
      </c>
      <c r="U182" s="4">
        <v>829</v>
      </c>
      <c r="V182" s="4">
        <v>0</v>
      </c>
      <c r="W182" s="4">
        <v>0</v>
      </c>
      <c r="X182" s="4" t="s">
        <v>938</v>
      </c>
      <c r="Y182" s="4" t="s">
        <v>939</v>
      </c>
    </row>
    <row r="183" s="4" customFormat="1" spans="1:25">
      <c r="A183" s="4" t="s">
        <v>940</v>
      </c>
      <c r="B183" s="4" t="s">
        <v>26</v>
      </c>
      <c r="C183" s="4" t="s">
        <v>27</v>
      </c>
      <c r="D183" s="4" t="s">
        <v>189</v>
      </c>
      <c r="E183" s="4" t="s">
        <v>941</v>
      </c>
      <c r="F183" s="6">
        <v>45341</v>
      </c>
      <c r="G183" s="6">
        <v>45342</v>
      </c>
      <c r="H183" s="4">
        <v>1</v>
      </c>
      <c r="I183" s="4">
        <v>1</v>
      </c>
      <c r="J183" s="4">
        <v>1</v>
      </c>
      <c r="K183" s="4" t="s">
        <v>30</v>
      </c>
      <c r="L183" s="4">
        <v>628</v>
      </c>
      <c r="M183" s="4">
        <v>628</v>
      </c>
      <c r="N183" s="4" t="s">
        <v>942</v>
      </c>
      <c r="O183" s="4" t="s">
        <v>32</v>
      </c>
      <c r="P183" s="4" t="s">
        <v>33</v>
      </c>
      <c r="Q183" s="4">
        <v>0</v>
      </c>
      <c r="R183" s="7">
        <v>45333</v>
      </c>
      <c r="S183" s="6">
        <v>45343</v>
      </c>
      <c r="T183" s="4" t="s">
        <v>34</v>
      </c>
      <c r="U183" s="4">
        <v>628</v>
      </c>
      <c r="V183" s="4">
        <v>0</v>
      </c>
      <c r="W183" s="4">
        <v>0</v>
      </c>
      <c r="X183" s="4" t="s">
        <v>943</v>
      </c>
      <c r="Y183" s="4" t="s">
        <v>944</v>
      </c>
    </row>
    <row r="184" s="4" customFormat="1" spans="1:25">
      <c r="A184" s="4" t="s">
        <v>945</v>
      </c>
      <c r="B184" s="4" t="s">
        <v>26</v>
      </c>
      <c r="C184" s="4" t="s">
        <v>27</v>
      </c>
      <c r="D184" s="4" t="s">
        <v>189</v>
      </c>
      <c r="E184" s="4" t="s">
        <v>941</v>
      </c>
      <c r="F184" s="6">
        <v>45340</v>
      </c>
      <c r="G184" s="6">
        <v>45342</v>
      </c>
      <c r="H184" s="4">
        <v>1</v>
      </c>
      <c r="I184" s="4">
        <v>2</v>
      </c>
      <c r="J184" s="4">
        <v>2</v>
      </c>
      <c r="K184" s="4" t="s">
        <v>30</v>
      </c>
      <c r="L184" s="4">
        <v>1256</v>
      </c>
      <c r="M184" s="4">
        <v>1256</v>
      </c>
      <c r="N184" s="4" t="s">
        <v>946</v>
      </c>
      <c r="O184" s="4" t="s">
        <v>32</v>
      </c>
      <c r="P184" s="4" t="s">
        <v>33</v>
      </c>
      <c r="Q184" s="4">
        <v>0</v>
      </c>
      <c r="R184" s="7">
        <v>45333</v>
      </c>
      <c r="S184" s="6">
        <v>45343</v>
      </c>
      <c r="T184" s="4" t="s">
        <v>34</v>
      </c>
      <c r="U184" s="4">
        <v>1256</v>
      </c>
      <c r="V184" s="4">
        <v>0</v>
      </c>
      <c r="W184" s="4">
        <v>0</v>
      </c>
      <c r="X184" s="4" t="s">
        <v>947</v>
      </c>
      <c r="Y184" s="4" t="s">
        <v>948</v>
      </c>
    </row>
    <row r="185" s="4" customFormat="1" spans="1:25">
      <c r="A185" s="4" t="s">
        <v>949</v>
      </c>
      <c r="B185" s="4" t="s">
        <v>26</v>
      </c>
      <c r="C185" s="4" t="s">
        <v>27</v>
      </c>
      <c r="D185" s="4" t="s">
        <v>373</v>
      </c>
      <c r="E185" s="4" t="s">
        <v>911</v>
      </c>
      <c r="F185" s="6">
        <v>45341</v>
      </c>
      <c r="G185" s="6">
        <v>45342</v>
      </c>
      <c r="H185" s="4">
        <v>1</v>
      </c>
      <c r="I185" s="4">
        <v>1</v>
      </c>
      <c r="J185" s="4">
        <v>1</v>
      </c>
      <c r="K185" s="4" t="s">
        <v>30</v>
      </c>
      <c r="L185" s="4">
        <v>1019</v>
      </c>
      <c r="M185" s="4">
        <v>1019</v>
      </c>
      <c r="N185" s="4" t="s">
        <v>950</v>
      </c>
      <c r="O185" s="4" t="s">
        <v>32</v>
      </c>
      <c r="P185" s="4" t="s">
        <v>33</v>
      </c>
      <c r="Q185" s="4">
        <v>0</v>
      </c>
      <c r="R185" s="7">
        <v>45333.0000115741</v>
      </c>
      <c r="S185" s="6">
        <v>45343</v>
      </c>
      <c r="T185" s="4" t="s">
        <v>34</v>
      </c>
      <c r="U185" s="4">
        <v>1019</v>
      </c>
      <c r="V185" s="4">
        <v>0</v>
      </c>
      <c r="W185" s="4">
        <v>0</v>
      </c>
      <c r="X185" s="4" t="s">
        <v>951</v>
      </c>
      <c r="Y185" s="4" t="s">
        <v>952</v>
      </c>
    </row>
    <row r="186" s="4" customFormat="1" spans="1:25">
      <c r="A186" s="4" t="s">
        <v>953</v>
      </c>
      <c r="B186" s="4" t="s">
        <v>26</v>
      </c>
      <c r="C186" s="4" t="s">
        <v>27</v>
      </c>
      <c r="D186" s="4" t="s">
        <v>742</v>
      </c>
      <c r="E186" s="4" t="s">
        <v>954</v>
      </c>
      <c r="F186" s="6">
        <v>45340</v>
      </c>
      <c r="G186" s="6">
        <v>45342</v>
      </c>
      <c r="H186" s="4">
        <v>1</v>
      </c>
      <c r="I186" s="4">
        <v>2</v>
      </c>
      <c r="J186" s="4">
        <v>2</v>
      </c>
      <c r="K186" s="4" t="s">
        <v>30</v>
      </c>
      <c r="L186" s="4">
        <v>3368</v>
      </c>
      <c r="M186" s="4">
        <v>3368</v>
      </c>
      <c r="N186" s="4" t="s">
        <v>955</v>
      </c>
      <c r="O186" s="4" t="s">
        <v>32</v>
      </c>
      <c r="P186" s="4" t="s">
        <v>33</v>
      </c>
      <c r="Q186" s="4">
        <v>0</v>
      </c>
      <c r="R186" s="7">
        <v>45333</v>
      </c>
      <c r="S186" s="6">
        <v>45343</v>
      </c>
      <c r="T186" s="4" t="s">
        <v>34</v>
      </c>
      <c r="U186" s="4">
        <v>3368</v>
      </c>
      <c r="V186" s="4">
        <v>0</v>
      </c>
      <c r="W186" s="4">
        <v>0</v>
      </c>
      <c r="X186" s="4" t="s">
        <v>956</v>
      </c>
      <c r="Y186" s="4" t="s">
        <v>957</v>
      </c>
    </row>
    <row r="187" s="4" customFormat="1" spans="1:25">
      <c r="A187" s="4" t="s">
        <v>958</v>
      </c>
      <c r="B187" s="4" t="s">
        <v>26</v>
      </c>
      <c r="C187" s="4" t="s">
        <v>27</v>
      </c>
      <c r="D187" s="4" t="s">
        <v>959</v>
      </c>
      <c r="E187" s="4" t="s">
        <v>960</v>
      </c>
      <c r="F187" s="6">
        <v>45339</v>
      </c>
      <c r="G187" s="6">
        <v>45342</v>
      </c>
      <c r="H187" s="4">
        <v>1</v>
      </c>
      <c r="I187" s="4">
        <v>3</v>
      </c>
      <c r="J187" s="4">
        <v>3</v>
      </c>
      <c r="K187" s="4" t="s">
        <v>30</v>
      </c>
      <c r="L187" s="4">
        <v>2130</v>
      </c>
      <c r="M187" s="4">
        <v>2130</v>
      </c>
      <c r="N187" s="4" t="s">
        <v>961</v>
      </c>
      <c r="O187" s="4" t="s">
        <v>32</v>
      </c>
      <c r="P187" s="4" t="s">
        <v>33</v>
      </c>
      <c r="Q187" s="4">
        <v>0</v>
      </c>
      <c r="R187" s="7">
        <v>45333</v>
      </c>
      <c r="S187" s="6">
        <v>45343</v>
      </c>
      <c r="T187" s="4" t="s">
        <v>34</v>
      </c>
      <c r="U187" s="4">
        <v>2130</v>
      </c>
      <c r="V187" s="4">
        <v>0</v>
      </c>
      <c r="W187" s="4">
        <v>0</v>
      </c>
      <c r="X187" s="4" t="s">
        <v>962</v>
      </c>
      <c r="Y187" s="4" t="s">
        <v>963</v>
      </c>
    </row>
    <row r="188" s="4" customFormat="1" spans="1:25">
      <c r="A188" s="4" t="s">
        <v>964</v>
      </c>
      <c r="B188" s="4" t="s">
        <v>26</v>
      </c>
      <c r="C188" s="4" t="s">
        <v>27</v>
      </c>
      <c r="D188" s="4" t="s">
        <v>965</v>
      </c>
      <c r="E188" s="4" t="s">
        <v>966</v>
      </c>
      <c r="F188" s="6">
        <v>45341</v>
      </c>
      <c r="G188" s="6">
        <v>45342</v>
      </c>
      <c r="H188" s="4">
        <v>1</v>
      </c>
      <c r="I188" s="4">
        <v>1</v>
      </c>
      <c r="J188" s="4">
        <v>1</v>
      </c>
      <c r="K188" s="4" t="s">
        <v>30</v>
      </c>
      <c r="L188" s="4">
        <v>505</v>
      </c>
      <c r="M188" s="4">
        <v>505</v>
      </c>
      <c r="N188" s="4" t="s">
        <v>967</v>
      </c>
      <c r="O188" s="4" t="s">
        <v>32</v>
      </c>
      <c r="P188" s="4" t="s">
        <v>33</v>
      </c>
      <c r="Q188" s="4">
        <v>0</v>
      </c>
      <c r="R188" s="7">
        <v>45333</v>
      </c>
      <c r="S188" s="6">
        <v>45343</v>
      </c>
      <c r="T188" s="4" t="s">
        <v>34</v>
      </c>
      <c r="U188" s="4">
        <v>505</v>
      </c>
      <c r="V188" s="4">
        <v>0</v>
      </c>
      <c r="W188" s="4">
        <v>0</v>
      </c>
      <c r="X188" s="4" t="s">
        <v>968</v>
      </c>
      <c r="Y188" s="4" t="s">
        <v>969</v>
      </c>
    </row>
    <row r="189" s="4" customFormat="1" spans="1:25">
      <c r="A189" s="4" t="s">
        <v>970</v>
      </c>
      <c r="B189" s="4" t="s">
        <v>26</v>
      </c>
      <c r="C189" s="4" t="s">
        <v>27</v>
      </c>
      <c r="D189" s="4" t="s">
        <v>971</v>
      </c>
      <c r="E189" s="4" t="s">
        <v>972</v>
      </c>
      <c r="F189" s="6">
        <v>45341</v>
      </c>
      <c r="G189" s="6">
        <v>45342</v>
      </c>
      <c r="H189" s="4">
        <v>1</v>
      </c>
      <c r="I189" s="4">
        <v>1</v>
      </c>
      <c r="J189" s="4">
        <v>1</v>
      </c>
      <c r="K189" s="4" t="s">
        <v>30</v>
      </c>
      <c r="L189" s="4">
        <v>568</v>
      </c>
      <c r="M189" s="4">
        <v>568</v>
      </c>
      <c r="N189" s="4" t="s">
        <v>973</v>
      </c>
      <c r="O189" s="4" t="s">
        <v>32</v>
      </c>
      <c r="P189" s="4" t="s">
        <v>33</v>
      </c>
      <c r="Q189" s="4">
        <v>0</v>
      </c>
      <c r="R189" s="7">
        <v>45333.0000115741</v>
      </c>
      <c r="S189" s="6">
        <v>45343</v>
      </c>
      <c r="T189" s="4" t="s">
        <v>34</v>
      </c>
      <c r="U189" s="4">
        <v>568</v>
      </c>
      <c r="V189" s="4">
        <v>0</v>
      </c>
      <c r="W189" s="4">
        <v>0</v>
      </c>
      <c r="X189" s="4" t="s">
        <v>974</v>
      </c>
      <c r="Y189" s="4" t="s">
        <v>975</v>
      </c>
    </row>
    <row r="190" s="4" customFormat="1" spans="1:25">
      <c r="A190" s="4" t="s">
        <v>976</v>
      </c>
      <c r="B190" s="4" t="s">
        <v>26</v>
      </c>
      <c r="C190" s="4" t="s">
        <v>27</v>
      </c>
      <c r="D190" s="4" t="s">
        <v>977</v>
      </c>
      <c r="E190" s="4" t="s">
        <v>978</v>
      </c>
      <c r="F190" s="6">
        <v>45341</v>
      </c>
      <c r="G190" s="6">
        <v>45342</v>
      </c>
      <c r="H190" s="4">
        <v>2</v>
      </c>
      <c r="I190" s="4">
        <v>1</v>
      </c>
      <c r="J190" s="4">
        <v>2</v>
      </c>
      <c r="K190" s="4" t="s">
        <v>30</v>
      </c>
      <c r="L190" s="4">
        <v>958</v>
      </c>
      <c r="M190" s="4">
        <v>958</v>
      </c>
      <c r="N190" s="4" t="s">
        <v>979</v>
      </c>
      <c r="O190" s="4" t="s">
        <v>32</v>
      </c>
      <c r="P190" s="4" t="s">
        <v>33</v>
      </c>
      <c r="Q190" s="4">
        <v>0</v>
      </c>
      <c r="R190" s="7">
        <v>45334</v>
      </c>
      <c r="S190" s="6">
        <v>45343</v>
      </c>
      <c r="T190" s="4" t="s">
        <v>34</v>
      </c>
      <c r="U190" s="4">
        <v>958</v>
      </c>
      <c r="V190" s="4">
        <v>0</v>
      </c>
      <c r="W190" s="4">
        <v>0</v>
      </c>
      <c r="X190" s="4" t="s">
        <v>980</v>
      </c>
      <c r="Y190" s="4" t="s">
        <v>981</v>
      </c>
    </row>
    <row r="191" s="4" customFormat="1" spans="1:25">
      <c r="A191" s="4" t="s">
        <v>982</v>
      </c>
      <c r="B191" s="4" t="s">
        <v>26</v>
      </c>
      <c r="C191" s="4" t="s">
        <v>27</v>
      </c>
      <c r="D191" s="4" t="s">
        <v>568</v>
      </c>
      <c r="E191" s="4" t="s">
        <v>709</v>
      </c>
      <c r="F191" s="6">
        <v>45341</v>
      </c>
      <c r="G191" s="6">
        <v>45342</v>
      </c>
      <c r="H191" s="4">
        <v>2</v>
      </c>
      <c r="I191" s="4">
        <v>1</v>
      </c>
      <c r="J191" s="4">
        <v>2</v>
      </c>
      <c r="K191" s="4" t="s">
        <v>30</v>
      </c>
      <c r="L191" s="4">
        <v>976</v>
      </c>
      <c r="M191" s="4">
        <v>976</v>
      </c>
      <c r="N191" s="4" t="s">
        <v>983</v>
      </c>
      <c r="O191" s="4" t="s">
        <v>32</v>
      </c>
      <c r="P191" s="4" t="s">
        <v>33</v>
      </c>
      <c r="Q191" s="4">
        <v>0</v>
      </c>
      <c r="R191" s="7">
        <v>45334</v>
      </c>
      <c r="S191" s="6">
        <v>45343</v>
      </c>
      <c r="T191" s="4" t="s">
        <v>34</v>
      </c>
      <c r="U191" s="4">
        <v>976</v>
      </c>
      <c r="V191" s="4">
        <v>0</v>
      </c>
      <c r="W191" s="4">
        <v>0</v>
      </c>
      <c r="X191" s="4" t="s">
        <v>984</v>
      </c>
      <c r="Y191" s="4" t="s">
        <v>985</v>
      </c>
    </row>
    <row r="192" s="4" customFormat="1" spans="1:25">
      <c r="A192" s="4" t="s">
        <v>986</v>
      </c>
      <c r="B192" s="4" t="s">
        <v>26</v>
      </c>
      <c r="C192" s="4" t="s">
        <v>27</v>
      </c>
      <c r="D192" s="4" t="s">
        <v>189</v>
      </c>
      <c r="E192" s="4" t="s">
        <v>592</v>
      </c>
      <c r="F192" s="6">
        <v>45341</v>
      </c>
      <c r="G192" s="6">
        <v>45342</v>
      </c>
      <c r="H192" s="4">
        <v>1</v>
      </c>
      <c r="I192" s="4">
        <v>1</v>
      </c>
      <c r="J192" s="4">
        <v>1</v>
      </c>
      <c r="K192" s="4" t="s">
        <v>30</v>
      </c>
      <c r="L192" s="4">
        <v>470</v>
      </c>
      <c r="M192" s="4">
        <v>470</v>
      </c>
      <c r="N192" s="4" t="s">
        <v>987</v>
      </c>
      <c r="O192" s="4" t="s">
        <v>32</v>
      </c>
      <c r="P192" s="4" t="s">
        <v>33</v>
      </c>
      <c r="Q192" s="4">
        <v>0</v>
      </c>
      <c r="R192" s="7">
        <v>45334.0000115741</v>
      </c>
      <c r="S192" s="6">
        <v>45343</v>
      </c>
      <c r="T192" s="4" t="s">
        <v>34</v>
      </c>
      <c r="U192" s="4">
        <v>470</v>
      </c>
      <c r="V192" s="4">
        <v>0</v>
      </c>
      <c r="W192" s="4">
        <v>0</v>
      </c>
      <c r="X192" s="4" t="s">
        <v>988</v>
      </c>
      <c r="Y192" s="4" t="s">
        <v>989</v>
      </c>
    </row>
    <row r="193" s="4" customFormat="1" spans="1:25">
      <c r="A193" s="4" t="s">
        <v>990</v>
      </c>
      <c r="B193" s="4" t="s">
        <v>26</v>
      </c>
      <c r="C193" s="4" t="s">
        <v>27</v>
      </c>
      <c r="D193" s="4" t="s">
        <v>189</v>
      </c>
      <c r="E193" s="4" t="s">
        <v>592</v>
      </c>
      <c r="F193" s="6">
        <v>45341</v>
      </c>
      <c r="G193" s="6">
        <v>45342</v>
      </c>
      <c r="H193" s="4">
        <v>1</v>
      </c>
      <c r="I193" s="4">
        <v>1</v>
      </c>
      <c r="J193" s="4">
        <v>1</v>
      </c>
      <c r="K193" s="4" t="s">
        <v>30</v>
      </c>
      <c r="L193" s="4">
        <v>470</v>
      </c>
      <c r="M193" s="4">
        <v>470</v>
      </c>
      <c r="N193" s="4" t="s">
        <v>991</v>
      </c>
      <c r="O193" s="4" t="s">
        <v>32</v>
      </c>
      <c r="P193" s="4" t="s">
        <v>33</v>
      </c>
      <c r="Q193" s="4">
        <v>0</v>
      </c>
      <c r="R193" s="7">
        <v>45334</v>
      </c>
      <c r="S193" s="6">
        <v>45343</v>
      </c>
      <c r="T193" s="4" t="s">
        <v>34</v>
      </c>
      <c r="U193" s="4">
        <v>470</v>
      </c>
      <c r="V193" s="4">
        <v>0</v>
      </c>
      <c r="W193" s="4">
        <v>0</v>
      </c>
      <c r="X193" s="4" t="s">
        <v>992</v>
      </c>
      <c r="Y193" s="4" t="s">
        <v>993</v>
      </c>
    </row>
    <row r="194" s="4" customFormat="1" spans="1:25">
      <c r="A194" s="4" t="s">
        <v>994</v>
      </c>
      <c r="B194" s="4" t="s">
        <v>26</v>
      </c>
      <c r="C194" s="4" t="s">
        <v>27</v>
      </c>
      <c r="D194" s="4" t="s">
        <v>995</v>
      </c>
      <c r="E194" s="4" t="s">
        <v>996</v>
      </c>
      <c r="F194" s="6">
        <v>45341</v>
      </c>
      <c r="G194" s="6">
        <v>45342</v>
      </c>
      <c r="H194" s="4">
        <v>1</v>
      </c>
      <c r="I194" s="4">
        <v>1</v>
      </c>
      <c r="J194" s="4">
        <v>1</v>
      </c>
      <c r="K194" s="4" t="s">
        <v>30</v>
      </c>
      <c r="L194" s="4">
        <v>1718</v>
      </c>
      <c r="M194" s="4">
        <v>1718</v>
      </c>
      <c r="N194" s="4" t="s">
        <v>997</v>
      </c>
      <c r="O194" s="4" t="s">
        <v>32</v>
      </c>
      <c r="P194" s="4" t="s">
        <v>33</v>
      </c>
      <c r="Q194" s="4">
        <v>0</v>
      </c>
      <c r="R194" s="7">
        <v>45334.0000115741</v>
      </c>
      <c r="S194" s="6">
        <v>45343</v>
      </c>
      <c r="T194" s="4" t="s">
        <v>34</v>
      </c>
      <c r="U194" s="4">
        <v>1718</v>
      </c>
      <c r="V194" s="4">
        <v>0</v>
      </c>
      <c r="W194" s="4">
        <v>0</v>
      </c>
      <c r="X194" s="4" t="s">
        <v>998</v>
      </c>
      <c r="Y194" s="4" t="s">
        <v>999</v>
      </c>
    </row>
    <row r="195" s="4" customFormat="1" spans="1:25">
      <c r="A195" s="4" t="s">
        <v>1000</v>
      </c>
      <c r="B195" s="4" t="s">
        <v>26</v>
      </c>
      <c r="C195" s="4" t="s">
        <v>27</v>
      </c>
      <c r="D195" s="4" t="s">
        <v>1001</v>
      </c>
      <c r="E195" s="4" t="s">
        <v>250</v>
      </c>
      <c r="F195" s="6">
        <v>45341</v>
      </c>
      <c r="G195" s="6">
        <v>45342</v>
      </c>
      <c r="H195" s="4">
        <v>1</v>
      </c>
      <c r="I195" s="4">
        <v>1</v>
      </c>
      <c r="J195" s="4">
        <v>1</v>
      </c>
      <c r="K195" s="4" t="s">
        <v>30</v>
      </c>
      <c r="L195" s="4">
        <v>551</v>
      </c>
      <c r="M195" s="4">
        <v>551</v>
      </c>
      <c r="N195" s="4" t="s">
        <v>1002</v>
      </c>
      <c r="O195" s="4" t="s">
        <v>32</v>
      </c>
      <c r="P195" s="4" t="s">
        <v>33</v>
      </c>
      <c r="Q195" s="4">
        <v>0</v>
      </c>
      <c r="R195" s="7">
        <v>45334</v>
      </c>
      <c r="S195" s="6">
        <v>45343</v>
      </c>
      <c r="T195" s="4" t="s">
        <v>34</v>
      </c>
      <c r="U195" s="4">
        <v>551</v>
      </c>
      <c r="V195" s="4">
        <v>0</v>
      </c>
      <c r="W195" s="4">
        <v>0</v>
      </c>
      <c r="X195" s="4" t="s">
        <v>1003</v>
      </c>
      <c r="Y195" s="4" t="s">
        <v>1004</v>
      </c>
    </row>
    <row r="196" s="4" customFormat="1" spans="1:25">
      <c r="A196" s="4" t="s">
        <v>1005</v>
      </c>
      <c r="B196" s="4" t="s">
        <v>26</v>
      </c>
      <c r="C196" s="4" t="s">
        <v>27</v>
      </c>
      <c r="D196" s="4" t="s">
        <v>1006</v>
      </c>
      <c r="E196" s="4" t="s">
        <v>960</v>
      </c>
      <c r="F196" s="6">
        <v>45341</v>
      </c>
      <c r="G196" s="6">
        <v>45342</v>
      </c>
      <c r="H196" s="4">
        <v>1</v>
      </c>
      <c r="I196" s="4">
        <v>1</v>
      </c>
      <c r="J196" s="4">
        <v>1</v>
      </c>
      <c r="K196" s="4" t="s">
        <v>30</v>
      </c>
      <c r="L196" s="4">
        <v>314</v>
      </c>
      <c r="M196" s="4">
        <v>314</v>
      </c>
      <c r="N196" s="4" t="s">
        <v>1007</v>
      </c>
      <c r="O196" s="4" t="s">
        <v>32</v>
      </c>
      <c r="P196" s="4" t="s">
        <v>33</v>
      </c>
      <c r="Q196" s="4">
        <v>0</v>
      </c>
      <c r="R196" s="7">
        <v>45335</v>
      </c>
      <c r="S196" s="6">
        <v>45343</v>
      </c>
      <c r="T196" s="4" t="s">
        <v>34</v>
      </c>
      <c r="U196" s="4">
        <v>314</v>
      </c>
      <c r="V196" s="4">
        <v>0</v>
      </c>
      <c r="W196" s="4">
        <v>0</v>
      </c>
      <c r="X196" s="4" t="s">
        <v>1008</v>
      </c>
      <c r="Y196" s="4" t="s">
        <v>1009</v>
      </c>
    </row>
    <row r="197" s="4" customFormat="1" spans="1:25">
      <c r="A197" s="4" t="s">
        <v>1010</v>
      </c>
      <c r="B197" s="4" t="s">
        <v>26</v>
      </c>
      <c r="C197" s="4" t="s">
        <v>27</v>
      </c>
      <c r="D197" s="4" t="s">
        <v>971</v>
      </c>
      <c r="E197" s="4" t="s">
        <v>1011</v>
      </c>
      <c r="F197" s="6">
        <v>45341</v>
      </c>
      <c r="G197" s="6">
        <v>45342</v>
      </c>
      <c r="H197" s="4">
        <v>1</v>
      </c>
      <c r="I197" s="4">
        <v>1</v>
      </c>
      <c r="J197" s="4">
        <v>1</v>
      </c>
      <c r="K197" s="4" t="s">
        <v>30</v>
      </c>
      <c r="L197" s="4">
        <v>373</v>
      </c>
      <c r="M197" s="4">
        <v>373</v>
      </c>
      <c r="N197" s="4" t="s">
        <v>1012</v>
      </c>
      <c r="O197" s="4" t="s">
        <v>32</v>
      </c>
      <c r="P197" s="4" t="s">
        <v>33</v>
      </c>
      <c r="Q197" s="4">
        <v>0</v>
      </c>
      <c r="R197" s="7">
        <v>45335.0000115741</v>
      </c>
      <c r="S197" s="6">
        <v>45343</v>
      </c>
      <c r="T197" s="4" t="s">
        <v>34</v>
      </c>
      <c r="U197" s="4">
        <v>373</v>
      </c>
      <c r="V197" s="4">
        <v>0</v>
      </c>
      <c r="W197" s="4">
        <v>0</v>
      </c>
      <c r="X197" s="4" t="s">
        <v>1013</v>
      </c>
      <c r="Y197" s="4" t="s">
        <v>1014</v>
      </c>
    </row>
    <row r="198" s="4" customFormat="1" spans="1:25">
      <c r="A198" s="4" t="s">
        <v>1015</v>
      </c>
      <c r="B198" s="4" t="s">
        <v>26</v>
      </c>
      <c r="C198" s="4" t="s">
        <v>27</v>
      </c>
      <c r="D198" s="4" t="s">
        <v>491</v>
      </c>
      <c r="E198" s="4" t="s">
        <v>1016</v>
      </c>
      <c r="F198" s="6">
        <v>45340</v>
      </c>
      <c r="G198" s="6">
        <v>45342</v>
      </c>
      <c r="H198" s="4">
        <v>1</v>
      </c>
      <c r="I198" s="4">
        <v>2</v>
      </c>
      <c r="J198" s="4">
        <v>2</v>
      </c>
      <c r="K198" s="4" t="s">
        <v>30</v>
      </c>
      <c r="L198" s="4">
        <v>1086</v>
      </c>
      <c r="M198" s="4">
        <v>1086</v>
      </c>
      <c r="N198" s="4" t="s">
        <v>1017</v>
      </c>
      <c r="O198" s="4" t="s">
        <v>32</v>
      </c>
      <c r="P198" s="4" t="s">
        <v>33</v>
      </c>
      <c r="Q198" s="4">
        <v>0</v>
      </c>
      <c r="R198" s="7">
        <v>45335</v>
      </c>
      <c r="S198" s="6">
        <v>45343</v>
      </c>
      <c r="T198" s="4" t="s">
        <v>34</v>
      </c>
      <c r="U198" s="4">
        <v>1086</v>
      </c>
      <c r="V198" s="4">
        <v>0</v>
      </c>
      <c r="W198" s="4">
        <v>0</v>
      </c>
      <c r="X198" s="4" t="s">
        <v>1018</v>
      </c>
      <c r="Y198" s="4" t="s">
        <v>1019</v>
      </c>
    </row>
    <row r="199" s="4" customFormat="1" spans="1:25">
      <c r="A199" s="4" t="s">
        <v>1020</v>
      </c>
      <c r="B199" s="4" t="s">
        <v>26</v>
      </c>
      <c r="C199" s="4" t="s">
        <v>27</v>
      </c>
      <c r="D199" s="4" t="s">
        <v>1021</v>
      </c>
      <c r="E199" s="4" t="s">
        <v>1022</v>
      </c>
      <c r="F199" s="6">
        <v>45341</v>
      </c>
      <c r="G199" s="6">
        <v>45342</v>
      </c>
      <c r="H199" s="4">
        <v>1</v>
      </c>
      <c r="I199" s="4">
        <v>1</v>
      </c>
      <c r="J199" s="4">
        <v>1</v>
      </c>
      <c r="K199" s="4" t="s">
        <v>30</v>
      </c>
      <c r="L199" s="4">
        <v>1680</v>
      </c>
      <c r="M199" s="4">
        <v>1680</v>
      </c>
      <c r="N199" s="4" t="s">
        <v>1023</v>
      </c>
      <c r="O199" s="4" t="s">
        <v>32</v>
      </c>
      <c r="P199" s="4" t="s">
        <v>33</v>
      </c>
      <c r="Q199" s="4">
        <v>0</v>
      </c>
      <c r="R199" s="7">
        <v>45335.0000115741</v>
      </c>
      <c r="S199" s="6">
        <v>45343</v>
      </c>
      <c r="T199" s="4" t="s">
        <v>34</v>
      </c>
      <c r="U199" s="4">
        <v>1680</v>
      </c>
      <c r="V199" s="4">
        <v>0</v>
      </c>
      <c r="W199" s="4">
        <v>0</v>
      </c>
      <c r="X199" s="4" t="s">
        <v>1024</v>
      </c>
      <c r="Y199" s="4" t="s">
        <v>1025</v>
      </c>
    </row>
    <row r="200" s="4" customFormat="1" spans="1:25">
      <c r="A200" s="4" t="s">
        <v>1026</v>
      </c>
      <c r="B200" s="4" t="s">
        <v>26</v>
      </c>
      <c r="C200" s="4" t="s">
        <v>27</v>
      </c>
      <c r="D200" s="4" t="s">
        <v>697</v>
      </c>
      <c r="E200" s="4" t="s">
        <v>900</v>
      </c>
      <c r="F200" s="6">
        <v>45340</v>
      </c>
      <c r="G200" s="6">
        <v>45342</v>
      </c>
      <c r="H200" s="4">
        <v>1</v>
      </c>
      <c r="I200" s="4">
        <v>2</v>
      </c>
      <c r="J200" s="4">
        <v>2</v>
      </c>
      <c r="K200" s="4" t="s">
        <v>30</v>
      </c>
      <c r="L200" s="4">
        <v>1282</v>
      </c>
      <c r="M200" s="4">
        <v>1282</v>
      </c>
      <c r="N200" s="4" t="s">
        <v>1027</v>
      </c>
      <c r="O200" s="4" t="s">
        <v>32</v>
      </c>
      <c r="P200" s="4" t="s">
        <v>33</v>
      </c>
      <c r="Q200" s="4">
        <v>0</v>
      </c>
      <c r="R200" s="7">
        <v>45335.0000115741</v>
      </c>
      <c r="S200" s="6">
        <v>45343</v>
      </c>
      <c r="T200" s="4" t="s">
        <v>34</v>
      </c>
      <c r="U200" s="4">
        <v>1282</v>
      </c>
      <c r="V200" s="4">
        <v>0</v>
      </c>
      <c r="W200" s="4">
        <v>0</v>
      </c>
      <c r="X200" s="4" t="s">
        <v>1028</v>
      </c>
      <c r="Y200" s="4" t="s">
        <v>1029</v>
      </c>
    </row>
    <row r="201" s="4" customFormat="1" spans="1:25">
      <c r="A201" s="4" t="s">
        <v>1030</v>
      </c>
      <c r="B201" s="4" t="s">
        <v>26</v>
      </c>
      <c r="C201" s="4" t="s">
        <v>27</v>
      </c>
      <c r="D201" s="4" t="s">
        <v>697</v>
      </c>
      <c r="E201" s="4" t="s">
        <v>698</v>
      </c>
      <c r="F201" s="6">
        <v>45340</v>
      </c>
      <c r="G201" s="6">
        <v>45342</v>
      </c>
      <c r="H201" s="4">
        <v>1</v>
      </c>
      <c r="I201" s="4">
        <v>2</v>
      </c>
      <c r="J201" s="4">
        <v>2</v>
      </c>
      <c r="K201" s="4" t="s">
        <v>30</v>
      </c>
      <c r="L201" s="4">
        <v>1130</v>
      </c>
      <c r="M201" s="4">
        <v>1130</v>
      </c>
      <c r="N201" s="4" t="s">
        <v>1031</v>
      </c>
      <c r="O201" s="4" t="s">
        <v>32</v>
      </c>
      <c r="P201" s="4" t="s">
        <v>33</v>
      </c>
      <c r="Q201" s="4">
        <v>0</v>
      </c>
      <c r="R201" s="7">
        <v>45335</v>
      </c>
      <c r="S201" s="6">
        <v>45343</v>
      </c>
      <c r="T201" s="4" t="s">
        <v>34</v>
      </c>
      <c r="U201" s="4">
        <v>1130</v>
      </c>
      <c r="V201" s="4">
        <v>0</v>
      </c>
      <c r="W201" s="4">
        <v>0</v>
      </c>
      <c r="X201" s="4" t="s">
        <v>1032</v>
      </c>
      <c r="Y201" s="4" t="s">
        <v>1033</v>
      </c>
    </row>
    <row r="202" s="4" customFormat="1" spans="1:25">
      <c r="A202" s="4" t="s">
        <v>1034</v>
      </c>
      <c r="B202" s="4" t="s">
        <v>26</v>
      </c>
      <c r="C202" s="4" t="s">
        <v>27</v>
      </c>
      <c r="D202" s="4" t="s">
        <v>1035</v>
      </c>
      <c r="E202" s="4" t="s">
        <v>1036</v>
      </c>
      <c r="F202" s="6">
        <v>45341</v>
      </c>
      <c r="G202" s="6">
        <v>45342</v>
      </c>
      <c r="H202" s="4">
        <v>1</v>
      </c>
      <c r="I202" s="4">
        <v>1</v>
      </c>
      <c r="J202" s="4">
        <v>1</v>
      </c>
      <c r="K202" s="4" t="s">
        <v>30</v>
      </c>
      <c r="L202" s="4">
        <v>645</v>
      </c>
      <c r="M202" s="4">
        <v>645</v>
      </c>
      <c r="N202" s="4" t="s">
        <v>1037</v>
      </c>
      <c r="O202" s="4" t="s">
        <v>32</v>
      </c>
      <c r="P202" s="4" t="s">
        <v>33</v>
      </c>
      <c r="Q202" s="4">
        <v>0</v>
      </c>
      <c r="R202" s="7">
        <v>45335</v>
      </c>
      <c r="S202" s="6">
        <v>45343</v>
      </c>
      <c r="T202" s="4" t="s">
        <v>34</v>
      </c>
      <c r="U202" s="4">
        <v>645</v>
      </c>
      <c r="V202" s="4">
        <v>0</v>
      </c>
      <c r="W202" s="4">
        <v>0</v>
      </c>
      <c r="X202" s="4" t="s">
        <v>1038</v>
      </c>
      <c r="Y202" s="4" t="s">
        <v>1039</v>
      </c>
    </row>
    <row r="203" s="4" customFormat="1" spans="1:25">
      <c r="A203" s="4" t="s">
        <v>1040</v>
      </c>
      <c r="B203" s="4" t="s">
        <v>26</v>
      </c>
      <c r="C203" s="4" t="s">
        <v>27</v>
      </c>
      <c r="D203" s="4" t="s">
        <v>632</v>
      </c>
      <c r="E203" s="4" t="s">
        <v>633</v>
      </c>
      <c r="F203" s="6">
        <v>45340</v>
      </c>
      <c r="G203" s="6">
        <v>45342</v>
      </c>
      <c r="H203" s="4">
        <v>1</v>
      </c>
      <c r="I203" s="4">
        <v>2</v>
      </c>
      <c r="J203" s="4">
        <v>2</v>
      </c>
      <c r="K203" s="4" t="s">
        <v>30</v>
      </c>
      <c r="L203" s="4">
        <v>2536</v>
      </c>
      <c r="M203" s="4">
        <v>2536</v>
      </c>
      <c r="N203" s="4" t="s">
        <v>1041</v>
      </c>
      <c r="O203" s="4" t="s">
        <v>32</v>
      </c>
      <c r="P203" s="4" t="s">
        <v>33</v>
      </c>
      <c r="Q203" s="4">
        <v>0</v>
      </c>
      <c r="R203" s="7">
        <v>45335</v>
      </c>
      <c r="S203" s="6">
        <v>45343</v>
      </c>
      <c r="T203" s="4" t="s">
        <v>34</v>
      </c>
      <c r="U203" s="4">
        <v>2536</v>
      </c>
      <c r="V203" s="4">
        <v>0</v>
      </c>
      <c r="W203" s="4">
        <v>0</v>
      </c>
      <c r="X203" s="4" t="s">
        <v>1042</v>
      </c>
      <c r="Y203" s="4" t="s">
        <v>1043</v>
      </c>
    </row>
    <row r="204" s="4" customFormat="1" spans="1:25">
      <c r="A204" s="4" t="s">
        <v>1044</v>
      </c>
      <c r="B204" s="4" t="s">
        <v>26</v>
      </c>
      <c r="C204" s="4" t="s">
        <v>27</v>
      </c>
      <c r="D204" s="4" t="s">
        <v>523</v>
      </c>
      <c r="E204" s="4" t="s">
        <v>647</v>
      </c>
      <c r="F204" s="6">
        <v>45341</v>
      </c>
      <c r="G204" s="6">
        <v>45342</v>
      </c>
      <c r="H204" s="4">
        <v>1</v>
      </c>
      <c r="I204" s="4">
        <v>1</v>
      </c>
      <c r="J204" s="4">
        <v>1</v>
      </c>
      <c r="K204" s="4" t="s">
        <v>30</v>
      </c>
      <c r="L204" s="4">
        <v>598</v>
      </c>
      <c r="M204" s="4">
        <v>598</v>
      </c>
      <c r="N204" s="4" t="s">
        <v>1045</v>
      </c>
      <c r="O204" s="4" t="s">
        <v>32</v>
      </c>
      <c r="P204" s="4" t="s">
        <v>33</v>
      </c>
      <c r="Q204" s="4">
        <v>0</v>
      </c>
      <c r="R204" s="7">
        <v>45336</v>
      </c>
      <c r="S204" s="6">
        <v>45343</v>
      </c>
      <c r="T204" s="4" t="s">
        <v>34</v>
      </c>
      <c r="U204" s="4">
        <v>598</v>
      </c>
      <c r="V204" s="4">
        <v>0</v>
      </c>
      <c r="W204" s="4">
        <v>0</v>
      </c>
      <c r="X204" s="4" t="s">
        <v>1046</v>
      </c>
      <c r="Y204" s="4" t="s">
        <v>1047</v>
      </c>
    </row>
    <row r="205" s="4" customFormat="1" spans="1:25">
      <c r="A205" s="4" t="s">
        <v>1048</v>
      </c>
      <c r="B205" s="4" t="s">
        <v>26</v>
      </c>
      <c r="C205" s="4" t="s">
        <v>27</v>
      </c>
      <c r="D205" s="4" t="s">
        <v>1049</v>
      </c>
      <c r="E205" s="4" t="s">
        <v>1050</v>
      </c>
      <c r="F205" s="6">
        <v>45338</v>
      </c>
      <c r="G205" s="6">
        <v>45342</v>
      </c>
      <c r="H205" s="4">
        <v>1</v>
      </c>
      <c r="I205" s="4">
        <v>4</v>
      </c>
      <c r="J205" s="4">
        <v>4</v>
      </c>
      <c r="K205" s="4" t="s">
        <v>30</v>
      </c>
      <c r="L205" s="4">
        <v>2201</v>
      </c>
      <c r="M205" s="4">
        <v>2201</v>
      </c>
      <c r="N205" s="4" t="s">
        <v>1051</v>
      </c>
      <c r="O205" s="4" t="s">
        <v>32</v>
      </c>
      <c r="P205" s="4" t="s">
        <v>33</v>
      </c>
      <c r="Q205" s="4">
        <v>0</v>
      </c>
      <c r="R205" s="7">
        <v>45336</v>
      </c>
      <c r="S205" s="6">
        <v>45343</v>
      </c>
      <c r="T205" s="4" t="s">
        <v>34</v>
      </c>
      <c r="U205" s="4">
        <v>2201</v>
      </c>
      <c r="V205" s="4">
        <v>0</v>
      </c>
      <c r="W205" s="4">
        <v>0</v>
      </c>
      <c r="X205" s="4" t="s">
        <v>1052</v>
      </c>
      <c r="Y205" s="4" t="s">
        <v>1053</v>
      </c>
    </row>
    <row r="206" s="4" customFormat="1" spans="1:25">
      <c r="A206" s="4" t="s">
        <v>1054</v>
      </c>
      <c r="B206" s="4" t="s">
        <v>26</v>
      </c>
      <c r="C206" s="4" t="s">
        <v>27</v>
      </c>
      <c r="D206" s="4" t="s">
        <v>1049</v>
      </c>
      <c r="E206" s="4" t="s">
        <v>1050</v>
      </c>
      <c r="F206" s="6">
        <v>45338</v>
      </c>
      <c r="G206" s="6">
        <v>45342</v>
      </c>
      <c r="H206" s="4">
        <v>1</v>
      </c>
      <c r="I206" s="4">
        <v>4</v>
      </c>
      <c r="J206" s="4">
        <v>4</v>
      </c>
      <c r="K206" s="4" t="s">
        <v>30</v>
      </c>
      <c r="L206" s="4">
        <v>2201</v>
      </c>
      <c r="M206" s="4">
        <v>2201</v>
      </c>
      <c r="N206" s="4" t="s">
        <v>1055</v>
      </c>
      <c r="O206" s="4" t="s">
        <v>32</v>
      </c>
      <c r="P206" s="4" t="s">
        <v>33</v>
      </c>
      <c r="Q206" s="4">
        <v>0</v>
      </c>
      <c r="R206" s="7">
        <v>45336</v>
      </c>
      <c r="S206" s="6">
        <v>45343</v>
      </c>
      <c r="T206" s="4" t="s">
        <v>34</v>
      </c>
      <c r="U206" s="4">
        <v>2201</v>
      </c>
      <c r="V206" s="4">
        <v>0</v>
      </c>
      <c r="W206" s="4">
        <v>0</v>
      </c>
      <c r="X206" s="4" t="s">
        <v>1056</v>
      </c>
      <c r="Y206" s="4" t="s">
        <v>1057</v>
      </c>
    </row>
    <row r="207" s="4" customFormat="1" spans="1:25">
      <c r="A207" s="4" t="s">
        <v>1058</v>
      </c>
      <c r="B207" s="4" t="s">
        <v>26</v>
      </c>
      <c r="C207" s="4" t="s">
        <v>27</v>
      </c>
      <c r="D207" s="4" t="s">
        <v>523</v>
      </c>
      <c r="E207" s="4" t="s">
        <v>647</v>
      </c>
      <c r="F207" s="6">
        <v>45341</v>
      </c>
      <c r="G207" s="6">
        <v>45342</v>
      </c>
      <c r="H207" s="4">
        <v>1</v>
      </c>
      <c r="I207" s="4">
        <v>1</v>
      </c>
      <c r="J207" s="4">
        <v>1</v>
      </c>
      <c r="K207" s="4" t="s">
        <v>30</v>
      </c>
      <c r="L207" s="4">
        <v>598</v>
      </c>
      <c r="M207" s="4">
        <v>598</v>
      </c>
      <c r="N207" s="4" t="s">
        <v>1059</v>
      </c>
      <c r="O207" s="4" t="s">
        <v>32</v>
      </c>
      <c r="P207" s="4" t="s">
        <v>33</v>
      </c>
      <c r="Q207" s="4">
        <v>0</v>
      </c>
      <c r="R207" s="7">
        <v>45336</v>
      </c>
      <c r="S207" s="6">
        <v>45343</v>
      </c>
      <c r="T207" s="4" t="s">
        <v>34</v>
      </c>
      <c r="U207" s="4">
        <v>598</v>
      </c>
      <c r="V207" s="4">
        <v>0</v>
      </c>
      <c r="W207" s="4">
        <v>0</v>
      </c>
      <c r="X207" s="4" t="s">
        <v>1060</v>
      </c>
      <c r="Y207" s="4" t="s">
        <v>1061</v>
      </c>
    </row>
    <row r="208" s="4" customFormat="1" spans="1:25">
      <c r="A208" s="4" t="s">
        <v>1062</v>
      </c>
      <c r="B208" s="4" t="s">
        <v>26</v>
      </c>
      <c r="C208" s="4" t="s">
        <v>27</v>
      </c>
      <c r="D208" s="4" t="s">
        <v>1035</v>
      </c>
      <c r="E208" s="4" t="s">
        <v>1063</v>
      </c>
      <c r="F208" s="6">
        <v>45340</v>
      </c>
      <c r="G208" s="6">
        <v>45342</v>
      </c>
      <c r="H208" s="4">
        <v>2</v>
      </c>
      <c r="I208" s="4">
        <v>2</v>
      </c>
      <c r="J208" s="4">
        <v>4</v>
      </c>
      <c r="K208" s="4" t="s">
        <v>30</v>
      </c>
      <c r="L208" s="4">
        <v>2596</v>
      </c>
      <c r="M208" s="4">
        <v>2596</v>
      </c>
      <c r="N208" s="4" t="s">
        <v>1064</v>
      </c>
      <c r="O208" s="4" t="s">
        <v>32</v>
      </c>
      <c r="P208" s="4" t="s">
        <v>33</v>
      </c>
      <c r="Q208" s="4">
        <v>0</v>
      </c>
      <c r="R208" s="7">
        <v>45336.0000115741</v>
      </c>
      <c r="S208" s="6">
        <v>45343</v>
      </c>
      <c r="T208" s="4" t="s">
        <v>34</v>
      </c>
      <c r="U208" s="4">
        <v>2596</v>
      </c>
      <c r="V208" s="4">
        <v>0</v>
      </c>
      <c r="W208" s="4">
        <v>0</v>
      </c>
      <c r="X208" s="4" t="s">
        <v>1065</v>
      </c>
      <c r="Y208" s="4" t="s">
        <v>1066</v>
      </c>
    </row>
    <row r="209" s="4" customFormat="1" spans="1:25">
      <c r="A209" s="4" t="s">
        <v>1067</v>
      </c>
      <c r="B209" s="4" t="s">
        <v>26</v>
      </c>
      <c r="C209" s="4" t="s">
        <v>27</v>
      </c>
      <c r="D209" s="4" t="s">
        <v>1068</v>
      </c>
      <c r="E209" s="4" t="s">
        <v>1069</v>
      </c>
      <c r="F209" s="6">
        <v>45340</v>
      </c>
      <c r="G209" s="6">
        <v>45342</v>
      </c>
      <c r="H209" s="4">
        <v>1</v>
      </c>
      <c r="I209" s="4">
        <v>2</v>
      </c>
      <c r="J209" s="4">
        <v>2</v>
      </c>
      <c r="K209" s="4" t="s">
        <v>30</v>
      </c>
      <c r="L209" s="4">
        <v>1998</v>
      </c>
      <c r="M209" s="4">
        <v>1998</v>
      </c>
      <c r="N209" s="4" t="s">
        <v>1070</v>
      </c>
      <c r="O209" s="4" t="s">
        <v>32</v>
      </c>
      <c r="P209" s="4" t="s">
        <v>33</v>
      </c>
      <c r="Q209" s="4">
        <v>0</v>
      </c>
      <c r="R209" s="7">
        <v>45337</v>
      </c>
      <c r="S209" s="6">
        <v>45343</v>
      </c>
      <c r="T209" s="4" t="s">
        <v>34</v>
      </c>
      <c r="U209" s="4">
        <v>1998</v>
      </c>
      <c r="V209" s="4">
        <v>0</v>
      </c>
      <c r="W209" s="4">
        <v>0</v>
      </c>
      <c r="X209" s="4" t="s">
        <v>1071</v>
      </c>
      <c r="Y209" s="4" t="s">
        <v>1072</v>
      </c>
    </row>
    <row r="210" s="4" customFormat="1" spans="1:25">
      <c r="A210" s="4" t="s">
        <v>1073</v>
      </c>
      <c r="B210" s="4" t="s">
        <v>26</v>
      </c>
      <c r="C210" s="4" t="s">
        <v>27</v>
      </c>
      <c r="D210" s="4" t="s">
        <v>271</v>
      </c>
      <c r="E210" s="4" t="s">
        <v>1074</v>
      </c>
      <c r="F210" s="6">
        <v>45339</v>
      </c>
      <c r="G210" s="6">
        <v>45342</v>
      </c>
      <c r="H210" s="4">
        <v>1</v>
      </c>
      <c r="I210" s="4">
        <v>3</v>
      </c>
      <c r="J210" s="4">
        <v>3</v>
      </c>
      <c r="K210" s="4" t="s">
        <v>30</v>
      </c>
      <c r="L210" s="4">
        <v>4032</v>
      </c>
      <c r="M210" s="4">
        <v>4032</v>
      </c>
      <c r="N210" s="4" t="s">
        <v>1075</v>
      </c>
      <c r="O210" s="4" t="s">
        <v>32</v>
      </c>
      <c r="P210" s="4" t="s">
        <v>33</v>
      </c>
      <c r="Q210" s="4">
        <v>0</v>
      </c>
      <c r="R210" s="7">
        <v>45337</v>
      </c>
      <c r="S210" s="6">
        <v>45343</v>
      </c>
      <c r="T210" s="4" t="s">
        <v>34</v>
      </c>
      <c r="U210" s="4">
        <v>4032</v>
      </c>
      <c r="V210" s="4">
        <v>0</v>
      </c>
      <c r="W210" s="4">
        <v>0</v>
      </c>
      <c r="X210" s="4" t="s">
        <v>1076</v>
      </c>
      <c r="Y210" s="4" t="s">
        <v>1077</v>
      </c>
    </row>
    <row r="211" s="4" customFormat="1" spans="1:25">
      <c r="A211" s="4" t="s">
        <v>1078</v>
      </c>
      <c r="B211" s="4" t="s">
        <v>26</v>
      </c>
      <c r="C211" s="4" t="s">
        <v>27</v>
      </c>
      <c r="D211" s="4" t="s">
        <v>1079</v>
      </c>
      <c r="E211" s="4" t="s">
        <v>1080</v>
      </c>
      <c r="F211" s="6">
        <v>45341</v>
      </c>
      <c r="G211" s="6">
        <v>45342</v>
      </c>
      <c r="H211" s="4">
        <v>1</v>
      </c>
      <c r="I211" s="4">
        <v>1</v>
      </c>
      <c r="J211" s="4">
        <v>1</v>
      </c>
      <c r="K211" s="4" t="s">
        <v>30</v>
      </c>
      <c r="L211" s="4">
        <v>565</v>
      </c>
      <c r="M211" s="4">
        <v>565</v>
      </c>
      <c r="N211" s="4" t="s">
        <v>1081</v>
      </c>
      <c r="O211" s="4" t="s">
        <v>32</v>
      </c>
      <c r="P211" s="4" t="s">
        <v>33</v>
      </c>
      <c r="Q211" s="4">
        <v>0</v>
      </c>
      <c r="R211" s="7">
        <v>45337.0000115741</v>
      </c>
      <c r="S211" s="6">
        <v>45343</v>
      </c>
      <c r="T211" s="4" t="s">
        <v>34</v>
      </c>
      <c r="U211" s="4">
        <v>565</v>
      </c>
      <c r="V211" s="4">
        <v>0</v>
      </c>
      <c r="W211" s="4">
        <v>0</v>
      </c>
      <c r="X211" s="4" t="s">
        <v>1082</v>
      </c>
      <c r="Y211" s="4" t="s">
        <v>1083</v>
      </c>
    </row>
    <row r="212" s="4" customFormat="1" spans="1:25">
      <c r="A212" s="4" t="s">
        <v>1084</v>
      </c>
      <c r="B212" s="4" t="s">
        <v>26</v>
      </c>
      <c r="C212" s="4" t="s">
        <v>27</v>
      </c>
      <c r="D212" s="4" t="s">
        <v>1085</v>
      </c>
      <c r="E212" s="4" t="s">
        <v>530</v>
      </c>
      <c r="F212" s="6">
        <v>45338</v>
      </c>
      <c r="G212" s="6">
        <v>45342</v>
      </c>
      <c r="H212" s="4">
        <v>1</v>
      </c>
      <c r="I212" s="4">
        <v>4</v>
      </c>
      <c r="J212" s="4">
        <v>4</v>
      </c>
      <c r="K212" s="4" t="s">
        <v>30</v>
      </c>
      <c r="L212" s="4">
        <v>1807</v>
      </c>
      <c r="M212" s="4">
        <v>1807</v>
      </c>
      <c r="N212" s="4" t="s">
        <v>1086</v>
      </c>
      <c r="O212" s="4" t="s">
        <v>32</v>
      </c>
      <c r="P212" s="4" t="s">
        <v>33</v>
      </c>
      <c r="Q212" s="4">
        <v>0</v>
      </c>
      <c r="R212" s="7">
        <v>45337</v>
      </c>
      <c r="S212" s="6">
        <v>45343</v>
      </c>
      <c r="T212" s="4" t="s">
        <v>34</v>
      </c>
      <c r="U212" s="4">
        <v>1807</v>
      </c>
      <c r="V212" s="4">
        <v>0</v>
      </c>
      <c r="W212" s="4">
        <v>0</v>
      </c>
      <c r="X212" s="4" t="s">
        <v>1087</v>
      </c>
      <c r="Y212" s="4" t="s">
        <v>1088</v>
      </c>
    </row>
    <row r="213" s="4" customFormat="1" spans="1:25">
      <c r="A213" s="4" t="s">
        <v>1089</v>
      </c>
      <c r="B213" s="4" t="s">
        <v>26</v>
      </c>
      <c r="C213" s="4" t="s">
        <v>27</v>
      </c>
      <c r="D213" s="4" t="s">
        <v>761</v>
      </c>
      <c r="E213" s="4" t="s">
        <v>1090</v>
      </c>
      <c r="F213" s="6">
        <v>45340</v>
      </c>
      <c r="G213" s="6">
        <v>45342</v>
      </c>
      <c r="H213" s="4">
        <v>1</v>
      </c>
      <c r="I213" s="4">
        <v>2</v>
      </c>
      <c r="J213" s="4">
        <v>2</v>
      </c>
      <c r="K213" s="4" t="s">
        <v>30</v>
      </c>
      <c r="L213" s="4">
        <v>4806</v>
      </c>
      <c r="M213" s="4">
        <v>4806</v>
      </c>
      <c r="N213" s="4" t="s">
        <v>1091</v>
      </c>
      <c r="O213" s="4" t="s">
        <v>32</v>
      </c>
      <c r="P213" s="4" t="s">
        <v>33</v>
      </c>
      <c r="Q213" s="4">
        <v>0</v>
      </c>
      <c r="R213" s="7">
        <v>45337.0000115741</v>
      </c>
      <c r="S213" s="6">
        <v>45343</v>
      </c>
      <c r="T213" s="4" t="s">
        <v>34</v>
      </c>
      <c r="U213" s="4">
        <v>4806</v>
      </c>
      <c r="V213" s="4">
        <v>0</v>
      </c>
      <c r="W213" s="4">
        <v>0</v>
      </c>
      <c r="X213" s="4" t="s">
        <v>1092</v>
      </c>
      <c r="Y213" s="4" t="s">
        <v>1093</v>
      </c>
    </row>
    <row r="214" s="4" customFormat="1" spans="1:25">
      <c r="A214" s="4" t="s">
        <v>1094</v>
      </c>
      <c r="B214" s="4" t="s">
        <v>26</v>
      </c>
      <c r="C214" s="4" t="s">
        <v>27</v>
      </c>
      <c r="D214" s="4" t="s">
        <v>1095</v>
      </c>
      <c r="E214" s="4" t="s">
        <v>1096</v>
      </c>
      <c r="F214" s="6">
        <v>45341</v>
      </c>
      <c r="G214" s="6">
        <v>45342</v>
      </c>
      <c r="H214" s="4">
        <v>1</v>
      </c>
      <c r="I214" s="4">
        <v>1</v>
      </c>
      <c r="J214" s="4">
        <v>1</v>
      </c>
      <c r="K214" s="4" t="s">
        <v>30</v>
      </c>
      <c r="L214" s="4">
        <v>309</v>
      </c>
      <c r="M214" s="4">
        <v>309</v>
      </c>
      <c r="N214" s="4" t="s">
        <v>1097</v>
      </c>
      <c r="O214" s="4" t="s">
        <v>32</v>
      </c>
      <c r="P214" s="4" t="s">
        <v>33</v>
      </c>
      <c r="Q214" s="4">
        <v>0</v>
      </c>
      <c r="R214" s="7">
        <v>45337</v>
      </c>
      <c r="S214" s="6">
        <v>45343</v>
      </c>
      <c r="T214" s="4" t="s">
        <v>34</v>
      </c>
      <c r="U214" s="4">
        <v>309</v>
      </c>
      <c r="V214" s="4">
        <v>0</v>
      </c>
      <c r="W214" s="4">
        <v>0</v>
      </c>
      <c r="X214" s="4" t="s">
        <v>1098</v>
      </c>
      <c r="Y214" s="4" t="s">
        <v>1099</v>
      </c>
    </row>
    <row r="215" s="4" customFormat="1" spans="1:25">
      <c r="A215" s="4" t="s">
        <v>1100</v>
      </c>
      <c r="B215" s="4" t="s">
        <v>26</v>
      </c>
      <c r="C215" s="4" t="s">
        <v>27</v>
      </c>
      <c r="D215" s="4" t="s">
        <v>1095</v>
      </c>
      <c r="E215" s="4" t="s">
        <v>1096</v>
      </c>
      <c r="F215" s="6">
        <v>45341</v>
      </c>
      <c r="G215" s="6">
        <v>45342</v>
      </c>
      <c r="H215" s="4">
        <v>1</v>
      </c>
      <c r="I215" s="4">
        <v>1</v>
      </c>
      <c r="J215" s="4">
        <v>1</v>
      </c>
      <c r="K215" s="4" t="s">
        <v>30</v>
      </c>
      <c r="L215" s="4">
        <v>309</v>
      </c>
      <c r="M215" s="4">
        <v>309</v>
      </c>
      <c r="N215" s="4" t="s">
        <v>1101</v>
      </c>
      <c r="O215" s="4" t="s">
        <v>32</v>
      </c>
      <c r="P215" s="4" t="s">
        <v>33</v>
      </c>
      <c r="Q215" s="4">
        <v>0</v>
      </c>
      <c r="R215" s="7">
        <v>45337.0000115741</v>
      </c>
      <c r="S215" s="6">
        <v>45343</v>
      </c>
      <c r="T215" s="4" t="s">
        <v>34</v>
      </c>
      <c r="U215" s="4">
        <v>309</v>
      </c>
      <c r="V215" s="4">
        <v>0</v>
      </c>
      <c r="W215" s="4">
        <v>0</v>
      </c>
      <c r="X215" s="4" t="s">
        <v>1102</v>
      </c>
      <c r="Y215" s="4" t="s">
        <v>1103</v>
      </c>
    </row>
    <row r="216" s="4" customFormat="1" spans="1:25">
      <c r="A216" s="4" t="s">
        <v>1104</v>
      </c>
      <c r="B216" s="4" t="s">
        <v>26</v>
      </c>
      <c r="C216" s="4" t="s">
        <v>27</v>
      </c>
      <c r="D216" s="4" t="s">
        <v>1105</v>
      </c>
      <c r="E216" s="4" t="s">
        <v>1106</v>
      </c>
      <c r="F216" s="6">
        <v>45341</v>
      </c>
      <c r="G216" s="6">
        <v>45342</v>
      </c>
      <c r="H216" s="4">
        <v>1</v>
      </c>
      <c r="I216" s="4">
        <v>1</v>
      </c>
      <c r="J216" s="4">
        <v>1</v>
      </c>
      <c r="K216" s="4" t="s">
        <v>30</v>
      </c>
      <c r="L216" s="4">
        <v>3295</v>
      </c>
      <c r="M216" s="4">
        <v>3295</v>
      </c>
      <c r="N216" s="4" t="s">
        <v>1107</v>
      </c>
      <c r="O216" s="4" t="s">
        <v>32</v>
      </c>
      <c r="P216" s="4" t="s">
        <v>33</v>
      </c>
      <c r="Q216" s="4">
        <v>0</v>
      </c>
      <c r="R216" s="7">
        <v>45337</v>
      </c>
      <c r="S216" s="6">
        <v>45343</v>
      </c>
      <c r="T216" s="4" t="s">
        <v>34</v>
      </c>
      <c r="U216" s="4">
        <v>3295</v>
      </c>
      <c r="V216" s="4">
        <v>0</v>
      </c>
      <c r="W216" s="4">
        <v>0</v>
      </c>
      <c r="X216" s="4" t="s">
        <v>1108</v>
      </c>
      <c r="Y216" s="4" t="s">
        <v>1109</v>
      </c>
    </row>
    <row r="217" s="4" customFormat="1" spans="1:25">
      <c r="A217" s="4" t="s">
        <v>1110</v>
      </c>
      <c r="B217" s="4" t="s">
        <v>26</v>
      </c>
      <c r="C217" s="4" t="s">
        <v>27</v>
      </c>
      <c r="D217" s="4" t="s">
        <v>373</v>
      </c>
      <c r="E217" s="4" t="s">
        <v>374</v>
      </c>
      <c r="F217" s="6">
        <v>45341</v>
      </c>
      <c r="G217" s="6">
        <v>45342</v>
      </c>
      <c r="H217" s="4">
        <v>1</v>
      </c>
      <c r="I217" s="4">
        <v>1</v>
      </c>
      <c r="J217" s="4">
        <v>1</v>
      </c>
      <c r="K217" s="4" t="s">
        <v>30</v>
      </c>
      <c r="L217" s="4">
        <v>1022</v>
      </c>
      <c r="M217" s="4">
        <v>1022</v>
      </c>
      <c r="N217" s="4" t="s">
        <v>1111</v>
      </c>
      <c r="O217" s="4" t="s">
        <v>32</v>
      </c>
      <c r="P217" s="4" t="s">
        <v>33</v>
      </c>
      <c r="Q217" s="4">
        <v>0</v>
      </c>
      <c r="R217" s="7">
        <v>45337</v>
      </c>
      <c r="S217" s="6">
        <v>45343</v>
      </c>
      <c r="T217" s="4" t="s">
        <v>34</v>
      </c>
      <c r="U217" s="4">
        <v>1022</v>
      </c>
      <c r="V217" s="4">
        <v>0</v>
      </c>
      <c r="W217" s="4">
        <v>0</v>
      </c>
      <c r="X217" s="4" t="s">
        <v>1112</v>
      </c>
      <c r="Y217" s="4" t="s">
        <v>1113</v>
      </c>
    </row>
    <row r="218" s="4" customFormat="1" spans="1:25">
      <c r="A218" s="4" t="s">
        <v>1114</v>
      </c>
      <c r="B218" s="4" t="s">
        <v>26</v>
      </c>
      <c r="C218" s="4" t="s">
        <v>27</v>
      </c>
      <c r="D218" s="4" t="s">
        <v>1115</v>
      </c>
      <c r="E218" s="4" t="s">
        <v>1116</v>
      </c>
      <c r="F218" s="6">
        <v>45341</v>
      </c>
      <c r="G218" s="6">
        <v>45342</v>
      </c>
      <c r="H218" s="4">
        <v>1</v>
      </c>
      <c r="I218" s="4">
        <v>1</v>
      </c>
      <c r="J218" s="4">
        <v>1</v>
      </c>
      <c r="K218" s="4" t="s">
        <v>30</v>
      </c>
      <c r="L218" s="4">
        <v>554</v>
      </c>
      <c r="M218" s="4">
        <v>554</v>
      </c>
      <c r="N218" s="4" t="s">
        <v>1117</v>
      </c>
      <c r="O218" s="4" t="s">
        <v>32</v>
      </c>
      <c r="P218" s="4" t="s">
        <v>33</v>
      </c>
      <c r="Q218" s="4">
        <v>0</v>
      </c>
      <c r="R218" s="7">
        <v>45337</v>
      </c>
      <c r="S218" s="6">
        <v>45343</v>
      </c>
      <c r="T218" s="4" t="s">
        <v>34</v>
      </c>
      <c r="U218" s="4">
        <v>554</v>
      </c>
      <c r="V218" s="4">
        <v>0</v>
      </c>
      <c r="W218" s="4">
        <v>0</v>
      </c>
      <c r="X218" s="4" t="s">
        <v>1118</v>
      </c>
      <c r="Y218" s="4" t="s">
        <v>1119</v>
      </c>
    </row>
    <row r="219" s="4" customFormat="1" spans="1:25">
      <c r="A219" s="4" t="s">
        <v>1120</v>
      </c>
      <c r="B219" s="4" t="s">
        <v>26</v>
      </c>
      <c r="C219" s="4" t="s">
        <v>27</v>
      </c>
      <c r="D219" s="4" t="s">
        <v>861</v>
      </c>
      <c r="E219" s="4" t="s">
        <v>1121</v>
      </c>
      <c r="F219" s="6">
        <v>45341</v>
      </c>
      <c r="G219" s="6">
        <v>45342</v>
      </c>
      <c r="H219" s="4">
        <v>1</v>
      </c>
      <c r="I219" s="4">
        <v>1</v>
      </c>
      <c r="J219" s="4">
        <v>1</v>
      </c>
      <c r="K219" s="4" t="s">
        <v>30</v>
      </c>
      <c r="L219" s="4">
        <v>318</v>
      </c>
      <c r="M219" s="4">
        <v>318</v>
      </c>
      <c r="N219" s="4" t="s">
        <v>1122</v>
      </c>
      <c r="O219" s="4" t="s">
        <v>32</v>
      </c>
      <c r="P219" s="4" t="s">
        <v>33</v>
      </c>
      <c r="Q219" s="4">
        <v>0</v>
      </c>
      <c r="R219" s="7">
        <v>45337</v>
      </c>
      <c r="S219" s="6">
        <v>45343</v>
      </c>
      <c r="T219" s="4" t="s">
        <v>34</v>
      </c>
      <c r="U219" s="4">
        <v>318</v>
      </c>
      <c r="V219" s="4">
        <v>0</v>
      </c>
      <c r="W219" s="4">
        <v>0</v>
      </c>
      <c r="X219" s="4" t="s">
        <v>1123</v>
      </c>
      <c r="Y219" s="4" t="s">
        <v>1124</v>
      </c>
    </row>
    <row r="220" s="4" customFormat="1" spans="1:25">
      <c r="A220" s="4" t="s">
        <v>1125</v>
      </c>
      <c r="B220" s="4" t="s">
        <v>26</v>
      </c>
      <c r="C220" s="4" t="s">
        <v>27</v>
      </c>
      <c r="D220" s="4" t="s">
        <v>1126</v>
      </c>
      <c r="E220" s="4" t="s">
        <v>1127</v>
      </c>
      <c r="F220" s="6">
        <v>45341</v>
      </c>
      <c r="G220" s="6">
        <v>45342</v>
      </c>
      <c r="H220" s="4">
        <v>1</v>
      </c>
      <c r="I220" s="4">
        <v>1</v>
      </c>
      <c r="J220" s="4">
        <v>1</v>
      </c>
      <c r="K220" s="4" t="s">
        <v>30</v>
      </c>
      <c r="L220" s="4">
        <v>328</v>
      </c>
      <c r="M220" s="4">
        <v>328</v>
      </c>
      <c r="N220" s="4" t="s">
        <v>1128</v>
      </c>
      <c r="O220" s="4" t="s">
        <v>32</v>
      </c>
      <c r="P220" s="4" t="s">
        <v>33</v>
      </c>
      <c r="Q220" s="4">
        <v>0</v>
      </c>
      <c r="R220" s="7">
        <v>45337</v>
      </c>
      <c r="S220" s="6">
        <v>45343</v>
      </c>
      <c r="T220" s="4" t="s">
        <v>34</v>
      </c>
      <c r="U220" s="4">
        <v>328</v>
      </c>
      <c r="V220" s="4">
        <v>0</v>
      </c>
      <c r="W220" s="4">
        <v>0</v>
      </c>
      <c r="X220" s="4" t="s">
        <v>1129</v>
      </c>
      <c r="Y220" s="4" t="s">
        <v>1130</v>
      </c>
    </row>
    <row r="221" s="4" customFormat="1" spans="1:25">
      <c r="A221" s="4" t="s">
        <v>1131</v>
      </c>
      <c r="B221" s="4" t="s">
        <v>26</v>
      </c>
      <c r="C221" s="4" t="s">
        <v>27</v>
      </c>
      <c r="D221" s="4" t="s">
        <v>1001</v>
      </c>
      <c r="E221" s="4" t="s">
        <v>250</v>
      </c>
      <c r="F221" s="6">
        <v>45341</v>
      </c>
      <c r="G221" s="6">
        <v>45342</v>
      </c>
      <c r="H221" s="4">
        <v>1</v>
      </c>
      <c r="I221" s="4">
        <v>1</v>
      </c>
      <c r="J221" s="4">
        <v>1</v>
      </c>
      <c r="K221" s="4" t="s">
        <v>30</v>
      </c>
      <c r="L221" s="4">
        <v>551</v>
      </c>
      <c r="M221" s="4">
        <v>551</v>
      </c>
      <c r="N221" s="4" t="s">
        <v>1132</v>
      </c>
      <c r="O221" s="4" t="s">
        <v>32</v>
      </c>
      <c r="P221" s="4" t="s">
        <v>33</v>
      </c>
      <c r="Q221" s="4">
        <v>0</v>
      </c>
      <c r="R221" s="7">
        <v>45337</v>
      </c>
      <c r="S221" s="6">
        <v>45343</v>
      </c>
      <c r="T221" s="4" t="s">
        <v>34</v>
      </c>
      <c r="U221" s="4">
        <v>551</v>
      </c>
      <c r="V221" s="4">
        <v>0</v>
      </c>
      <c r="W221" s="4">
        <v>0</v>
      </c>
      <c r="X221" s="4" t="s">
        <v>1133</v>
      </c>
      <c r="Y221" s="4" t="s">
        <v>1134</v>
      </c>
    </row>
    <row r="222" s="4" customFormat="1" spans="1:25">
      <c r="A222" s="4" t="s">
        <v>804</v>
      </c>
      <c r="B222" s="4" t="s">
        <v>26</v>
      </c>
      <c r="C222" s="4" t="s">
        <v>96</v>
      </c>
      <c r="D222" s="4" t="s">
        <v>805</v>
      </c>
      <c r="E222" s="4" t="s">
        <v>806</v>
      </c>
      <c r="F222" s="6">
        <v>45337</v>
      </c>
      <c r="G222" s="6">
        <v>45342</v>
      </c>
      <c r="H222" s="4">
        <v>1</v>
      </c>
      <c r="I222" s="4">
        <v>5</v>
      </c>
      <c r="J222" s="4">
        <v>5</v>
      </c>
      <c r="K222" s="4" t="s">
        <v>30</v>
      </c>
      <c r="L222" s="4">
        <v>-2615</v>
      </c>
      <c r="M222" s="4">
        <v>-2615</v>
      </c>
      <c r="N222" s="4" t="s">
        <v>807</v>
      </c>
      <c r="O222" s="4" t="s">
        <v>32</v>
      </c>
      <c r="P222" s="4" t="s">
        <v>33</v>
      </c>
      <c r="Q222" s="4">
        <v>0</v>
      </c>
      <c r="R222" s="7">
        <v>45328.0000115741</v>
      </c>
      <c r="S222" s="6">
        <v>45343</v>
      </c>
      <c r="T222" s="4" t="s">
        <v>34</v>
      </c>
      <c r="U222" s="4">
        <v>-2615</v>
      </c>
      <c r="V222" s="4">
        <v>0</v>
      </c>
      <c r="W222" s="4">
        <v>0</v>
      </c>
      <c r="X222" s="4" t="s">
        <v>808</v>
      </c>
      <c r="Y222" s="4" t="s">
        <v>809</v>
      </c>
    </row>
    <row r="223" s="4" customFormat="1" spans="1:25">
      <c r="A223" s="4" t="s">
        <v>1135</v>
      </c>
      <c r="B223" s="4" t="s">
        <v>26</v>
      </c>
      <c r="C223" s="4" t="s">
        <v>27</v>
      </c>
      <c r="D223" s="4" t="s">
        <v>1136</v>
      </c>
      <c r="E223" s="4" t="s">
        <v>1137</v>
      </c>
      <c r="F223" s="6">
        <v>45341</v>
      </c>
      <c r="G223" s="6">
        <v>45342</v>
      </c>
      <c r="H223" s="4">
        <v>2</v>
      </c>
      <c r="I223" s="4">
        <v>1</v>
      </c>
      <c r="J223" s="4">
        <v>2</v>
      </c>
      <c r="K223" s="4" t="s">
        <v>30</v>
      </c>
      <c r="L223" s="4">
        <v>902</v>
      </c>
      <c r="M223" s="4">
        <v>902</v>
      </c>
      <c r="N223" s="4" t="s">
        <v>1138</v>
      </c>
      <c r="O223" s="4" t="s">
        <v>32</v>
      </c>
      <c r="P223" s="4" t="s">
        <v>33</v>
      </c>
      <c r="Q223" s="4">
        <v>0</v>
      </c>
      <c r="R223" s="7">
        <v>45338.0000115741</v>
      </c>
      <c r="S223" s="6">
        <v>45343</v>
      </c>
      <c r="T223" s="4" t="s">
        <v>34</v>
      </c>
      <c r="U223" s="4">
        <v>902</v>
      </c>
      <c r="V223" s="4">
        <v>0</v>
      </c>
      <c r="W223" s="4">
        <v>0</v>
      </c>
      <c r="X223" s="4" t="s">
        <v>1139</v>
      </c>
      <c r="Y223" s="4" t="s">
        <v>1140</v>
      </c>
    </row>
    <row r="224" s="4" customFormat="1" spans="1:25">
      <c r="A224" s="4" t="s">
        <v>1141</v>
      </c>
      <c r="B224" s="4" t="s">
        <v>26</v>
      </c>
      <c r="C224" s="4" t="s">
        <v>27</v>
      </c>
      <c r="D224" s="4" t="s">
        <v>718</v>
      </c>
      <c r="E224" s="4" t="s">
        <v>719</v>
      </c>
      <c r="F224" s="6">
        <v>45339</v>
      </c>
      <c r="G224" s="6">
        <v>45342</v>
      </c>
      <c r="H224" s="4">
        <v>1</v>
      </c>
      <c r="I224" s="4">
        <v>3</v>
      </c>
      <c r="J224" s="4">
        <v>3</v>
      </c>
      <c r="K224" s="4" t="s">
        <v>30</v>
      </c>
      <c r="L224" s="4">
        <v>2850</v>
      </c>
      <c r="M224" s="4">
        <v>2850</v>
      </c>
      <c r="N224" s="4" t="s">
        <v>1142</v>
      </c>
      <c r="O224" s="4" t="s">
        <v>32</v>
      </c>
      <c r="P224" s="4" t="s">
        <v>33</v>
      </c>
      <c r="Q224" s="4">
        <v>0</v>
      </c>
      <c r="R224" s="7">
        <v>45338</v>
      </c>
      <c r="S224" s="6">
        <v>45343</v>
      </c>
      <c r="T224" s="4" t="s">
        <v>34</v>
      </c>
      <c r="U224" s="4">
        <v>2850</v>
      </c>
      <c r="V224" s="4">
        <v>0</v>
      </c>
      <c r="W224" s="4">
        <v>0</v>
      </c>
      <c r="X224" s="4" t="s">
        <v>1143</v>
      </c>
      <c r="Y224" s="4" t="s">
        <v>1144</v>
      </c>
    </row>
    <row r="225" s="4" customFormat="1" spans="1:25">
      <c r="A225" s="4" t="s">
        <v>1145</v>
      </c>
      <c r="B225" s="4" t="s">
        <v>26</v>
      </c>
      <c r="C225" s="4" t="s">
        <v>27</v>
      </c>
      <c r="D225" s="4" t="s">
        <v>1136</v>
      </c>
      <c r="E225" s="4" t="s">
        <v>1137</v>
      </c>
      <c r="F225" s="6">
        <v>45341</v>
      </c>
      <c r="G225" s="6">
        <v>45342</v>
      </c>
      <c r="H225" s="4">
        <v>1</v>
      </c>
      <c r="I225" s="4">
        <v>1</v>
      </c>
      <c r="J225" s="4">
        <v>1</v>
      </c>
      <c r="K225" s="4" t="s">
        <v>30</v>
      </c>
      <c r="L225" s="4">
        <v>451</v>
      </c>
      <c r="M225" s="4">
        <v>451</v>
      </c>
      <c r="N225" s="4" t="s">
        <v>1146</v>
      </c>
      <c r="O225" s="4" t="s">
        <v>32</v>
      </c>
      <c r="P225" s="4" t="s">
        <v>33</v>
      </c>
      <c r="Q225" s="4">
        <v>0</v>
      </c>
      <c r="R225" s="7">
        <v>45338</v>
      </c>
      <c r="S225" s="6">
        <v>45343</v>
      </c>
      <c r="T225" s="4" t="s">
        <v>34</v>
      </c>
      <c r="U225" s="4">
        <v>451</v>
      </c>
      <c r="V225" s="4">
        <v>0</v>
      </c>
      <c r="W225" s="4">
        <v>0</v>
      </c>
      <c r="X225" s="4" t="s">
        <v>1147</v>
      </c>
      <c r="Y225" s="4" t="s">
        <v>1140</v>
      </c>
    </row>
    <row r="226" s="4" customFormat="1" spans="1:25">
      <c r="A226" s="4" t="s">
        <v>1148</v>
      </c>
      <c r="B226" s="4" t="s">
        <v>26</v>
      </c>
      <c r="C226" s="4" t="s">
        <v>27</v>
      </c>
      <c r="D226" s="4" t="s">
        <v>1136</v>
      </c>
      <c r="E226" s="4" t="s">
        <v>1137</v>
      </c>
      <c r="F226" s="6">
        <v>45338</v>
      </c>
      <c r="G226" s="6">
        <v>45342</v>
      </c>
      <c r="H226" s="4">
        <v>1</v>
      </c>
      <c r="I226" s="4">
        <v>4</v>
      </c>
      <c r="J226" s="4">
        <v>4</v>
      </c>
      <c r="K226" s="4" t="s">
        <v>30</v>
      </c>
      <c r="L226" s="4">
        <v>1804</v>
      </c>
      <c r="M226" s="4">
        <v>1804</v>
      </c>
      <c r="N226" s="4" t="s">
        <v>1149</v>
      </c>
      <c r="O226" s="4" t="s">
        <v>32</v>
      </c>
      <c r="P226" s="4" t="s">
        <v>33</v>
      </c>
      <c r="Q226" s="4">
        <v>0</v>
      </c>
      <c r="R226" s="7">
        <v>45338</v>
      </c>
      <c r="S226" s="6">
        <v>45343</v>
      </c>
      <c r="T226" s="4" t="s">
        <v>34</v>
      </c>
      <c r="U226" s="4">
        <v>1804</v>
      </c>
      <c r="V226" s="4">
        <v>0</v>
      </c>
      <c r="W226" s="4">
        <v>0</v>
      </c>
      <c r="X226" s="4" t="s">
        <v>1150</v>
      </c>
      <c r="Y226" s="4" t="s">
        <v>1140</v>
      </c>
    </row>
    <row r="227" s="4" customFormat="1" spans="1:25">
      <c r="A227" s="4" t="s">
        <v>1151</v>
      </c>
      <c r="B227" s="4" t="s">
        <v>26</v>
      </c>
      <c r="C227" s="4" t="s">
        <v>27</v>
      </c>
      <c r="D227" s="4" t="s">
        <v>189</v>
      </c>
      <c r="E227" s="4" t="s">
        <v>1152</v>
      </c>
      <c r="F227" s="6">
        <v>45340</v>
      </c>
      <c r="G227" s="6">
        <v>45342</v>
      </c>
      <c r="H227" s="4">
        <v>1</v>
      </c>
      <c r="I227" s="4">
        <v>2</v>
      </c>
      <c r="J227" s="4">
        <v>2</v>
      </c>
      <c r="K227" s="4" t="s">
        <v>30</v>
      </c>
      <c r="L227" s="4">
        <v>1270</v>
      </c>
      <c r="M227" s="4">
        <v>1270</v>
      </c>
      <c r="N227" s="4" t="s">
        <v>1153</v>
      </c>
      <c r="O227" s="4" t="s">
        <v>32</v>
      </c>
      <c r="P227" s="4" t="s">
        <v>33</v>
      </c>
      <c r="Q227" s="4">
        <v>0</v>
      </c>
      <c r="R227" s="7">
        <v>45338</v>
      </c>
      <c r="S227" s="6">
        <v>45343</v>
      </c>
      <c r="T227" s="4" t="s">
        <v>34</v>
      </c>
      <c r="U227" s="4">
        <v>1270</v>
      </c>
      <c r="V227" s="4">
        <v>0</v>
      </c>
      <c r="W227" s="4">
        <v>0</v>
      </c>
      <c r="X227" s="4" t="s">
        <v>1154</v>
      </c>
      <c r="Y227" s="4" t="s">
        <v>1155</v>
      </c>
    </row>
    <row r="228" s="4" customFormat="1" spans="1:25">
      <c r="A228" s="4" t="s">
        <v>1156</v>
      </c>
      <c r="B228" s="4" t="s">
        <v>26</v>
      </c>
      <c r="C228" s="4" t="s">
        <v>27</v>
      </c>
      <c r="D228" s="4" t="s">
        <v>1157</v>
      </c>
      <c r="E228" s="4" t="s">
        <v>1158</v>
      </c>
      <c r="F228" s="6">
        <v>45340</v>
      </c>
      <c r="G228" s="6">
        <v>45342</v>
      </c>
      <c r="H228" s="4">
        <v>1</v>
      </c>
      <c r="I228" s="4">
        <v>2</v>
      </c>
      <c r="J228" s="4">
        <v>2</v>
      </c>
      <c r="K228" s="4" t="s">
        <v>30</v>
      </c>
      <c r="L228" s="4">
        <v>4420</v>
      </c>
      <c r="M228" s="4">
        <v>4420</v>
      </c>
      <c r="N228" s="4" t="s">
        <v>1159</v>
      </c>
      <c r="O228" s="4" t="s">
        <v>32</v>
      </c>
      <c r="P228" s="4" t="s">
        <v>33</v>
      </c>
      <c r="Q228" s="4">
        <v>0</v>
      </c>
      <c r="R228" s="7">
        <v>45338.0000115741</v>
      </c>
      <c r="S228" s="6">
        <v>45343</v>
      </c>
      <c r="T228" s="4" t="s">
        <v>34</v>
      </c>
      <c r="U228" s="4">
        <v>4420</v>
      </c>
      <c r="V228" s="4">
        <v>0</v>
      </c>
      <c r="W228" s="4">
        <v>0</v>
      </c>
      <c r="X228" s="4" t="s">
        <v>1160</v>
      </c>
      <c r="Y228" s="4" t="s">
        <v>1161</v>
      </c>
    </row>
    <row r="229" s="4" customFormat="1" spans="1:25">
      <c r="A229" s="4" t="s">
        <v>1162</v>
      </c>
      <c r="B229" s="4" t="s">
        <v>26</v>
      </c>
      <c r="C229" s="4" t="s">
        <v>27</v>
      </c>
      <c r="D229" s="4" t="s">
        <v>718</v>
      </c>
      <c r="E229" s="4" t="s">
        <v>719</v>
      </c>
      <c r="F229" s="6">
        <v>45340</v>
      </c>
      <c r="G229" s="6">
        <v>45342</v>
      </c>
      <c r="H229" s="4">
        <v>1</v>
      </c>
      <c r="I229" s="4">
        <v>2</v>
      </c>
      <c r="J229" s="4">
        <v>2</v>
      </c>
      <c r="K229" s="4" t="s">
        <v>30</v>
      </c>
      <c r="L229" s="4">
        <v>1900</v>
      </c>
      <c r="M229" s="4">
        <v>1900</v>
      </c>
      <c r="N229" s="4" t="s">
        <v>1163</v>
      </c>
      <c r="O229" s="4" t="s">
        <v>32</v>
      </c>
      <c r="P229" s="4" t="s">
        <v>33</v>
      </c>
      <c r="Q229" s="4">
        <v>0</v>
      </c>
      <c r="R229" s="7">
        <v>45338.0000115741</v>
      </c>
      <c r="S229" s="6">
        <v>45343</v>
      </c>
      <c r="T229" s="4" t="s">
        <v>34</v>
      </c>
      <c r="U229" s="4">
        <v>1900</v>
      </c>
      <c r="V229" s="4">
        <v>0</v>
      </c>
      <c r="W229" s="4">
        <v>0</v>
      </c>
      <c r="X229" s="4" t="s">
        <v>1164</v>
      </c>
      <c r="Y229" s="4" t="s">
        <v>1165</v>
      </c>
    </row>
    <row r="230" s="4" customFormat="1" spans="1:25">
      <c r="A230" s="4" t="s">
        <v>1166</v>
      </c>
      <c r="B230" s="4" t="s">
        <v>26</v>
      </c>
      <c r="C230" s="4" t="s">
        <v>27</v>
      </c>
      <c r="D230" s="4" t="s">
        <v>1167</v>
      </c>
      <c r="E230" s="4" t="s">
        <v>1168</v>
      </c>
      <c r="F230" s="6">
        <v>45341</v>
      </c>
      <c r="G230" s="6">
        <v>45342</v>
      </c>
      <c r="H230" s="4">
        <v>1</v>
      </c>
      <c r="I230" s="4">
        <v>1</v>
      </c>
      <c r="J230" s="4">
        <v>1</v>
      </c>
      <c r="K230" s="4" t="s">
        <v>30</v>
      </c>
      <c r="L230" s="4">
        <v>400</v>
      </c>
      <c r="M230" s="4">
        <v>400</v>
      </c>
      <c r="N230" s="4" t="s">
        <v>1169</v>
      </c>
      <c r="O230" s="4" t="s">
        <v>32</v>
      </c>
      <c r="P230" s="4" t="s">
        <v>33</v>
      </c>
      <c r="Q230" s="4">
        <v>0</v>
      </c>
      <c r="R230" s="7">
        <v>45338.0000115741</v>
      </c>
      <c r="S230" s="6">
        <v>45343</v>
      </c>
      <c r="T230" s="4" t="s">
        <v>34</v>
      </c>
      <c r="U230" s="4">
        <v>400</v>
      </c>
      <c r="V230" s="4">
        <v>0</v>
      </c>
      <c r="W230" s="4">
        <v>0</v>
      </c>
      <c r="X230" s="4" t="s">
        <v>1170</v>
      </c>
      <c r="Y230" s="4" t="s">
        <v>1171</v>
      </c>
    </row>
    <row r="231" s="4" customFormat="1" spans="1:25">
      <c r="A231" s="4" t="s">
        <v>1172</v>
      </c>
      <c r="B231" s="4" t="s">
        <v>26</v>
      </c>
      <c r="C231" s="4" t="s">
        <v>27</v>
      </c>
      <c r="D231" s="4" t="s">
        <v>1173</v>
      </c>
      <c r="E231" s="4" t="s">
        <v>1174</v>
      </c>
      <c r="F231" s="6">
        <v>45340</v>
      </c>
      <c r="G231" s="6">
        <v>45342</v>
      </c>
      <c r="H231" s="4">
        <v>1</v>
      </c>
      <c r="I231" s="4">
        <v>2</v>
      </c>
      <c r="J231" s="4">
        <v>2</v>
      </c>
      <c r="K231" s="4" t="s">
        <v>30</v>
      </c>
      <c r="L231" s="4">
        <v>5596</v>
      </c>
      <c r="M231" s="4">
        <v>5596</v>
      </c>
      <c r="N231" s="4" t="s">
        <v>1175</v>
      </c>
      <c r="O231" s="4" t="s">
        <v>32</v>
      </c>
      <c r="P231" s="4" t="s">
        <v>33</v>
      </c>
      <c r="Q231" s="4">
        <v>0</v>
      </c>
      <c r="R231" s="7">
        <v>45338.0000115741</v>
      </c>
      <c r="S231" s="6">
        <v>45343</v>
      </c>
      <c r="T231" s="4" t="s">
        <v>34</v>
      </c>
      <c r="U231" s="4">
        <v>5596</v>
      </c>
      <c r="V231" s="4">
        <v>0</v>
      </c>
      <c r="W231" s="4">
        <v>0</v>
      </c>
      <c r="X231" s="4" t="s">
        <v>1176</v>
      </c>
      <c r="Y231" s="4" t="s">
        <v>1177</v>
      </c>
    </row>
    <row r="232" s="4" customFormat="1" spans="1:25">
      <c r="A232" s="4" t="s">
        <v>1178</v>
      </c>
      <c r="B232" s="4" t="s">
        <v>26</v>
      </c>
      <c r="C232" s="4" t="s">
        <v>27</v>
      </c>
      <c r="D232" s="4" t="s">
        <v>861</v>
      </c>
      <c r="E232" s="4" t="s">
        <v>1179</v>
      </c>
      <c r="F232" s="6">
        <v>45341</v>
      </c>
      <c r="G232" s="6">
        <v>45342</v>
      </c>
      <c r="H232" s="4">
        <v>1</v>
      </c>
      <c r="I232" s="4">
        <v>1</v>
      </c>
      <c r="J232" s="4">
        <v>1</v>
      </c>
      <c r="K232" s="4" t="s">
        <v>30</v>
      </c>
      <c r="L232" s="4">
        <v>346</v>
      </c>
      <c r="M232" s="4">
        <v>346</v>
      </c>
      <c r="N232" s="4" t="s">
        <v>1180</v>
      </c>
      <c r="O232" s="4" t="s">
        <v>32</v>
      </c>
      <c r="P232" s="4" t="s">
        <v>33</v>
      </c>
      <c r="Q232" s="4">
        <v>0</v>
      </c>
      <c r="R232" s="7">
        <v>45339.0000115741</v>
      </c>
      <c r="S232" s="6">
        <v>45343</v>
      </c>
      <c r="T232" s="4" t="s">
        <v>34</v>
      </c>
      <c r="U232" s="4">
        <v>346</v>
      </c>
      <c r="V232" s="4">
        <v>0</v>
      </c>
      <c r="W232" s="4">
        <v>0</v>
      </c>
      <c r="X232" s="4" t="s">
        <v>1181</v>
      </c>
      <c r="Y232" s="4" t="s">
        <v>1182</v>
      </c>
    </row>
    <row r="233" s="4" customFormat="1" spans="1:25">
      <c r="A233" s="4" t="s">
        <v>1183</v>
      </c>
      <c r="B233" s="4" t="s">
        <v>26</v>
      </c>
      <c r="C233" s="4" t="s">
        <v>27</v>
      </c>
      <c r="D233" s="4" t="s">
        <v>1184</v>
      </c>
      <c r="E233" s="4" t="s">
        <v>1185</v>
      </c>
      <c r="F233" s="6">
        <v>45341</v>
      </c>
      <c r="G233" s="6">
        <v>45342</v>
      </c>
      <c r="H233" s="4">
        <v>1</v>
      </c>
      <c r="I233" s="4">
        <v>1</v>
      </c>
      <c r="J233" s="4">
        <v>1</v>
      </c>
      <c r="K233" s="4" t="s">
        <v>30</v>
      </c>
      <c r="L233" s="4">
        <v>930</v>
      </c>
      <c r="M233" s="4">
        <v>930</v>
      </c>
      <c r="N233" s="4" t="s">
        <v>1186</v>
      </c>
      <c r="O233" s="4" t="s">
        <v>32</v>
      </c>
      <c r="P233" s="4" t="s">
        <v>33</v>
      </c>
      <c r="Q233" s="4">
        <v>0</v>
      </c>
      <c r="R233" s="7">
        <v>45339.0000115741</v>
      </c>
      <c r="S233" s="6">
        <v>45343</v>
      </c>
      <c r="T233" s="4" t="s">
        <v>34</v>
      </c>
      <c r="U233" s="4">
        <v>930</v>
      </c>
      <c r="V233" s="4">
        <v>0</v>
      </c>
      <c r="W233" s="4">
        <v>0</v>
      </c>
      <c r="X233" s="4" t="s">
        <v>1187</v>
      </c>
      <c r="Y233" s="4" t="s">
        <v>1188</v>
      </c>
    </row>
    <row r="234" s="4" customFormat="1" spans="1:25">
      <c r="A234" s="4" t="s">
        <v>1189</v>
      </c>
      <c r="B234" s="4" t="s">
        <v>26</v>
      </c>
      <c r="C234" s="4" t="s">
        <v>27</v>
      </c>
      <c r="D234" s="4" t="s">
        <v>189</v>
      </c>
      <c r="E234" s="4" t="s">
        <v>1152</v>
      </c>
      <c r="F234" s="6">
        <v>45340</v>
      </c>
      <c r="G234" s="6">
        <v>45342</v>
      </c>
      <c r="H234" s="4">
        <v>1</v>
      </c>
      <c r="I234" s="4">
        <v>2</v>
      </c>
      <c r="J234" s="4">
        <v>2</v>
      </c>
      <c r="K234" s="4" t="s">
        <v>30</v>
      </c>
      <c r="L234" s="4">
        <v>1270</v>
      </c>
      <c r="M234" s="4">
        <v>1270</v>
      </c>
      <c r="N234" s="4" t="s">
        <v>1190</v>
      </c>
      <c r="O234" s="4" t="s">
        <v>32</v>
      </c>
      <c r="P234" s="4" t="s">
        <v>33</v>
      </c>
      <c r="Q234" s="4">
        <v>0</v>
      </c>
      <c r="R234" s="7">
        <v>45339.0000115741</v>
      </c>
      <c r="S234" s="6">
        <v>45343</v>
      </c>
      <c r="T234" s="4" t="s">
        <v>34</v>
      </c>
      <c r="U234" s="4">
        <v>1270</v>
      </c>
      <c r="V234" s="4">
        <v>0</v>
      </c>
      <c r="W234" s="4">
        <v>0</v>
      </c>
      <c r="X234" s="4" t="s">
        <v>1191</v>
      </c>
      <c r="Y234" s="4" t="s">
        <v>1192</v>
      </c>
    </row>
    <row r="235" s="4" customFormat="1" spans="1:25">
      <c r="A235" s="4" t="s">
        <v>1193</v>
      </c>
      <c r="B235" s="4" t="s">
        <v>26</v>
      </c>
      <c r="C235" s="4" t="s">
        <v>27</v>
      </c>
      <c r="D235" s="4" t="s">
        <v>789</v>
      </c>
      <c r="E235" s="4" t="s">
        <v>352</v>
      </c>
      <c r="F235" s="6">
        <v>45341</v>
      </c>
      <c r="G235" s="6">
        <v>45342</v>
      </c>
      <c r="H235" s="4">
        <v>1</v>
      </c>
      <c r="I235" s="4">
        <v>1</v>
      </c>
      <c r="J235" s="4">
        <v>1</v>
      </c>
      <c r="K235" s="4" t="s">
        <v>30</v>
      </c>
      <c r="L235" s="4">
        <v>282</v>
      </c>
      <c r="M235" s="4">
        <v>282</v>
      </c>
      <c r="N235" s="4" t="s">
        <v>1194</v>
      </c>
      <c r="O235" s="4" t="s">
        <v>32</v>
      </c>
      <c r="P235" s="4" t="s">
        <v>33</v>
      </c>
      <c r="Q235" s="4">
        <v>0</v>
      </c>
      <c r="R235" s="7">
        <v>45339.0000115741</v>
      </c>
      <c r="S235" s="6">
        <v>45343</v>
      </c>
      <c r="T235" s="4" t="s">
        <v>34</v>
      </c>
      <c r="U235" s="4">
        <v>282</v>
      </c>
      <c r="V235" s="4">
        <v>0</v>
      </c>
      <c r="W235" s="4">
        <v>0</v>
      </c>
      <c r="X235" s="4" t="s">
        <v>1195</v>
      </c>
      <c r="Y235" s="4" t="s">
        <v>1196</v>
      </c>
    </row>
    <row r="236" s="4" customFormat="1" spans="1:25">
      <c r="A236" s="4" t="s">
        <v>1197</v>
      </c>
      <c r="B236" s="4" t="s">
        <v>26</v>
      </c>
      <c r="C236" s="4" t="s">
        <v>27</v>
      </c>
      <c r="D236" s="4" t="s">
        <v>861</v>
      </c>
      <c r="E236" s="4" t="s">
        <v>1179</v>
      </c>
      <c r="F236" s="6">
        <v>45341</v>
      </c>
      <c r="G236" s="6">
        <v>45342</v>
      </c>
      <c r="H236" s="4">
        <v>1</v>
      </c>
      <c r="I236" s="4">
        <v>1</v>
      </c>
      <c r="J236" s="4">
        <v>1</v>
      </c>
      <c r="K236" s="4" t="s">
        <v>30</v>
      </c>
      <c r="L236" s="4">
        <v>346</v>
      </c>
      <c r="M236" s="4">
        <v>346</v>
      </c>
      <c r="N236" s="4" t="s">
        <v>1198</v>
      </c>
      <c r="O236" s="4" t="s">
        <v>32</v>
      </c>
      <c r="P236" s="4" t="s">
        <v>33</v>
      </c>
      <c r="Q236" s="4">
        <v>0</v>
      </c>
      <c r="R236" s="7">
        <v>45340.0000115741</v>
      </c>
      <c r="S236" s="6">
        <v>45343</v>
      </c>
      <c r="T236" s="4" t="s">
        <v>34</v>
      </c>
      <c r="U236" s="4">
        <v>346</v>
      </c>
      <c r="V236" s="4">
        <v>0</v>
      </c>
      <c r="W236" s="4">
        <v>0</v>
      </c>
      <c r="X236" s="4" t="s">
        <v>1199</v>
      </c>
      <c r="Y236" s="4" t="s">
        <v>1200</v>
      </c>
    </row>
    <row r="237" s="4" customFormat="1" spans="1:25">
      <c r="A237" s="4" t="s">
        <v>1201</v>
      </c>
      <c r="B237" s="4" t="s">
        <v>26</v>
      </c>
      <c r="C237" s="4" t="s">
        <v>27</v>
      </c>
      <c r="D237" s="4" t="s">
        <v>1202</v>
      </c>
      <c r="E237" s="4" t="s">
        <v>352</v>
      </c>
      <c r="F237" s="6">
        <v>45341</v>
      </c>
      <c r="G237" s="6">
        <v>45342</v>
      </c>
      <c r="H237" s="4">
        <v>1</v>
      </c>
      <c r="I237" s="4">
        <v>1</v>
      </c>
      <c r="J237" s="4">
        <v>1</v>
      </c>
      <c r="K237" s="4" t="s">
        <v>30</v>
      </c>
      <c r="L237" s="4">
        <v>270</v>
      </c>
      <c r="M237" s="4">
        <v>270</v>
      </c>
      <c r="N237" s="4" t="s">
        <v>1203</v>
      </c>
      <c r="O237" s="4" t="s">
        <v>32</v>
      </c>
      <c r="P237" s="4" t="s">
        <v>33</v>
      </c>
      <c r="Q237" s="4">
        <v>0</v>
      </c>
      <c r="R237" s="7">
        <v>45340</v>
      </c>
      <c r="S237" s="6">
        <v>45343</v>
      </c>
      <c r="T237" s="4" t="s">
        <v>34</v>
      </c>
      <c r="U237" s="4">
        <v>270</v>
      </c>
      <c r="V237" s="4">
        <v>0</v>
      </c>
      <c r="W237" s="4">
        <v>0</v>
      </c>
      <c r="X237" s="4" t="s">
        <v>1204</v>
      </c>
      <c r="Y237" s="4" t="s">
        <v>1204</v>
      </c>
    </row>
    <row r="238" s="4" customFormat="1" spans="1:25">
      <c r="A238" s="4" t="s">
        <v>1205</v>
      </c>
      <c r="B238" s="4" t="s">
        <v>26</v>
      </c>
      <c r="C238" s="4" t="s">
        <v>27</v>
      </c>
      <c r="D238" s="4" t="s">
        <v>1136</v>
      </c>
      <c r="E238" s="4" t="s">
        <v>1137</v>
      </c>
      <c r="F238" s="6">
        <v>45340</v>
      </c>
      <c r="G238" s="6">
        <v>45342</v>
      </c>
      <c r="H238" s="4">
        <v>4</v>
      </c>
      <c r="I238" s="4">
        <v>2</v>
      </c>
      <c r="J238" s="4">
        <v>8</v>
      </c>
      <c r="K238" s="4" t="s">
        <v>30</v>
      </c>
      <c r="L238" s="4">
        <v>4684</v>
      </c>
      <c r="M238" s="4">
        <v>4684</v>
      </c>
      <c r="N238" s="4" t="s">
        <v>1206</v>
      </c>
      <c r="O238" s="4" t="s">
        <v>32</v>
      </c>
      <c r="P238" s="4" t="s">
        <v>33</v>
      </c>
      <c r="Q238" s="4">
        <v>0</v>
      </c>
      <c r="R238" s="7">
        <v>45340.0000115741</v>
      </c>
      <c r="S238" s="6">
        <v>45343</v>
      </c>
      <c r="T238" s="4" t="s">
        <v>34</v>
      </c>
      <c r="U238" s="4">
        <v>4684</v>
      </c>
      <c r="V238" s="4">
        <v>0</v>
      </c>
      <c r="W238" s="4">
        <v>0</v>
      </c>
      <c r="X238" s="4" t="s">
        <v>1207</v>
      </c>
      <c r="Y238" s="4" t="s">
        <v>1208</v>
      </c>
    </row>
    <row r="239" s="4" customFormat="1" spans="1:25">
      <c r="A239" s="4" t="s">
        <v>1209</v>
      </c>
      <c r="B239" s="4" t="s">
        <v>26</v>
      </c>
      <c r="C239" s="4" t="s">
        <v>27</v>
      </c>
      <c r="D239" s="4" t="s">
        <v>523</v>
      </c>
      <c r="E239" s="4" t="s">
        <v>647</v>
      </c>
      <c r="F239" s="6">
        <v>45341</v>
      </c>
      <c r="G239" s="6">
        <v>45342</v>
      </c>
      <c r="H239" s="4">
        <v>1</v>
      </c>
      <c r="I239" s="4">
        <v>1</v>
      </c>
      <c r="J239" s="4">
        <v>1</v>
      </c>
      <c r="K239" s="4" t="s">
        <v>30</v>
      </c>
      <c r="L239" s="4">
        <v>598</v>
      </c>
      <c r="M239" s="4">
        <v>598</v>
      </c>
      <c r="N239" s="4" t="s">
        <v>1210</v>
      </c>
      <c r="O239" s="4" t="s">
        <v>32</v>
      </c>
      <c r="P239" s="4" t="s">
        <v>33</v>
      </c>
      <c r="Q239" s="4">
        <v>0</v>
      </c>
      <c r="R239" s="7">
        <v>45340</v>
      </c>
      <c r="S239" s="6">
        <v>45343</v>
      </c>
      <c r="T239" s="4" t="s">
        <v>34</v>
      </c>
      <c r="U239" s="4">
        <v>598</v>
      </c>
      <c r="V239" s="4">
        <v>0</v>
      </c>
      <c r="W239" s="4">
        <v>0</v>
      </c>
      <c r="X239" s="4" t="s">
        <v>1211</v>
      </c>
      <c r="Y239" s="4" t="s">
        <v>1212</v>
      </c>
    </row>
    <row r="240" s="4" customFormat="1" spans="1:25">
      <c r="A240" s="4" t="s">
        <v>1213</v>
      </c>
      <c r="B240" s="4" t="s">
        <v>26</v>
      </c>
      <c r="C240" s="4" t="s">
        <v>27</v>
      </c>
      <c r="D240" s="4" t="s">
        <v>843</v>
      </c>
      <c r="E240" s="4" t="s">
        <v>1214</v>
      </c>
      <c r="F240" s="6">
        <v>45340</v>
      </c>
      <c r="G240" s="6">
        <v>45342</v>
      </c>
      <c r="H240" s="4">
        <v>1</v>
      </c>
      <c r="I240" s="4">
        <v>2</v>
      </c>
      <c r="J240" s="4">
        <v>2</v>
      </c>
      <c r="K240" s="4" t="s">
        <v>30</v>
      </c>
      <c r="L240" s="4">
        <v>2896</v>
      </c>
      <c r="M240" s="4">
        <v>2896</v>
      </c>
      <c r="N240" s="4" t="s">
        <v>1215</v>
      </c>
      <c r="O240" s="4" t="s">
        <v>32</v>
      </c>
      <c r="P240" s="4" t="s">
        <v>33</v>
      </c>
      <c r="Q240" s="4">
        <v>0</v>
      </c>
      <c r="R240" s="7">
        <v>45340.0000115741</v>
      </c>
      <c r="S240" s="6">
        <v>45343</v>
      </c>
      <c r="T240" s="4" t="s">
        <v>34</v>
      </c>
      <c r="U240" s="4">
        <v>2896</v>
      </c>
      <c r="V240" s="4">
        <v>0</v>
      </c>
      <c r="W240" s="4">
        <v>0</v>
      </c>
      <c r="X240" s="4" t="s">
        <v>1216</v>
      </c>
      <c r="Y240" s="4" t="s">
        <v>1217</v>
      </c>
    </row>
    <row r="241" s="4" customFormat="1" spans="1:25">
      <c r="A241" s="4" t="s">
        <v>1218</v>
      </c>
      <c r="B241" s="4" t="s">
        <v>26</v>
      </c>
      <c r="C241" s="4" t="s">
        <v>27</v>
      </c>
      <c r="D241" s="4" t="s">
        <v>1219</v>
      </c>
      <c r="E241" s="4" t="s">
        <v>1220</v>
      </c>
      <c r="F241" s="6">
        <v>45340</v>
      </c>
      <c r="G241" s="6">
        <v>45342</v>
      </c>
      <c r="H241" s="4">
        <v>1</v>
      </c>
      <c r="I241" s="4">
        <v>2</v>
      </c>
      <c r="J241" s="4">
        <v>2</v>
      </c>
      <c r="K241" s="4" t="s">
        <v>30</v>
      </c>
      <c r="L241" s="4">
        <v>2090</v>
      </c>
      <c r="M241" s="4">
        <v>2090</v>
      </c>
      <c r="N241" s="4" t="s">
        <v>1221</v>
      </c>
      <c r="O241" s="4" t="s">
        <v>32</v>
      </c>
      <c r="P241" s="4" t="s">
        <v>33</v>
      </c>
      <c r="Q241" s="4">
        <v>0</v>
      </c>
      <c r="R241" s="7">
        <v>45340.0000115741</v>
      </c>
      <c r="S241" s="6">
        <v>45343</v>
      </c>
      <c r="T241" s="4" t="s">
        <v>34</v>
      </c>
      <c r="U241" s="4">
        <v>2090</v>
      </c>
      <c r="V241" s="4">
        <v>0</v>
      </c>
      <c r="W241" s="4">
        <v>0</v>
      </c>
      <c r="X241" s="4" t="s">
        <v>1222</v>
      </c>
      <c r="Y241" s="4" t="s">
        <v>1223</v>
      </c>
    </row>
    <row r="242" s="4" customFormat="1" spans="1:25">
      <c r="A242" s="4" t="s">
        <v>1224</v>
      </c>
      <c r="B242" s="4" t="s">
        <v>26</v>
      </c>
      <c r="C242" s="4" t="s">
        <v>27</v>
      </c>
      <c r="D242" s="4" t="s">
        <v>1225</v>
      </c>
      <c r="E242" s="4" t="s">
        <v>1226</v>
      </c>
      <c r="F242" s="6">
        <v>45341</v>
      </c>
      <c r="G242" s="6">
        <v>45342</v>
      </c>
      <c r="H242" s="4">
        <v>1</v>
      </c>
      <c r="I242" s="4">
        <v>1</v>
      </c>
      <c r="J242" s="4">
        <v>1</v>
      </c>
      <c r="K242" s="4" t="s">
        <v>30</v>
      </c>
      <c r="L242" s="4">
        <v>189</v>
      </c>
      <c r="M242" s="4">
        <v>189</v>
      </c>
      <c r="N242" s="4" t="s">
        <v>1227</v>
      </c>
      <c r="O242" s="4" t="s">
        <v>32</v>
      </c>
      <c r="P242" s="4" t="s">
        <v>33</v>
      </c>
      <c r="Q242" s="4">
        <v>0</v>
      </c>
      <c r="R242" s="7">
        <v>45340.0000115741</v>
      </c>
      <c r="S242" s="6">
        <v>45343</v>
      </c>
      <c r="T242" s="4" t="s">
        <v>34</v>
      </c>
      <c r="U242" s="4">
        <v>189</v>
      </c>
      <c r="V242" s="4">
        <v>0</v>
      </c>
      <c r="W242" s="4">
        <v>0</v>
      </c>
      <c r="X242" s="4" t="s">
        <v>1228</v>
      </c>
      <c r="Y242" s="4" t="s">
        <v>1229</v>
      </c>
    </row>
    <row r="243" s="4" customFormat="1" spans="1:25">
      <c r="A243" s="4" t="s">
        <v>1230</v>
      </c>
      <c r="B243" s="4" t="s">
        <v>26</v>
      </c>
      <c r="C243" s="4" t="s">
        <v>27</v>
      </c>
      <c r="D243" s="4" t="s">
        <v>1231</v>
      </c>
      <c r="E243" s="4" t="s">
        <v>1232</v>
      </c>
      <c r="F243" s="6">
        <v>45341</v>
      </c>
      <c r="G243" s="6">
        <v>45342</v>
      </c>
      <c r="H243" s="4">
        <v>1</v>
      </c>
      <c r="I243" s="4">
        <v>1</v>
      </c>
      <c r="J243" s="4">
        <v>1</v>
      </c>
      <c r="K243" s="4" t="s">
        <v>30</v>
      </c>
      <c r="L243" s="4">
        <v>521</v>
      </c>
      <c r="M243" s="4">
        <v>521</v>
      </c>
      <c r="N243" s="4" t="s">
        <v>1233</v>
      </c>
      <c r="O243" s="4" t="s">
        <v>32</v>
      </c>
      <c r="P243" s="4" t="s">
        <v>33</v>
      </c>
      <c r="Q243" s="4">
        <v>0</v>
      </c>
      <c r="R243" s="7">
        <v>45340</v>
      </c>
      <c r="S243" s="6">
        <v>45343</v>
      </c>
      <c r="T243" s="4" t="s">
        <v>34</v>
      </c>
      <c r="U243" s="4">
        <v>521</v>
      </c>
      <c r="V243" s="4">
        <v>0</v>
      </c>
      <c r="W243" s="4">
        <v>0</v>
      </c>
      <c r="X243" s="4" t="s">
        <v>1234</v>
      </c>
      <c r="Y243" s="4" t="s">
        <v>1235</v>
      </c>
    </row>
    <row r="244" s="4" customFormat="1" spans="1:25">
      <c r="A244" s="4" t="s">
        <v>1236</v>
      </c>
      <c r="B244" s="4" t="s">
        <v>26</v>
      </c>
      <c r="C244" s="4" t="s">
        <v>27</v>
      </c>
      <c r="D244" s="4" t="s">
        <v>761</v>
      </c>
      <c r="E244" s="4" t="s">
        <v>762</v>
      </c>
      <c r="F244" s="6">
        <v>45341</v>
      </c>
      <c r="G244" s="6">
        <v>45342</v>
      </c>
      <c r="H244" s="4">
        <v>1</v>
      </c>
      <c r="I244" s="4">
        <v>1</v>
      </c>
      <c r="J244" s="4">
        <v>1</v>
      </c>
      <c r="K244" s="4" t="s">
        <v>30</v>
      </c>
      <c r="L244" s="4">
        <v>1607</v>
      </c>
      <c r="M244" s="4">
        <v>1607</v>
      </c>
      <c r="N244" s="4" t="s">
        <v>1237</v>
      </c>
      <c r="O244" s="4" t="s">
        <v>32</v>
      </c>
      <c r="P244" s="4" t="s">
        <v>33</v>
      </c>
      <c r="Q244" s="4">
        <v>0</v>
      </c>
      <c r="R244" s="7">
        <v>45340.0000115741</v>
      </c>
      <c r="S244" s="6">
        <v>45343</v>
      </c>
      <c r="T244" s="4" t="s">
        <v>34</v>
      </c>
      <c r="U244" s="4">
        <v>1607</v>
      </c>
      <c r="V244" s="4">
        <v>0</v>
      </c>
      <c r="W244" s="4">
        <v>0</v>
      </c>
      <c r="X244" s="4" t="s">
        <v>1238</v>
      </c>
      <c r="Y244" s="4" t="s">
        <v>1239</v>
      </c>
    </row>
    <row r="245" s="4" customFormat="1" spans="1:25">
      <c r="A245" s="4" t="s">
        <v>1240</v>
      </c>
      <c r="B245" s="4" t="s">
        <v>26</v>
      </c>
      <c r="C245" s="4" t="s">
        <v>27</v>
      </c>
      <c r="D245" s="4" t="s">
        <v>1136</v>
      </c>
      <c r="E245" s="4" t="s">
        <v>1137</v>
      </c>
      <c r="F245" s="6">
        <v>45341</v>
      </c>
      <c r="G245" s="6">
        <v>45342</v>
      </c>
      <c r="H245" s="4">
        <v>1</v>
      </c>
      <c r="I245" s="4">
        <v>1</v>
      </c>
      <c r="J245" s="4">
        <v>1</v>
      </c>
      <c r="K245" s="4" t="s">
        <v>30</v>
      </c>
      <c r="L245" s="4">
        <v>600</v>
      </c>
      <c r="M245" s="4">
        <v>600</v>
      </c>
      <c r="N245" s="4" t="s">
        <v>1241</v>
      </c>
      <c r="O245" s="4" t="s">
        <v>32</v>
      </c>
      <c r="P245" s="4" t="s">
        <v>33</v>
      </c>
      <c r="Q245" s="4">
        <v>0</v>
      </c>
      <c r="R245" s="7">
        <v>45340.0000115741</v>
      </c>
      <c r="S245" s="6">
        <v>45343</v>
      </c>
      <c r="T245" s="4" t="s">
        <v>34</v>
      </c>
      <c r="U245" s="4">
        <v>600</v>
      </c>
      <c r="V245" s="4">
        <v>0</v>
      </c>
      <c r="W245" s="4">
        <v>0</v>
      </c>
      <c r="X245" s="4" t="s">
        <v>1242</v>
      </c>
      <c r="Y245" s="4" t="s">
        <v>95</v>
      </c>
    </row>
    <row r="246" s="4" customFormat="1" spans="1:25">
      <c r="A246" s="4" t="s">
        <v>848</v>
      </c>
      <c r="B246" s="4" t="s">
        <v>26</v>
      </c>
      <c r="C246" s="4" t="s">
        <v>96</v>
      </c>
      <c r="D246" s="4" t="s">
        <v>849</v>
      </c>
      <c r="E246" s="4" t="s">
        <v>850</v>
      </c>
      <c r="F246" s="6">
        <v>45340</v>
      </c>
      <c r="G246" s="6">
        <v>45342</v>
      </c>
      <c r="H246" s="4">
        <v>1</v>
      </c>
      <c r="I246" s="4">
        <v>2</v>
      </c>
      <c r="J246" s="4">
        <v>2</v>
      </c>
      <c r="K246" s="4" t="s">
        <v>30</v>
      </c>
      <c r="L246" s="4">
        <v>-3360</v>
      </c>
      <c r="M246" s="4">
        <v>-3360</v>
      </c>
      <c r="N246" s="4" t="s">
        <v>851</v>
      </c>
      <c r="O246" s="4" t="s">
        <v>32</v>
      </c>
      <c r="P246" s="4" t="s">
        <v>33</v>
      </c>
      <c r="Q246" s="4">
        <v>0</v>
      </c>
      <c r="R246" s="7">
        <v>45329.0000115741</v>
      </c>
      <c r="S246" s="6">
        <v>45343</v>
      </c>
      <c r="T246" s="4" t="s">
        <v>34</v>
      </c>
      <c r="U246" s="4">
        <v>-3360</v>
      </c>
      <c r="V246" s="4">
        <v>0</v>
      </c>
      <c r="W246" s="4">
        <v>0</v>
      </c>
      <c r="X246" s="4" t="s">
        <v>852</v>
      </c>
      <c r="Y246" s="4" t="s">
        <v>853</v>
      </c>
    </row>
    <row r="247" s="4" customFormat="1" spans="1:25">
      <c r="A247" s="4" t="s">
        <v>1243</v>
      </c>
      <c r="B247" s="4" t="s">
        <v>26</v>
      </c>
      <c r="C247" s="4" t="s">
        <v>27</v>
      </c>
      <c r="D247" s="4" t="s">
        <v>1244</v>
      </c>
      <c r="E247" s="4" t="s">
        <v>1245</v>
      </c>
      <c r="F247" s="6">
        <v>45341</v>
      </c>
      <c r="G247" s="6">
        <v>45342</v>
      </c>
      <c r="H247" s="4">
        <v>1</v>
      </c>
      <c r="I247" s="4">
        <v>1</v>
      </c>
      <c r="J247" s="4">
        <v>1</v>
      </c>
      <c r="K247" s="4" t="s">
        <v>30</v>
      </c>
      <c r="L247" s="4">
        <v>1065</v>
      </c>
      <c r="M247" s="4">
        <v>1065</v>
      </c>
      <c r="N247" s="4" t="s">
        <v>1246</v>
      </c>
      <c r="O247" s="4" t="s">
        <v>32</v>
      </c>
      <c r="P247" s="4" t="s">
        <v>33</v>
      </c>
      <c r="Q247" s="4">
        <v>0</v>
      </c>
      <c r="R247" s="7">
        <v>45340</v>
      </c>
      <c r="S247" s="6">
        <v>45343</v>
      </c>
      <c r="T247" s="4" t="s">
        <v>34</v>
      </c>
      <c r="U247" s="4">
        <v>1065</v>
      </c>
      <c r="V247" s="4">
        <v>0</v>
      </c>
      <c r="W247" s="4">
        <v>0</v>
      </c>
      <c r="X247" s="4" t="s">
        <v>1247</v>
      </c>
      <c r="Y247" s="4" t="s">
        <v>95</v>
      </c>
    </row>
    <row r="248" s="4" customFormat="1" spans="1:25">
      <c r="A248" s="4" t="s">
        <v>1248</v>
      </c>
      <c r="B248" s="4" t="s">
        <v>26</v>
      </c>
      <c r="C248" s="4" t="s">
        <v>27</v>
      </c>
      <c r="D248" s="4" t="s">
        <v>1249</v>
      </c>
      <c r="E248" s="4" t="s">
        <v>1250</v>
      </c>
      <c r="F248" s="6">
        <v>45341</v>
      </c>
      <c r="G248" s="6">
        <v>45342</v>
      </c>
      <c r="H248" s="4">
        <v>1</v>
      </c>
      <c r="I248" s="4">
        <v>1</v>
      </c>
      <c r="J248" s="4">
        <v>1</v>
      </c>
      <c r="K248" s="4" t="s">
        <v>30</v>
      </c>
      <c r="L248" s="4">
        <v>1163</v>
      </c>
      <c r="M248" s="4">
        <v>1163</v>
      </c>
      <c r="N248" s="4" t="s">
        <v>1251</v>
      </c>
      <c r="O248" s="4" t="s">
        <v>32</v>
      </c>
      <c r="P248" s="4" t="s">
        <v>33</v>
      </c>
      <c r="Q248" s="4">
        <v>0</v>
      </c>
      <c r="R248" s="7">
        <v>45340</v>
      </c>
      <c r="S248" s="6">
        <v>45343</v>
      </c>
      <c r="T248" s="4" t="s">
        <v>34</v>
      </c>
      <c r="U248" s="4">
        <v>1163</v>
      </c>
      <c r="V248" s="4">
        <v>0</v>
      </c>
      <c r="W248" s="4">
        <v>0</v>
      </c>
      <c r="X248" s="4" t="s">
        <v>1252</v>
      </c>
      <c r="Y248" s="4" t="s">
        <v>1253</v>
      </c>
    </row>
    <row r="249" s="4" customFormat="1" spans="1:25">
      <c r="A249" s="4" t="s">
        <v>1243</v>
      </c>
      <c r="B249" s="4" t="s">
        <v>26</v>
      </c>
      <c r="C249" s="4" t="s">
        <v>96</v>
      </c>
      <c r="D249" s="4" t="s">
        <v>1244</v>
      </c>
      <c r="E249" s="4" t="s">
        <v>1245</v>
      </c>
      <c r="F249" s="6">
        <v>45341</v>
      </c>
      <c r="G249" s="6">
        <v>45342</v>
      </c>
      <c r="H249" s="4">
        <v>1</v>
      </c>
      <c r="I249" s="4">
        <v>1</v>
      </c>
      <c r="J249" s="4">
        <v>1</v>
      </c>
      <c r="K249" s="4" t="s">
        <v>30</v>
      </c>
      <c r="L249" s="4">
        <v>-1065</v>
      </c>
      <c r="M249" s="4">
        <v>-1065</v>
      </c>
      <c r="N249" s="4" t="s">
        <v>1246</v>
      </c>
      <c r="O249" s="4" t="s">
        <v>32</v>
      </c>
      <c r="P249" s="4" t="s">
        <v>33</v>
      </c>
      <c r="Q249" s="4">
        <v>0</v>
      </c>
      <c r="R249" s="7">
        <v>45340</v>
      </c>
      <c r="S249" s="6">
        <v>45343</v>
      </c>
      <c r="T249" s="4" t="s">
        <v>34</v>
      </c>
      <c r="U249" s="4">
        <v>-1065</v>
      </c>
      <c r="V249" s="4">
        <v>0</v>
      </c>
      <c r="W249" s="4">
        <v>0</v>
      </c>
      <c r="X249" s="4" t="s">
        <v>1247</v>
      </c>
      <c r="Y249" s="4" t="s">
        <v>95</v>
      </c>
    </row>
    <row r="250" s="4" customFormat="1" spans="1:25">
      <c r="A250" s="4" t="s">
        <v>1254</v>
      </c>
      <c r="B250" s="4" t="s">
        <v>26</v>
      </c>
      <c r="C250" s="4" t="s">
        <v>27</v>
      </c>
      <c r="D250" s="4" t="s">
        <v>452</v>
      </c>
      <c r="E250" s="4" t="s">
        <v>1255</v>
      </c>
      <c r="F250" s="6">
        <v>45341</v>
      </c>
      <c r="G250" s="6">
        <v>45342</v>
      </c>
      <c r="H250" s="4">
        <v>5</v>
      </c>
      <c r="I250" s="4">
        <v>1</v>
      </c>
      <c r="J250" s="4">
        <v>5</v>
      </c>
      <c r="K250" s="4" t="s">
        <v>30</v>
      </c>
      <c r="L250" s="4">
        <v>1655</v>
      </c>
      <c r="M250" s="4">
        <v>1655</v>
      </c>
      <c r="N250" s="4" t="s">
        <v>1256</v>
      </c>
      <c r="O250" s="4" t="s">
        <v>32</v>
      </c>
      <c r="P250" s="4" t="s">
        <v>33</v>
      </c>
      <c r="Q250" s="4">
        <v>0</v>
      </c>
      <c r="R250" s="7">
        <v>45341</v>
      </c>
      <c r="S250" s="6">
        <v>45343</v>
      </c>
      <c r="T250" s="4" t="s">
        <v>34</v>
      </c>
      <c r="U250" s="4">
        <v>1655</v>
      </c>
      <c r="V250" s="4">
        <v>0</v>
      </c>
      <c r="W250" s="4">
        <v>0</v>
      </c>
      <c r="X250" s="4" t="s">
        <v>1257</v>
      </c>
      <c r="Y250" s="4" t="s">
        <v>1258</v>
      </c>
    </row>
    <row r="251" s="4" customFormat="1" spans="1:25">
      <c r="A251" s="4" t="s">
        <v>1259</v>
      </c>
      <c r="B251" s="4" t="s">
        <v>26</v>
      </c>
      <c r="C251" s="4" t="s">
        <v>27</v>
      </c>
      <c r="D251" s="4" t="s">
        <v>452</v>
      </c>
      <c r="E251" s="4" t="s">
        <v>1260</v>
      </c>
      <c r="F251" s="6">
        <v>45341</v>
      </c>
      <c r="G251" s="6">
        <v>45342</v>
      </c>
      <c r="H251" s="4">
        <v>1</v>
      </c>
      <c r="I251" s="4">
        <v>1</v>
      </c>
      <c r="J251" s="4">
        <v>1</v>
      </c>
      <c r="K251" s="4" t="s">
        <v>30</v>
      </c>
      <c r="L251" s="4">
        <v>392</v>
      </c>
      <c r="M251" s="4">
        <v>392</v>
      </c>
      <c r="N251" s="4" t="s">
        <v>1261</v>
      </c>
      <c r="O251" s="4" t="s">
        <v>32</v>
      </c>
      <c r="P251" s="4" t="s">
        <v>33</v>
      </c>
      <c r="Q251" s="4">
        <v>0</v>
      </c>
      <c r="R251" s="7">
        <v>45341.0000115741</v>
      </c>
      <c r="S251" s="6">
        <v>45343</v>
      </c>
      <c r="T251" s="4" t="s">
        <v>34</v>
      </c>
      <c r="U251" s="4">
        <v>392</v>
      </c>
      <c r="V251" s="4">
        <v>0</v>
      </c>
      <c r="W251" s="4">
        <v>0</v>
      </c>
      <c r="X251" s="4" t="s">
        <v>1262</v>
      </c>
      <c r="Y251" s="4" t="s">
        <v>95</v>
      </c>
    </row>
    <row r="252" s="4" customFormat="1" spans="1:25">
      <c r="A252" s="4" t="s">
        <v>1259</v>
      </c>
      <c r="B252" s="4" t="s">
        <v>26</v>
      </c>
      <c r="C252" s="4" t="s">
        <v>96</v>
      </c>
      <c r="D252" s="4" t="s">
        <v>452</v>
      </c>
      <c r="E252" s="4" t="s">
        <v>1260</v>
      </c>
      <c r="F252" s="6">
        <v>45341</v>
      </c>
      <c r="G252" s="6">
        <v>45342</v>
      </c>
      <c r="H252" s="4">
        <v>1</v>
      </c>
      <c r="I252" s="4">
        <v>1</v>
      </c>
      <c r="J252" s="4">
        <v>1</v>
      </c>
      <c r="K252" s="4" t="s">
        <v>30</v>
      </c>
      <c r="L252" s="4">
        <v>-392</v>
      </c>
      <c r="M252" s="4">
        <v>-392</v>
      </c>
      <c r="N252" s="4" t="s">
        <v>1261</v>
      </c>
      <c r="O252" s="4" t="s">
        <v>32</v>
      </c>
      <c r="P252" s="4" t="s">
        <v>33</v>
      </c>
      <c r="Q252" s="4">
        <v>0</v>
      </c>
      <c r="R252" s="7">
        <v>45341.0000115741</v>
      </c>
      <c r="S252" s="6">
        <v>45343</v>
      </c>
      <c r="T252" s="4" t="s">
        <v>34</v>
      </c>
      <c r="U252" s="4">
        <v>-392</v>
      </c>
      <c r="V252" s="4">
        <v>0</v>
      </c>
      <c r="W252" s="4">
        <v>0</v>
      </c>
      <c r="X252" s="4" t="s">
        <v>1262</v>
      </c>
      <c r="Y252" s="4" t="s">
        <v>95</v>
      </c>
    </row>
    <row r="253" s="4" customFormat="1" spans="1:25">
      <c r="A253" s="4" t="s">
        <v>1263</v>
      </c>
      <c r="B253" s="4" t="s">
        <v>26</v>
      </c>
      <c r="C253" s="4" t="s">
        <v>27</v>
      </c>
      <c r="D253" s="4" t="s">
        <v>452</v>
      </c>
      <c r="E253" s="4" t="s">
        <v>1260</v>
      </c>
      <c r="F253" s="6">
        <v>45341</v>
      </c>
      <c r="G253" s="6">
        <v>45342</v>
      </c>
      <c r="H253" s="4">
        <v>1</v>
      </c>
      <c r="I253" s="4">
        <v>1</v>
      </c>
      <c r="J253" s="4">
        <v>1</v>
      </c>
      <c r="K253" s="4" t="s">
        <v>30</v>
      </c>
      <c r="L253" s="4">
        <v>391</v>
      </c>
      <c r="M253" s="4">
        <v>391</v>
      </c>
      <c r="N253" s="4" t="s">
        <v>1261</v>
      </c>
      <c r="O253" s="4" t="s">
        <v>32</v>
      </c>
      <c r="P253" s="4" t="s">
        <v>33</v>
      </c>
      <c r="Q253" s="4">
        <v>0</v>
      </c>
      <c r="R253" s="7">
        <v>45341</v>
      </c>
      <c r="S253" s="6">
        <v>45343</v>
      </c>
      <c r="T253" s="4" t="s">
        <v>34</v>
      </c>
      <c r="U253" s="4">
        <v>391</v>
      </c>
      <c r="V253" s="4">
        <v>0</v>
      </c>
      <c r="W253" s="4">
        <v>0</v>
      </c>
      <c r="X253" s="4" t="s">
        <v>1264</v>
      </c>
      <c r="Y253" s="4" t="s">
        <v>95</v>
      </c>
    </row>
    <row r="254" s="4" customFormat="1" spans="1:25">
      <c r="A254" s="4" t="s">
        <v>1263</v>
      </c>
      <c r="B254" s="4" t="s">
        <v>26</v>
      </c>
      <c r="C254" s="4" t="s">
        <v>96</v>
      </c>
      <c r="D254" s="4" t="s">
        <v>452</v>
      </c>
      <c r="E254" s="4" t="s">
        <v>1260</v>
      </c>
      <c r="F254" s="6">
        <v>45341</v>
      </c>
      <c r="G254" s="6">
        <v>45342</v>
      </c>
      <c r="H254" s="4">
        <v>1</v>
      </c>
      <c r="I254" s="4">
        <v>1</v>
      </c>
      <c r="J254" s="4">
        <v>1</v>
      </c>
      <c r="K254" s="4" t="s">
        <v>30</v>
      </c>
      <c r="L254" s="4">
        <v>-391</v>
      </c>
      <c r="M254" s="4">
        <v>-391</v>
      </c>
      <c r="N254" s="4" t="s">
        <v>1261</v>
      </c>
      <c r="O254" s="4" t="s">
        <v>32</v>
      </c>
      <c r="P254" s="4" t="s">
        <v>33</v>
      </c>
      <c r="Q254" s="4">
        <v>0</v>
      </c>
      <c r="R254" s="7">
        <v>45341</v>
      </c>
      <c r="S254" s="6">
        <v>45343</v>
      </c>
      <c r="T254" s="4" t="s">
        <v>34</v>
      </c>
      <c r="U254" s="4">
        <v>-391</v>
      </c>
      <c r="V254" s="4">
        <v>0</v>
      </c>
      <c r="W254" s="4">
        <v>0</v>
      </c>
      <c r="X254" s="4" t="s">
        <v>1264</v>
      </c>
      <c r="Y254" s="4" t="s">
        <v>95</v>
      </c>
    </row>
    <row r="255" s="4" customFormat="1" spans="1:25">
      <c r="A255" s="4" t="s">
        <v>1265</v>
      </c>
      <c r="B255" s="4" t="s">
        <v>26</v>
      </c>
      <c r="C255" s="4" t="s">
        <v>27</v>
      </c>
      <c r="D255" s="4" t="s">
        <v>452</v>
      </c>
      <c r="E255" s="4" t="s">
        <v>1260</v>
      </c>
      <c r="F255" s="6">
        <v>45341</v>
      </c>
      <c r="G255" s="6">
        <v>45342</v>
      </c>
      <c r="H255" s="4">
        <v>1</v>
      </c>
      <c r="I255" s="4">
        <v>1</v>
      </c>
      <c r="J255" s="4">
        <v>1</v>
      </c>
      <c r="K255" s="4" t="s">
        <v>30</v>
      </c>
      <c r="L255" s="4">
        <v>391</v>
      </c>
      <c r="M255" s="4">
        <v>391</v>
      </c>
      <c r="N255" s="4" t="s">
        <v>1266</v>
      </c>
      <c r="O255" s="4" t="s">
        <v>32</v>
      </c>
      <c r="P255" s="4" t="s">
        <v>33</v>
      </c>
      <c r="Q255" s="4">
        <v>0</v>
      </c>
      <c r="R255" s="7">
        <v>45341</v>
      </c>
      <c r="S255" s="6">
        <v>45343</v>
      </c>
      <c r="T255" s="4" t="s">
        <v>34</v>
      </c>
      <c r="U255" s="4">
        <v>391</v>
      </c>
      <c r="V255" s="4">
        <v>0</v>
      </c>
      <c r="W255" s="4">
        <v>0</v>
      </c>
      <c r="X255" s="4" t="s">
        <v>1267</v>
      </c>
      <c r="Y255" s="4" t="s">
        <v>95</v>
      </c>
    </row>
    <row r="256" s="4" customFormat="1" spans="1:25">
      <c r="A256" s="4" t="s">
        <v>1268</v>
      </c>
      <c r="B256" s="4" t="s">
        <v>26</v>
      </c>
      <c r="C256" s="4" t="s">
        <v>27</v>
      </c>
      <c r="D256" s="4" t="s">
        <v>1136</v>
      </c>
      <c r="E256" s="4" t="s">
        <v>1137</v>
      </c>
      <c r="F256" s="6">
        <v>45341</v>
      </c>
      <c r="G256" s="6">
        <v>45342</v>
      </c>
      <c r="H256" s="4">
        <v>2</v>
      </c>
      <c r="I256" s="4">
        <v>1</v>
      </c>
      <c r="J256" s="4">
        <v>2</v>
      </c>
      <c r="K256" s="4" t="s">
        <v>30</v>
      </c>
      <c r="L256" s="4">
        <v>1200</v>
      </c>
      <c r="M256" s="4">
        <v>1200</v>
      </c>
      <c r="N256" s="4" t="s">
        <v>1269</v>
      </c>
      <c r="O256" s="4" t="s">
        <v>32</v>
      </c>
      <c r="P256" s="4" t="s">
        <v>33</v>
      </c>
      <c r="Q256" s="4">
        <v>0</v>
      </c>
      <c r="R256" s="7">
        <v>45341.0000115741</v>
      </c>
      <c r="S256" s="6">
        <v>45343</v>
      </c>
      <c r="T256" s="4" t="s">
        <v>34</v>
      </c>
      <c r="U256" s="4">
        <v>1200</v>
      </c>
      <c r="V256" s="4">
        <v>0</v>
      </c>
      <c r="W256" s="4">
        <v>0</v>
      </c>
      <c r="X256" s="4" t="s">
        <v>1270</v>
      </c>
      <c r="Y256" s="4" t="s">
        <v>95</v>
      </c>
    </row>
    <row r="257" s="4" customFormat="1" spans="1:25">
      <c r="A257" s="4" t="s">
        <v>1271</v>
      </c>
      <c r="B257" s="4" t="s">
        <v>26</v>
      </c>
      <c r="C257" s="4" t="s">
        <v>27</v>
      </c>
      <c r="D257" s="4" t="s">
        <v>1249</v>
      </c>
      <c r="E257" s="4" t="s">
        <v>1250</v>
      </c>
      <c r="F257" s="6">
        <v>45341</v>
      </c>
      <c r="G257" s="6">
        <v>45342</v>
      </c>
      <c r="H257" s="4">
        <v>1</v>
      </c>
      <c r="I257" s="4">
        <v>1</v>
      </c>
      <c r="J257" s="4">
        <v>1</v>
      </c>
      <c r="K257" s="4" t="s">
        <v>30</v>
      </c>
      <c r="L257" s="4">
        <v>1163</v>
      </c>
      <c r="M257" s="4">
        <v>1163</v>
      </c>
      <c r="N257" s="4" t="s">
        <v>1272</v>
      </c>
      <c r="O257" s="4" t="s">
        <v>32</v>
      </c>
      <c r="P257" s="4" t="s">
        <v>33</v>
      </c>
      <c r="Q257" s="4">
        <v>0</v>
      </c>
      <c r="R257" s="7">
        <v>45341.0000115741</v>
      </c>
      <c r="S257" s="6">
        <v>45343</v>
      </c>
      <c r="T257" s="4" t="s">
        <v>34</v>
      </c>
      <c r="U257" s="4">
        <v>1163</v>
      </c>
      <c r="V257" s="4">
        <v>0</v>
      </c>
      <c r="W257" s="4">
        <v>0</v>
      </c>
      <c r="X257" s="4" t="s">
        <v>1273</v>
      </c>
      <c r="Y257" s="4" t="s">
        <v>1274</v>
      </c>
    </row>
    <row r="258" s="4" customFormat="1" spans="1:25">
      <c r="A258" s="4" t="s">
        <v>1275</v>
      </c>
      <c r="B258" s="4" t="s">
        <v>26</v>
      </c>
      <c r="C258" s="4" t="s">
        <v>27</v>
      </c>
      <c r="D258" s="4" t="s">
        <v>1276</v>
      </c>
      <c r="E258" s="4" t="s">
        <v>1277</v>
      </c>
      <c r="F258" s="6">
        <v>45341</v>
      </c>
      <c r="G258" s="6">
        <v>45342</v>
      </c>
      <c r="H258" s="4">
        <v>1</v>
      </c>
      <c r="I258" s="4">
        <v>1</v>
      </c>
      <c r="J258" s="4">
        <v>1</v>
      </c>
      <c r="K258" s="4" t="s">
        <v>30</v>
      </c>
      <c r="L258" s="4">
        <v>316</v>
      </c>
      <c r="M258" s="4">
        <v>316</v>
      </c>
      <c r="N258" s="4" t="s">
        <v>1278</v>
      </c>
      <c r="O258" s="4" t="s">
        <v>32</v>
      </c>
      <c r="P258" s="4" t="s">
        <v>33</v>
      </c>
      <c r="Q258" s="4">
        <v>0</v>
      </c>
      <c r="R258" s="7">
        <v>45340.0000115741</v>
      </c>
      <c r="S258" s="6">
        <v>45343</v>
      </c>
      <c r="T258" s="4" t="s">
        <v>34</v>
      </c>
      <c r="U258" s="4">
        <v>316</v>
      </c>
      <c r="V258" s="4">
        <v>0</v>
      </c>
      <c r="W258" s="4">
        <v>0</v>
      </c>
      <c r="X258" s="4" t="s">
        <v>1279</v>
      </c>
      <c r="Y258" s="4" t="s">
        <v>1280</v>
      </c>
    </row>
    <row r="259" s="4" customFormat="1" spans="1:25">
      <c r="A259" s="4" t="s">
        <v>1268</v>
      </c>
      <c r="B259" s="4" t="s">
        <v>26</v>
      </c>
      <c r="C259" s="4" t="s">
        <v>96</v>
      </c>
      <c r="D259" s="4" t="s">
        <v>1136</v>
      </c>
      <c r="E259" s="4" t="s">
        <v>1137</v>
      </c>
      <c r="F259" s="6">
        <v>45341</v>
      </c>
      <c r="G259" s="6">
        <v>45342</v>
      </c>
      <c r="H259" s="4">
        <v>2</v>
      </c>
      <c r="I259" s="4">
        <v>1</v>
      </c>
      <c r="J259" s="4">
        <v>2</v>
      </c>
      <c r="K259" s="4" t="s">
        <v>30</v>
      </c>
      <c r="L259" s="4">
        <v>-1200</v>
      </c>
      <c r="M259" s="4">
        <v>-1200</v>
      </c>
      <c r="N259" s="4" t="s">
        <v>1269</v>
      </c>
      <c r="O259" s="4" t="s">
        <v>32</v>
      </c>
      <c r="P259" s="4" t="s">
        <v>33</v>
      </c>
      <c r="Q259" s="4">
        <v>0</v>
      </c>
      <c r="R259" s="7">
        <v>45341.0000115741</v>
      </c>
      <c r="S259" s="6">
        <v>45343</v>
      </c>
      <c r="T259" s="4" t="s">
        <v>34</v>
      </c>
      <c r="U259" s="4">
        <v>-1200</v>
      </c>
      <c r="V259" s="4">
        <v>0</v>
      </c>
      <c r="W259" s="4">
        <v>0</v>
      </c>
      <c r="X259" s="4" t="s">
        <v>1270</v>
      </c>
      <c r="Y259" s="4" t="s">
        <v>95</v>
      </c>
    </row>
    <row r="260" s="4" customFormat="1" spans="1:25">
      <c r="A260" s="4" t="s">
        <v>1281</v>
      </c>
      <c r="B260" s="4" t="s">
        <v>26</v>
      </c>
      <c r="C260" s="4" t="s">
        <v>27</v>
      </c>
      <c r="D260" s="4" t="s">
        <v>1167</v>
      </c>
      <c r="E260" s="4" t="s">
        <v>1282</v>
      </c>
      <c r="F260" s="6">
        <v>45341</v>
      </c>
      <c r="G260" s="6">
        <v>45342</v>
      </c>
      <c r="H260" s="4">
        <v>1</v>
      </c>
      <c r="I260" s="4">
        <v>1</v>
      </c>
      <c r="J260" s="4">
        <v>1</v>
      </c>
      <c r="K260" s="4" t="s">
        <v>30</v>
      </c>
      <c r="L260" s="4">
        <v>370</v>
      </c>
      <c r="M260" s="4">
        <v>370</v>
      </c>
      <c r="N260" s="4" t="s">
        <v>1283</v>
      </c>
      <c r="O260" s="4" t="s">
        <v>32</v>
      </c>
      <c r="P260" s="4" t="s">
        <v>33</v>
      </c>
      <c r="Q260" s="4">
        <v>0</v>
      </c>
      <c r="R260" s="7">
        <v>45341.0000115741</v>
      </c>
      <c r="S260" s="6">
        <v>45343</v>
      </c>
      <c r="T260" s="4" t="s">
        <v>34</v>
      </c>
      <c r="U260" s="4">
        <v>370</v>
      </c>
      <c r="V260" s="4">
        <v>0</v>
      </c>
      <c r="W260" s="4">
        <v>0</v>
      </c>
      <c r="X260" s="4" t="s">
        <v>1284</v>
      </c>
      <c r="Y260" s="4" t="s">
        <v>1285</v>
      </c>
    </row>
    <row r="261" s="4" customFormat="1" spans="1:25">
      <c r="A261" s="4" t="s">
        <v>1286</v>
      </c>
      <c r="B261" s="4" t="s">
        <v>26</v>
      </c>
      <c r="C261" s="4" t="s">
        <v>27</v>
      </c>
      <c r="D261" s="4" t="s">
        <v>1287</v>
      </c>
      <c r="E261" s="4" t="s">
        <v>1288</v>
      </c>
      <c r="F261" s="6">
        <v>45341</v>
      </c>
      <c r="G261" s="6">
        <v>45342</v>
      </c>
      <c r="H261" s="4">
        <v>1</v>
      </c>
      <c r="I261" s="4">
        <v>1</v>
      </c>
      <c r="J261" s="4">
        <v>1</v>
      </c>
      <c r="K261" s="4" t="s">
        <v>30</v>
      </c>
      <c r="L261" s="4">
        <v>621</v>
      </c>
      <c r="M261" s="4">
        <v>621</v>
      </c>
      <c r="N261" s="4" t="s">
        <v>1289</v>
      </c>
      <c r="O261" s="4" t="s">
        <v>32</v>
      </c>
      <c r="P261" s="4" t="s">
        <v>33</v>
      </c>
      <c r="Q261" s="4">
        <v>0</v>
      </c>
      <c r="R261" s="7">
        <v>45341</v>
      </c>
      <c r="S261" s="6">
        <v>45343</v>
      </c>
      <c r="T261" s="4" t="s">
        <v>34</v>
      </c>
      <c r="U261" s="4">
        <v>621</v>
      </c>
      <c r="V261" s="4">
        <v>0</v>
      </c>
      <c r="W261" s="4">
        <v>0</v>
      </c>
      <c r="X261" s="4" t="s">
        <v>1290</v>
      </c>
      <c r="Y261" s="4" t="s">
        <v>1291</v>
      </c>
    </row>
    <row r="262" s="4" customFormat="1" spans="1:25">
      <c r="A262" s="4" t="s">
        <v>1292</v>
      </c>
      <c r="B262" s="4" t="s">
        <v>26</v>
      </c>
      <c r="C262" s="4" t="s">
        <v>27</v>
      </c>
      <c r="D262" s="4" t="s">
        <v>452</v>
      </c>
      <c r="E262" s="4" t="s">
        <v>1255</v>
      </c>
      <c r="F262" s="6">
        <v>45341</v>
      </c>
      <c r="G262" s="6">
        <v>45342</v>
      </c>
      <c r="H262" s="4">
        <v>1</v>
      </c>
      <c r="I262" s="4">
        <v>1</v>
      </c>
      <c r="J262" s="4">
        <v>1</v>
      </c>
      <c r="K262" s="4" t="s">
        <v>30</v>
      </c>
      <c r="L262" s="4">
        <v>331</v>
      </c>
      <c r="M262" s="4">
        <v>331</v>
      </c>
      <c r="N262" s="4" t="s">
        <v>1293</v>
      </c>
      <c r="O262" s="4" t="s">
        <v>32</v>
      </c>
      <c r="P262" s="4" t="s">
        <v>33</v>
      </c>
      <c r="Q262" s="4">
        <v>0</v>
      </c>
      <c r="R262" s="7">
        <v>45341.0000115741</v>
      </c>
      <c r="S262" s="6">
        <v>45343</v>
      </c>
      <c r="T262" s="4" t="s">
        <v>34</v>
      </c>
      <c r="U262" s="4">
        <v>331</v>
      </c>
      <c r="V262" s="4">
        <v>0</v>
      </c>
      <c r="W262" s="4">
        <v>0</v>
      </c>
      <c r="X262" s="4" t="s">
        <v>1294</v>
      </c>
      <c r="Y262" s="4" t="s">
        <v>1295</v>
      </c>
    </row>
    <row r="263" s="4" customFormat="1" spans="1:25">
      <c r="A263" s="4" t="s">
        <v>1296</v>
      </c>
      <c r="B263" s="4" t="s">
        <v>26</v>
      </c>
      <c r="C263" s="4" t="s">
        <v>27</v>
      </c>
      <c r="D263" s="4" t="s">
        <v>1297</v>
      </c>
      <c r="E263" s="4" t="s">
        <v>1298</v>
      </c>
      <c r="F263" s="6">
        <v>45341</v>
      </c>
      <c r="G263" s="6">
        <v>45342</v>
      </c>
      <c r="H263" s="4">
        <v>1</v>
      </c>
      <c r="I263" s="4">
        <v>1</v>
      </c>
      <c r="J263" s="4">
        <v>1</v>
      </c>
      <c r="K263" s="4" t="s">
        <v>30</v>
      </c>
      <c r="L263" s="4">
        <v>1031</v>
      </c>
      <c r="M263" s="4">
        <v>1031</v>
      </c>
      <c r="N263" s="4" t="s">
        <v>1299</v>
      </c>
      <c r="O263" s="4" t="s">
        <v>32</v>
      </c>
      <c r="P263" s="4" t="s">
        <v>33</v>
      </c>
      <c r="Q263" s="4">
        <v>0</v>
      </c>
      <c r="R263" s="7">
        <v>45341</v>
      </c>
      <c r="S263" s="6">
        <v>45343</v>
      </c>
      <c r="T263" s="4" t="s">
        <v>34</v>
      </c>
      <c r="U263" s="4">
        <v>1031</v>
      </c>
      <c r="V263" s="4">
        <v>0</v>
      </c>
      <c r="W263" s="4">
        <v>0</v>
      </c>
      <c r="X263" s="4" t="s">
        <v>1300</v>
      </c>
      <c r="Y263" s="4" t="s">
        <v>1301</v>
      </c>
    </row>
    <row r="264" s="4" customFormat="1" spans="1:25">
      <c r="A264" s="4" t="s">
        <v>1302</v>
      </c>
      <c r="B264" s="4" t="s">
        <v>26</v>
      </c>
      <c r="C264" s="4" t="s">
        <v>27</v>
      </c>
      <c r="D264" s="4" t="s">
        <v>452</v>
      </c>
      <c r="E264" s="4" t="s">
        <v>1255</v>
      </c>
      <c r="F264" s="6">
        <v>45341</v>
      </c>
      <c r="G264" s="6">
        <v>45342</v>
      </c>
      <c r="H264" s="4">
        <v>1</v>
      </c>
      <c r="I264" s="4">
        <v>1</v>
      </c>
      <c r="J264" s="4">
        <v>1</v>
      </c>
      <c r="K264" s="4" t="s">
        <v>30</v>
      </c>
      <c r="L264" s="4">
        <v>331</v>
      </c>
      <c r="M264" s="4">
        <v>331</v>
      </c>
      <c r="N264" s="4" t="s">
        <v>1303</v>
      </c>
      <c r="O264" s="4" t="s">
        <v>32</v>
      </c>
      <c r="P264" s="4" t="s">
        <v>33</v>
      </c>
      <c r="Q264" s="4">
        <v>0</v>
      </c>
      <c r="R264" s="7">
        <v>45341.0000115741</v>
      </c>
      <c r="S264" s="6">
        <v>45343</v>
      </c>
      <c r="T264" s="4" t="s">
        <v>34</v>
      </c>
      <c r="U264" s="4">
        <v>331</v>
      </c>
      <c r="V264" s="4">
        <v>0</v>
      </c>
      <c r="W264" s="4">
        <v>0</v>
      </c>
      <c r="X264" s="4" t="s">
        <v>1304</v>
      </c>
      <c r="Y264" s="4" t="s">
        <v>1305</v>
      </c>
    </row>
    <row r="265" s="4" customFormat="1" spans="1:25">
      <c r="A265" s="4" t="s">
        <v>1240</v>
      </c>
      <c r="B265" s="4" t="s">
        <v>26</v>
      </c>
      <c r="C265" s="4" t="s">
        <v>96</v>
      </c>
      <c r="D265" s="4" t="s">
        <v>1136</v>
      </c>
      <c r="E265" s="4" t="s">
        <v>1137</v>
      </c>
      <c r="F265" s="6">
        <v>45341</v>
      </c>
      <c r="G265" s="6">
        <v>45342</v>
      </c>
      <c r="H265" s="4">
        <v>1</v>
      </c>
      <c r="I265" s="4">
        <v>1</v>
      </c>
      <c r="J265" s="4">
        <v>1</v>
      </c>
      <c r="K265" s="4" t="s">
        <v>30</v>
      </c>
      <c r="L265" s="4">
        <v>-600</v>
      </c>
      <c r="M265" s="4">
        <v>-600</v>
      </c>
      <c r="N265" s="4" t="s">
        <v>1241</v>
      </c>
      <c r="O265" s="4" t="s">
        <v>32</v>
      </c>
      <c r="P265" s="4" t="s">
        <v>33</v>
      </c>
      <c r="Q265" s="4">
        <v>0</v>
      </c>
      <c r="R265" s="7">
        <v>45340.0000115741</v>
      </c>
      <c r="S265" s="6">
        <v>45343</v>
      </c>
      <c r="T265" s="4" t="s">
        <v>34</v>
      </c>
      <c r="U265" s="4">
        <v>-600</v>
      </c>
      <c r="V265" s="4">
        <v>0</v>
      </c>
      <c r="W265" s="4">
        <v>0</v>
      </c>
      <c r="X265" s="4" t="s">
        <v>1242</v>
      </c>
      <c r="Y265" s="4" t="s">
        <v>95</v>
      </c>
    </row>
    <row r="266" s="4" customFormat="1" spans="1:25">
      <c r="A266" s="4" t="s">
        <v>1306</v>
      </c>
      <c r="B266" s="4" t="s">
        <v>26</v>
      </c>
      <c r="C266" s="4" t="s">
        <v>27</v>
      </c>
      <c r="D266" s="4" t="s">
        <v>1307</v>
      </c>
      <c r="E266" s="4" t="s">
        <v>1308</v>
      </c>
      <c r="F266" s="6">
        <v>45341</v>
      </c>
      <c r="G266" s="6">
        <v>45342</v>
      </c>
      <c r="H266" s="4">
        <v>3</v>
      </c>
      <c r="I266" s="4">
        <v>1</v>
      </c>
      <c r="J266" s="4">
        <v>3</v>
      </c>
      <c r="K266" s="4" t="s">
        <v>30</v>
      </c>
      <c r="L266" s="4">
        <v>1584</v>
      </c>
      <c r="M266" s="4">
        <v>1584</v>
      </c>
      <c r="N266" s="4" t="s">
        <v>1309</v>
      </c>
      <c r="O266" s="4" t="s">
        <v>32</v>
      </c>
      <c r="P266" s="4" t="s">
        <v>33</v>
      </c>
      <c r="Q266" s="4">
        <v>0</v>
      </c>
      <c r="R266" s="7">
        <v>45341</v>
      </c>
      <c r="S266" s="6">
        <v>45343</v>
      </c>
      <c r="T266" s="4" t="s">
        <v>34</v>
      </c>
      <c r="U266" s="4">
        <v>1584</v>
      </c>
      <c r="V266" s="4">
        <v>0</v>
      </c>
      <c r="W266" s="4">
        <v>0</v>
      </c>
      <c r="X266" s="4" t="s">
        <v>1310</v>
      </c>
      <c r="Y266" s="4" t="s">
        <v>1311</v>
      </c>
    </row>
    <row r="267" s="4" customFormat="1" spans="1:25">
      <c r="A267" s="4" t="s">
        <v>1312</v>
      </c>
      <c r="B267" s="4" t="s">
        <v>26</v>
      </c>
      <c r="C267" s="4" t="s">
        <v>27</v>
      </c>
      <c r="D267" s="4" t="s">
        <v>452</v>
      </c>
      <c r="E267" s="4" t="s">
        <v>1260</v>
      </c>
      <c r="F267" s="6">
        <v>45341</v>
      </c>
      <c r="G267" s="6">
        <v>45342</v>
      </c>
      <c r="H267" s="4">
        <v>1</v>
      </c>
      <c r="I267" s="4">
        <v>1</v>
      </c>
      <c r="J267" s="4">
        <v>1</v>
      </c>
      <c r="K267" s="4" t="s">
        <v>30</v>
      </c>
      <c r="L267" s="4">
        <v>391</v>
      </c>
      <c r="M267" s="4">
        <v>391</v>
      </c>
      <c r="N267" s="4" t="s">
        <v>1313</v>
      </c>
      <c r="O267" s="4" t="s">
        <v>32</v>
      </c>
      <c r="P267" s="4" t="s">
        <v>33</v>
      </c>
      <c r="Q267" s="4">
        <v>0</v>
      </c>
      <c r="R267" s="7">
        <v>45341.0000115741</v>
      </c>
      <c r="S267" s="6">
        <v>45343</v>
      </c>
      <c r="T267" s="4" t="s">
        <v>34</v>
      </c>
      <c r="U267" s="4">
        <v>391</v>
      </c>
      <c r="V267" s="4">
        <v>0</v>
      </c>
      <c r="W267" s="4">
        <v>0</v>
      </c>
      <c r="X267" s="4" t="s">
        <v>1314</v>
      </c>
      <c r="Y267" s="4" t="s">
        <v>1315</v>
      </c>
    </row>
    <row r="268" s="4" customFormat="1" spans="1:25">
      <c r="A268" s="4" t="s">
        <v>1316</v>
      </c>
      <c r="B268" s="4" t="s">
        <v>26</v>
      </c>
      <c r="C268" s="4" t="s">
        <v>512</v>
      </c>
      <c r="D268" s="4" t="s">
        <v>1317</v>
      </c>
      <c r="E268" s="4" t="s">
        <v>1318</v>
      </c>
      <c r="F268" s="6">
        <v>45334</v>
      </c>
      <c r="G268" s="6">
        <v>45336</v>
      </c>
      <c r="H268" s="4">
        <v>2</v>
      </c>
      <c r="I268" s="4">
        <v>2</v>
      </c>
      <c r="J268" s="4">
        <v>4</v>
      </c>
      <c r="K268" s="4" t="s">
        <v>30</v>
      </c>
      <c r="L268" s="4">
        <v>-730.47</v>
      </c>
      <c r="M268" s="4">
        <v>-730.47</v>
      </c>
      <c r="N268" s="4" t="s">
        <v>1319</v>
      </c>
      <c r="O268" s="4" t="s">
        <v>32</v>
      </c>
      <c r="P268" s="4" t="s">
        <v>33</v>
      </c>
      <c r="Q268" s="4">
        <v>0</v>
      </c>
      <c r="R268" s="7">
        <v>45302.6526157407</v>
      </c>
      <c r="S268" s="6">
        <v>45343</v>
      </c>
      <c r="T268" s="4" t="s">
        <v>34</v>
      </c>
      <c r="U268" s="4">
        <v>-730.47</v>
      </c>
      <c r="V268" s="4">
        <v>0</v>
      </c>
      <c r="W268" s="4">
        <v>0</v>
      </c>
      <c r="X268" s="4" t="s">
        <v>1320</v>
      </c>
      <c r="Y268" s="4" t="s">
        <v>1321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K265"/>
  <sheetViews>
    <sheetView tabSelected="1" workbookViewId="0">
      <selection activeCell="A261" sqref="A261:D265"/>
    </sheetView>
  </sheetViews>
  <sheetFormatPr defaultColWidth="9" defaultRowHeight="13.5"/>
  <cols>
    <col min="1" max="1" width="12.625" style="4"/>
    <col min="2" max="4" width="10.375" style="4"/>
    <col min="5" max="16360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1322</v>
      </c>
    </row>
    <row r="2" s="4" customFormat="1" hidden="1" spans="1:9">
      <c r="A2" s="5">
        <v>999226488151865</v>
      </c>
      <c r="B2" s="6">
        <v>45341</v>
      </c>
      <c r="C2" s="6">
        <v>45342</v>
      </c>
      <c r="D2" s="4">
        <v>1030</v>
      </c>
      <c r="E2" s="4" t="str">
        <f>VLOOKUP(A2,HOP!A:L,12,0)</f>
        <v>1030.00</v>
      </c>
      <c r="F2" s="4" t="str">
        <f>VLOOKUP(A2,HOP!A:C,3,0)</f>
        <v>3850517</v>
      </c>
      <c r="G2" s="4">
        <f>D2-E2</f>
        <v>0</v>
      </c>
      <c r="H2" s="4" t="str">
        <f>$H$1&amp;F2</f>
        <v>，3850517</v>
      </c>
      <c r="I2" s="4" t="str">
        <f>VLOOKUP(A2,HOP!A:U,21,0)</f>
        <v>直采</v>
      </c>
    </row>
    <row r="3" s="4" customFormat="1" hidden="1" spans="1:9">
      <c r="A3" s="5">
        <v>999228217164608</v>
      </c>
      <c r="B3" s="6">
        <v>45338</v>
      </c>
      <c r="C3" s="6">
        <v>45342</v>
      </c>
      <c r="D3" s="4">
        <v>7140</v>
      </c>
      <c r="E3" s="4" t="str">
        <f>VLOOKUP(A3,HOP!A:L,12,0)</f>
        <v>7140.00</v>
      </c>
      <c r="F3" s="4" t="str">
        <f>VLOOKUP(A3,HOP!A:C,3,0)</f>
        <v>4154110</v>
      </c>
      <c r="G3" s="4">
        <f t="shared" ref="G3:G66" si="0">D3-E3</f>
        <v>0</v>
      </c>
      <c r="H3" s="4" t="str">
        <f t="shared" ref="H3:H66" si="1">$H$1&amp;F3</f>
        <v>，4154110</v>
      </c>
      <c r="I3" s="4" t="str">
        <f>VLOOKUP(A3,HOP!A:U,21,0)</f>
        <v>直采</v>
      </c>
    </row>
    <row r="4" s="4" customFormat="1" hidden="1" spans="1:9">
      <c r="A4" s="5">
        <v>999228552281786</v>
      </c>
      <c r="B4" s="6">
        <v>45340</v>
      </c>
      <c r="C4" s="6">
        <v>45342</v>
      </c>
      <c r="D4" s="4">
        <v>2210</v>
      </c>
      <c r="E4" s="4" t="str">
        <f>VLOOKUP(A4,HOP!A:L,12,0)</f>
        <v>2210.00</v>
      </c>
      <c r="F4" s="4" t="str">
        <f>VLOOKUP(A4,HOP!A:C,3,0)</f>
        <v>4278903</v>
      </c>
      <c r="G4" s="4">
        <f t="shared" si="0"/>
        <v>0</v>
      </c>
      <c r="H4" s="4" t="str">
        <f t="shared" si="1"/>
        <v>，4278903</v>
      </c>
      <c r="I4" s="4" t="str">
        <f>VLOOKUP(A4,HOP!A:U,21,0)</f>
        <v>直采</v>
      </c>
    </row>
    <row r="5" s="4" customFormat="1" hidden="1" spans="1:9">
      <c r="A5" s="5">
        <v>999228568308848</v>
      </c>
      <c r="B5" s="6">
        <v>45339</v>
      </c>
      <c r="C5" s="6">
        <v>45342</v>
      </c>
      <c r="D5" s="4">
        <v>3424</v>
      </c>
      <c r="E5" s="4" t="str">
        <f>VLOOKUP(A5,HOP!A:L,12,0)</f>
        <v>3424.00</v>
      </c>
      <c r="F5" s="4" t="str">
        <f>VLOOKUP(A5,HOP!A:C,3,0)</f>
        <v>4296951</v>
      </c>
      <c r="G5" s="4">
        <f t="shared" si="0"/>
        <v>0</v>
      </c>
      <c r="H5" s="4" t="str">
        <f t="shared" si="1"/>
        <v>，4296951</v>
      </c>
      <c r="I5" s="4" t="str">
        <f>VLOOKUP(A5,HOP!A:U,21,0)</f>
        <v>直采</v>
      </c>
    </row>
    <row r="6" s="4" customFormat="1" hidden="1" spans="1:9">
      <c r="A6" s="5">
        <v>28573893266</v>
      </c>
      <c r="B6" s="6">
        <v>45340</v>
      </c>
      <c r="C6" s="6">
        <v>45342</v>
      </c>
      <c r="D6" s="4">
        <v>2210</v>
      </c>
      <c r="E6" s="4" t="str">
        <f>VLOOKUP(A6,HOP!A:L,12,0)</f>
        <v>2210.00</v>
      </c>
      <c r="F6" s="4" t="str">
        <f>VLOOKUP(A6,HOP!A:C,3,0)</f>
        <v>4300463</v>
      </c>
      <c r="G6" s="4">
        <f t="shared" si="0"/>
        <v>0</v>
      </c>
      <c r="H6" s="4" t="str">
        <f t="shared" si="1"/>
        <v>，4300463</v>
      </c>
      <c r="I6" s="4" t="str">
        <f>VLOOKUP(A6,HOP!A:U,21,0)</f>
        <v>直采</v>
      </c>
    </row>
    <row r="7" s="4" customFormat="1" hidden="1" spans="1:9">
      <c r="A7" s="5">
        <v>999228587169494</v>
      </c>
      <c r="B7" s="6">
        <v>45339</v>
      </c>
      <c r="C7" s="6">
        <v>45342</v>
      </c>
      <c r="D7" s="4">
        <v>5445</v>
      </c>
      <c r="E7" s="4" t="str">
        <f>VLOOKUP(A7,HOP!A:L,12,0)</f>
        <v>5445.00</v>
      </c>
      <c r="F7" s="4" t="str">
        <f>VLOOKUP(A7,HOP!A:C,3,0)</f>
        <v>4305087</v>
      </c>
      <c r="G7" s="4">
        <f t="shared" si="0"/>
        <v>0</v>
      </c>
      <c r="H7" s="4" t="str">
        <f t="shared" si="1"/>
        <v>，4305087</v>
      </c>
      <c r="I7" s="4" t="str">
        <f>VLOOKUP(A7,HOP!A:U,21,0)</f>
        <v>直采</v>
      </c>
    </row>
    <row r="8" s="4" customFormat="1" hidden="1" spans="1:9">
      <c r="A8" s="5">
        <v>999228587225369</v>
      </c>
      <c r="B8" s="6">
        <v>45339</v>
      </c>
      <c r="C8" s="6">
        <v>45342</v>
      </c>
      <c r="D8" s="4">
        <v>1815</v>
      </c>
      <c r="E8" s="4" t="str">
        <f>VLOOKUP(A8,HOP!A:L,12,0)</f>
        <v>1815.00</v>
      </c>
      <c r="F8" s="4" t="str">
        <f>VLOOKUP(A8,HOP!A:C,3,0)</f>
        <v>4305106</v>
      </c>
      <c r="G8" s="4">
        <f t="shared" si="0"/>
        <v>0</v>
      </c>
      <c r="H8" s="4" t="str">
        <f t="shared" si="1"/>
        <v>，4305106</v>
      </c>
      <c r="I8" s="4" t="str">
        <f>VLOOKUP(A8,HOP!A:U,21,0)</f>
        <v>直采</v>
      </c>
    </row>
    <row r="9" s="4" customFormat="1" hidden="1" spans="1:9">
      <c r="A9" s="5">
        <v>28717339363</v>
      </c>
      <c r="B9" s="6">
        <v>45337</v>
      </c>
      <c r="C9" s="6">
        <v>45342</v>
      </c>
      <c r="D9" s="4">
        <v>6131</v>
      </c>
      <c r="E9" s="4" t="str">
        <f>VLOOKUP(A9,HOP!A:L,12,0)</f>
        <v>6131.00</v>
      </c>
      <c r="F9" s="4" t="str">
        <f>VLOOKUP(A9,HOP!A:C,3,0)</f>
        <v>4338643</v>
      </c>
      <c r="G9" s="4">
        <f t="shared" si="0"/>
        <v>0</v>
      </c>
      <c r="H9" s="4" t="str">
        <f t="shared" si="1"/>
        <v>，4338643</v>
      </c>
      <c r="I9" s="4" t="str">
        <f>VLOOKUP(A9,HOP!A:U,21,0)</f>
        <v>直采</v>
      </c>
    </row>
    <row r="10" s="4" customFormat="1" hidden="1" spans="1:9">
      <c r="A10" s="5">
        <v>999229298820826</v>
      </c>
      <c r="B10" s="6">
        <v>45338</v>
      </c>
      <c r="C10" s="6">
        <v>45342</v>
      </c>
      <c r="D10" s="4">
        <v>2048</v>
      </c>
      <c r="E10" s="4" t="str">
        <f>VLOOKUP(A10,HOP!A:L,12,0)</f>
        <v>2048.00</v>
      </c>
      <c r="F10" s="4" t="str">
        <f>VLOOKUP(A10,HOP!A:C,3,0)</f>
        <v>4376620</v>
      </c>
      <c r="G10" s="4">
        <f t="shared" si="0"/>
        <v>0</v>
      </c>
      <c r="H10" s="4" t="str">
        <f t="shared" si="1"/>
        <v>，4376620</v>
      </c>
      <c r="I10" s="4" t="str">
        <f>VLOOKUP(A10,HOP!A:U,21,0)</f>
        <v>直采</v>
      </c>
    </row>
    <row r="11" s="4" customFormat="1" hidden="1" spans="1:9">
      <c r="A11" s="5">
        <v>999229337920127</v>
      </c>
      <c r="B11" s="6">
        <v>45340</v>
      </c>
      <c r="C11" s="6">
        <v>45342</v>
      </c>
      <c r="D11" s="4">
        <v>840</v>
      </c>
      <c r="E11" s="4" t="str">
        <f>VLOOKUP(A11,HOP!A:L,12,0)</f>
        <v>840.00</v>
      </c>
      <c r="F11" s="4" t="str">
        <f>VLOOKUP(A11,HOP!A:C,3,0)</f>
        <v>4391628</v>
      </c>
      <c r="G11" s="4">
        <f t="shared" si="0"/>
        <v>0</v>
      </c>
      <c r="H11" s="4" t="str">
        <f t="shared" si="1"/>
        <v>，4391628</v>
      </c>
      <c r="I11" s="4" t="str">
        <f>VLOOKUP(A11,HOP!A:U,21,0)</f>
        <v>直采</v>
      </c>
    </row>
    <row r="12" s="4" customFormat="1" hidden="1" spans="1:9">
      <c r="A12" s="5">
        <v>999229344952528</v>
      </c>
      <c r="B12" s="6">
        <v>45340</v>
      </c>
      <c r="C12" s="6">
        <v>45342</v>
      </c>
      <c r="D12" s="4">
        <v>2280</v>
      </c>
      <c r="E12" s="4" t="str">
        <f>VLOOKUP(A12,HOP!A:L,12,0)</f>
        <v>2280.00</v>
      </c>
      <c r="F12" s="4" t="str">
        <f>VLOOKUP(A12,HOP!A:C,3,0)</f>
        <v>4397368</v>
      </c>
      <c r="G12" s="4">
        <f t="shared" si="0"/>
        <v>0</v>
      </c>
      <c r="H12" s="4" t="str">
        <f t="shared" si="1"/>
        <v>，4397368</v>
      </c>
      <c r="I12" s="4" t="str">
        <f>VLOOKUP(A12,HOP!A:U,21,0)</f>
        <v>直采</v>
      </c>
    </row>
    <row r="13" s="4" customFormat="1" hidden="1" spans="1:9">
      <c r="A13" s="5">
        <v>999229348063728</v>
      </c>
      <c r="B13" s="6">
        <v>45336</v>
      </c>
      <c r="C13" s="6">
        <v>45342</v>
      </c>
      <c r="D13" s="4">
        <v>0</v>
      </c>
      <c r="E13" s="4" t="e">
        <f>VLOOKUP(A13,HOP!A:L,12,0)</f>
        <v>#N/A</v>
      </c>
      <c r="F13" s="4" t="e">
        <f>VLOOKUP(A13,HOP!A:C,3,0)</f>
        <v>#N/A</v>
      </c>
      <c r="G13" s="4" t="e">
        <f t="shared" si="0"/>
        <v>#N/A</v>
      </c>
      <c r="H13" s="4" t="e">
        <f t="shared" si="1"/>
        <v>#N/A</v>
      </c>
      <c r="I13" s="4" t="e">
        <f>VLOOKUP(A13,HOP!A:U,21,0)</f>
        <v>#N/A</v>
      </c>
    </row>
    <row r="14" s="4" customFormat="1" hidden="1" spans="1:9">
      <c r="A14" s="5">
        <v>29352763705</v>
      </c>
      <c r="B14" s="6">
        <v>45336</v>
      </c>
      <c r="C14" s="6">
        <v>45342</v>
      </c>
      <c r="D14" s="4">
        <v>5988</v>
      </c>
      <c r="E14" s="4" t="str">
        <f>VLOOKUP(A14,HOP!A:L,12,0)</f>
        <v>5988.00</v>
      </c>
      <c r="F14" s="4" t="str">
        <f>VLOOKUP(A14,HOP!A:C,3,0)</f>
        <v>4406221</v>
      </c>
      <c r="G14" s="4">
        <f t="shared" si="0"/>
        <v>0</v>
      </c>
      <c r="H14" s="4" t="str">
        <f t="shared" si="1"/>
        <v>，4406221</v>
      </c>
      <c r="I14" s="4" t="str">
        <f>VLOOKUP(A14,HOP!A:U,21,0)</f>
        <v>直采</v>
      </c>
    </row>
    <row r="15" s="4" customFormat="1" hidden="1" spans="1:9">
      <c r="A15" s="5">
        <v>999229364639883</v>
      </c>
      <c r="B15" s="6">
        <v>45339</v>
      </c>
      <c r="C15" s="6">
        <v>45342</v>
      </c>
      <c r="D15" s="4">
        <v>1782</v>
      </c>
      <c r="E15" s="4" t="str">
        <f>VLOOKUP(A15,HOP!A:L,12,0)</f>
        <v>1782.00</v>
      </c>
      <c r="F15" s="4" t="str">
        <f>VLOOKUP(A15,HOP!A:C,3,0)</f>
        <v>4416573</v>
      </c>
      <c r="G15" s="4">
        <f t="shared" si="0"/>
        <v>0</v>
      </c>
      <c r="H15" s="4" t="str">
        <f t="shared" si="1"/>
        <v>，4416573</v>
      </c>
      <c r="I15" s="4" t="str">
        <f>VLOOKUP(A15,HOP!A:U,21,0)</f>
        <v>直采</v>
      </c>
    </row>
    <row r="16" s="4" customFormat="1" hidden="1" spans="1:9">
      <c r="A16" s="5">
        <v>999229407499973</v>
      </c>
      <c r="B16" s="6">
        <v>45338</v>
      </c>
      <c r="C16" s="6">
        <v>45342</v>
      </c>
      <c r="D16" s="4">
        <v>1340</v>
      </c>
      <c r="E16" s="4" t="str">
        <f>VLOOKUP(A16,HOP!A:L,12,0)</f>
        <v>1340.00</v>
      </c>
      <c r="F16" s="4" t="str">
        <f>VLOOKUP(A16,HOP!A:C,3,0)</f>
        <v>4464070</v>
      </c>
      <c r="G16" s="4">
        <f t="shared" si="0"/>
        <v>0</v>
      </c>
      <c r="H16" s="4" t="str">
        <f t="shared" si="1"/>
        <v>，4464070</v>
      </c>
      <c r="I16" s="4" t="str">
        <f>VLOOKUP(A16,HOP!A:U,21,0)</f>
        <v>直采</v>
      </c>
    </row>
    <row r="17" s="4" customFormat="1" hidden="1" spans="1:9">
      <c r="A17" s="5">
        <v>999229416704576</v>
      </c>
      <c r="B17" s="6">
        <v>45340</v>
      </c>
      <c r="C17" s="6">
        <v>45342</v>
      </c>
      <c r="D17" s="4">
        <v>900</v>
      </c>
      <c r="E17" s="4" t="str">
        <f>VLOOKUP(A17,HOP!A:L,12,0)</f>
        <v>900.00</v>
      </c>
      <c r="F17" s="4" t="str">
        <f>VLOOKUP(A17,HOP!A:C,3,0)</f>
        <v>4476330</v>
      </c>
      <c r="G17" s="4">
        <f t="shared" si="0"/>
        <v>0</v>
      </c>
      <c r="H17" s="4" t="str">
        <f t="shared" si="1"/>
        <v>，4476330</v>
      </c>
      <c r="I17" s="4" t="str">
        <f>VLOOKUP(A17,HOP!A:U,21,0)</f>
        <v>直采</v>
      </c>
    </row>
    <row r="18" s="4" customFormat="1" hidden="1" spans="1:9">
      <c r="A18" s="5">
        <v>999229420471212</v>
      </c>
      <c r="B18" s="6">
        <v>45341</v>
      </c>
      <c r="C18" s="6">
        <v>45342</v>
      </c>
      <c r="D18" s="4">
        <v>1007</v>
      </c>
      <c r="E18" s="4" t="str">
        <f>VLOOKUP(A18,HOP!A:L,12,0)</f>
        <v>1007.00</v>
      </c>
      <c r="F18" s="4" t="str">
        <f>VLOOKUP(A18,HOP!A:C,3,0)</f>
        <v>4481742</v>
      </c>
      <c r="G18" s="4">
        <f t="shared" si="0"/>
        <v>0</v>
      </c>
      <c r="H18" s="4" t="str">
        <f t="shared" si="1"/>
        <v>，4481742</v>
      </c>
      <c r="I18" s="4" t="str">
        <f>VLOOKUP(A18,HOP!A:U,21,0)</f>
        <v>直采</v>
      </c>
    </row>
    <row r="19" s="4" customFormat="1" hidden="1" spans="1:9">
      <c r="A19" s="5">
        <v>999229420975434</v>
      </c>
      <c r="B19" s="6">
        <v>45340</v>
      </c>
      <c r="C19" s="6">
        <v>45342</v>
      </c>
      <c r="D19" s="4">
        <v>5602</v>
      </c>
      <c r="E19" s="4" t="str">
        <f>VLOOKUP(A19,HOP!A:L,12,0)</f>
        <v>5602.00</v>
      </c>
      <c r="F19" s="4" t="str">
        <f>VLOOKUP(A19,HOP!A:C,3,0)</f>
        <v>4482361</v>
      </c>
      <c r="G19" s="4">
        <f t="shared" si="0"/>
        <v>0</v>
      </c>
      <c r="H19" s="4" t="str">
        <f t="shared" si="1"/>
        <v>，4482361</v>
      </c>
      <c r="I19" s="4" t="str">
        <f>VLOOKUP(A19,HOP!A:U,21,0)</f>
        <v>直采</v>
      </c>
    </row>
    <row r="20" s="4" customFormat="1" hidden="1" spans="1:9">
      <c r="A20" s="5">
        <v>999229422664192</v>
      </c>
      <c r="B20" s="6">
        <v>45338</v>
      </c>
      <c r="C20" s="6">
        <v>45342</v>
      </c>
      <c r="D20" s="4">
        <v>0</v>
      </c>
      <c r="E20" s="4" t="e">
        <f>VLOOKUP(A20,HOP!A:L,12,0)</f>
        <v>#N/A</v>
      </c>
      <c r="F20" s="4" t="e">
        <f>VLOOKUP(A20,HOP!A:C,3,0)</f>
        <v>#N/A</v>
      </c>
      <c r="G20" s="4" t="e">
        <f t="shared" si="0"/>
        <v>#N/A</v>
      </c>
      <c r="H20" s="4" t="e">
        <f t="shared" si="1"/>
        <v>#N/A</v>
      </c>
      <c r="I20" s="4" t="e">
        <f>VLOOKUP(A20,HOP!A:U,21,0)</f>
        <v>#N/A</v>
      </c>
    </row>
    <row r="21" s="4" customFormat="1" hidden="1" spans="1:9">
      <c r="A21" s="5">
        <v>999229434071640</v>
      </c>
      <c r="B21" s="6">
        <v>45341</v>
      </c>
      <c r="C21" s="6">
        <v>45342</v>
      </c>
      <c r="D21" s="4">
        <v>475</v>
      </c>
      <c r="E21" s="4" t="str">
        <f>VLOOKUP(A21,HOP!A:L,12,0)</f>
        <v>475.00</v>
      </c>
      <c r="F21" s="4" t="str">
        <f>VLOOKUP(A21,HOP!A:C,3,0)</f>
        <v>4500302</v>
      </c>
      <c r="G21" s="4">
        <f t="shared" si="0"/>
        <v>0</v>
      </c>
      <c r="H21" s="4" t="str">
        <f t="shared" si="1"/>
        <v>，4500302</v>
      </c>
      <c r="I21" s="4" t="str">
        <f>VLOOKUP(A21,HOP!A:U,21,0)</f>
        <v>直采</v>
      </c>
    </row>
    <row r="22" s="4" customFormat="1" hidden="1" spans="1:9">
      <c r="A22" s="5">
        <v>999229446608592</v>
      </c>
      <c r="B22" s="6">
        <v>45341</v>
      </c>
      <c r="C22" s="6">
        <v>45342</v>
      </c>
      <c r="D22" s="4">
        <v>520</v>
      </c>
      <c r="E22" s="4" t="str">
        <f>VLOOKUP(A22,HOP!A:L,12,0)</f>
        <v>520.00</v>
      </c>
      <c r="F22" s="4" t="str">
        <f>VLOOKUP(A22,HOP!A:C,3,0)</f>
        <v>4517358</v>
      </c>
      <c r="G22" s="4">
        <f t="shared" si="0"/>
        <v>0</v>
      </c>
      <c r="H22" s="4" t="str">
        <f t="shared" si="1"/>
        <v>，4517358</v>
      </c>
      <c r="I22" s="4" t="str">
        <f>VLOOKUP(A22,HOP!A:U,21,0)</f>
        <v>直采</v>
      </c>
    </row>
    <row r="23" s="4" customFormat="1" hidden="1" spans="1:9">
      <c r="A23" s="5">
        <v>999229452294655</v>
      </c>
      <c r="B23" s="6">
        <v>45339</v>
      </c>
      <c r="C23" s="6">
        <v>45342</v>
      </c>
      <c r="D23" s="4">
        <v>2148</v>
      </c>
      <c r="E23" s="4" t="str">
        <f>VLOOKUP(A23,HOP!A:L,12,0)</f>
        <v>2148.00</v>
      </c>
      <c r="F23" s="4" t="str">
        <f>VLOOKUP(A23,HOP!A:C,3,0)</f>
        <v>4526381</v>
      </c>
      <c r="G23" s="4">
        <f t="shared" si="0"/>
        <v>0</v>
      </c>
      <c r="H23" s="4" t="str">
        <f t="shared" si="1"/>
        <v>，4526381</v>
      </c>
      <c r="I23" s="4" t="str">
        <f>VLOOKUP(A23,HOP!A:U,21,0)</f>
        <v>直采</v>
      </c>
    </row>
    <row r="24" s="4" customFormat="1" hidden="1" spans="1:9">
      <c r="A24" s="5">
        <v>999229452306658</v>
      </c>
      <c r="B24" s="6">
        <v>45339</v>
      </c>
      <c r="C24" s="6">
        <v>45342</v>
      </c>
      <c r="D24" s="4">
        <v>4296</v>
      </c>
      <c r="E24" s="4" t="str">
        <f>VLOOKUP(A24,HOP!A:L,12,0)</f>
        <v>4296.00</v>
      </c>
      <c r="F24" s="4" t="str">
        <f>VLOOKUP(A24,HOP!A:C,3,0)</f>
        <v>4526392</v>
      </c>
      <c r="G24" s="4">
        <f t="shared" si="0"/>
        <v>0</v>
      </c>
      <c r="H24" s="4" t="str">
        <f t="shared" si="1"/>
        <v>，4526392</v>
      </c>
      <c r="I24" s="4" t="str">
        <f>VLOOKUP(A24,HOP!A:U,21,0)</f>
        <v>直采</v>
      </c>
    </row>
    <row r="25" s="4" customFormat="1" hidden="1" spans="1:9">
      <c r="A25" s="5">
        <v>999229459258511</v>
      </c>
      <c r="B25" s="6">
        <v>45340</v>
      </c>
      <c r="C25" s="6">
        <v>45342</v>
      </c>
      <c r="D25" s="4">
        <v>4878</v>
      </c>
      <c r="E25" s="4" t="str">
        <f>VLOOKUP(A25,HOP!A:L,12,0)</f>
        <v>4878.00</v>
      </c>
      <c r="F25" s="4" t="str">
        <f>VLOOKUP(A25,HOP!A:C,3,0)</f>
        <v>4533749</v>
      </c>
      <c r="G25" s="4">
        <f t="shared" si="0"/>
        <v>0</v>
      </c>
      <c r="H25" s="4" t="str">
        <f t="shared" si="1"/>
        <v>，4533749</v>
      </c>
      <c r="I25" s="4" t="str">
        <f>VLOOKUP(A25,HOP!A:U,21,0)</f>
        <v>直采</v>
      </c>
    </row>
    <row r="26" s="4" customFormat="1" hidden="1" spans="1:9">
      <c r="A26" s="5">
        <v>999229460460577</v>
      </c>
      <c r="B26" s="6">
        <v>45340</v>
      </c>
      <c r="C26" s="6">
        <v>45342</v>
      </c>
      <c r="D26" s="4">
        <v>2410</v>
      </c>
      <c r="E26" s="4" t="str">
        <f>VLOOKUP(A26,HOP!A:L,12,0)</f>
        <v>2410.00</v>
      </c>
      <c r="F26" s="4" t="str">
        <f>VLOOKUP(A26,HOP!A:C,3,0)</f>
        <v>4535426</v>
      </c>
      <c r="G26" s="4">
        <f t="shared" si="0"/>
        <v>0</v>
      </c>
      <c r="H26" s="4" t="str">
        <f t="shared" si="1"/>
        <v>，4535426</v>
      </c>
      <c r="I26" s="4" t="str">
        <f>VLOOKUP(A26,HOP!A:U,21,0)</f>
        <v>直采</v>
      </c>
    </row>
    <row r="27" s="4" customFormat="1" hidden="1" spans="1:9">
      <c r="A27" s="5">
        <v>999229461141184</v>
      </c>
      <c r="B27" s="6">
        <v>45338</v>
      </c>
      <c r="C27" s="6">
        <v>45342</v>
      </c>
      <c r="D27" s="4">
        <v>2580</v>
      </c>
      <c r="E27" s="4" t="str">
        <f>VLOOKUP(A27,HOP!A:L,12,0)</f>
        <v>2580.00</v>
      </c>
      <c r="F27" s="4" t="str">
        <f>VLOOKUP(A27,HOP!A:C,3,0)</f>
        <v>4536406</v>
      </c>
      <c r="G27" s="4">
        <f t="shared" si="0"/>
        <v>0</v>
      </c>
      <c r="H27" s="4" t="str">
        <f t="shared" si="1"/>
        <v>，4536406</v>
      </c>
      <c r="I27" s="4" t="str">
        <f>VLOOKUP(A27,HOP!A:U,21,0)</f>
        <v>直采</v>
      </c>
    </row>
    <row r="28" s="4" customFormat="1" hidden="1" spans="1:9">
      <c r="A28" s="5">
        <v>999229463080204</v>
      </c>
      <c r="B28" s="6">
        <v>45341</v>
      </c>
      <c r="C28" s="6">
        <v>45342</v>
      </c>
      <c r="D28" s="4">
        <v>1753</v>
      </c>
      <c r="E28" s="4" t="str">
        <f>VLOOKUP(A28,HOP!A:L,12,0)</f>
        <v>1753.00</v>
      </c>
      <c r="F28" s="4" t="str">
        <f>VLOOKUP(A28,HOP!A:C,3,0)</f>
        <v>4539014</v>
      </c>
      <c r="G28" s="4">
        <f t="shared" si="0"/>
        <v>0</v>
      </c>
      <c r="H28" s="4" t="str">
        <f t="shared" si="1"/>
        <v>，4539014</v>
      </c>
      <c r="I28" s="4" t="str">
        <f>VLOOKUP(A28,HOP!A:U,21,0)</f>
        <v>直采</v>
      </c>
    </row>
    <row r="29" s="4" customFormat="1" hidden="1" spans="1:9">
      <c r="A29" s="5">
        <v>999229463380993</v>
      </c>
      <c r="B29" s="6">
        <v>45338</v>
      </c>
      <c r="C29" s="6">
        <v>45342</v>
      </c>
      <c r="D29" s="4">
        <v>6625</v>
      </c>
      <c r="E29" s="4" t="str">
        <f>VLOOKUP(A29,HOP!A:L,12,0)</f>
        <v>6625.00</v>
      </c>
      <c r="F29" s="4" t="str">
        <f>VLOOKUP(A29,HOP!A:C,3,0)</f>
        <v>4539459</v>
      </c>
      <c r="G29" s="4">
        <f t="shared" si="0"/>
        <v>0</v>
      </c>
      <c r="H29" s="4" t="str">
        <f t="shared" si="1"/>
        <v>，4539459</v>
      </c>
      <c r="I29" s="4" t="str">
        <f>VLOOKUP(A29,HOP!A:U,21,0)</f>
        <v>直采</v>
      </c>
    </row>
    <row r="30" s="4" customFormat="1" hidden="1" spans="1:9">
      <c r="A30" s="5">
        <v>999229465832624</v>
      </c>
      <c r="B30" s="6">
        <v>45340</v>
      </c>
      <c r="C30" s="6">
        <v>45342</v>
      </c>
      <c r="D30" s="4">
        <v>968</v>
      </c>
      <c r="E30" s="4" t="str">
        <f>VLOOKUP(A30,HOP!A:L,12,0)</f>
        <v>968.00</v>
      </c>
      <c r="F30" s="4" t="str">
        <f>VLOOKUP(A30,HOP!A:C,3,0)</f>
        <v>4543030</v>
      </c>
      <c r="G30" s="4">
        <f t="shared" si="0"/>
        <v>0</v>
      </c>
      <c r="H30" s="4" t="str">
        <f t="shared" si="1"/>
        <v>，4543030</v>
      </c>
      <c r="I30" s="4" t="str">
        <f>VLOOKUP(A30,HOP!A:U,21,0)</f>
        <v>直连</v>
      </c>
    </row>
    <row r="31" s="4" customFormat="1" hidden="1" spans="1:9">
      <c r="A31" s="5">
        <v>999229532329994</v>
      </c>
      <c r="B31" s="6">
        <v>45337</v>
      </c>
      <c r="C31" s="6">
        <v>45342</v>
      </c>
      <c r="D31" s="4">
        <v>5375</v>
      </c>
      <c r="E31" s="4" t="str">
        <f>VLOOKUP(A31,HOP!A:L,12,0)</f>
        <v>5375.00</v>
      </c>
      <c r="F31" s="4" t="str">
        <f>VLOOKUP(A31,HOP!A:C,3,0)</f>
        <v>4556722</v>
      </c>
      <c r="G31" s="4">
        <f t="shared" si="0"/>
        <v>0</v>
      </c>
      <c r="H31" s="4" t="str">
        <f t="shared" si="1"/>
        <v>，4556722</v>
      </c>
      <c r="I31" s="4" t="str">
        <f>VLOOKUP(A31,HOP!A:U,21,0)</f>
        <v>直采</v>
      </c>
    </row>
    <row r="32" s="4" customFormat="1" hidden="1" spans="1:9">
      <c r="A32" s="5">
        <v>999229533094094</v>
      </c>
      <c r="B32" s="6">
        <v>45338</v>
      </c>
      <c r="C32" s="6">
        <v>45342</v>
      </c>
      <c r="D32" s="4">
        <v>0</v>
      </c>
      <c r="E32" s="4" t="e">
        <f>VLOOKUP(A32,HOP!A:L,12,0)</f>
        <v>#N/A</v>
      </c>
      <c r="F32" s="4" t="e">
        <f>VLOOKUP(A32,HOP!A:C,3,0)</f>
        <v>#N/A</v>
      </c>
      <c r="G32" s="4" t="e">
        <f t="shared" si="0"/>
        <v>#N/A</v>
      </c>
      <c r="H32" s="4" t="e">
        <f t="shared" si="1"/>
        <v>#N/A</v>
      </c>
      <c r="I32" s="4" t="e">
        <f>VLOOKUP(A32,HOP!A:U,21,0)</f>
        <v>#N/A</v>
      </c>
    </row>
    <row r="33" s="4" customFormat="1" hidden="1" spans="1:9">
      <c r="A33" s="5">
        <v>999229534636037</v>
      </c>
      <c r="B33" s="6">
        <v>45338</v>
      </c>
      <c r="C33" s="6">
        <v>45342</v>
      </c>
      <c r="D33" s="4">
        <v>18300</v>
      </c>
      <c r="E33" s="4" t="str">
        <f>VLOOKUP(A33,HOP!A:L,12,0)</f>
        <v>18300.00</v>
      </c>
      <c r="F33" s="4" t="str">
        <f>VLOOKUP(A33,HOP!A:C,3,0)</f>
        <v>4558294</v>
      </c>
      <c r="G33" s="4">
        <f t="shared" si="0"/>
        <v>0</v>
      </c>
      <c r="H33" s="4" t="str">
        <f t="shared" si="1"/>
        <v>，4558294</v>
      </c>
      <c r="I33" s="4" t="str">
        <f>VLOOKUP(A33,HOP!A:U,21,0)</f>
        <v>直采</v>
      </c>
    </row>
    <row r="34" s="4" customFormat="1" hidden="1" spans="1:9">
      <c r="A34" s="5">
        <v>999229534679281</v>
      </c>
      <c r="B34" s="6">
        <v>45341</v>
      </c>
      <c r="C34" s="6">
        <v>45342</v>
      </c>
      <c r="D34" s="4">
        <v>1836</v>
      </c>
      <c r="E34" s="4" t="str">
        <f>VLOOKUP(A34,HOP!A:L,12,0)</f>
        <v>1836.00</v>
      </c>
      <c r="F34" s="4" t="str">
        <f>VLOOKUP(A34,HOP!A:C,3,0)</f>
        <v>4558320</v>
      </c>
      <c r="G34" s="4">
        <f t="shared" si="0"/>
        <v>0</v>
      </c>
      <c r="H34" s="4" t="str">
        <f t="shared" si="1"/>
        <v>，4558320</v>
      </c>
      <c r="I34" s="4" t="str">
        <f>VLOOKUP(A34,HOP!A:U,21,0)</f>
        <v>直采</v>
      </c>
    </row>
    <row r="35" s="4" customFormat="1" hidden="1" spans="1:9">
      <c r="A35" s="5">
        <v>999229559533610</v>
      </c>
      <c r="B35" s="6">
        <v>45338</v>
      </c>
      <c r="C35" s="6">
        <v>45342</v>
      </c>
      <c r="D35" s="4">
        <v>988</v>
      </c>
      <c r="E35" s="4" t="str">
        <f>VLOOKUP(A35,HOP!A:L,12,0)</f>
        <v>988.00</v>
      </c>
      <c r="F35" s="4" t="str">
        <f>VLOOKUP(A35,HOP!A:C,3,0)</f>
        <v>4569398</v>
      </c>
      <c r="G35" s="4">
        <f t="shared" si="0"/>
        <v>0</v>
      </c>
      <c r="H35" s="4" t="str">
        <f t="shared" si="1"/>
        <v>，4569398</v>
      </c>
      <c r="I35" s="4" t="str">
        <f>VLOOKUP(A35,HOP!A:U,21,0)</f>
        <v>直采</v>
      </c>
    </row>
    <row r="36" s="4" customFormat="1" hidden="1" spans="1:9">
      <c r="A36" s="5">
        <v>999229571782259</v>
      </c>
      <c r="B36" s="6">
        <v>45337</v>
      </c>
      <c r="C36" s="6">
        <v>45342</v>
      </c>
      <c r="D36" s="4">
        <v>18440</v>
      </c>
      <c r="E36" s="4" t="str">
        <f>VLOOKUP(A36,HOP!A:L,12,0)</f>
        <v>18440.00</v>
      </c>
      <c r="F36" s="4" t="str">
        <f>VLOOKUP(A36,HOP!A:C,3,0)</f>
        <v>4570717</v>
      </c>
      <c r="G36" s="4">
        <f t="shared" si="0"/>
        <v>0</v>
      </c>
      <c r="H36" s="4" t="str">
        <f t="shared" si="1"/>
        <v>，4570717</v>
      </c>
      <c r="I36" s="4" t="str">
        <f>VLOOKUP(A36,HOP!A:U,21,0)</f>
        <v>直采</v>
      </c>
    </row>
    <row r="37" s="4" customFormat="1" hidden="1" spans="1:9">
      <c r="A37" s="5">
        <v>999229572952286</v>
      </c>
      <c r="B37" s="6">
        <v>45341</v>
      </c>
      <c r="C37" s="6">
        <v>45342</v>
      </c>
      <c r="D37" s="4">
        <v>1489</v>
      </c>
      <c r="E37" s="4" t="str">
        <f>VLOOKUP(A37,HOP!A:L,12,0)</f>
        <v>1489.00</v>
      </c>
      <c r="F37" s="4" t="str">
        <f>VLOOKUP(A37,HOP!A:C,3,0)</f>
        <v>4571348</v>
      </c>
      <c r="G37" s="4">
        <f t="shared" si="0"/>
        <v>0</v>
      </c>
      <c r="H37" s="4" t="str">
        <f t="shared" si="1"/>
        <v>，4571348</v>
      </c>
      <c r="I37" s="4" t="str">
        <f>VLOOKUP(A37,HOP!A:U,21,0)</f>
        <v>直采</v>
      </c>
    </row>
    <row r="38" s="4" customFormat="1" hidden="1" spans="1:9">
      <c r="A38" s="5">
        <v>999229580052504</v>
      </c>
      <c r="B38" s="6">
        <v>45336</v>
      </c>
      <c r="C38" s="6">
        <v>45342</v>
      </c>
      <c r="D38" s="4">
        <v>9464</v>
      </c>
      <c r="E38" s="4" t="str">
        <f>VLOOKUP(A38,HOP!A:L,12,0)</f>
        <v>9464.00</v>
      </c>
      <c r="F38" s="4" t="str">
        <f>VLOOKUP(A38,HOP!A:C,3,0)</f>
        <v>4572121</v>
      </c>
      <c r="G38" s="4">
        <f t="shared" si="0"/>
        <v>0</v>
      </c>
      <c r="H38" s="4" t="str">
        <f t="shared" si="1"/>
        <v>，4572121</v>
      </c>
      <c r="I38" s="4" t="str">
        <f>VLOOKUP(A38,HOP!A:U,21,0)</f>
        <v>直采</v>
      </c>
    </row>
    <row r="39" s="4" customFormat="1" hidden="1" spans="1:9">
      <c r="A39" s="5">
        <v>999229580120114</v>
      </c>
      <c r="B39" s="6">
        <v>45340</v>
      </c>
      <c r="C39" s="6">
        <v>45342</v>
      </c>
      <c r="D39" s="4">
        <v>0</v>
      </c>
      <c r="E39" s="4" t="e">
        <f>VLOOKUP(A39,HOP!A:L,12,0)</f>
        <v>#N/A</v>
      </c>
      <c r="F39" s="4" t="e">
        <f>VLOOKUP(A39,HOP!A:C,3,0)</f>
        <v>#N/A</v>
      </c>
      <c r="G39" s="4" t="e">
        <f t="shared" si="0"/>
        <v>#N/A</v>
      </c>
      <c r="H39" s="4" t="e">
        <f t="shared" si="1"/>
        <v>#N/A</v>
      </c>
      <c r="I39" s="4" t="e">
        <f>VLOOKUP(A39,HOP!A:U,21,0)</f>
        <v>#N/A</v>
      </c>
    </row>
    <row r="40" s="4" customFormat="1" hidden="1" spans="1:9">
      <c r="A40" s="5">
        <v>999229590023691</v>
      </c>
      <c r="B40" s="6">
        <v>45339</v>
      </c>
      <c r="C40" s="6">
        <v>45342</v>
      </c>
      <c r="D40" s="4">
        <v>6498</v>
      </c>
      <c r="E40" s="4" t="str">
        <f>VLOOKUP(A40,HOP!A:L,12,0)</f>
        <v>6498.00</v>
      </c>
      <c r="F40" s="4" t="str">
        <f>VLOOKUP(A40,HOP!A:C,3,0)</f>
        <v>4575062</v>
      </c>
      <c r="G40" s="4">
        <f t="shared" si="0"/>
        <v>0</v>
      </c>
      <c r="H40" s="4" t="str">
        <f t="shared" si="1"/>
        <v>，4575062</v>
      </c>
      <c r="I40" s="4" t="str">
        <f>VLOOKUP(A40,HOP!A:U,21,0)</f>
        <v>直采</v>
      </c>
    </row>
    <row r="41" s="4" customFormat="1" hidden="1" spans="1:9">
      <c r="A41" s="5">
        <v>999229592761376</v>
      </c>
      <c r="B41" s="6">
        <v>45338</v>
      </c>
      <c r="C41" s="6">
        <v>45342</v>
      </c>
      <c r="D41" s="4">
        <v>0</v>
      </c>
      <c r="E41" s="4" t="e">
        <f>VLOOKUP(A41,HOP!A:L,12,0)</f>
        <v>#N/A</v>
      </c>
      <c r="F41" s="4" t="e">
        <f>VLOOKUP(A41,HOP!A:C,3,0)</f>
        <v>#N/A</v>
      </c>
      <c r="G41" s="4" t="e">
        <f t="shared" si="0"/>
        <v>#N/A</v>
      </c>
      <c r="H41" s="4" t="e">
        <f t="shared" si="1"/>
        <v>#N/A</v>
      </c>
      <c r="I41" s="4" t="e">
        <f>VLOOKUP(A41,HOP!A:U,21,0)</f>
        <v>#N/A</v>
      </c>
    </row>
    <row r="42" s="4" customFormat="1" hidden="1" spans="1:9">
      <c r="A42" s="5">
        <v>999229612389661</v>
      </c>
      <c r="B42" s="6">
        <v>45338</v>
      </c>
      <c r="C42" s="6">
        <v>45342</v>
      </c>
      <c r="D42" s="4">
        <v>0</v>
      </c>
      <c r="E42" s="4" t="e">
        <f>VLOOKUP(A42,HOP!A:L,12,0)</f>
        <v>#N/A</v>
      </c>
      <c r="F42" s="4" t="e">
        <f>VLOOKUP(A42,HOP!A:C,3,0)</f>
        <v>#N/A</v>
      </c>
      <c r="G42" s="4" t="e">
        <f t="shared" si="0"/>
        <v>#N/A</v>
      </c>
      <c r="H42" s="4" t="e">
        <f t="shared" si="1"/>
        <v>#N/A</v>
      </c>
      <c r="I42" s="4" t="e">
        <f>VLOOKUP(A42,HOP!A:U,21,0)</f>
        <v>#N/A</v>
      </c>
    </row>
    <row r="43" s="4" customFormat="1" hidden="1" spans="1:9">
      <c r="A43" s="5">
        <v>999229637238688</v>
      </c>
      <c r="B43" s="6">
        <v>45338</v>
      </c>
      <c r="C43" s="6">
        <v>45342</v>
      </c>
      <c r="D43" s="4">
        <v>0</v>
      </c>
      <c r="E43" s="4" t="e">
        <f>VLOOKUP(A43,HOP!A:L,12,0)</f>
        <v>#N/A</v>
      </c>
      <c r="F43" s="4" t="e">
        <f>VLOOKUP(A43,HOP!A:C,3,0)</f>
        <v>#N/A</v>
      </c>
      <c r="G43" s="4" t="e">
        <f t="shared" si="0"/>
        <v>#N/A</v>
      </c>
      <c r="H43" s="4" t="e">
        <f t="shared" si="1"/>
        <v>#N/A</v>
      </c>
      <c r="I43" s="4" t="e">
        <f>VLOOKUP(A43,HOP!A:U,21,0)</f>
        <v>#N/A</v>
      </c>
    </row>
    <row r="44" s="4" customFormat="1" hidden="1" spans="1:9">
      <c r="A44" s="5">
        <v>999229640144792</v>
      </c>
      <c r="B44" s="6">
        <v>45341</v>
      </c>
      <c r="C44" s="6">
        <v>45342</v>
      </c>
      <c r="D44" s="4">
        <v>1660</v>
      </c>
      <c r="E44" s="4" t="str">
        <f>VLOOKUP(A44,HOP!A:L,12,0)</f>
        <v>1660.00</v>
      </c>
      <c r="F44" s="4" t="str">
        <f>VLOOKUP(A44,HOP!A:C,3,0)</f>
        <v>4583212</v>
      </c>
      <c r="G44" s="4">
        <f t="shared" si="0"/>
        <v>0</v>
      </c>
      <c r="H44" s="4" t="str">
        <f t="shared" si="1"/>
        <v>，4583212</v>
      </c>
      <c r="I44" s="4" t="str">
        <f>VLOOKUP(A44,HOP!A:U,21,0)</f>
        <v>直采</v>
      </c>
    </row>
    <row r="45" s="4" customFormat="1" hidden="1" spans="1:9">
      <c r="A45" s="5">
        <v>999229643524108</v>
      </c>
      <c r="B45" s="6">
        <v>45339</v>
      </c>
      <c r="C45" s="6">
        <v>45342</v>
      </c>
      <c r="D45" s="4">
        <v>5040</v>
      </c>
      <c r="E45" s="4" t="str">
        <f>VLOOKUP(A45,HOP!A:L,12,0)</f>
        <v>5040.00</v>
      </c>
      <c r="F45" s="4" t="str">
        <f>VLOOKUP(A45,HOP!A:C,3,0)</f>
        <v>4584369</v>
      </c>
      <c r="G45" s="4">
        <f t="shared" si="0"/>
        <v>0</v>
      </c>
      <c r="H45" s="4" t="str">
        <f t="shared" si="1"/>
        <v>，4584369</v>
      </c>
      <c r="I45" s="4" t="str">
        <f>VLOOKUP(A45,HOP!A:U,21,0)</f>
        <v>直连</v>
      </c>
    </row>
    <row r="46" s="4" customFormat="1" hidden="1" spans="1:9">
      <c r="A46" s="5">
        <v>999229648054794</v>
      </c>
      <c r="B46" s="6">
        <v>45340</v>
      </c>
      <c r="C46" s="6">
        <v>45342</v>
      </c>
      <c r="D46" s="4">
        <v>10152</v>
      </c>
      <c r="E46" s="4" t="str">
        <f>VLOOKUP(A46,HOP!A:L,12,0)</f>
        <v>10152.00</v>
      </c>
      <c r="F46" s="4" t="str">
        <f>VLOOKUP(A46,HOP!A:C,3,0)</f>
        <v>4586331</v>
      </c>
      <c r="G46" s="4">
        <f t="shared" si="0"/>
        <v>0</v>
      </c>
      <c r="H46" s="4" t="str">
        <f t="shared" si="1"/>
        <v>，4586331</v>
      </c>
      <c r="I46" s="4" t="str">
        <f>VLOOKUP(A46,HOP!A:U,21,0)</f>
        <v>直采</v>
      </c>
    </row>
    <row r="47" s="4" customFormat="1" hidden="1" spans="1:9">
      <c r="A47" s="5">
        <v>999229677155194</v>
      </c>
      <c r="B47" s="6">
        <v>45339</v>
      </c>
      <c r="C47" s="6">
        <v>45342</v>
      </c>
      <c r="D47" s="4">
        <v>6558</v>
      </c>
      <c r="E47" s="4" t="str">
        <f>VLOOKUP(A47,HOP!A:L,12,0)</f>
        <v>6558.00</v>
      </c>
      <c r="F47" s="4" t="str">
        <f>VLOOKUP(A47,HOP!A:C,3,0)</f>
        <v>4586978</v>
      </c>
      <c r="G47" s="4">
        <f t="shared" si="0"/>
        <v>0</v>
      </c>
      <c r="H47" s="4" t="str">
        <f t="shared" si="1"/>
        <v>，4586978</v>
      </c>
      <c r="I47" s="4" t="str">
        <f>VLOOKUP(A47,HOP!A:U,21,0)</f>
        <v>直采</v>
      </c>
    </row>
    <row r="48" s="4" customFormat="1" hidden="1" spans="1:9">
      <c r="A48" s="5">
        <v>999229683271217</v>
      </c>
      <c r="B48" s="6">
        <v>45338</v>
      </c>
      <c r="C48" s="6">
        <v>45342</v>
      </c>
      <c r="D48" s="4">
        <v>5140</v>
      </c>
      <c r="E48" s="4" t="str">
        <f>VLOOKUP(A48,HOP!A:L,12,0)</f>
        <v>5140.00</v>
      </c>
      <c r="F48" s="4" t="str">
        <f>VLOOKUP(A48,HOP!A:C,3,0)</f>
        <v>4589175</v>
      </c>
      <c r="G48" s="4">
        <f t="shared" si="0"/>
        <v>0</v>
      </c>
      <c r="H48" s="4" t="str">
        <f t="shared" si="1"/>
        <v>，4589175</v>
      </c>
      <c r="I48" s="4" t="str">
        <f>VLOOKUP(A48,HOP!A:U,21,0)</f>
        <v>直采</v>
      </c>
    </row>
    <row r="49" s="4" customFormat="1" hidden="1" spans="1:9">
      <c r="A49" s="5">
        <v>999229683556424</v>
      </c>
      <c r="B49" s="6">
        <v>45338</v>
      </c>
      <c r="C49" s="6">
        <v>45342</v>
      </c>
      <c r="D49" s="4">
        <v>5140</v>
      </c>
      <c r="E49" s="4" t="str">
        <f>VLOOKUP(A49,HOP!A:L,12,0)</f>
        <v>5140.00</v>
      </c>
      <c r="F49" s="4" t="str">
        <f>VLOOKUP(A49,HOP!A:C,3,0)</f>
        <v>4589305</v>
      </c>
      <c r="G49" s="4">
        <f t="shared" si="0"/>
        <v>0</v>
      </c>
      <c r="H49" s="4" t="str">
        <f t="shared" si="1"/>
        <v>，4589305</v>
      </c>
      <c r="I49" s="4" t="str">
        <f>VLOOKUP(A49,HOP!A:U,21,0)</f>
        <v>直采</v>
      </c>
    </row>
    <row r="50" s="4" customFormat="1" hidden="1" spans="1:9">
      <c r="A50" s="5">
        <v>999229692400301</v>
      </c>
      <c r="B50" s="6">
        <v>45340</v>
      </c>
      <c r="C50" s="6">
        <v>45342</v>
      </c>
      <c r="D50" s="4">
        <v>4980</v>
      </c>
      <c r="E50" s="4" t="str">
        <f>VLOOKUP(A50,HOP!A:L,12,0)</f>
        <v>4980.00</v>
      </c>
      <c r="F50" s="4" t="str">
        <f>VLOOKUP(A50,HOP!A:C,3,0)</f>
        <v>4591970</v>
      </c>
      <c r="G50" s="4">
        <f t="shared" si="0"/>
        <v>0</v>
      </c>
      <c r="H50" s="4" t="str">
        <f t="shared" si="1"/>
        <v>，4591970</v>
      </c>
      <c r="I50" s="4" t="str">
        <f>VLOOKUP(A50,HOP!A:U,21,0)</f>
        <v>直采</v>
      </c>
    </row>
    <row r="51" s="4" customFormat="1" hidden="1" spans="1:9">
      <c r="A51" s="5">
        <v>999229704174350</v>
      </c>
      <c r="B51" s="6">
        <v>45341</v>
      </c>
      <c r="C51" s="6">
        <v>45342</v>
      </c>
      <c r="D51" s="4">
        <v>610</v>
      </c>
      <c r="E51" s="4" t="str">
        <f>VLOOKUP(A51,HOP!A:L,12,0)</f>
        <v>610.00</v>
      </c>
      <c r="F51" s="4" t="str">
        <f>VLOOKUP(A51,HOP!A:C,3,0)</f>
        <v>4595479</v>
      </c>
      <c r="G51" s="4">
        <f t="shared" si="0"/>
        <v>0</v>
      </c>
      <c r="H51" s="4" t="str">
        <f t="shared" si="1"/>
        <v>，4595479</v>
      </c>
      <c r="I51" s="4" t="str">
        <f>VLOOKUP(A51,HOP!A:U,21,0)</f>
        <v>直采</v>
      </c>
    </row>
    <row r="52" s="4" customFormat="1" hidden="1" spans="1:9">
      <c r="A52" s="5">
        <v>999229737532591</v>
      </c>
      <c r="B52" s="6">
        <v>45339</v>
      </c>
      <c r="C52" s="6">
        <v>45342</v>
      </c>
      <c r="D52" s="4">
        <v>1919</v>
      </c>
      <c r="E52" s="4" t="str">
        <f>VLOOKUP(A52,HOP!A:L,12,0)</f>
        <v>1919.00</v>
      </c>
      <c r="F52" s="4" t="str">
        <f>VLOOKUP(A52,HOP!A:C,3,0)</f>
        <v>4598149</v>
      </c>
      <c r="G52" s="4">
        <f t="shared" si="0"/>
        <v>0</v>
      </c>
      <c r="H52" s="4" t="str">
        <f t="shared" si="1"/>
        <v>，4598149</v>
      </c>
      <c r="I52" s="4" t="str">
        <f>VLOOKUP(A52,HOP!A:U,21,0)</f>
        <v>直连</v>
      </c>
    </row>
    <row r="53" s="4" customFormat="1" hidden="1" spans="1:9">
      <c r="A53" s="5">
        <v>999229741776557</v>
      </c>
      <c r="B53" s="6">
        <v>45340</v>
      </c>
      <c r="C53" s="6">
        <v>45342</v>
      </c>
      <c r="D53" s="4">
        <v>1912</v>
      </c>
      <c r="E53" s="4" t="str">
        <f>VLOOKUP(A53,HOP!A:L,12,0)</f>
        <v>1912.00</v>
      </c>
      <c r="F53" s="4" t="str">
        <f>VLOOKUP(A53,HOP!A:C,3,0)</f>
        <v>4602821</v>
      </c>
      <c r="G53" s="4">
        <f t="shared" si="0"/>
        <v>0</v>
      </c>
      <c r="H53" s="4" t="str">
        <f t="shared" si="1"/>
        <v>，4602821</v>
      </c>
      <c r="I53" s="4" t="str">
        <f>VLOOKUP(A53,HOP!A:U,21,0)</f>
        <v>直连</v>
      </c>
    </row>
    <row r="54" s="4" customFormat="1" hidden="1" spans="1:9">
      <c r="A54" s="5">
        <v>999229743491460</v>
      </c>
      <c r="B54" s="6">
        <v>45339</v>
      </c>
      <c r="C54" s="6">
        <v>45342</v>
      </c>
      <c r="D54" s="4">
        <v>6306</v>
      </c>
      <c r="E54" s="4" t="str">
        <f>VLOOKUP(A54,HOP!A:L,12,0)</f>
        <v>6306.00</v>
      </c>
      <c r="F54" s="4" t="str">
        <f>VLOOKUP(A54,HOP!A:C,3,0)</f>
        <v>4603969</v>
      </c>
      <c r="G54" s="4">
        <f t="shared" si="0"/>
        <v>0</v>
      </c>
      <c r="H54" s="4" t="str">
        <f t="shared" si="1"/>
        <v>，4603969</v>
      </c>
      <c r="I54" s="4" t="str">
        <f>VLOOKUP(A54,HOP!A:U,21,0)</f>
        <v>直采</v>
      </c>
    </row>
    <row r="55" s="4" customFormat="1" hidden="1" spans="1:9">
      <c r="A55" s="5">
        <v>999229750034725</v>
      </c>
      <c r="B55" s="6">
        <v>45341</v>
      </c>
      <c r="C55" s="6">
        <v>45342</v>
      </c>
      <c r="D55" s="4">
        <v>1489</v>
      </c>
      <c r="E55" s="4" t="str">
        <f>VLOOKUP(A55,HOP!A:L,12,0)</f>
        <v>1489.00</v>
      </c>
      <c r="F55" s="4" t="str">
        <f>VLOOKUP(A55,HOP!A:C,3,0)</f>
        <v>4605149</v>
      </c>
      <c r="G55" s="4">
        <f t="shared" si="0"/>
        <v>0</v>
      </c>
      <c r="H55" s="4" t="str">
        <f t="shared" si="1"/>
        <v>，4605149</v>
      </c>
      <c r="I55" s="4" t="str">
        <f>VLOOKUP(A55,HOP!A:U,21,0)</f>
        <v>直采</v>
      </c>
    </row>
    <row r="56" s="4" customFormat="1" hidden="1" spans="1:9">
      <c r="A56" s="5">
        <v>999229750346908</v>
      </c>
      <c r="B56" s="6">
        <v>45339</v>
      </c>
      <c r="C56" s="6">
        <v>45342</v>
      </c>
      <c r="D56" s="4">
        <v>6498</v>
      </c>
      <c r="E56" s="4" t="str">
        <f>VLOOKUP(A56,HOP!A:L,12,0)</f>
        <v>6498.00</v>
      </c>
      <c r="F56" s="4" t="str">
        <f>VLOOKUP(A56,HOP!A:C,3,0)</f>
        <v>4605263</v>
      </c>
      <c r="G56" s="4">
        <f t="shared" si="0"/>
        <v>0</v>
      </c>
      <c r="H56" s="4" t="str">
        <f t="shared" si="1"/>
        <v>，4605263</v>
      </c>
      <c r="I56" s="4" t="str">
        <f>VLOOKUP(A56,HOP!A:U,21,0)</f>
        <v>直采</v>
      </c>
    </row>
    <row r="57" s="4" customFormat="1" hidden="1" spans="1:9">
      <c r="A57" s="5">
        <v>999229775379612</v>
      </c>
      <c r="B57" s="6">
        <v>45339</v>
      </c>
      <c r="C57" s="6">
        <v>45342</v>
      </c>
      <c r="D57" s="4">
        <v>5076</v>
      </c>
      <c r="E57" s="4" t="str">
        <f>VLOOKUP(A57,HOP!A:L,12,0)</f>
        <v>5076.00</v>
      </c>
      <c r="F57" s="4" t="str">
        <f>VLOOKUP(A57,HOP!A:C,3,0)</f>
        <v>4612270</v>
      </c>
      <c r="G57" s="4">
        <f t="shared" si="0"/>
        <v>0</v>
      </c>
      <c r="H57" s="4" t="str">
        <f t="shared" si="1"/>
        <v>，4612270</v>
      </c>
      <c r="I57" s="4" t="str">
        <f>VLOOKUP(A57,HOP!A:U,21,0)</f>
        <v>直采</v>
      </c>
    </row>
    <row r="58" s="4" customFormat="1" hidden="1" spans="1:9">
      <c r="A58" s="5">
        <v>999229801254497</v>
      </c>
      <c r="B58" s="6">
        <v>45340</v>
      </c>
      <c r="C58" s="6">
        <v>45342</v>
      </c>
      <c r="D58" s="4">
        <v>1344</v>
      </c>
      <c r="E58" s="4" t="str">
        <f>VLOOKUP(A58,HOP!A:L,12,0)</f>
        <v>1344.00</v>
      </c>
      <c r="F58" s="4" t="str">
        <f>VLOOKUP(A58,HOP!A:C,3,0)</f>
        <v>4612599</v>
      </c>
      <c r="G58" s="4">
        <f t="shared" si="0"/>
        <v>0</v>
      </c>
      <c r="H58" s="4" t="str">
        <f t="shared" si="1"/>
        <v>，4612599</v>
      </c>
      <c r="I58" s="4" t="str">
        <f>VLOOKUP(A58,HOP!A:U,21,0)</f>
        <v>直采</v>
      </c>
    </row>
    <row r="59" s="4" customFormat="1" hidden="1" spans="1:9">
      <c r="A59" s="5">
        <v>999229810805718</v>
      </c>
      <c r="B59" s="6">
        <v>45340</v>
      </c>
      <c r="C59" s="6">
        <v>45342</v>
      </c>
      <c r="D59" s="4">
        <v>3452</v>
      </c>
      <c r="E59" s="4" t="str">
        <f>VLOOKUP(A59,HOP!A:L,12,0)</f>
        <v>3452.00</v>
      </c>
      <c r="F59" s="4" t="str">
        <f>VLOOKUP(A59,HOP!A:C,3,0)</f>
        <v>4616529</v>
      </c>
      <c r="G59" s="4">
        <f t="shared" si="0"/>
        <v>0</v>
      </c>
      <c r="H59" s="4" t="str">
        <f t="shared" si="1"/>
        <v>，4616529</v>
      </c>
      <c r="I59" s="4" t="str">
        <f>VLOOKUP(A59,HOP!A:U,21,0)</f>
        <v>直采</v>
      </c>
    </row>
    <row r="60" s="4" customFormat="1" hidden="1" spans="1:9">
      <c r="A60" s="5">
        <v>999229814814586</v>
      </c>
      <c r="B60" s="6">
        <v>45341</v>
      </c>
      <c r="C60" s="6">
        <v>45342</v>
      </c>
      <c r="D60" s="4">
        <v>797</v>
      </c>
      <c r="E60" s="4" t="str">
        <f>VLOOKUP(A60,HOP!A:L,12,0)</f>
        <v>797.00</v>
      </c>
      <c r="F60" s="4" t="str">
        <f>VLOOKUP(A60,HOP!A:C,3,0)</f>
        <v>4617502</v>
      </c>
      <c r="G60" s="4">
        <f t="shared" si="0"/>
        <v>0</v>
      </c>
      <c r="H60" s="4" t="str">
        <f t="shared" si="1"/>
        <v>，4617502</v>
      </c>
      <c r="I60" s="4" t="str">
        <f>VLOOKUP(A60,HOP!A:U,21,0)</f>
        <v>直采</v>
      </c>
    </row>
    <row r="61" s="4" customFormat="1" hidden="1" spans="1:9">
      <c r="A61" s="5">
        <v>999229817437777</v>
      </c>
      <c r="B61" s="6">
        <v>45341</v>
      </c>
      <c r="C61" s="6">
        <v>45342</v>
      </c>
      <c r="D61" s="4">
        <v>388</v>
      </c>
      <c r="E61" s="4" t="str">
        <f>VLOOKUP(A61,HOP!A:L,12,0)</f>
        <v>388.00</v>
      </c>
      <c r="F61" s="4" t="str">
        <f>VLOOKUP(A61,HOP!A:C,3,0)</f>
        <v>4618229</v>
      </c>
      <c r="G61" s="4">
        <f t="shared" si="0"/>
        <v>0</v>
      </c>
      <c r="H61" s="4" t="str">
        <f t="shared" si="1"/>
        <v>，4618229</v>
      </c>
      <c r="I61" s="4" t="str">
        <f>VLOOKUP(A61,HOP!A:U,21,0)</f>
        <v>直采</v>
      </c>
    </row>
    <row r="62" s="4" customFormat="1" hidden="1" spans="1:9">
      <c r="A62" s="5">
        <v>29819871340</v>
      </c>
      <c r="B62" s="6">
        <v>45341</v>
      </c>
      <c r="C62" s="6">
        <v>45342</v>
      </c>
      <c r="D62" s="4">
        <v>1450</v>
      </c>
      <c r="E62" s="4" t="str">
        <f>VLOOKUP(A62,HOP!A:L,12,0)</f>
        <v>1450.00</v>
      </c>
      <c r="F62" s="4" t="str">
        <f>VLOOKUP(A62,HOP!A:C,3,0)</f>
        <v>4619258</v>
      </c>
      <c r="G62" s="4">
        <f t="shared" si="0"/>
        <v>0</v>
      </c>
      <c r="H62" s="4" t="str">
        <f t="shared" si="1"/>
        <v>，4619258</v>
      </c>
      <c r="I62" s="4" t="str">
        <f>VLOOKUP(A62,HOP!A:U,21,0)</f>
        <v>直采</v>
      </c>
    </row>
    <row r="63" s="4" customFormat="1" hidden="1" spans="1:9">
      <c r="A63" s="5">
        <v>29819871349</v>
      </c>
      <c r="B63" s="6">
        <v>45341</v>
      </c>
      <c r="C63" s="6">
        <v>45342</v>
      </c>
      <c r="D63" s="4">
        <v>1450</v>
      </c>
      <c r="E63" s="4" t="str">
        <f>VLOOKUP(A63,HOP!A:L,12,0)</f>
        <v>1450.00</v>
      </c>
      <c r="F63" s="4" t="str">
        <f>VLOOKUP(A63,HOP!A:C,3,0)</f>
        <v>4619257</v>
      </c>
      <c r="G63" s="4">
        <f t="shared" si="0"/>
        <v>0</v>
      </c>
      <c r="H63" s="4" t="str">
        <f t="shared" si="1"/>
        <v>，4619257</v>
      </c>
      <c r="I63" s="4" t="str">
        <f>VLOOKUP(A63,HOP!A:U,21,0)</f>
        <v>直采</v>
      </c>
    </row>
    <row r="64" s="4" customFormat="1" hidden="1" spans="1:9">
      <c r="A64" s="5">
        <v>999229823835274</v>
      </c>
      <c r="B64" s="6">
        <v>45340</v>
      </c>
      <c r="C64" s="6">
        <v>45342</v>
      </c>
      <c r="D64" s="4">
        <v>1216</v>
      </c>
      <c r="E64" s="4" t="str">
        <f>VLOOKUP(A64,HOP!A:L,12,0)</f>
        <v>1216.00</v>
      </c>
      <c r="F64" s="4" t="str">
        <f>VLOOKUP(A64,HOP!A:C,3,0)</f>
        <v>4620860</v>
      </c>
      <c r="G64" s="4">
        <f t="shared" si="0"/>
        <v>0</v>
      </c>
      <c r="H64" s="4" t="str">
        <f t="shared" si="1"/>
        <v>，4620860</v>
      </c>
      <c r="I64" s="4" t="str">
        <f>VLOOKUP(A64,HOP!A:U,21,0)</f>
        <v>直采</v>
      </c>
    </row>
    <row r="65" s="4" customFormat="1" hidden="1" spans="1:9">
      <c r="A65" s="5">
        <v>999229825926552</v>
      </c>
      <c r="B65" s="6">
        <v>45341</v>
      </c>
      <c r="C65" s="6">
        <v>45342</v>
      </c>
      <c r="D65" s="4">
        <v>1022</v>
      </c>
      <c r="E65" s="4" t="str">
        <f>VLOOKUP(A65,HOP!A:L,12,0)</f>
        <v>1022.00</v>
      </c>
      <c r="F65" s="4" t="str">
        <f>VLOOKUP(A65,HOP!A:C,3,0)</f>
        <v>4621325</v>
      </c>
      <c r="G65" s="4">
        <f t="shared" si="0"/>
        <v>0</v>
      </c>
      <c r="H65" s="4" t="str">
        <f t="shared" si="1"/>
        <v>，4621325</v>
      </c>
      <c r="I65" s="4" t="str">
        <f>VLOOKUP(A65,HOP!A:U,21,0)</f>
        <v>直采</v>
      </c>
    </row>
    <row r="66" s="4" customFormat="1" hidden="1" spans="1:9">
      <c r="A66" s="5">
        <v>999229846401387</v>
      </c>
      <c r="B66" s="6">
        <v>45341</v>
      </c>
      <c r="C66" s="6">
        <v>45342</v>
      </c>
      <c r="D66" s="4">
        <v>385</v>
      </c>
      <c r="E66" s="4" t="str">
        <f>VLOOKUP(A66,HOP!A:L,12,0)</f>
        <v>385.00</v>
      </c>
      <c r="F66" s="4" t="str">
        <f>VLOOKUP(A66,HOP!A:C,3,0)</f>
        <v>4627460</v>
      </c>
      <c r="G66" s="4">
        <f t="shared" si="0"/>
        <v>0</v>
      </c>
      <c r="H66" s="4" t="str">
        <f t="shared" si="1"/>
        <v>，4627460</v>
      </c>
      <c r="I66" s="4" t="str">
        <f>VLOOKUP(A66,HOP!A:U,21,0)</f>
        <v>直采</v>
      </c>
    </row>
    <row r="67" s="4" customFormat="1" hidden="1" spans="1:9">
      <c r="A67" s="5">
        <v>999229846991813</v>
      </c>
      <c r="B67" s="6">
        <v>45341</v>
      </c>
      <c r="C67" s="6">
        <v>45342</v>
      </c>
      <c r="D67" s="4">
        <v>455</v>
      </c>
      <c r="E67" s="4" t="str">
        <f>VLOOKUP(A67,HOP!A:L,12,0)</f>
        <v>455.00</v>
      </c>
      <c r="F67" s="4" t="str">
        <f>VLOOKUP(A67,HOP!A:C,3,0)</f>
        <v>4627789</v>
      </c>
      <c r="G67" s="4">
        <f t="shared" ref="G67:G130" si="2">D67-E67</f>
        <v>0</v>
      </c>
      <c r="H67" s="4" t="str">
        <f t="shared" ref="H67:H130" si="3">$H$1&amp;F67</f>
        <v>，4627789</v>
      </c>
      <c r="I67" s="4" t="str">
        <f>VLOOKUP(A67,HOP!A:U,21,0)</f>
        <v>直连</v>
      </c>
    </row>
    <row r="68" s="4" customFormat="1" hidden="1" spans="1:9">
      <c r="A68" s="5">
        <v>999229847108312</v>
      </c>
      <c r="B68" s="6">
        <v>45341</v>
      </c>
      <c r="C68" s="6">
        <v>45342</v>
      </c>
      <c r="D68" s="4">
        <v>423</v>
      </c>
      <c r="E68" s="4" t="str">
        <f>VLOOKUP(A68,HOP!A:L,12,0)</f>
        <v>423.00</v>
      </c>
      <c r="F68" s="4" t="str">
        <f>VLOOKUP(A68,HOP!A:C,3,0)</f>
        <v>4627859</v>
      </c>
      <c r="G68" s="4">
        <f t="shared" si="2"/>
        <v>0</v>
      </c>
      <c r="H68" s="4" t="str">
        <f t="shared" si="3"/>
        <v>，4627859</v>
      </c>
      <c r="I68" s="4" t="str">
        <f>VLOOKUP(A68,HOP!A:U,21,0)</f>
        <v>直连</v>
      </c>
    </row>
    <row r="69" s="4" customFormat="1" hidden="1" spans="1:9">
      <c r="A69" s="5">
        <v>29847289879</v>
      </c>
      <c r="B69" s="6">
        <v>45338</v>
      </c>
      <c r="C69" s="6">
        <v>45342</v>
      </c>
      <c r="D69" s="4">
        <v>11730</v>
      </c>
      <c r="E69" s="4" t="str">
        <f>VLOOKUP(A69,HOP!A:L,12,0)</f>
        <v>11730.00</v>
      </c>
      <c r="F69" s="4" t="str">
        <f>VLOOKUP(A69,HOP!A:C,3,0)</f>
        <v>4628016</v>
      </c>
      <c r="G69" s="4">
        <f t="shared" si="2"/>
        <v>0</v>
      </c>
      <c r="H69" s="4" t="str">
        <f t="shared" si="3"/>
        <v>，4628016</v>
      </c>
      <c r="I69" s="4" t="str">
        <f>VLOOKUP(A69,HOP!A:U,21,0)</f>
        <v>直采</v>
      </c>
    </row>
    <row r="70" s="4" customFormat="1" hidden="1" spans="1:9">
      <c r="A70" s="5">
        <v>999229847380084</v>
      </c>
      <c r="B70" s="6">
        <v>45341</v>
      </c>
      <c r="C70" s="6">
        <v>45342</v>
      </c>
      <c r="D70" s="4">
        <v>423</v>
      </c>
      <c r="E70" s="4" t="str">
        <f>VLOOKUP(A70,HOP!A:L,12,0)</f>
        <v>423.00</v>
      </c>
      <c r="F70" s="4" t="str">
        <f>VLOOKUP(A70,HOP!A:C,3,0)</f>
        <v>4628085</v>
      </c>
      <c r="G70" s="4">
        <f t="shared" si="2"/>
        <v>0</v>
      </c>
      <c r="H70" s="4" t="str">
        <f t="shared" si="3"/>
        <v>，4628085</v>
      </c>
      <c r="I70" s="4" t="str">
        <f>VLOOKUP(A70,HOP!A:U,21,0)</f>
        <v>直连</v>
      </c>
    </row>
    <row r="71" s="4" customFormat="1" hidden="1" spans="1:9">
      <c r="A71" s="5">
        <v>999229886553628</v>
      </c>
      <c r="B71" s="6">
        <v>45341</v>
      </c>
      <c r="C71" s="6">
        <v>45342</v>
      </c>
      <c r="D71" s="4">
        <v>623</v>
      </c>
      <c r="E71" s="4" t="str">
        <f>VLOOKUP(A71,HOP!A:L,12,0)</f>
        <v>623.00</v>
      </c>
      <c r="F71" s="4" t="str">
        <f>VLOOKUP(A71,HOP!A:C,3,0)</f>
        <v>4629285</v>
      </c>
      <c r="G71" s="4">
        <f t="shared" si="2"/>
        <v>0</v>
      </c>
      <c r="H71" s="4" t="str">
        <f t="shared" si="3"/>
        <v>，4629285</v>
      </c>
      <c r="I71" s="4" t="str">
        <f>VLOOKUP(A71,HOP!A:U,21,0)</f>
        <v>直连</v>
      </c>
    </row>
    <row r="72" s="4" customFormat="1" hidden="1" spans="1:9">
      <c r="A72" s="5">
        <v>999229888154683</v>
      </c>
      <c r="B72" s="6">
        <v>45332</v>
      </c>
      <c r="C72" s="6">
        <v>45342</v>
      </c>
      <c r="D72" s="4">
        <v>6928</v>
      </c>
      <c r="E72" s="4" t="str">
        <f>VLOOKUP(A72,HOP!A:L,12,0)</f>
        <v>6928.00</v>
      </c>
      <c r="F72" s="4" t="str">
        <f>VLOOKUP(A72,HOP!A:C,3,0)</f>
        <v>4629810</v>
      </c>
      <c r="G72" s="4">
        <f t="shared" si="2"/>
        <v>0</v>
      </c>
      <c r="H72" s="4" t="str">
        <f t="shared" si="3"/>
        <v>，4629810</v>
      </c>
      <c r="I72" s="4" t="str">
        <f>VLOOKUP(A72,HOP!A:U,21,0)</f>
        <v>直采</v>
      </c>
    </row>
    <row r="73" s="4" customFormat="1" hidden="1" spans="1:9">
      <c r="A73" s="5">
        <v>999229890212762</v>
      </c>
      <c r="B73" s="6">
        <v>45340</v>
      </c>
      <c r="C73" s="6">
        <v>45342</v>
      </c>
      <c r="D73" s="4">
        <v>1196</v>
      </c>
      <c r="E73" s="4" t="str">
        <f>VLOOKUP(A73,HOP!A:L,12,0)</f>
        <v>1196.00</v>
      </c>
      <c r="F73" s="4" t="str">
        <f>VLOOKUP(A73,HOP!A:C,3,0)</f>
        <v>4630487</v>
      </c>
      <c r="G73" s="4">
        <f t="shared" si="2"/>
        <v>0</v>
      </c>
      <c r="H73" s="4" t="str">
        <f t="shared" si="3"/>
        <v>，4630487</v>
      </c>
      <c r="I73" s="4" t="str">
        <f>VLOOKUP(A73,HOP!A:U,21,0)</f>
        <v>直采</v>
      </c>
    </row>
    <row r="74" s="4" customFormat="1" hidden="1" spans="1:9">
      <c r="A74" s="5">
        <v>999229890396434</v>
      </c>
      <c r="B74" s="6">
        <v>45341</v>
      </c>
      <c r="C74" s="6">
        <v>45342</v>
      </c>
      <c r="D74" s="4">
        <v>335</v>
      </c>
      <c r="E74" s="4" t="str">
        <f>VLOOKUP(A74,HOP!A:L,12,0)</f>
        <v>335.00</v>
      </c>
      <c r="F74" s="4" t="str">
        <f>VLOOKUP(A74,HOP!A:C,3,0)</f>
        <v>4630583</v>
      </c>
      <c r="G74" s="4">
        <f t="shared" si="2"/>
        <v>0</v>
      </c>
      <c r="H74" s="4" t="str">
        <f t="shared" si="3"/>
        <v>，4630583</v>
      </c>
      <c r="I74" s="4" t="str">
        <f>VLOOKUP(A74,HOP!A:U,21,0)</f>
        <v>直采</v>
      </c>
    </row>
    <row r="75" s="4" customFormat="1" hidden="1" spans="1:9">
      <c r="A75" s="5">
        <v>999229891929782</v>
      </c>
      <c r="B75" s="6">
        <v>45340</v>
      </c>
      <c r="C75" s="6">
        <v>45342</v>
      </c>
      <c r="D75" s="4">
        <v>2674</v>
      </c>
      <c r="E75" s="4" t="str">
        <f>VLOOKUP(A75,HOP!A:L,12,0)</f>
        <v>2674.00</v>
      </c>
      <c r="F75" s="4" t="str">
        <f>VLOOKUP(A75,HOP!A:C,3,0)</f>
        <v>4631439</v>
      </c>
      <c r="G75" s="4">
        <f t="shared" si="2"/>
        <v>0</v>
      </c>
      <c r="H75" s="4" t="str">
        <f t="shared" si="3"/>
        <v>，4631439</v>
      </c>
      <c r="I75" s="4" t="str">
        <f>VLOOKUP(A75,HOP!A:U,21,0)</f>
        <v>直采</v>
      </c>
    </row>
    <row r="76" s="4" customFormat="1" hidden="1" spans="1:9">
      <c r="A76" s="5">
        <v>999229891970338</v>
      </c>
      <c r="B76" s="6">
        <v>45340</v>
      </c>
      <c r="C76" s="6">
        <v>45342</v>
      </c>
      <c r="D76" s="4">
        <v>846</v>
      </c>
      <c r="E76" s="4" t="str">
        <f>VLOOKUP(A76,HOP!A:L,12,0)</f>
        <v>846.00</v>
      </c>
      <c r="F76" s="4" t="str">
        <f>VLOOKUP(A76,HOP!A:C,3,0)</f>
        <v>4631493</v>
      </c>
      <c r="G76" s="4">
        <f t="shared" si="2"/>
        <v>0</v>
      </c>
      <c r="H76" s="4" t="str">
        <f t="shared" si="3"/>
        <v>，4631493</v>
      </c>
      <c r="I76" s="4" t="str">
        <f>VLOOKUP(A76,HOP!A:U,21,0)</f>
        <v>直连</v>
      </c>
    </row>
    <row r="77" s="4" customFormat="1" hidden="1" spans="1:9">
      <c r="A77" s="5">
        <v>999229905003596</v>
      </c>
      <c r="B77" s="6">
        <v>45341</v>
      </c>
      <c r="C77" s="6">
        <v>45342</v>
      </c>
      <c r="D77" s="4">
        <v>445</v>
      </c>
      <c r="E77" s="4" t="str">
        <f>VLOOKUP(A77,HOP!A:L,12,0)</f>
        <v>445.00</v>
      </c>
      <c r="F77" s="4" t="str">
        <f>VLOOKUP(A77,HOP!A:C,3,0)</f>
        <v>4636645</v>
      </c>
      <c r="G77" s="4">
        <f t="shared" si="2"/>
        <v>0</v>
      </c>
      <c r="H77" s="4" t="str">
        <f t="shared" si="3"/>
        <v>，4636645</v>
      </c>
      <c r="I77" s="4" t="str">
        <f>VLOOKUP(A77,HOP!A:U,21,0)</f>
        <v>直采</v>
      </c>
    </row>
    <row r="78" s="4" customFormat="1" hidden="1" spans="1:9">
      <c r="A78" s="5">
        <v>999229919759034</v>
      </c>
      <c r="B78" s="6">
        <v>45340</v>
      </c>
      <c r="C78" s="6">
        <v>45342</v>
      </c>
      <c r="D78" s="4">
        <v>2184</v>
      </c>
      <c r="E78" s="4" t="str">
        <f>VLOOKUP(A78,HOP!A:L,12,0)</f>
        <v>2184.00</v>
      </c>
      <c r="F78" s="4" t="str">
        <f>VLOOKUP(A78,HOP!A:C,3,0)</f>
        <v>4641604</v>
      </c>
      <c r="G78" s="4">
        <f t="shared" si="2"/>
        <v>0</v>
      </c>
      <c r="H78" s="4" t="str">
        <f t="shared" si="3"/>
        <v>，4641604</v>
      </c>
      <c r="I78" s="4" t="str">
        <f>VLOOKUP(A78,HOP!A:U,21,0)</f>
        <v>直采</v>
      </c>
    </row>
    <row r="79" s="4" customFormat="1" hidden="1" spans="1:9">
      <c r="A79" s="5">
        <v>999229921530621</v>
      </c>
      <c r="B79" s="6">
        <v>45339</v>
      </c>
      <c r="C79" s="6">
        <v>45342</v>
      </c>
      <c r="D79" s="4">
        <v>9600</v>
      </c>
      <c r="E79" s="4" t="str">
        <f>VLOOKUP(A79,HOP!A:L,12,0)</f>
        <v>9600.00</v>
      </c>
      <c r="F79" s="4" t="str">
        <f>VLOOKUP(A79,HOP!A:C,3,0)</f>
        <v>4642387</v>
      </c>
      <c r="G79" s="4">
        <f t="shared" si="2"/>
        <v>0</v>
      </c>
      <c r="H79" s="4" t="str">
        <f t="shared" si="3"/>
        <v>，4642387</v>
      </c>
      <c r="I79" s="4" t="str">
        <f>VLOOKUP(A79,HOP!A:U,21,0)</f>
        <v>直采</v>
      </c>
    </row>
    <row r="80" s="4" customFormat="1" hidden="1" spans="1:9">
      <c r="A80" s="5">
        <v>999229921629177</v>
      </c>
      <c r="B80" s="6">
        <v>45341</v>
      </c>
      <c r="C80" s="6">
        <v>45342</v>
      </c>
      <c r="D80" s="4">
        <v>353</v>
      </c>
      <c r="E80" s="4" t="str">
        <f>VLOOKUP(A80,HOP!A:L,12,0)</f>
        <v>353.00</v>
      </c>
      <c r="F80" s="4" t="str">
        <f>VLOOKUP(A80,HOP!A:C,3,0)</f>
        <v>4642496</v>
      </c>
      <c r="G80" s="4">
        <f t="shared" si="2"/>
        <v>0</v>
      </c>
      <c r="H80" s="4" t="str">
        <f t="shared" si="3"/>
        <v>，4642496</v>
      </c>
      <c r="I80" s="4" t="str">
        <f>VLOOKUP(A80,HOP!A:U,21,0)</f>
        <v>直采</v>
      </c>
    </row>
    <row r="81" s="4" customFormat="1" hidden="1" spans="1:9">
      <c r="A81" s="5">
        <v>999229921635286</v>
      </c>
      <c r="B81" s="6">
        <v>45341</v>
      </c>
      <c r="C81" s="6">
        <v>45342</v>
      </c>
      <c r="D81" s="4">
        <v>0</v>
      </c>
      <c r="E81" s="4" t="e">
        <f>VLOOKUP(A81,HOP!A:L,12,0)</f>
        <v>#N/A</v>
      </c>
      <c r="F81" s="4" t="e">
        <f>VLOOKUP(A81,HOP!A:C,3,0)</f>
        <v>#N/A</v>
      </c>
      <c r="G81" s="4" t="e">
        <f t="shared" si="2"/>
        <v>#N/A</v>
      </c>
      <c r="H81" s="4" t="e">
        <f t="shared" si="3"/>
        <v>#N/A</v>
      </c>
      <c r="I81" s="4" t="e">
        <f>VLOOKUP(A81,HOP!A:U,21,0)</f>
        <v>#N/A</v>
      </c>
    </row>
    <row r="82" s="4" customFormat="1" hidden="1" spans="1:9">
      <c r="A82" s="5">
        <v>999229921690863</v>
      </c>
      <c r="B82" s="6">
        <v>45341</v>
      </c>
      <c r="C82" s="6">
        <v>45342</v>
      </c>
      <c r="D82" s="4">
        <v>353</v>
      </c>
      <c r="E82" s="4" t="str">
        <f>VLOOKUP(A82,HOP!A:L,12,0)</f>
        <v>353.00</v>
      </c>
      <c r="F82" s="4" t="str">
        <f>VLOOKUP(A82,HOP!A:C,3,0)</f>
        <v>4642583</v>
      </c>
      <c r="G82" s="4">
        <f t="shared" si="2"/>
        <v>0</v>
      </c>
      <c r="H82" s="4" t="str">
        <f t="shared" si="3"/>
        <v>，4642583</v>
      </c>
      <c r="I82" s="4" t="str">
        <f>VLOOKUP(A82,HOP!A:U,21,0)</f>
        <v>直采</v>
      </c>
    </row>
    <row r="83" s="4" customFormat="1" hidden="1" spans="1:9">
      <c r="A83" s="5">
        <v>999229921919818</v>
      </c>
      <c r="B83" s="6">
        <v>45338</v>
      </c>
      <c r="C83" s="6">
        <v>45342</v>
      </c>
      <c r="D83" s="4">
        <v>1636</v>
      </c>
      <c r="E83" s="4" t="str">
        <f>VLOOKUP(A83,HOP!A:L,12,0)</f>
        <v>1636.00</v>
      </c>
      <c r="F83" s="4" t="str">
        <f>VLOOKUP(A83,HOP!A:C,3,0)</f>
        <v>4642772</v>
      </c>
      <c r="G83" s="4">
        <f t="shared" si="2"/>
        <v>0</v>
      </c>
      <c r="H83" s="4" t="str">
        <f t="shared" si="3"/>
        <v>，4642772</v>
      </c>
      <c r="I83" s="4" t="str">
        <f>VLOOKUP(A83,HOP!A:U,21,0)</f>
        <v>直采</v>
      </c>
    </row>
    <row r="84" s="4" customFormat="1" hidden="1" spans="1:9">
      <c r="A84" s="5">
        <v>999229922313915</v>
      </c>
      <c r="B84" s="6">
        <v>45341</v>
      </c>
      <c r="C84" s="6">
        <v>45342</v>
      </c>
      <c r="D84" s="4">
        <v>353</v>
      </c>
      <c r="E84" s="4" t="str">
        <f>VLOOKUP(A84,HOP!A:L,12,0)</f>
        <v>353.00</v>
      </c>
      <c r="F84" s="4" t="str">
        <f>VLOOKUP(A84,HOP!A:C,3,0)</f>
        <v>4642926</v>
      </c>
      <c r="G84" s="4">
        <f t="shared" si="2"/>
        <v>0</v>
      </c>
      <c r="H84" s="4" t="str">
        <f t="shared" si="3"/>
        <v>，4642926</v>
      </c>
      <c r="I84" s="4" t="str">
        <f>VLOOKUP(A84,HOP!A:U,21,0)</f>
        <v>直采</v>
      </c>
    </row>
    <row r="85" s="4" customFormat="1" hidden="1" spans="1:9">
      <c r="A85" s="5">
        <v>999229926296756</v>
      </c>
      <c r="B85" s="6">
        <v>45341</v>
      </c>
      <c r="C85" s="6">
        <v>45342</v>
      </c>
      <c r="D85" s="4">
        <v>889</v>
      </c>
      <c r="E85" s="4" t="str">
        <f>VLOOKUP(A85,HOP!A:L,12,0)</f>
        <v>889.00</v>
      </c>
      <c r="F85" s="4" t="str">
        <f>VLOOKUP(A85,HOP!A:C,3,0)</f>
        <v>4644918</v>
      </c>
      <c r="G85" s="4">
        <f t="shared" si="2"/>
        <v>0</v>
      </c>
      <c r="H85" s="4" t="str">
        <f t="shared" si="3"/>
        <v>，4644918</v>
      </c>
      <c r="I85" s="4" t="str">
        <f>VLOOKUP(A85,HOP!A:U,21,0)</f>
        <v>直采</v>
      </c>
    </row>
    <row r="86" s="4" customFormat="1" hidden="1" spans="1:9">
      <c r="A86" s="5">
        <v>999229931335614</v>
      </c>
      <c r="B86" s="6">
        <v>45341</v>
      </c>
      <c r="C86" s="6">
        <v>45342</v>
      </c>
      <c r="D86" s="4">
        <v>1092</v>
      </c>
      <c r="E86" s="4" t="str">
        <f>VLOOKUP(A86,HOP!A:L,12,0)</f>
        <v>1092.00</v>
      </c>
      <c r="F86" s="4" t="str">
        <f>VLOOKUP(A86,HOP!A:C,3,0)</f>
        <v>4646339</v>
      </c>
      <c r="G86" s="4">
        <f t="shared" si="2"/>
        <v>0</v>
      </c>
      <c r="H86" s="4" t="str">
        <f t="shared" si="3"/>
        <v>，4646339</v>
      </c>
      <c r="I86" s="4" t="str">
        <f>VLOOKUP(A86,HOP!A:U,21,0)</f>
        <v>直采</v>
      </c>
    </row>
    <row r="87" s="4" customFormat="1" hidden="1" spans="1:9">
      <c r="A87" s="5">
        <v>999229933013164</v>
      </c>
      <c r="B87" s="6">
        <v>45338</v>
      </c>
      <c r="C87" s="6">
        <v>45342</v>
      </c>
      <c r="D87" s="4">
        <v>3360</v>
      </c>
      <c r="E87" s="4" t="str">
        <f>VLOOKUP(A87,HOP!A:L,12,0)</f>
        <v>3360.00</v>
      </c>
      <c r="F87" s="4" t="str">
        <f>VLOOKUP(A87,HOP!A:C,3,0)</f>
        <v>4647105</v>
      </c>
      <c r="G87" s="4">
        <f t="shared" si="2"/>
        <v>0</v>
      </c>
      <c r="H87" s="4" t="str">
        <f t="shared" si="3"/>
        <v>，4647105</v>
      </c>
      <c r="I87" s="4" t="str">
        <f>VLOOKUP(A87,HOP!A:U,21,0)</f>
        <v>直采</v>
      </c>
    </row>
    <row r="88" s="4" customFormat="1" hidden="1" spans="1:9">
      <c r="A88" s="5">
        <v>999229935382278</v>
      </c>
      <c r="B88" s="6">
        <v>45339</v>
      </c>
      <c r="C88" s="6">
        <v>45342</v>
      </c>
      <c r="D88" s="4">
        <v>1639</v>
      </c>
      <c r="E88" s="4" t="str">
        <f>VLOOKUP(A88,HOP!A:L,12,0)</f>
        <v>1639.00</v>
      </c>
      <c r="F88" s="4" t="str">
        <f>VLOOKUP(A88,HOP!A:C,3,0)</f>
        <v>4648289</v>
      </c>
      <c r="G88" s="4">
        <f t="shared" si="2"/>
        <v>0</v>
      </c>
      <c r="H88" s="4" t="str">
        <f t="shared" si="3"/>
        <v>，4648289</v>
      </c>
      <c r="I88" s="4" t="str">
        <f>VLOOKUP(A88,HOP!A:U,21,0)</f>
        <v>直采</v>
      </c>
    </row>
    <row r="89" s="4" customFormat="1" hidden="1" spans="1:9">
      <c r="A89" s="5">
        <v>999229926737195</v>
      </c>
      <c r="B89" s="6">
        <v>45340</v>
      </c>
      <c r="C89" s="6">
        <v>45342</v>
      </c>
      <c r="D89" s="4">
        <v>2976</v>
      </c>
      <c r="E89" s="4" t="str">
        <f>VLOOKUP(A89,HOP!A:L,12,0)</f>
        <v>2976.00</v>
      </c>
      <c r="F89" s="4" t="str">
        <f>VLOOKUP(A89,HOP!A:C,3,0)</f>
        <v>4645314</v>
      </c>
      <c r="G89" s="4">
        <f t="shared" si="2"/>
        <v>0</v>
      </c>
      <c r="H89" s="4" t="str">
        <f t="shared" si="3"/>
        <v>，4645314</v>
      </c>
      <c r="I89" s="4" t="str">
        <f>VLOOKUP(A89,HOP!A:U,21,0)</f>
        <v>直采</v>
      </c>
    </row>
    <row r="90" s="4" customFormat="1" hidden="1" spans="1:9">
      <c r="A90" s="5">
        <v>999229935758014</v>
      </c>
      <c r="B90" s="6">
        <v>45340</v>
      </c>
      <c r="C90" s="6">
        <v>45342</v>
      </c>
      <c r="D90" s="4">
        <v>1060</v>
      </c>
      <c r="E90" s="4" t="str">
        <f>VLOOKUP(A90,HOP!A:L,12,0)</f>
        <v>1060.00</v>
      </c>
      <c r="F90" s="4" t="str">
        <f>VLOOKUP(A90,HOP!A:C,3,0)</f>
        <v>4648464</v>
      </c>
      <c r="G90" s="4">
        <f t="shared" si="2"/>
        <v>0</v>
      </c>
      <c r="H90" s="4" t="str">
        <f t="shared" si="3"/>
        <v>，4648464</v>
      </c>
      <c r="I90" s="4" t="str">
        <f>VLOOKUP(A90,HOP!A:U,21,0)</f>
        <v>直采</v>
      </c>
    </row>
    <row r="91" s="4" customFormat="1" hidden="1" spans="1:9">
      <c r="A91" s="5">
        <v>999229936235522</v>
      </c>
      <c r="B91" s="6">
        <v>45341</v>
      </c>
      <c r="C91" s="6">
        <v>45342</v>
      </c>
      <c r="D91" s="4">
        <v>6105</v>
      </c>
      <c r="E91" s="4" t="str">
        <f>VLOOKUP(A91,HOP!A:L,12,0)</f>
        <v>6105.00</v>
      </c>
      <c r="F91" s="4" t="str">
        <f>VLOOKUP(A91,HOP!A:C,3,0)</f>
        <v>4648738</v>
      </c>
      <c r="G91" s="4">
        <f t="shared" si="2"/>
        <v>0</v>
      </c>
      <c r="H91" s="4" t="str">
        <f t="shared" si="3"/>
        <v>，4648738</v>
      </c>
      <c r="I91" s="4" t="str">
        <f>VLOOKUP(A91,HOP!A:U,21,0)</f>
        <v>直采</v>
      </c>
    </row>
    <row r="92" s="4" customFormat="1" hidden="1" spans="1:9">
      <c r="A92" s="5">
        <v>999229943574494</v>
      </c>
      <c r="B92" s="6">
        <v>45338</v>
      </c>
      <c r="C92" s="6">
        <v>45342</v>
      </c>
      <c r="D92" s="4">
        <v>6400</v>
      </c>
      <c r="E92" s="4" t="str">
        <f>VLOOKUP(A92,HOP!A:L,12,0)</f>
        <v>6400.00</v>
      </c>
      <c r="F92" s="4" t="str">
        <f>VLOOKUP(A92,HOP!A:C,3,0)</f>
        <v>4650072</v>
      </c>
      <c r="G92" s="4">
        <f t="shared" si="2"/>
        <v>0</v>
      </c>
      <c r="H92" s="4" t="str">
        <f t="shared" si="3"/>
        <v>，4650072</v>
      </c>
      <c r="I92" s="4" t="str">
        <f>VLOOKUP(A92,HOP!A:U,21,0)</f>
        <v>直采</v>
      </c>
    </row>
    <row r="93" s="4" customFormat="1" hidden="1" spans="1:9">
      <c r="A93" s="5">
        <v>999229947478124</v>
      </c>
      <c r="B93" s="6">
        <v>45341</v>
      </c>
      <c r="C93" s="6">
        <v>45342</v>
      </c>
      <c r="D93" s="4">
        <v>1160</v>
      </c>
      <c r="E93" s="4" t="str">
        <f>VLOOKUP(A93,HOP!A:L,12,0)</f>
        <v>1160.00</v>
      </c>
      <c r="F93" s="4" t="str">
        <f>VLOOKUP(A93,HOP!A:C,3,0)</f>
        <v>4651164</v>
      </c>
      <c r="G93" s="4">
        <f t="shared" si="2"/>
        <v>0</v>
      </c>
      <c r="H93" s="4" t="str">
        <f t="shared" si="3"/>
        <v>，4651164</v>
      </c>
      <c r="I93" s="4" t="str">
        <f>VLOOKUP(A93,HOP!A:U,21,0)</f>
        <v>直采</v>
      </c>
    </row>
    <row r="94" s="4" customFormat="1" hidden="1" spans="1:9">
      <c r="A94" s="5">
        <v>999229991150882</v>
      </c>
      <c r="B94" s="6">
        <v>45340</v>
      </c>
      <c r="C94" s="6">
        <v>45342</v>
      </c>
      <c r="D94" s="4">
        <v>1000</v>
      </c>
      <c r="E94" s="4" t="str">
        <f>VLOOKUP(A94,HOP!A:L,12,0)</f>
        <v>1000.00</v>
      </c>
      <c r="F94" s="4" t="str">
        <f>VLOOKUP(A94,HOP!A:C,3,0)</f>
        <v>4652627</v>
      </c>
      <c r="G94" s="4">
        <f t="shared" si="2"/>
        <v>0</v>
      </c>
      <c r="H94" s="4" t="str">
        <f t="shared" si="3"/>
        <v>，4652627</v>
      </c>
      <c r="I94" s="4" t="str">
        <f>VLOOKUP(A94,HOP!A:U,21,0)</f>
        <v>直连</v>
      </c>
    </row>
    <row r="95" s="4" customFormat="1" hidden="1" spans="1:9">
      <c r="A95" s="5">
        <v>999230002327489</v>
      </c>
      <c r="B95" s="6">
        <v>45340</v>
      </c>
      <c r="C95" s="6">
        <v>45342</v>
      </c>
      <c r="D95" s="4">
        <v>2590</v>
      </c>
      <c r="E95" s="4" t="str">
        <f>VLOOKUP(A95,HOP!A:L,12,0)</f>
        <v>2590.00</v>
      </c>
      <c r="F95" s="4" t="str">
        <f>VLOOKUP(A95,HOP!A:C,3,0)</f>
        <v>4655434</v>
      </c>
      <c r="G95" s="4">
        <f t="shared" si="2"/>
        <v>0</v>
      </c>
      <c r="H95" s="4" t="str">
        <f t="shared" si="3"/>
        <v>，4655434</v>
      </c>
      <c r="I95" s="4" t="str">
        <f>VLOOKUP(A95,HOP!A:U,21,0)</f>
        <v>直采</v>
      </c>
    </row>
    <row r="96" s="4" customFormat="1" hidden="1" spans="1:9">
      <c r="A96" s="5">
        <v>999230006778213</v>
      </c>
      <c r="B96" s="6">
        <v>45340</v>
      </c>
      <c r="C96" s="6">
        <v>45342</v>
      </c>
      <c r="D96" s="4">
        <v>4324</v>
      </c>
      <c r="E96" s="4" t="str">
        <f>VLOOKUP(A96,HOP!A:L,12,0)</f>
        <v>4324.00</v>
      </c>
      <c r="F96" s="4" t="str">
        <f>VLOOKUP(A96,HOP!A:C,3,0)</f>
        <v>4656881</v>
      </c>
      <c r="G96" s="4">
        <f t="shared" si="2"/>
        <v>0</v>
      </c>
      <c r="H96" s="4" t="str">
        <f t="shared" si="3"/>
        <v>，4656881</v>
      </c>
      <c r="I96" s="4" t="str">
        <f>VLOOKUP(A96,HOP!A:U,21,0)</f>
        <v>直采</v>
      </c>
    </row>
    <row r="97" s="4" customFormat="1" hidden="1" spans="1:9">
      <c r="A97" s="5">
        <v>30011925630</v>
      </c>
      <c r="B97" s="6">
        <v>45341</v>
      </c>
      <c r="C97" s="6">
        <v>45342</v>
      </c>
      <c r="D97" s="4">
        <v>900</v>
      </c>
      <c r="E97" s="4" t="str">
        <f>VLOOKUP(A97,HOP!A:L,12,0)</f>
        <v>900.00</v>
      </c>
      <c r="F97" s="4" t="str">
        <f>VLOOKUP(A97,HOP!A:C,3,0)</f>
        <v>4658479</v>
      </c>
      <c r="G97" s="4">
        <f t="shared" si="2"/>
        <v>0</v>
      </c>
      <c r="H97" s="4" t="str">
        <f t="shared" si="3"/>
        <v>，4658479</v>
      </c>
      <c r="I97" s="4" t="str">
        <f>VLOOKUP(A97,HOP!A:U,21,0)</f>
        <v>直采</v>
      </c>
    </row>
    <row r="98" s="4" customFormat="1" hidden="1" spans="1:9">
      <c r="A98" s="5">
        <v>30015012191</v>
      </c>
      <c r="B98" s="6">
        <v>45340</v>
      </c>
      <c r="C98" s="6">
        <v>45342</v>
      </c>
      <c r="D98" s="4">
        <v>1590</v>
      </c>
      <c r="E98" s="4" t="str">
        <f>VLOOKUP(A98,HOP!A:L,12,0)</f>
        <v>1590.00</v>
      </c>
      <c r="F98" s="4" t="str">
        <f>VLOOKUP(A98,HOP!A:C,3,0)</f>
        <v>4660153</v>
      </c>
      <c r="G98" s="4">
        <f t="shared" si="2"/>
        <v>0</v>
      </c>
      <c r="H98" s="4" t="str">
        <f t="shared" si="3"/>
        <v>，4660153</v>
      </c>
      <c r="I98" s="4" t="str">
        <f>VLOOKUP(A98,HOP!A:U,21,0)</f>
        <v>直采</v>
      </c>
    </row>
    <row r="99" s="4" customFormat="1" hidden="1" spans="1:9">
      <c r="A99" s="5">
        <v>999230015256324</v>
      </c>
      <c r="B99" s="6">
        <v>45340</v>
      </c>
      <c r="C99" s="6">
        <v>45342</v>
      </c>
      <c r="D99" s="4">
        <v>900</v>
      </c>
      <c r="E99" s="4" t="str">
        <f>VLOOKUP(A99,HOP!A:L,12,0)</f>
        <v>900.00</v>
      </c>
      <c r="F99" s="4" t="str">
        <f>VLOOKUP(A99,HOP!A:C,3,0)</f>
        <v>4660384</v>
      </c>
      <c r="G99" s="4">
        <f t="shared" si="2"/>
        <v>0</v>
      </c>
      <c r="H99" s="4" t="str">
        <f t="shared" si="3"/>
        <v>，4660384</v>
      </c>
      <c r="I99" s="4" t="str">
        <f>VLOOKUP(A99,HOP!A:U,21,0)</f>
        <v>直连</v>
      </c>
    </row>
    <row r="100" s="4" customFormat="1" hidden="1" spans="1:9">
      <c r="A100" s="5">
        <v>999230018078695</v>
      </c>
      <c r="B100" s="6">
        <v>45341</v>
      </c>
      <c r="C100" s="6">
        <v>45342</v>
      </c>
      <c r="D100" s="4">
        <v>700</v>
      </c>
      <c r="E100" s="4" t="str">
        <f>VLOOKUP(A100,HOP!A:L,12,0)</f>
        <v>700.00</v>
      </c>
      <c r="F100" s="4" t="str">
        <f>VLOOKUP(A100,HOP!A:C,3,0)</f>
        <v>4660850</v>
      </c>
      <c r="G100" s="4">
        <f t="shared" si="2"/>
        <v>0</v>
      </c>
      <c r="H100" s="4" t="str">
        <f t="shared" si="3"/>
        <v>，4660850</v>
      </c>
      <c r="I100" s="4" t="str">
        <f>VLOOKUP(A100,HOP!A:U,21,0)</f>
        <v>直采</v>
      </c>
    </row>
    <row r="101" s="4" customFormat="1" hidden="1" spans="1:9">
      <c r="A101" s="5">
        <v>999230018995004</v>
      </c>
      <c r="B101" s="6">
        <v>45341</v>
      </c>
      <c r="C101" s="6">
        <v>45342</v>
      </c>
      <c r="D101" s="4">
        <v>5982</v>
      </c>
      <c r="E101" s="4" t="str">
        <f>VLOOKUP(A101,HOP!A:L,12,0)</f>
        <v>5982.00</v>
      </c>
      <c r="F101" s="4" t="str">
        <f>VLOOKUP(A101,HOP!A:C,3,0)</f>
        <v>4660988</v>
      </c>
      <c r="G101" s="4">
        <f t="shared" si="2"/>
        <v>0</v>
      </c>
      <c r="H101" s="4" t="str">
        <f t="shared" si="3"/>
        <v>，4660988</v>
      </c>
      <c r="I101" s="4" t="str">
        <f>VLOOKUP(A101,HOP!A:U,21,0)</f>
        <v>直采</v>
      </c>
    </row>
    <row r="102" s="4" customFormat="1" hidden="1" spans="1:9">
      <c r="A102" s="5">
        <v>999230019564494</v>
      </c>
      <c r="B102" s="6">
        <v>45338</v>
      </c>
      <c r="C102" s="6">
        <v>45342</v>
      </c>
      <c r="D102" s="4">
        <v>2242</v>
      </c>
      <c r="E102" s="4" t="str">
        <f>VLOOKUP(A102,HOP!A:L,12,0)</f>
        <v>2242.00</v>
      </c>
      <c r="F102" s="4" t="str">
        <f>VLOOKUP(A102,HOP!A:C,3,0)</f>
        <v>4661076</v>
      </c>
      <c r="G102" s="4">
        <f t="shared" si="2"/>
        <v>0</v>
      </c>
      <c r="H102" s="4" t="str">
        <f t="shared" si="3"/>
        <v>，4661076</v>
      </c>
      <c r="I102" s="4" t="str">
        <f>VLOOKUP(A102,HOP!A:U,21,0)</f>
        <v>直采</v>
      </c>
    </row>
    <row r="103" s="4" customFormat="1" hidden="1" spans="1:9">
      <c r="A103" s="5">
        <v>999230026769589</v>
      </c>
      <c r="B103" s="6">
        <v>45341</v>
      </c>
      <c r="C103" s="6">
        <v>45342</v>
      </c>
      <c r="D103" s="4">
        <v>350</v>
      </c>
      <c r="E103" s="4" t="str">
        <f>VLOOKUP(A103,HOP!A:L,12,0)</f>
        <v>350.00</v>
      </c>
      <c r="F103" s="4" t="str">
        <f>VLOOKUP(A103,HOP!A:C,3,0)</f>
        <v>4663112</v>
      </c>
      <c r="G103" s="4">
        <f t="shared" si="2"/>
        <v>0</v>
      </c>
      <c r="H103" s="4" t="str">
        <f t="shared" si="3"/>
        <v>，4663112</v>
      </c>
      <c r="I103" s="4" t="str">
        <f>VLOOKUP(A103,HOP!A:U,21,0)</f>
        <v>直采</v>
      </c>
    </row>
    <row r="104" s="4" customFormat="1" hidden="1" spans="1:9">
      <c r="A104" s="5">
        <v>999230029634704</v>
      </c>
      <c r="B104" s="6">
        <v>45341</v>
      </c>
      <c r="C104" s="6">
        <v>45342</v>
      </c>
      <c r="D104" s="4">
        <v>1404</v>
      </c>
      <c r="E104" s="4" t="str">
        <f>VLOOKUP(A104,HOP!A:L,12,0)</f>
        <v>1404.00</v>
      </c>
      <c r="F104" s="4" t="str">
        <f>VLOOKUP(A104,HOP!A:C,3,0)</f>
        <v>4664540</v>
      </c>
      <c r="G104" s="4">
        <f t="shared" si="2"/>
        <v>0</v>
      </c>
      <c r="H104" s="4" t="str">
        <f t="shared" si="3"/>
        <v>，4664540</v>
      </c>
      <c r="I104" s="4" t="str">
        <f>VLOOKUP(A104,HOP!A:U,21,0)</f>
        <v>直采</v>
      </c>
    </row>
    <row r="105" s="4" customFormat="1" hidden="1" spans="1:9">
      <c r="A105" s="5">
        <v>999230031273017</v>
      </c>
      <c r="B105" s="6">
        <v>45340</v>
      </c>
      <c r="C105" s="6">
        <v>45342</v>
      </c>
      <c r="D105" s="4">
        <v>2640</v>
      </c>
      <c r="E105" s="4" t="str">
        <f>VLOOKUP(A105,HOP!A:L,12,0)</f>
        <v>2640.00</v>
      </c>
      <c r="F105" s="4" t="str">
        <f>VLOOKUP(A105,HOP!A:C,3,0)</f>
        <v>4664715</v>
      </c>
      <c r="G105" s="4">
        <f t="shared" si="2"/>
        <v>0</v>
      </c>
      <c r="H105" s="4" t="str">
        <f t="shared" si="3"/>
        <v>，4664715</v>
      </c>
      <c r="I105" s="4" t="str">
        <f>VLOOKUP(A105,HOP!A:U,21,0)</f>
        <v>直采</v>
      </c>
    </row>
    <row r="106" s="4" customFormat="1" hidden="1" spans="1:9">
      <c r="A106" s="5">
        <v>999230036911045</v>
      </c>
      <c r="B106" s="6">
        <v>45341</v>
      </c>
      <c r="C106" s="6">
        <v>45342</v>
      </c>
      <c r="D106" s="4">
        <v>482</v>
      </c>
      <c r="E106" s="4" t="str">
        <f>VLOOKUP(A106,HOP!A:L,12,0)</f>
        <v>482.00</v>
      </c>
      <c r="F106" s="4" t="str">
        <f>VLOOKUP(A106,HOP!A:C,3,0)</f>
        <v>4666132</v>
      </c>
      <c r="G106" s="4">
        <f t="shared" si="2"/>
        <v>0</v>
      </c>
      <c r="H106" s="4" t="str">
        <f t="shared" si="3"/>
        <v>，4666132</v>
      </c>
      <c r="I106" s="4" t="str">
        <f>VLOOKUP(A106,HOP!A:U,21,0)</f>
        <v>直连</v>
      </c>
    </row>
    <row r="107" s="4" customFormat="1" hidden="1" spans="1:9">
      <c r="A107" s="5">
        <v>999230038344832</v>
      </c>
      <c r="B107" s="6">
        <v>45340</v>
      </c>
      <c r="C107" s="6">
        <v>45342</v>
      </c>
      <c r="D107" s="4">
        <v>0</v>
      </c>
      <c r="E107" s="4" t="e">
        <f>VLOOKUP(A107,HOP!A:L,12,0)</f>
        <v>#N/A</v>
      </c>
      <c r="F107" s="4" t="e">
        <f>VLOOKUP(A107,HOP!A:C,3,0)</f>
        <v>#N/A</v>
      </c>
      <c r="G107" s="4" t="e">
        <f t="shared" si="2"/>
        <v>#N/A</v>
      </c>
      <c r="H107" s="4" t="e">
        <f t="shared" si="3"/>
        <v>#N/A</v>
      </c>
      <c r="I107" s="4" t="e">
        <f>VLOOKUP(A107,HOP!A:U,21,0)</f>
        <v>#N/A</v>
      </c>
    </row>
    <row r="108" s="4" customFormat="1" hidden="1" spans="1:9">
      <c r="A108" s="5">
        <v>999230038664719</v>
      </c>
      <c r="B108" s="6">
        <v>45340</v>
      </c>
      <c r="C108" s="6">
        <v>45342</v>
      </c>
      <c r="D108" s="4">
        <v>1400</v>
      </c>
      <c r="E108" s="4" t="str">
        <f>VLOOKUP(A108,HOP!A:L,12,0)</f>
        <v>1400.00</v>
      </c>
      <c r="F108" s="4" t="str">
        <f>VLOOKUP(A108,HOP!A:C,3,0)</f>
        <v>4666709</v>
      </c>
      <c r="G108" s="4">
        <f t="shared" si="2"/>
        <v>0</v>
      </c>
      <c r="H108" s="4" t="str">
        <f t="shared" si="3"/>
        <v>，4666709</v>
      </c>
      <c r="I108" s="4" t="str">
        <f>VLOOKUP(A108,HOP!A:U,21,0)</f>
        <v>直采</v>
      </c>
    </row>
    <row r="109" s="4" customFormat="1" hidden="1" spans="1:9">
      <c r="A109" s="5">
        <v>999230039593098</v>
      </c>
      <c r="B109" s="6">
        <v>45339</v>
      </c>
      <c r="C109" s="6">
        <v>45342</v>
      </c>
      <c r="D109" s="4">
        <v>6144</v>
      </c>
      <c r="E109" s="4" t="str">
        <f>VLOOKUP(A109,HOP!A:L,12,0)</f>
        <v>6144.00</v>
      </c>
      <c r="F109" s="4" t="str">
        <f>VLOOKUP(A109,HOP!A:C,3,0)</f>
        <v>4667151</v>
      </c>
      <c r="G109" s="4">
        <f t="shared" si="2"/>
        <v>0</v>
      </c>
      <c r="H109" s="4" t="str">
        <f t="shared" si="3"/>
        <v>，4667151</v>
      </c>
      <c r="I109" s="4" t="str">
        <f>VLOOKUP(A109,HOP!A:U,21,0)</f>
        <v>直连</v>
      </c>
    </row>
    <row r="110" s="4" customFormat="1" hidden="1" spans="1:9">
      <c r="A110" s="5">
        <v>999230040515276</v>
      </c>
      <c r="B110" s="6">
        <v>45322</v>
      </c>
      <c r="C110" s="6">
        <v>45342</v>
      </c>
      <c r="D110" s="4">
        <v>33146</v>
      </c>
      <c r="E110" s="4" t="str">
        <f>VLOOKUP(A110,HOP!A:L,12,0)</f>
        <v>33146.00</v>
      </c>
      <c r="F110" s="4" t="str">
        <f>VLOOKUP(A110,HOP!A:C,3,0)</f>
        <v>4667652</v>
      </c>
      <c r="G110" s="4">
        <f t="shared" si="2"/>
        <v>0</v>
      </c>
      <c r="H110" s="4" t="str">
        <f t="shared" si="3"/>
        <v>，4667652</v>
      </c>
      <c r="I110" s="4" t="str">
        <f>VLOOKUP(A110,HOP!A:U,21,0)</f>
        <v>直采</v>
      </c>
    </row>
    <row r="111" s="4" customFormat="1" hidden="1" spans="1:9">
      <c r="A111" s="5">
        <v>999230042603684</v>
      </c>
      <c r="B111" s="6">
        <v>45341</v>
      </c>
      <c r="C111" s="6">
        <v>45342</v>
      </c>
      <c r="D111" s="4">
        <v>305</v>
      </c>
      <c r="E111" s="4" t="str">
        <f>VLOOKUP(A111,HOP!A:L,12,0)</f>
        <v>305.00</v>
      </c>
      <c r="F111" s="4" t="str">
        <f>VLOOKUP(A111,HOP!A:C,3,0)</f>
        <v>4668581</v>
      </c>
      <c r="G111" s="4">
        <f t="shared" si="2"/>
        <v>0</v>
      </c>
      <c r="H111" s="4" t="str">
        <f t="shared" si="3"/>
        <v>，4668581</v>
      </c>
      <c r="I111" s="4" t="str">
        <f>VLOOKUP(A111,HOP!A:U,21,0)</f>
        <v>直采</v>
      </c>
    </row>
    <row r="112" s="4" customFormat="1" hidden="1" spans="1:9">
      <c r="A112" s="5">
        <v>999230047260391</v>
      </c>
      <c r="B112" s="6">
        <v>45335</v>
      </c>
      <c r="C112" s="6">
        <v>45342</v>
      </c>
      <c r="D112" s="4">
        <v>3810</v>
      </c>
      <c r="E112" s="4" t="str">
        <f>VLOOKUP(A112,HOP!A:L,12,0)</f>
        <v>3810.00</v>
      </c>
      <c r="F112" s="4" t="str">
        <f>VLOOKUP(A112,HOP!A:C,3,0)</f>
        <v>4669209</v>
      </c>
      <c r="G112" s="4">
        <f t="shared" si="2"/>
        <v>0</v>
      </c>
      <c r="H112" s="4" t="str">
        <f t="shared" si="3"/>
        <v>，4669209</v>
      </c>
      <c r="I112" s="4" t="str">
        <f>VLOOKUP(A112,HOP!A:U,21,0)</f>
        <v>直采</v>
      </c>
    </row>
    <row r="113" s="4" customFormat="1" hidden="1" spans="1:9">
      <c r="A113" s="5">
        <v>999230050361596</v>
      </c>
      <c r="B113" s="6">
        <v>45341</v>
      </c>
      <c r="C113" s="6">
        <v>45342</v>
      </c>
      <c r="D113" s="4">
        <v>456</v>
      </c>
      <c r="E113" s="4" t="str">
        <f>VLOOKUP(A113,HOP!A:L,12,0)</f>
        <v>456.00</v>
      </c>
      <c r="F113" s="4" t="str">
        <f>VLOOKUP(A113,HOP!A:C,3,0)</f>
        <v>4669953</v>
      </c>
      <c r="G113" s="4">
        <f t="shared" si="2"/>
        <v>0</v>
      </c>
      <c r="H113" s="4" t="str">
        <f t="shared" si="3"/>
        <v>，4669953</v>
      </c>
      <c r="I113" s="4" t="str">
        <f>VLOOKUP(A113,HOP!A:U,21,0)</f>
        <v>直连</v>
      </c>
    </row>
    <row r="114" s="4" customFormat="1" hidden="1" spans="1:9">
      <c r="A114" s="5">
        <v>999230050668488</v>
      </c>
      <c r="B114" s="6">
        <v>45340</v>
      </c>
      <c r="C114" s="6">
        <v>45342</v>
      </c>
      <c r="D114" s="4">
        <v>2534</v>
      </c>
      <c r="E114" s="4" t="str">
        <f>VLOOKUP(A114,HOP!A:L,12,0)</f>
        <v>2534.00</v>
      </c>
      <c r="F114" s="4" t="str">
        <f>VLOOKUP(A114,HOP!A:C,3,0)</f>
        <v>4670017</v>
      </c>
      <c r="G114" s="4">
        <f t="shared" si="2"/>
        <v>0</v>
      </c>
      <c r="H114" s="4" t="str">
        <f t="shared" si="3"/>
        <v>，4670017</v>
      </c>
      <c r="I114" s="4" t="str">
        <f>VLOOKUP(A114,HOP!A:U,21,0)</f>
        <v>直采</v>
      </c>
    </row>
    <row r="115" s="4" customFormat="1" hidden="1" spans="1:9">
      <c r="A115" s="5">
        <v>999230055431229</v>
      </c>
      <c r="B115" s="6">
        <v>45340</v>
      </c>
      <c r="C115" s="6">
        <v>45342</v>
      </c>
      <c r="D115" s="4">
        <v>1400</v>
      </c>
      <c r="E115" s="4" t="str">
        <f>VLOOKUP(A115,HOP!A:L,12,0)</f>
        <v>1400.00</v>
      </c>
      <c r="F115" s="4" t="str">
        <f>VLOOKUP(A115,HOP!A:C,3,0)</f>
        <v>4671260</v>
      </c>
      <c r="G115" s="4">
        <f t="shared" si="2"/>
        <v>0</v>
      </c>
      <c r="H115" s="4" t="str">
        <f t="shared" si="3"/>
        <v>，4671260</v>
      </c>
      <c r="I115" s="4" t="str">
        <f>VLOOKUP(A115,HOP!A:U,21,0)</f>
        <v>直采</v>
      </c>
    </row>
    <row r="116" s="4" customFormat="1" hidden="1" spans="1:9">
      <c r="A116" s="5">
        <v>999230055622988</v>
      </c>
      <c r="B116" s="6">
        <v>45338</v>
      </c>
      <c r="C116" s="6">
        <v>45342</v>
      </c>
      <c r="D116" s="4">
        <v>26835</v>
      </c>
      <c r="E116" s="4" t="str">
        <f>VLOOKUP(A116,HOP!A:L,12,0)</f>
        <v>26835.00</v>
      </c>
      <c r="F116" s="4" t="str">
        <f>VLOOKUP(A116,HOP!A:C,3,0)</f>
        <v>4671314</v>
      </c>
      <c r="G116" s="4">
        <f t="shared" si="2"/>
        <v>0</v>
      </c>
      <c r="H116" s="4" t="str">
        <f t="shared" si="3"/>
        <v>，4671314</v>
      </c>
      <c r="I116" s="4" t="str">
        <f>VLOOKUP(A116,HOP!A:U,21,0)</f>
        <v>直采</v>
      </c>
    </row>
    <row r="117" s="4" customFormat="1" hidden="1" spans="1:9">
      <c r="A117" s="5">
        <v>999230058075437</v>
      </c>
      <c r="B117" s="6">
        <v>45340</v>
      </c>
      <c r="C117" s="6">
        <v>45342</v>
      </c>
      <c r="D117" s="4">
        <v>1256</v>
      </c>
      <c r="E117" s="4" t="str">
        <f>VLOOKUP(A117,HOP!A:L,12,0)</f>
        <v>1256.00</v>
      </c>
      <c r="F117" s="4" t="str">
        <f>VLOOKUP(A117,HOP!A:C,3,0)</f>
        <v>4672530</v>
      </c>
      <c r="G117" s="4">
        <f t="shared" si="2"/>
        <v>0</v>
      </c>
      <c r="H117" s="4" t="str">
        <f t="shared" si="3"/>
        <v>，4672530</v>
      </c>
      <c r="I117" s="4" t="str">
        <f>VLOOKUP(A117,HOP!A:U,21,0)</f>
        <v>直连</v>
      </c>
    </row>
    <row r="118" s="4" customFormat="1" hidden="1" spans="1:9">
      <c r="A118" s="5">
        <v>999230105920159</v>
      </c>
      <c r="B118" s="6">
        <v>45340</v>
      </c>
      <c r="C118" s="6">
        <v>45342</v>
      </c>
      <c r="D118" s="4">
        <v>964</v>
      </c>
      <c r="E118" s="4" t="str">
        <f>VLOOKUP(A118,HOP!A:L,12,0)</f>
        <v>964.00</v>
      </c>
      <c r="F118" s="4" t="str">
        <f>VLOOKUP(A118,HOP!A:C,3,0)</f>
        <v>4675528</v>
      </c>
      <c r="G118" s="4">
        <f t="shared" si="2"/>
        <v>0</v>
      </c>
      <c r="H118" s="4" t="str">
        <f t="shared" si="3"/>
        <v>，4675528</v>
      </c>
      <c r="I118" s="4" t="str">
        <f>VLOOKUP(A118,HOP!A:U,21,0)</f>
        <v>直连</v>
      </c>
    </row>
    <row r="119" s="4" customFormat="1" hidden="1" spans="1:9">
      <c r="A119" s="5">
        <v>999230108992403</v>
      </c>
      <c r="B119" s="6">
        <v>45339</v>
      </c>
      <c r="C119" s="6">
        <v>45342</v>
      </c>
      <c r="D119" s="4">
        <v>2160</v>
      </c>
      <c r="E119" s="4" t="str">
        <f>VLOOKUP(A119,HOP!A:L,12,0)</f>
        <v>2160.00</v>
      </c>
      <c r="F119" s="4" t="str">
        <f>VLOOKUP(A119,HOP!A:C,3,0)</f>
        <v>4676726</v>
      </c>
      <c r="G119" s="4">
        <f t="shared" si="2"/>
        <v>0</v>
      </c>
      <c r="H119" s="4" t="str">
        <f t="shared" si="3"/>
        <v>，4676726</v>
      </c>
      <c r="I119" s="4" t="str">
        <f>VLOOKUP(A119,HOP!A:U,21,0)</f>
        <v>直连</v>
      </c>
    </row>
    <row r="120" s="4" customFormat="1" hidden="1" spans="1:9">
      <c r="A120" s="5">
        <v>30122615641</v>
      </c>
      <c r="B120" s="6">
        <v>45339</v>
      </c>
      <c r="C120" s="6">
        <v>45342</v>
      </c>
      <c r="D120" s="4">
        <v>1170</v>
      </c>
      <c r="E120" s="4" t="str">
        <f>VLOOKUP(A120,HOP!A:L,12,0)</f>
        <v>1170.00</v>
      </c>
      <c r="F120" s="4" t="str">
        <f>VLOOKUP(A120,HOP!A:C,3,0)</f>
        <v>4679186</v>
      </c>
      <c r="G120" s="4">
        <f t="shared" si="2"/>
        <v>0</v>
      </c>
      <c r="H120" s="4" t="str">
        <f t="shared" si="3"/>
        <v>，4679186</v>
      </c>
      <c r="I120" s="4" t="str">
        <f>VLOOKUP(A120,HOP!A:U,21,0)</f>
        <v>直采</v>
      </c>
    </row>
    <row r="121" s="4" customFormat="1" hidden="1" spans="1:9">
      <c r="A121" s="5">
        <v>999230123957781</v>
      </c>
      <c r="B121" s="6">
        <v>45339</v>
      </c>
      <c r="C121" s="6">
        <v>45342</v>
      </c>
      <c r="D121" s="4">
        <v>2508</v>
      </c>
      <c r="E121" s="4" t="str">
        <f>VLOOKUP(A121,HOP!A:L,12,0)</f>
        <v>2508.00</v>
      </c>
      <c r="F121" s="4" t="str">
        <f>VLOOKUP(A121,HOP!A:C,3,0)</f>
        <v>4679607</v>
      </c>
      <c r="G121" s="4">
        <f t="shared" si="2"/>
        <v>0</v>
      </c>
      <c r="H121" s="4" t="str">
        <f t="shared" si="3"/>
        <v>，4679607</v>
      </c>
      <c r="I121" s="4" t="str">
        <f>VLOOKUP(A121,HOP!A:U,21,0)</f>
        <v>直采</v>
      </c>
    </row>
    <row r="122" s="4" customFormat="1" hidden="1" spans="1:9">
      <c r="A122" s="5">
        <v>999230125602702</v>
      </c>
      <c r="B122" s="6">
        <v>45340</v>
      </c>
      <c r="C122" s="6">
        <v>45342</v>
      </c>
      <c r="D122" s="4">
        <v>2140</v>
      </c>
      <c r="E122" s="4" t="str">
        <f>VLOOKUP(A122,HOP!A:L,12,0)</f>
        <v>2140.00</v>
      </c>
      <c r="F122" s="4" t="str">
        <f>VLOOKUP(A122,HOP!A:C,3,0)</f>
        <v>4680174</v>
      </c>
      <c r="G122" s="4">
        <f t="shared" si="2"/>
        <v>0</v>
      </c>
      <c r="H122" s="4" t="str">
        <f t="shared" si="3"/>
        <v>，4680174</v>
      </c>
      <c r="I122" s="4" t="str">
        <f>VLOOKUP(A122,HOP!A:U,21,0)</f>
        <v>直采</v>
      </c>
    </row>
    <row r="123" s="4" customFormat="1" hidden="1" spans="1:9">
      <c r="A123" s="5">
        <v>999230126765925</v>
      </c>
      <c r="B123" s="6">
        <v>45339</v>
      </c>
      <c r="C123" s="6">
        <v>45342</v>
      </c>
      <c r="D123" s="4">
        <v>3470</v>
      </c>
      <c r="E123" s="4" t="str">
        <f>VLOOKUP(A123,HOP!A:L,12,0)</f>
        <v>3470.00</v>
      </c>
      <c r="F123" s="4" t="str">
        <f>VLOOKUP(A123,HOP!A:C,3,0)</f>
        <v>4680646</v>
      </c>
      <c r="G123" s="4">
        <f t="shared" si="2"/>
        <v>0</v>
      </c>
      <c r="H123" s="4" t="str">
        <f t="shared" si="3"/>
        <v>，4680646</v>
      </c>
      <c r="I123" s="4" t="str">
        <f>VLOOKUP(A123,HOP!A:U,21,0)</f>
        <v>直采</v>
      </c>
    </row>
    <row r="124" s="4" customFormat="1" hidden="1" spans="1:9">
      <c r="A124" s="5">
        <v>999230128473103</v>
      </c>
      <c r="B124" s="6">
        <v>45341</v>
      </c>
      <c r="C124" s="6">
        <v>45342</v>
      </c>
      <c r="D124" s="4">
        <v>390</v>
      </c>
      <c r="E124" s="4" t="str">
        <f>VLOOKUP(A124,HOP!A:L,12,0)</f>
        <v>390.00</v>
      </c>
      <c r="F124" s="4" t="str">
        <f>VLOOKUP(A124,HOP!A:C,3,0)</f>
        <v>4681577</v>
      </c>
      <c r="G124" s="4">
        <f t="shared" si="2"/>
        <v>0</v>
      </c>
      <c r="H124" s="4" t="str">
        <f t="shared" si="3"/>
        <v>，4681577</v>
      </c>
      <c r="I124" s="4" t="str">
        <f>VLOOKUP(A124,HOP!A:U,21,0)</f>
        <v>直采</v>
      </c>
    </row>
    <row r="125" s="4" customFormat="1" hidden="1" spans="1:9">
      <c r="A125" s="5">
        <v>999230132189556</v>
      </c>
      <c r="B125" s="6">
        <v>45341</v>
      </c>
      <c r="C125" s="6">
        <v>45342</v>
      </c>
      <c r="D125" s="4">
        <v>355</v>
      </c>
      <c r="E125" s="4" t="str">
        <f>VLOOKUP(A125,HOP!A:L,12,0)</f>
        <v>355.00</v>
      </c>
      <c r="F125" s="4" t="str">
        <f>VLOOKUP(A125,HOP!A:C,3,0)</f>
        <v>4682474</v>
      </c>
      <c r="G125" s="4">
        <f t="shared" si="2"/>
        <v>0</v>
      </c>
      <c r="H125" s="4" t="str">
        <f t="shared" si="3"/>
        <v>，4682474</v>
      </c>
      <c r="I125" s="4" t="str">
        <f>VLOOKUP(A125,HOP!A:U,21,0)</f>
        <v>直采</v>
      </c>
    </row>
    <row r="126" s="4" customFormat="1" hidden="1" spans="1:9">
      <c r="A126" s="5">
        <v>999230134293203</v>
      </c>
      <c r="B126" s="6">
        <v>45341</v>
      </c>
      <c r="C126" s="6">
        <v>45342</v>
      </c>
      <c r="D126" s="4">
        <v>518</v>
      </c>
      <c r="E126" s="4" t="str">
        <f>VLOOKUP(A126,HOP!A:L,12,0)</f>
        <v>518.00</v>
      </c>
      <c r="F126" s="4" t="str">
        <f>VLOOKUP(A126,HOP!A:C,3,0)</f>
        <v>4683193</v>
      </c>
      <c r="G126" s="4">
        <f t="shared" si="2"/>
        <v>0</v>
      </c>
      <c r="H126" s="4" t="str">
        <f t="shared" si="3"/>
        <v>，4683193</v>
      </c>
      <c r="I126" s="4" t="str">
        <f>VLOOKUP(A126,HOP!A:U,21,0)</f>
        <v>直采</v>
      </c>
    </row>
    <row r="127" s="4" customFormat="1" hidden="1" spans="1:9">
      <c r="A127" s="5">
        <v>999230139105832</v>
      </c>
      <c r="B127" s="6">
        <v>45338</v>
      </c>
      <c r="C127" s="6">
        <v>45342</v>
      </c>
      <c r="D127" s="4">
        <v>2301</v>
      </c>
      <c r="E127" s="4" t="str">
        <f>VLOOKUP(A127,HOP!A:L,12,0)</f>
        <v>2301.00</v>
      </c>
      <c r="F127" s="4" t="str">
        <f>VLOOKUP(A127,HOP!A:C,3,0)</f>
        <v>4684811</v>
      </c>
      <c r="G127" s="4">
        <f t="shared" si="2"/>
        <v>0</v>
      </c>
      <c r="H127" s="4" t="str">
        <f t="shared" si="3"/>
        <v>，4684811</v>
      </c>
      <c r="I127" s="4" t="str">
        <f>VLOOKUP(A127,HOP!A:U,21,0)</f>
        <v>直采</v>
      </c>
    </row>
    <row r="128" s="4" customFormat="1" hidden="1" spans="1:9">
      <c r="A128" s="5">
        <v>999230144658702</v>
      </c>
      <c r="B128" s="6">
        <v>45340</v>
      </c>
      <c r="C128" s="6">
        <v>45342</v>
      </c>
      <c r="D128" s="4">
        <v>5310</v>
      </c>
      <c r="E128" s="4" t="str">
        <f>VLOOKUP(A128,HOP!A:L,12,0)</f>
        <v>5310.00</v>
      </c>
      <c r="F128" s="4" t="str">
        <f>VLOOKUP(A128,HOP!A:C,3,0)</f>
        <v>4686729</v>
      </c>
      <c r="G128" s="4">
        <f t="shared" si="2"/>
        <v>0</v>
      </c>
      <c r="H128" s="4" t="str">
        <f t="shared" si="3"/>
        <v>，4686729</v>
      </c>
      <c r="I128" s="4" t="str">
        <f>VLOOKUP(A128,HOP!A:U,21,0)</f>
        <v>直采</v>
      </c>
    </row>
    <row r="129" s="4" customFormat="1" hidden="1" spans="1:9">
      <c r="A129" s="5">
        <v>999230146954426</v>
      </c>
      <c r="B129" s="6">
        <v>45337</v>
      </c>
      <c r="C129" s="6">
        <v>45342</v>
      </c>
      <c r="D129" s="4">
        <v>5704</v>
      </c>
      <c r="E129" s="4" t="str">
        <f>VLOOKUP(A129,HOP!A:L,12,0)</f>
        <v>5704.00</v>
      </c>
      <c r="F129" s="4" t="str">
        <f>VLOOKUP(A129,HOP!A:C,3,0)</f>
        <v>4687357</v>
      </c>
      <c r="G129" s="4">
        <f t="shared" si="2"/>
        <v>0</v>
      </c>
      <c r="H129" s="4" t="str">
        <f t="shared" si="3"/>
        <v>，4687357</v>
      </c>
      <c r="I129" s="4" t="str">
        <f>VLOOKUP(A129,HOP!A:U,21,0)</f>
        <v>直采</v>
      </c>
    </row>
    <row r="130" s="4" customFormat="1" hidden="1" spans="1:9">
      <c r="A130" s="5">
        <v>999230148410506</v>
      </c>
      <c r="B130" s="6">
        <v>45339</v>
      </c>
      <c r="C130" s="6">
        <v>45342</v>
      </c>
      <c r="D130" s="4">
        <v>1776</v>
      </c>
      <c r="E130" s="4" t="str">
        <f>VLOOKUP(A130,HOP!A:L,12,0)</f>
        <v>1776.00</v>
      </c>
      <c r="F130" s="4" t="str">
        <f>VLOOKUP(A130,HOP!A:C,3,0)</f>
        <v>4687785</v>
      </c>
      <c r="G130" s="4">
        <f t="shared" si="2"/>
        <v>0</v>
      </c>
      <c r="H130" s="4" t="str">
        <f t="shared" si="3"/>
        <v>，4687785</v>
      </c>
      <c r="I130" s="4" t="str">
        <f>VLOOKUP(A130,HOP!A:U,21,0)</f>
        <v>直采</v>
      </c>
    </row>
    <row r="131" s="4" customFormat="1" hidden="1" spans="1:9">
      <c r="A131" s="5">
        <v>999230149159803</v>
      </c>
      <c r="B131" s="6">
        <v>45335</v>
      </c>
      <c r="C131" s="6">
        <v>45342</v>
      </c>
      <c r="D131" s="4">
        <v>6890</v>
      </c>
      <c r="E131" s="4" t="str">
        <f>VLOOKUP(A131,HOP!A:L,12,0)</f>
        <v>6890.00</v>
      </c>
      <c r="F131" s="4" t="str">
        <f>VLOOKUP(A131,HOP!A:C,3,0)</f>
        <v>4688072</v>
      </c>
      <c r="G131" s="4">
        <f t="shared" ref="G131:G194" si="4">D131-E131</f>
        <v>0</v>
      </c>
      <c r="H131" s="4" t="str">
        <f t="shared" ref="H131:H194" si="5">$H$1&amp;F131</f>
        <v>，4688072</v>
      </c>
      <c r="I131" s="4" t="str">
        <f>VLOOKUP(A131,HOP!A:U,21,0)</f>
        <v>直采</v>
      </c>
    </row>
    <row r="132" s="4" customFormat="1" hidden="1" spans="1:9">
      <c r="A132" s="5">
        <v>999230150053129</v>
      </c>
      <c r="B132" s="6">
        <v>45340</v>
      </c>
      <c r="C132" s="6">
        <v>45342</v>
      </c>
      <c r="D132" s="4">
        <v>2168</v>
      </c>
      <c r="E132" s="4" t="str">
        <f>VLOOKUP(A132,HOP!A:L,12,0)</f>
        <v>2168.00</v>
      </c>
      <c r="F132" s="4" t="str">
        <f>VLOOKUP(A132,HOP!A:C,3,0)</f>
        <v>4688546</v>
      </c>
      <c r="G132" s="4">
        <f t="shared" si="4"/>
        <v>0</v>
      </c>
      <c r="H132" s="4" t="str">
        <f t="shared" si="5"/>
        <v>，4688546</v>
      </c>
      <c r="I132" s="4" t="str">
        <f>VLOOKUP(A132,HOP!A:U,21,0)</f>
        <v>直采</v>
      </c>
    </row>
    <row r="133" s="4" customFormat="1" hidden="1" spans="1:9">
      <c r="A133" s="5">
        <v>999230150202489</v>
      </c>
      <c r="B133" s="6">
        <v>45340</v>
      </c>
      <c r="C133" s="6">
        <v>45342</v>
      </c>
      <c r="D133" s="4">
        <v>882</v>
      </c>
      <c r="E133" s="4" t="str">
        <f>VLOOKUP(A133,HOP!A:L,12,0)</f>
        <v>882.00</v>
      </c>
      <c r="F133" s="4" t="str">
        <f>VLOOKUP(A133,HOP!A:C,3,0)</f>
        <v>4688703</v>
      </c>
      <c r="G133" s="4">
        <f t="shared" si="4"/>
        <v>0</v>
      </c>
      <c r="H133" s="4" t="str">
        <f t="shared" si="5"/>
        <v>，4688703</v>
      </c>
      <c r="I133" s="4" t="str">
        <f>VLOOKUP(A133,HOP!A:U,21,0)</f>
        <v>直采</v>
      </c>
    </row>
    <row r="134" s="4" customFormat="1" hidden="1" spans="1:9">
      <c r="A134" s="5">
        <v>999230150701320</v>
      </c>
      <c r="B134" s="6">
        <v>45340</v>
      </c>
      <c r="C134" s="6">
        <v>45342</v>
      </c>
      <c r="D134" s="4">
        <v>534</v>
      </c>
      <c r="E134" s="4" t="str">
        <f>VLOOKUP(A134,HOP!A:L,12,0)</f>
        <v>534.00</v>
      </c>
      <c r="F134" s="4" t="str">
        <f>VLOOKUP(A134,HOP!A:C,3,0)</f>
        <v>4689456</v>
      </c>
      <c r="G134" s="4">
        <f t="shared" si="4"/>
        <v>0</v>
      </c>
      <c r="H134" s="4" t="str">
        <f t="shared" si="5"/>
        <v>，4689456</v>
      </c>
      <c r="I134" s="4" t="str">
        <f>VLOOKUP(A134,HOP!A:U,21,0)</f>
        <v>直采</v>
      </c>
    </row>
    <row r="135" s="4" customFormat="1" hidden="1" spans="1:9">
      <c r="A135" s="5">
        <v>999230150985334</v>
      </c>
      <c r="B135" s="6">
        <v>45337</v>
      </c>
      <c r="C135" s="6">
        <v>45342</v>
      </c>
      <c r="D135" s="4">
        <v>5893</v>
      </c>
      <c r="E135" s="4" t="str">
        <f>VLOOKUP(A135,HOP!A:L,12,0)</f>
        <v>5893.00</v>
      </c>
      <c r="F135" s="4" t="str">
        <f>VLOOKUP(A135,HOP!A:C,3,0)</f>
        <v>4689667</v>
      </c>
      <c r="G135" s="4">
        <f t="shared" si="4"/>
        <v>0</v>
      </c>
      <c r="H135" s="4" t="str">
        <f t="shared" si="5"/>
        <v>，4689667</v>
      </c>
      <c r="I135" s="4" t="str">
        <f>VLOOKUP(A135,HOP!A:U,21,0)</f>
        <v>直采</v>
      </c>
    </row>
    <row r="136" s="4" customFormat="1" spans="1:11">
      <c r="A136" s="5">
        <v>999230153145519</v>
      </c>
      <c r="B136" s="6">
        <v>45341</v>
      </c>
      <c r="C136" s="6">
        <v>45342</v>
      </c>
      <c r="D136" s="4">
        <v>100</v>
      </c>
      <c r="E136" s="4" t="e">
        <f>VLOOKUP(A136,HOP!A:L,12,0)</f>
        <v>#N/A</v>
      </c>
      <c r="F136" s="4">
        <v>4664729</v>
      </c>
      <c r="G136" s="4" t="e">
        <f t="shared" si="4"/>
        <v>#N/A</v>
      </c>
      <c r="H136" s="4" t="str">
        <f t="shared" si="5"/>
        <v>，4664729</v>
      </c>
      <c r="I136" s="4" t="s">
        <v>1323</v>
      </c>
      <c r="J136" s="4" t="s">
        <v>1324</v>
      </c>
      <c r="K136" s="4" t="s">
        <v>1325</v>
      </c>
    </row>
    <row r="137" s="4" customFormat="1" hidden="1" spans="1:9">
      <c r="A137" s="5">
        <v>30153811910</v>
      </c>
      <c r="B137" s="6">
        <v>45340</v>
      </c>
      <c r="C137" s="6">
        <v>45342</v>
      </c>
      <c r="D137" s="4">
        <v>1364</v>
      </c>
      <c r="E137" s="4" t="str">
        <f>VLOOKUP(A137,HOP!A:L,12,0)</f>
        <v>1364.00</v>
      </c>
      <c r="F137" s="4" t="str">
        <f>VLOOKUP(A137,HOP!A:C,3,0)</f>
        <v>4690242</v>
      </c>
      <c r="G137" s="4">
        <f t="shared" si="4"/>
        <v>0</v>
      </c>
      <c r="H137" s="4" t="str">
        <f t="shared" si="5"/>
        <v>，4690242</v>
      </c>
      <c r="I137" s="4" t="str">
        <f>VLOOKUP(A137,HOP!A:U,21,0)</f>
        <v>直连</v>
      </c>
    </row>
    <row r="138" s="4" customFormat="1" hidden="1" spans="1:9">
      <c r="A138" s="5">
        <v>999230154294963</v>
      </c>
      <c r="B138" s="6">
        <v>45337</v>
      </c>
      <c r="C138" s="6">
        <v>45342</v>
      </c>
      <c r="D138" s="4">
        <v>4910</v>
      </c>
      <c r="E138" s="4" t="str">
        <f>VLOOKUP(A138,HOP!A:L,12,0)</f>
        <v>4910.00</v>
      </c>
      <c r="F138" s="4" t="str">
        <f>VLOOKUP(A138,HOP!A:C,3,0)</f>
        <v>4690351</v>
      </c>
      <c r="G138" s="4">
        <f t="shared" si="4"/>
        <v>0</v>
      </c>
      <c r="H138" s="4" t="str">
        <f t="shared" si="5"/>
        <v>，4690351</v>
      </c>
      <c r="I138" s="4" t="str">
        <f>VLOOKUP(A138,HOP!A:U,21,0)</f>
        <v>直采</v>
      </c>
    </row>
    <row r="139" s="4" customFormat="1" hidden="1" spans="1:9">
      <c r="A139" s="5">
        <v>999230154564125</v>
      </c>
      <c r="B139" s="6">
        <v>45340</v>
      </c>
      <c r="C139" s="6">
        <v>45342</v>
      </c>
      <c r="D139" s="4">
        <v>3244</v>
      </c>
      <c r="E139" s="4" t="str">
        <f>VLOOKUP(A139,HOP!A:L,12,0)</f>
        <v>3244.00</v>
      </c>
      <c r="F139" s="4" t="str">
        <f>VLOOKUP(A139,HOP!A:C,3,0)</f>
        <v>4690422</v>
      </c>
      <c r="G139" s="4">
        <f t="shared" si="4"/>
        <v>0</v>
      </c>
      <c r="H139" s="4" t="str">
        <f t="shared" si="5"/>
        <v>，4690422</v>
      </c>
      <c r="I139" s="4" t="str">
        <f>VLOOKUP(A139,HOP!A:U,21,0)</f>
        <v>直采</v>
      </c>
    </row>
    <row r="140" s="4" customFormat="1" hidden="1" spans="1:9">
      <c r="A140" s="5">
        <v>999230155522250</v>
      </c>
      <c r="B140" s="6">
        <v>45339</v>
      </c>
      <c r="C140" s="6">
        <v>45342</v>
      </c>
      <c r="D140" s="4">
        <v>2096</v>
      </c>
      <c r="E140" s="4" t="str">
        <f>VLOOKUP(A140,HOP!A:L,12,0)</f>
        <v>2096.00</v>
      </c>
      <c r="F140" s="4" t="str">
        <f>VLOOKUP(A140,HOP!A:C,3,0)</f>
        <v>4690641</v>
      </c>
      <c r="G140" s="4">
        <f t="shared" si="4"/>
        <v>0</v>
      </c>
      <c r="H140" s="4" t="str">
        <f t="shared" si="5"/>
        <v>，4690641</v>
      </c>
      <c r="I140" s="4" t="str">
        <f>VLOOKUP(A140,HOP!A:U,21,0)</f>
        <v>直采</v>
      </c>
    </row>
    <row r="141" s="4" customFormat="1" hidden="1" spans="1:9">
      <c r="A141" s="5">
        <v>999230159864368</v>
      </c>
      <c r="B141" s="6">
        <v>45339</v>
      </c>
      <c r="C141" s="6">
        <v>45342</v>
      </c>
      <c r="D141" s="4">
        <v>23571</v>
      </c>
      <c r="E141" s="4" t="str">
        <f>VLOOKUP(A141,HOP!A:L,12,0)</f>
        <v>23571.00</v>
      </c>
      <c r="F141" s="4" t="str">
        <f>VLOOKUP(A141,HOP!A:C,3,0)</f>
        <v>4692419</v>
      </c>
      <c r="G141" s="4">
        <f t="shared" si="4"/>
        <v>0</v>
      </c>
      <c r="H141" s="4" t="str">
        <f t="shared" si="5"/>
        <v>，4692419</v>
      </c>
      <c r="I141" s="4" t="str">
        <f>VLOOKUP(A141,HOP!A:U,21,0)</f>
        <v>直采</v>
      </c>
    </row>
    <row r="142" s="4" customFormat="1" hidden="1" spans="1:9">
      <c r="A142" s="5">
        <v>999230160135053</v>
      </c>
      <c r="B142" s="6">
        <v>45340</v>
      </c>
      <c r="C142" s="6">
        <v>45342</v>
      </c>
      <c r="D142" s="4">
        <v>2140</v>
      </c>
      <c r="E142" s="4" t="str">
        <f>VLOOKUP(A142,HOP!A:L,12,0)</f>
        <v>2140.00</v>
      </c>
      <c r="F142" s="4" t="str">
        <f>VLOOKUP(A142,HOP!A:C,3,0)</f>
        <v>4692594</v>
      </c>
      <c r="G142" s="4">
        <f t="shared" si="4"/>
        <v>0</v>
      </c>
      <c r="H142" s="4" t="str">
        <f t="shared" si="5"/>
        <v>，4692594</v>
      </c>
      <c r="I142" s="4" t="str">
        <f>VLOOKUP(A142,HOP!A:U,21,0)</f>
        <v>直采</v>
      </c>
    </row>
    <row r="143" s="4" customFormat="1" hidden="1" spans="1:9">
      <c r="A143" s="5">
        <v>999230160355970</v>
      </c>
      <c r="B143" s="6">
        <v>45340</v>
      </c>
      <c r="C143" s="6">
        <v>45342</v>
      </c>
      <c r="D143" s="4">
        <v>1606</v>
      </c>
      <c r="E143" s="4" t="str">
        <f>VLOOKUP(A143,HOP!A:L,12,0)</f>
        <v>1606.00</v>
      </c>
      <c r="F143" s="4" t="str">
        <f>VLOOKUP(A143,HOP!A:C,3,0)</f>
        <v>4692858</v>
      </c>
      <c r="G143" s="4">
        <f t="shared" si="4"/>
        <v>0</v>
      </c>
      <c r="H143" s="4" t="str">
        <f t="shared" si="5"/>
        <v>，4692858</v>
      </c>
      <c r="I143" s="4" t="str">
        <f>VLOOKUP(A143,HOP!A:U,21,0)</f>
        <v>直采</v>
      </c>
    </row>
    <row r="144" s="4" customFormat="1" hidden="1" spans="1:9">
      <c r="A144" s="5">
        <v>999230165461746</v>
      </c>
      <c r="B144" s="6">
        <v>45338</v>
      </c>
      <c r="C144" s="6">
        <v>45342</v>
      </c>
      <c r="D144" s="4">
        <v>1139</v>
      </c>
      <c r="E144" s="4" t="str">
        <f>VLOOKUP(A144,HOP!A:L,12,0)</f>
        <v>1139.00</v>
      </c>
      <c r="F144" s="4" t="str">
        <f>VLOOKUP(A144,HOP!A:C,3,0)</f>
        <v>4695084</v>
      </c>
      <c r="G144" s="4">
        <f t="shared" si="4"/>
        <v>0</v>
      </c>
      <c r="H144" s="4" t="str">
        <f t="shared" si="5"/>
        <v>，4695084</v>
      </c>
      <c r="I144" s="4" t="str">
        <f>VLOOKUP(A144,HOP!A:U,21,0)</f>
        <v>直采</v>
      </c>
    </row>
    <row r="145" s="4" customFormat="1" hidden="1" spans="1:9">
      <c r="A145" s="5">
        <v>999230166253309</v>
      </c>
      <c r="B145" s="6">
        <v>45340</v>
      </c>
      <c r="C145" s="6">
        <v>45342</v>
      </c>
      <c r="D145" s="4">
        <v>2048</v>
      </c>
      <c r="E145" s="4" t="str">
        <f>VLOOKUP(A145,HOP!A:L,12,0)</f>
        <v>2048.00</v>
      </c>
      <c r="F145" s="4" t="str">
        <f>VLOOKUP(A145,HOP!A:C,3,0)</f>
        <v>4695447</v>
      </c>
      <c r="G145" s="4">
        <f t="shared" si="4"/>
        <v>0</v>
      </c>
      <c r="H145" s="4" t="str">
        <f t="shared" si="5"/>
        <v>，4695447</v>
      </c>
      <c r="I145" s="4" t="str">
        <f>VLOOKUP(A145,HOP!A:U,21,0)</f>
        <v>直采</v>
      </c>
    </row>
    <row r="146" s="4" customFormat="1" hidden="1" spans="1:9">
      <c r="A146" s="5">
        <v>999230166638758</v>
      </c>
      <c r="B146" s="6">
        <v>45340</v>
      </c>
      <c r="C146" s="6">
        <v>45342</v>
      </c>
      <c r="D146" s="4">
        <v>1840</v>
      </c>
      <c r="E146" s="4" t="str">
        <f>VLOOKUP(A146,HOP!A:L,12,0)</f>
        <v>1840.00</v>
      </c>
      <c r="F146" s="4" t="str">
        <f>VLOOKUP(A146,HOP!A:C,3,0)</f>
        <v>4695629</v>
      </c>
      <c r="G146" s="4">
        <f t="shared" si="4"/>
        <v>0</v>
      </c>
      <c r="H146" s="4" t="str">
        <f t="shared" si="5"/>
        <v>，4695629</v>
      </c>
      <c r="I146" s="4" t="str">
        <f>VLOOKUP(A146,HOP!A:U,21,0)</f>
        <v>直采</v>
      </c>
    </row>
    <row r="147" s="4" customFormat="1" hidden="1" spans="1:9">
      <c r="A147" s="5">
        <v>999230168919007</v>
      </c>
      <c r="B147" s="6">
        <v>45337</v>
      </c>
      <c r="C147" s="6">
        <v>45342</v>
      </c>
      <c r="D147" s="4">
        <v>0</v>
      </c>
      <c r="E147" s="4" t="str">
        <f>VLOOKUP(A147,HOP!A:L,12,0)</f>
        <v>1307.50</v>
      </c>
      <c r="F147" s="4" t="str">
        <f>VLOOKUP(A147,HOP!A:C,3,0)</f>
        <v>4696405</v>
      </c>
      <c r="G147" s="4">
        <f t="shared" si="4"/>
        <v>-1307.5</v>
      </c>
      <c r="H147" s="4" t="str">
        <f t="shared" si="5"/>
        <v>，4696405</v>
      </c>
      <c r="I147" s="4" t="str">
        <f>VLOOKUP(A147,HOP!A:U,21,0)</f>
        <v>直采</v>
      </c>
    </row>
    <row r="148" s="4" customFormat="1" hidden="1" spans="1:9">
      <c r="A148" s="5">
        <v>999230169486577</v>
      </c>
      <c r="B148" s="6">
        <v>45340</v>
      </c>
      <c r="C148" s="6">
        <v>45342</v>
      </c>
      <c r="D148" s="4">
        <v>882</v>
      </c>
      <c r="E148" s="4" t="str">
        <f>VLOOKUP(A148,HOP!A:L,12,0)</f>
        <v>882.00</v>
      </c>
      <c r="F148" s="4" t="str">
        <f>VLOOKUP(A148,HOP!A:C,3,0)</f>
        <v>4696605</v>
      </c>
      <c r="G148" s="4">
        <f t="shared" si="4"/>
        <v>0</v>
      </c>
      <c r="H148" s="4" t="str">
        <f t="shared" si="5"/>
        <v>，4696605</v>
      </c>
      <c r="I148" s="4" t="str">
        <f>VLOOKUP(A148,HOP!A:U,21,0)</f>
        <v>直采</v>
      </c>
    </row>
    <row r="149" s="4" customFormat="1" hidden="1" spans="1:9">
      <c r="A149" s="5">
        <v>999230170089676</v>
      </c>
      <c r="B149" s="6">
        <v>45340</v>
      </c>
      <c r="C149" s="6">
        <v>45342</v>
      </c>
      <c r="D149" s="4">
        <v>532</v>
      </c>
      <c r="E149" s="4" t="str">
        <f>VLOOKUP(A149,HOP!A:L,12,0)</f>
        <v>532.00</v>
      </c>
      <c r="F149" s="4" t="str">
        <f>VLOOKUP(A149,HOP!A:C,3,0)</f>
        <v>4696902</v>
      </c>
      <c r="G149" s="4">
        <f t="shared" si="4"/>
        <v>0</v>
      </c>
      <c r="H149" s="4" t="str">
        <f t="shared" si="5"/>
        <v>，4696902</v>
      </c>
      <c r="I149" s="4" t="str">
        <f>VLOOKUP(A149,HOP!A:U,21,0)</f>
        <v>直采</v>
      </c>
    </row>
    <row r="150" s="4" customFormat="1" hidden="1" spans="1:9">
      <c r="A150" s="5">
        <v>999230172075941</v>
      </c>
      <c r="B150" s="6">
        <v>45337</v>
      </c>
      <c r="C150" s="6">
        <v>45342</v>
      </c>
      <c r="D150" s="4">
        <v>24156</v>
      </c>
      <c r="E150" s="4" t="str">
        <f>VLOOKUP(A150,HOP!A:L,12,0)</f>
        <v>24156.00</v>
      </c>
      <c r="F150" s="4" t="str">
        <f>VLOOKUP(A150,HOP!A:C,3,0)</f>
        <v>4698433</v>
      </c>
      <c r="G150" s="4">
        <f t="shared" si="4"/>
        <v>0</v>
      </c>
      <c r="H150" s="4" t="str">
        <f t="shared" si="5"/>
        <v>，4698433</v>
      </c>
      <c r="I150" s="4" t="str">
        <f>VLOOKUP(A150,HOP!A:U,21,0)</f>
        <v>直采</v>
      </c>
    </row>
    <row r="151" s="4" customFormat="1" hidden="1" spans="1:9">
      <c r="A151" s="5">
        <v>999230171489134</v>
      </c>
      <c r="B151" s="6">
        <v>45340</v>
      </c>
      <c r="C151" s="6">
        <v>45342</v>
      </c>
      <c r="D151" s="4">
        <v>670</v>
      </c>
      <c r="E151" s="4" t="str">
        <f>VLOOKUP(A151,HOP!A:L,12,0)</f>
        <v>670.00</v>
      </c>
      <c r="F151" s="4" t="str">
        <f>VLOOKUP(A151,HOP!A:C,3,0)</f>
        <v>4698278</v>
      </c>
      <c r="G151" s="4">
        <f t="shared" si="4"/>
        <v>0</v>
      </c>
      <c r="H151" s="4" t="str">
        <f t="shared" si="5"/>
        <v>，4698278</v>
      </c>
      <c r="I151" s="4" t="str">
        <f>VLOOKUP(A151,HOP!A:U,21,0)</f>
        <v>直采</v>
      </c>
    </row>
    <row r="152" s="4" customFormat="1" hidden="1" spans="1:9">
      <c r="A152" s="5">
        <v>999230174820952</v>
      </c>
      <c r="B152" s="6">
        <v>45338</v>
      </c>
      <c r="C152" s="6">
        <v>45342</v>
      </c>
      <c r="D152" s="4">
        <v>5125</v>
      </c>
      <c r="E152" s="4" t="str">
        <f>VLOOKUP(A152,HOP!A:L,12,0)</f>
        <v>5125.00</v>
      </c>
      <c r="F152" s="4" t="str">
        <f>VLOOKUP(A152,HOP!A:C,3,0)</f>
        <v>4699198</v>
      </c>
      <c r="G152" s="4">
        <f t="shared" si="4"/>
        <v>0</v>
      </c>
      <c r="H152" s="4" t="str">
        <f t="shared" si="5"/>
        <v>，4699198</v>
      </c>
      <c r="I152" s="4" t="str">
        <f>VLOOKUP(A152,HOP!A:U,21,0)</f>
        <v>直采</v>
      </c>
    </row>
    <row r="153" s="4" customFormat="1" hidden="1" spans="1:9">
      <c r="A153" s="5">
        <v>999230175850797</v>
      </c>
      <c r="B153" s="6">
        <v>45339</v>
      </c>
      <c r="C153" s="6">
        <v>45342</v>
      </c>
      <c r="D153" s="4">
        <v>7254</v>
      </c>
      <c r="E153" s="4" t="str">
        <f>VLOOKUP(A153,HOP!A:L,12,0)</f>
        <v>7254.00</v>
      </c>
      <c r="F153" s="4" t="str">
        <f>VLOOKUP(A153,HOP!A:C,3,0)</f>
        <v>4699583</v>
      </c>
      <c r="G153" s="4">
        <f t="shared" si="4"/>
        <v>0</v>
      </c>
      <c r="H153" s="4" t="str">
        <f t="shared" si="5"/>
        <v>，4699583</v>
      </c>
      <c r="I153" s="4" t="str">
        <f>VLOOKUP(A153,HOP!A:U,21,0)</f>
        <v>直采</v>
      </c>
    </row>
    <row r="154" s="4" customFormat="1" hidden="1" spans="1:9">
      <c r="A154" s="5">
        <v>999230177608065</v>
      </c>
      <c r="B154" s="6">
        <v>45338</v>
      </c>
      <c r="C154" s="6">
        <v>45342</v>
      </c>
      <c r="D154" s="4">
        <v>5940</v>
      </c>
      <c r="E154" s="4" t="str">
        <f>VLOOKUP(A154,HOP!A:L,12,0)</f>
        <v>5940.00</v>
      </c>
      <c r="F154" s="4" t="str">
        <f>VLOOKUP(A154,HOP!A:C,3,0)</f>
        <v>4700229</v>
      </c>
      <c r="G154" s="4">
        <f t="shared" si="4"/>
        <v>0</v>
      </c>
      <c r="H154" s="4" t="str">
        <f t="shared" si="5"/>
        <v>，4700229</v>
      </c>
      <c r="I154" s="4" t="str">
        <f>VLOOKUP(A154,HOP!A:U,21,0)</f>
        <v>直采</v>
      </c>
    </row>
    <row r="155" s="4" customFormat="1" hidden="1" spans="1:9">
      <c r="A155" s="5">
        <v>999230178035302</v>
      </c>
      <c r="B155" s="6">
        <v>45340</v>
      </c>
      <c r="C155" s="6">
        <v>45342</v>
      </c>
      <c r="D155" s="4">
        <v>0</v>
      </c>
      <c r="E155" s="4" t="str">
        <f>VLOOKUP(A155,HOP!A:L,12,0)</f>
        <v>3360.00</v>
      </c>
      <c r="F155" s="4" t="str">
        <f>VLOOKUP(A155,HOP!A:C,3,0)</f>
        <v>4700376</v>
      </c>
      <c r="G155" s="4">
        <f t="shared" si="4"/>
        <v>-3360</v>
      </c>
      <c r="H155" s="4" t="str">
        <f t="shared" si="5"/>
        <v>，4700376</v>
      </c>
      <c r="I155" s="4" t="str">
        <f>VLOOKUP(A155,HOP!A:U,21,0)</f>
        <v>直采</v>
      </c>
    </row>
    <row r="156" s="4" customFormat="1" hidden="1" spans="1:9">
      <c r="A156" s="5">
        <v>999230179663061</v>
      </c>
      <c r="B156" s="6">
        <v>45340</v>
      </c>
      <c r="C156" s="6">
        <v>45342</v>
      </c>
      <c r="D156" s="4">
        <v>1170</v>
      </c>
      <c r="E156" s="4" t="str">
        <f>VLOOKUP(A156,HOP!A:L,12,0)</f>
        <v>1170.00</v>
      </c>
      <c r="F156" s="4" t="str">
        <f>VLOOKUP(A156,HOP!A:C,3,0)</f>
        <v>4701029</v>
      </c>
      <c r="G156" s="4">
        <f t="shared" si="4"/>
        <v>0</v>
      </c>
      <c r="H156" s="4" t="str">
        <f t="shared" si="5"/>
        <v>，4701029</v>
      </c>
      <c r="I156" s="4" t="str">
        <f>VLOOKUP(A156,HOP!A:U,21,0)</f>
        <v>直采</v>
      </c>
    </row>
    <row r="157" s="4" customFormat="1" hidden="1" spans="1:9">
      <c r="A157" s="5">
        <v>30180219802</v>
      </c>
      <c r="B157" s="6">
        <v>45339</v>
      </c>
      <c r="C157" s="6">
        <v>45342</v>
      </c>
      <c r="D157" s="4">
        <v>951</v>
      </c>
      <c r="E157" s="4">
        <v>951</v>
      </c>
      <c r="F157" s="4">
        <v>4701327</v>
      </c>
      <c r="G157" s="4">
        <f t="shared" si="4"/>
        <v>0</v>
      </c>
      <c r="H157" s="4" t="str">
        <f t="shared" si="5"/>
        <v>，4701327</v>
      </c>
      <c r="I157" s="4" t="s">
        <v>1323</v>
      </c>
    </row>
    <row r="158" s="4" customFormat="1" hidden="1" spans="1:9">
      <c r="A158" s="5">
        <v>999230180399852</v>
      </c>
      <c r="B158" s="6">
        <v>45339</v>
      </c>
      <c r="C158" s="6">
        <v>45342</v>
      </c>
      <c r="D158" s="4">
        <v>780</v>
      </c>
      <c r="E158" s="4" t="str">
        <f>VLOOKUP(A158,HOP!A:L,12,0)</f>
        <v>780.00</v>
      </c>
      <c r="F158" s="4" t="str">
        <f>VLOOKUP(A158,HOP!A:C,3,0)</f>
        <v>4701521</v>
      </c>
      <c r="G158" s="4">
        <f t="shared" si="4"/>
        <v>0</v>
      </c>
      <c r="H158" s="4" t="str">
        <f t="shared" si="5"/>
        <v>，4701521</v>
      </c>
      <c r="I158" s="4" t="str">
        <f>VLOOKUP(A158,HOP!A:U,21,0)</f>
        <v>直采</v>
      </c>
    </row>
    <row r="159" s="4" customFormat="1" hidden="1" spans="1:9">
      <c r="A159" s="5">
        <v>999230181054478</v>
      </c>
      <c r="B159" s="6">
        <v>45338</v>
      </c>
      <c r="C159" s="6">
        <v>45342</v>
      </c>
      <c r="D159" s="4">
        <v>7375</v>
      </c>
      <c r="E159" s="4" t="str">
        <f>VLOOKUP(A159,HOP!A:L,12,0)</f>
        <v>7375.00</v>
      </c>
      <c r="F159" s="4" t="str">
        <f>VLOOKUP(A159,HOP!A:C,3,0)</f>
        <v>4702604</v>
      </c>
      <c r="G159" s="4">
        <f t="shared" si="4"/>
        <v>0</v>
      </c>
      <c r="H159" s="4" t="str">
        <f t="shared" si="5"/>
        <v>，4702604</v>
      </c>
      <c r="I159" s="4" t="str">
        <f>VLOOKUP(A159,HOP!A:U,21,0)</f>
        <v>直采</v>
      </c>
    </row>
    <row r="160" s="4" customFormat="1" hidden="1" spans="1:9">
      <c r="A160" s="5">
        <v>999230181137326</v>
      </c>
      <c r="B160" s="6">
        <v>45340</v>
      </c>
      <c r="C160" s="6">
        <v>45342</v>
      </c>
      <c r="D160" s="4">
        <v>2502</v>
      </c>
      <c r="E160" s="4" t="str">
        <f>VLOOKUP(A160,HOP!A:L,12,0)</f>
        <v>2502.00</v>
      </c>
      <c r="F160" s="4" t="str">
        <f>VLOOKUP(A160,HOP!A:C,3,0)</f>
        <v>4702694</v>
      </c>
      <c r="G160" s="4">
        <f t="shared" si="4"/>
        <v>0</v>
      </c>
      <c r="H160" s="4" t="str">
        <f t="shared" si="5"/>
        <v>，4702694</v>
      </c>
      <c r="I160" s="4" t="str">
        <f>VLOOKUP(A160,HOP!A:U,21,0)</f>
        <v>直采</v>
      </c>
    </row>
    <row r="161" s="4" customFormat="1" hidden="1" spans="1:9">
      <c r="A161" s="5">
        <v>999230181284172</v>
      </c>
      <c r="B161" s="6">
        <v>45340</v>
      </c>
      <c r="C161" s="6">
        <v>45342</v>
      </c>
      <c r="D161" s="4">
        <v>1342</v>
      </c>
      <c r="E161" s="4" t="str">
        <f>VLOOKUP(A161,HOP!A:L,12,0)</f>
        <v>1342.00</v>
      </c>
      <c r="F161" s="4" t="str">
        <f>VLOOKUP(A161,HOP!A:C,3,0)</f>
        <v>4702901</v>
      </c>
      <c r="G161" s="4">
        <f t="shared" si="4"/>
        <v>0</v>
      </c>
      <c r="H161" s="4" t="str">
        <f t="shared" si="5"/>
        <v>，4702901</v>
      </c>
      <c r="I161" s="4" t="str">
        <f>VLOOKUP(A161,HOP!A:U,21,0)</f>
        <v>直采</v>
      </c>
    </row>
    <row r="162" s="4" customFormat="1" hidden="1" spans="1:9">
      <c r="A162" s="5">
        <v>999230185201638</v>
      </c>
      <c r="B162" s="6">
        <v>45340</v>
      </c>
      <c r="C162" s="6">
        <v>45342</v>
      </c>
      <c r="D162" s="4">
        <v>3212</v>
      </c>
      <c r="E162" s="4" t="str">
        <f>VLOOKUP(A162,HOP!A:L,12,0)</f>
        <v>3212.00</v>
      </c>
      <c r="F162" s="4" t="str">
        <f>VLOOKUP(A162,HOP!A:C,3,0)</f>
        <v>4703838</v>
      </c>
      <c r="G162" s="4">
        <f t="shared" si="4"/>
        <v>0</v>
      </c>
      <c r="H162" s="4" t="str">
        <f t="shared" si="5"/>
        <v>，4703838</v>
      </c>
      <c r="I162" s="4" t="str">
        <f>VLOOKUP(A162,HOP!A:U,21,0)</f>
        <v>直采</v>
      </c>
    </row>
    <row r="163" s="4" customFormat="1" hidden="1" spans="1:9">
      <c r="A163" s="5">
        <v>999230186337136</v>
      </c>
      <c r="B163" s="6">
        <v>45338</v>
      </c>
      <c r="C163" s="6">
        <v>45342</v>
      </c>
      <c r="D163" s="4">
        <v>3950</v>
      </c>
      <c r="E163" s="4" t="str">
        <f>VLOOKUP(A163,HOP!A:L,12,0)</f>
        <v>3950.00</v>
      </c>
      <c r="F163" s="4" t="str">
        <f>VLOOKUP(A163,HOP!A:C,3,0)</f>
        <v>4704188</v>
      </c>
      <c r="G163" s="4">
        <f t="shared" si="4"/>
        <v>0</v>
      </c>
      <c r="H163" s="4" t="str">
        <f t="shared" si="5"/>
        <v>，4704188</v>
      </c>
      <c r="I163" s="4" t="str">
        <f>VLOOKUP(A163,HOP!A:U,21,0)</f>
        <v>直采</v>
      </c>
    </row>
    <row r="164" s="4" customFormat="1" hidden="1" spans="1:9">
      <c r="A164" s="5">
        <v>999230186604031</v>
      </c>
      <c r="B164" s="6">
        <v>45338</v>
      </c>
      <c r="C164" s="6">
        <v>45342</v>
      </c>
      <c r="D164" s="4">
        <v>5940</v>
      </c>
      <c r="E164" s="4" t="str">
        <f>VLOOKUP(A164,HOP!A:L,12,0)</f>
        <v>5940.00</v>
      </c>
      <c r="F164" s="4" t="str">
        <f>VLOOKUP(A164,HOP!A:C,3,0)</f>
        <v>4704279</v>
      </c>
      <c r="G164" s="4">
        <f t="shared" si="4"/>
        <v>0</v>
      </c>
      <c r="H164" s="4" t="str">
        <f t="shared" si="5"/>
        <v>，4704279</v>
      </c>
      <c r="I164" s="4" t="str">
        <f>VLOOKUP(A164,HOP!A:U,21,0)</f>
        <v>直采</v>
      </c>
    </row>
    <row r="165" s="4" customFormat="1" hidden="1" spans="1:9">
      <c r="A165" s="5">
        <v>999230189183444</v>
      </c>
      <c r="B165" s="6">
        <v>45338</v>
      </c>
      <c r="C165" s="6">
        <v>45342</v>
      </c>
      <c r="D165" s="4">
        <v>2822</v>
      </c>
      <c r="E165" s="4" t="str">
        <f>VLOOKUP(A165,HOP!A:L,12,0)</f>
        <v>2822.00</v>
      </c>
      <c r="F165" s="4" t="str">
        <f>VLOOKUP(A165,HOP!A:C,3,0)</f>
        <v>4705026</v>
      </c>
      <c r="G165" s="4">
        <f t="shared" si="4"/>
        <v>0</v>
      </c>
      <c r="H165" s="4" t="str">
        <f t="shared" si="5"/>
        <v>，4705026</v>
      </c>
      <c r="I165" s="4" t="str">
        <f>VLOOKUP(A165,HOP!A:U,21,0)</f>
        <v>直采</v>
      </c>
    </row>
    <row r="166" s="4" customFormat="1" hidden="1" spans="1:9">
      <c r="A166" s="5">
        <v>30191178220</v>
      </c>
      <c r="B166" s="6">
        <v>45339</v>
      </c>
      <c r="C166" s="6">
        <v>45342</v>
      </c>
      <c r="D166" s="4">
        <v>6288</v>
      </c>
      <c r="E166" s="4" t="str">
        <f>VLOOKUP(A166,HOP!A:L,12,0)</f>
        <v>6288.00</v>
      </c>
      <c r="F166" s="4" t="str">
        <f>VLOOKUP(A166,HOP!A:C,3,0)</f>
        <v>4705687</v>
      </c>
      <c r="G166" s="4">
        <f t="shared" si="4"/>
        <v>0</v>
      </c>
      <c r="H166" s="4" t="str">
        <f t="shared" si="5"/>
        <v>，4705687</v>
      </c>
      <c r="I166" s="4" t="str">
        <f>VLOOKUP(A166,HOP!A:U,21,0)</f>
        <v>直采</v>
      </c>
    </row>
    <row r="167" s="4" customFormat="1" hidden="1" spans="1:9">
      <c r="A167" s="5">
        <v>999230191435907</v>
      </c>
      <c r="B167" s="6">
        <v>45341</v>
      </c>
      <c r="C167" s="6">
        <v>45342</v>
      </c>
      <c r="D167" s="4">
        <v>1019</v>
      </c>
      <c r="E167" s="4" t="str">
        <f>VLOOKUP(A167,HOP!A:L,12,0)</f>
        <v>1019.00</v>
      </c>
      <c r="F167" s="4" t="str">
        <f>VLOOKUP(A167,HOP!A:C,3,0)</f>
        <v>4705825</v>
      </c>
      <c r="G167" s="4">
        <f t="shared" si="4"/>
        <v>0</v>
      </c>
      <c r="H167" s="4" t="str">
        <f t="shared" si="5"/>
        <v>，4705825</v>
      </c>
      <c r="I167" s="4" t="str">
        <f>VLOOKUP(A167,HOP!A:U,21,0)</f>
        <v>直采</v>
      </c>
    </row>
    <row r="168" s="4" customFormat="1" hidden="1" spans="1:9">
      <c r="A168" s="5">
        <v>999230192624814</v>
      </c>
      <c r="B168" s="6">
        <v>45341</v>
      </c>
      <c r="C168" s="6">
        <v>45342</v>
      </c>
      <c r="D168" s="4">
        <v>470</v>
      </c>
      <c r="E168" s="4" t="str">
        <f>VLOOKUP(A168,HOP!A:L,12,0)</f>
        <v>470.00</v>
      </c>
      <c r="F168" s="4" t="str">
        <f>VLOOKUP(A168,HOP!A:C,3,0)</f>
        <v>4706603</v>
      </c>
      <c r="G168" s="4">
        <f t="shared" si="4"/>
        <v>0</v>
      </c>
      <c r="H168" s="4" t="str">
        <f t="shared" si="5"/>
        <v>，4706603</v>
      </c>
      <c r="I168" s="4" t="str">
        <f>VLOOKUP(A168,HOP!A:U,21,0)</f>
        <v>直连</v>
      </c>
    </row>
    <row r="169" s="4" customFormat="1" hidden="1" spans="1:9">
      <c r="A169" s="5">
        <v>999230240818054</v>
      </c>
      <c r="B169" s="6">
        <v>45340</v>
      </c>
      <c r="C169" s="6">
        <v>45342</v>
      </c>
      <c r="D169" s="4">
        <v>1560</v>
      </c>
      <c r="E169" s="4" t="str">
        <f>VLOOKUP(A169,HOP!A:L,12,0)</f>
        <v>1560.00</v>
      </c>
      <c r="F169" s="4" t="str">
        <f>VLOOKUP(A169,HOP!A:C,3,0)</f>
        <v>4707983</v>
      </c>
      <c r="G169" s="4">
        <f t="shared" si="4"/>
        <v>0</v>
      </c>
      <c r="H169" s="4" t="str">
        <f t="shared" si="5"/>
        <v>，4707983</v>
      </c>
      <c r="I169" s="4" t="str">
        <f>VLOOKUP(A169,HOP!A:U,21,0)</f>
        <v>直采</v>
      </c>
    </row>
    <row r="170" s="4" customFormat="1" hidden="1" spans="1:9">
      <c r="A170" s="5">
        <v>999230244304469</v>
      </c>
      <c r="B170" s="6">
        <v>45341</v>
      </c>
      <c r="C170" s="6">
        <v>45342</v>
      </c>
      <c r="D170" s="4">
        <v>1375</v>
      </c>
      <c r="E170" s="4" t="str">
        <f>VLOOKUP(A170,HOP!A:L,12,0)</f>
        <v>1375.00</v>
      </c>
      <c r="F170" s="4" t="str">
        <f>VLOOKUP(A170,HOP!A:C,3,0)</f>
        <v>4708924</v>
      </c>
      <c r="G170" s="4">
        <f t="shared" si="4"/>
        <v>0</v>
      </c>
      <c r="H170" s="4" t="str">
        <f t="shared" si="5"/>
        <v>，4708924</v>
      </c>
      <c r="I170" s="4" t="str">
        <f>VLOOKUP(A170,HOP!A:U,21,0)</f>
        <v>直采</v>
      </c>
    </row>
    <row r="171" s="4" customFormat="1" hidden="1" spans="1:9">
      <c r="A171" s="5">
        <v>999230248502534</v>
      </c>
      <c r="B171" s="6">
        <v>45340</v>
      </c>
      <c r="C171" s="6">
        <v>45342</v>
      </c>
      <c r="D171" s="4">
        <v>950</v>
      </c>
      <c r="E171" s="4" t="str">
        <f>VLOOKUP(A171,HOP!A:L,12,0)</f>
        <v>950.00</v>
      </c>
      <c r="F171" s="4" t="str">
        <f>VLOOKUP(A171,HOP!A:C,3,0)</f>
        <v>4709979</v>
      </c>
      <c r="G171" s="4">
        <f t="shared" si="4"/>
        <v>0</v>
      </c>
      <c r="H171" s="4" t="str">
        <f t="shared" si="5"/>
        <v>，4709979</v>
      </c>
      <c r="I171" s="4" t="str">
        <f>VLOOKUP(A171,HOP!A:U,21,0)</f>
        <v>直连</v>
      </c>
    </row>
    <row r="172" s="4" customFormat="1" hidden="1" spans="1:9">
      <c r="A172" s="5">
        <v>999230250236816</v>
      </c>
      <c r="B172" s="6">
        <v>45339</v>
      </c>
      <c r="C172" s="6">
        <v>45342</v>
      </c>
      <c r="D172" s="4">
        <v>829</v>
      </c>
      <c r="E172" s="4" t="str">
        <f>VLOOKUP(A172,HOP!A:L,12,0)</f>
        <v>829.00</v>
      </c>
      <c r="F172" s="4" t="str">
        <f>VLOOKUP(A172,HOP!A:C,3,0)</f>
        <v>4710407</v>
      </c>
      <c r="G172" s="4">
        <f t="shared" si="4"/>
        <v>0</v>
      </c>
      <c r="H172" s="4" t="str">
        <f t="shared" si="5"/>
        <v>，4710407</v>
      </c>
      <c r="I172" s="4" t="str">
        <f>VLOOKUP(A172,HOP!A:U,21,0)</f>
        <v>直采</v>
      </c>
    </row>
    <row r="173" s="4" customFormat="1" hidden="1" spans="1:9">
      <c r="A173" s="5">
        <v>999230261561680</v>
      </c>
      <c r="B173" s="6">
        <v>45341</v>
      </c>
      <c r="C173" s="6">
        <v>45342</v>
      </c>
      <c r="D173" s="4">
        <v>628</v>
      </c>
      <c r="E173" s="4" t="str">
        <f>VLOOKUP(A173,HOP!A:L,12,0)</f>
        <v>628.00</v>
      </c>
      <c r="F173" s="4" t="str">
        <f>VLOOKUP(A173,HOP!A:C,3,0)</f>
        <v>4711186</v>
      </c>
      <c r="G173" s="4">
        <f t="shared" si="4"/>
        <v>0</v>
      </c>
      <c r="H173" s="4" t="str">
        <f t="shared" si="5"/>
        <v>，4711186</v>
      </c>
      <c r="I173" s="4" t="str">
        <f>VLOOKUP(A173,HOP!A:U,21,0)</f>
        <v>直连</v>
      </c>
    </row>
    <row r="174" s="4" customFormat="1" hidden="1" spans="1:9">
      <c r="A174" s="5">
        <v>999230264875054</v>
      </c>
      <c r="B174" s="6">
        <v>45340</v>
      </c>
      <c r="C174" s="6">
        <v>45342</v>
      </c>
      <c r="D174" s="4">
        <v>1256</v>
      </c>
      <c r="E174" s="4" t="str">
        <f>VLOOKUP(A174,HOP!A:L,12,0)</f>
        <v>1256.00</v>
      </c>
      <c r="F174" s="4" t="str">
        <f>VLOOKUP(A174,HOP!A:C,3,0)</f>
        <v>4712067</v>
      </c>
      <c r="G174" s="4">
        <f t="shared" si="4"/>
        <v>0</v>
      </c>
      <c r="H174" s="4" t="str">
        <f t="shared" si="5"/>
        <v>，4712067</v>
      </c>
      <c r="I174" s="4" t="str">
        <f>VLOOKUP(A174,HOP!A:U,21,0)</f>
        <v>直连</v>
      </c>
    </row>
    <row r="175" s="4" customFormat="1" hidden="1" spans="1:9">
      <c r="A175" s="5">
        <v>999230265317573</v>
      </c>
      <c r="B175" s="6">
        <v>45341</v>
      </c>
      <c r="C175" s="6">
        <v>45342</v>
      </c>
      <c r="D175" s="4">
        <v>1019</v>
      </c>
      <c r="E175" s="4" t="str">
        <f>VLOOKUP(A175,HOP!A:L,12,0)</f>
        <v>1019.00</v>
      </c>
      <c r="F175" s="4" t="str">
        <f>VLOOKUP(A175,HOP!A:C,3,0)</f>
        <v>4712183</v>
      </c>
      <c r="G175" s="4">
        <f t="shared" si="4"/>
        <v>0</v>
      </c>
      <c r="H175" s="4" t="str">
        <f t="shared" si="5"/>
        <v>，4712183</v>
      </c>
      <c r="I175" s="4" t="str">
        <f>VLOOKUP(A175,HOP!A:U,21,0)</f>
        <v>直采</v>
      </c>
    </row>
    <row r="176" s="4" customFormat="1" hidden="1" spans="1:9">
      <c r="A176" s="5">
        <v>999230267859093</v>
      </c>
      <c r="B176" s="6">
        <v>45340</v>
      </c>
      <c r="C176" s="6">
        <v>45342</v>
      </c>
      <c r="D176" s="4">
        <v>3368</v>
      </c>
      <c r="E176" s="4" t="str">
        <f>VLOOKUP(A176,HOP!A:L,12,0)</f>
        <v>3368.00</v>
      </c>
      <c r="F176" s="4" t="str">
        <f>VLOOKUP(A176,HOP!A:C,3,0)</f>
        <v>4713390</v>
      </c>
      <c r="G176" s="4">
        <f t="shared" si="4"/>
        <v>0</v>
      </c>
      <c r="H176" s="4" t="str">
        <f t="shared" si="5"/>
        <v>，4713390</v>
      </c>
      <c r="I176" s="4" t="str">
        <f>VLOOKUP(A176,HOP!A:U,21,0)</f>
        <v>直采</v>
      </c>
    </row>
    <row r="177" s="4" customFormat="1" hidden="1" spans="1:9">
      <c r="A177" s="5">
        <v>999230270468424</v>
      </c>
      <c r="B177" s="6">
        <v>45339</v>
      </c>
      <c r="C177" s="6">
        <v>45342</v>
      </c>
      <c r="D177" s="4">
        <v>2130</v>
      </c>
      <c r="E177" s="4" t="str">
        <f>VLOOKUP(A177,HOP!A:L,12,0)</f>
        <v>2130.00</v>
      </c>
      <c r="F177" s="4" t="str">
        <f>VLOOKUP(A177,HOP!A:C,3,0)</f>
        <v>4713619</v>
      </c>
      <c r="G177" s="4">
        <f t="shared" si="4"/>
        <v>0</v>
      </c>
      <c r="H177" s="4" t="str">
        <f t="shared" si="5"/>
        <v>，4713619</v>
      </c>
      <c r="I177" s="4" t="str">
        <f>VLOOKUP(A177,HOP!A:U,21,0)</f>
        <v>直采</v>
      </c>
    </row>
    <row r="178" s="4" customFormat="1" hidden="1" spans="1:9">
      <c r="A178" s="5">
        <v>999230270678076</v>
      </c>
      <c r="B178" s="6">
        <v>45341</v>
      </c>
      <c r="C178" s="6">
        <v>45342</v>
      </c>
      <c r="D178" s="4">
        <v>505</v>
      </c>
      <c r="E178" s="4" t="str">
        <f>VLOOKUP(A178,HOP!A:L,12,0)</f>
        <v>505.00</v>
      </c>
      <c r="F178" s="4" t="str">
        <f>VLOOKUP(A178,HOP!A:C,3,0)</f>
        <v>4713651</v>
      </c>
      <c r="G178" s="4">
        <f t="shared" si="4"/>
        <v>0</v>
      </c>
      <c r="H178" s="4" t="str">
        <f t="shared" si="5"/>
        <v>，4713651</v>
      </c>
      <c r="I178" s="4" t="str">
        <f>VLOOKUP(A178,HOP!A:U,21,0)</f>
        <v>直采</v>
      </c>
    </row>
    <row r="179" s="4" customFormat="1" hidden="1" spans="1:9">
      <c r="A179" s="5">
        <v>999230271586963</v>
      </c>
      <c r="B179" s="6">
        <v>45341</v>
      </c>
      <c r="C179" s="6">
        <v>45342</v>
      </c>
      <c r="D179" s="4">
        <v>568</v>
      </c>
      <c r="E179" s="4" t="str">
        <f>VLOOKUP(A179,HOP!A:L,12,0)</f>
        <v>568.00</v>
      </c>
      <c r="F179" s="4" t="str">
        <f>VLOOKUP(A179,HOP!A:C,3,0)</f>
        <v>4713770</v>
      </c>
      <c r="G179" s="4">
        <f t="shared" si="4"/>
        <v>0</v>
      </c>
      <c r="H179" s="4" t="str">
        <f t="shared" si="5"/>
        <v>，4713770</v>
      </c>
      <c r="I179" s="4" t="str">
        <f>VLOOKUP(A179,HOP!A:U,21,0)</f>
        <v>直采</v>
      </c>
    </row>
    <row r="180" s="4" customFormat="1" hidden="1" spans="1:9">
      <c r="A180" s="5">
        <v>999230272425341</v>
      </c>
      <c r="B180" s="6">
        <v>45341</v>
      </c>
      <c r="C180" s="6">
        <v>45342</v>
      </c>
      <c r="D180" s="4">
        <v>958</v>
      </c>
      <c r="E180" s="4" t="str">
        <f>VLOOKUP(A180,HOP!A:L,12,0)</f>
        <v>958.00</v>
      </c>
      <c r="F180" s="4" t="str">
        <f>VLOOKUP(A180,HOP!A:C,3,0)</f>
        <v>4713915</v>
      </c>
      <c r="G180" s="4">
        <f t="shared" si="4"/>
        <v>0</v>
      </c>
      <c r="H180" s="4" t="str">
        <f t="shared" si="5"/>
        <v>，4713915</v>
      </c>
      <c r="I180" s="4" t="str">
        <f>VLOOKUP(A180,HOP!A:U,21,0)</f>
        <v>直采</v>
      </c>
    </row>
    <row r="181" s="4" customFormat="1" hidden="1" spans="1:9">
      <c r="A181" s="5">
        <v>999230272448730</v>
      </c>
      <c r="B181" s="6">
        <v>45341</v>
      </c>
      <c r="C181" s="6">
        <v>45342</v>
      </c>
      <c r="D181" s="4">
        <v>976</v>
      </c>
      <c r="E181" s="4" t="str">
        <f>VLOOKUP(A181,HOP!A:L,12,0)</f>
        <v>976.00</v>
      </c>
      <c r="F181" s="4" t="str">
        <f>VLOOKUP(A181,HOP!A:C,3,0)</f>
        <v>4713919</v>
      </c>
      <c r="G181" s="4">
        <f t="shared" si="4"/>
        <v>0</v>
      </c>
      <c r="H181" s="4" t="str">
        <f t="shared" si="5"/>
        <v>，4713919</v>
      </c>
      <c r="I181" s="4" t="str">
        <f>VLOOKUP(A181,HOP!A:U,21,0)</f>
        <v>直采</v>
      </c>
    </row>
    <row r="182" s="4" customFormat="1" hidden="1" spans="1:9">
      <c r="A182" s="5">
        <v>999230276375768</v>
      </c>
      <c r="B182" s="6">
        <v>45341</v>
      </c>
      <c r="C182" s="6">
        <v>45342</v>
      </c>
      <c r="D182" s="4">
        <v>470</v>
      </c>
      <c r="E182" s="4" t="str">
        <f>VLOOKUP(A182,HOP!A:L,12,0)</f>
        <v>470.00</v>
      </c>
      <c r="F182" s="4" t="str">
        <f>VLOOKUP(A182,HOP!A:C,3,0)</f>
        <v>4714796</v>
      </c>
      <c r="G182" s="4">
        <f t="shared" si="4"/>
        <v>0</v>
      </c>
      <c r="H182" s="4" t="str">
        <f t="shared" si="5"/>
        <v>，4714796</v>
      </c>
      <c r="I182" s="4" t="str">
        <f>VLOOKUP(A182,HOP!A:U,21,0)</f>
        <v>直连</v>
      </c>
    </row>
    <row r="183" s="4" customFormat="1" hidden="1" spans="1:9">
      <c r="A183" s="5">
        <v>999230289433357</v>
      </c>
      <c r="B183" s="6">
        <v>45341</v>
      </c>
      <c r="C183" s="6">
        <v>45342</v>
      </c>
      <c r="D183" s="4">
        <v>470</v>
      </c>
      <c r="E183" s="4" t="str">
        <f>VLOOKUP(A183,HOP!A:L,12,0)</f>
        <v>470.00</v>
      </c>
      <c r="F183" s="4" t="str">
        <f>VLOOKUP(A183,HOP!A:C,3,0)</f>
        <v>4716175</v>
      </c>
      <c r="G183" s="4">
        <f t="shared" si="4"/>
        <v>0</v>
      </c>
      <c r="H183" s="4" t="str">
        <f t="shared" si="5"/>
        <v>，4716175</v>
      </c>
      <c r="I183" s="4" t="str">
        <f>VLOOKUP(A183,HOP!A:U,21,0)</f>
        <v>直连</v>
      </c>
    </row>
    <row r="184" s="4" customFormat="1" hidden="1" spans="1:9">
      <c r="A184" s="5">
        <v>999230292384667</v>
      </c>
      <c r="B184" s="6">
        <v>45341</v>
      </c>
      <c r="C184" s="6">
        <v>45342</v>
      </c>
      <c r="D184" s="4">
        <v>1718</v>
      </c>
      <c r="E184" s="4" t="str">
        <f>VLOOKUP(A184,HOP!A:L,12,0)</f>
        <v>1718.00</v>
      </c>
      <c r="F184" s="4" t="str">
        <f>VLOOKUP(A184,HOP!A:C,3,0)</f>
        <v>4716611</v>
      </c>
      <c r="G184" s="4">
        <f t="shared" si="4"/>
        <v>0</v>
      </c>
      <c r="H184" s="4" t="str">
        <f t="shared" si="5"/>
        <v>，4716611</v>
      </c>
      <c r="I184" s="4" t="str">
        <f>VLOOKUP(A184,HOP!A:U,21,0)</f>
        <v>直采</v>
      </c>
    </row>
    <row r="185" s="4" customFormat="1" hidden="1" spans="1:9">
      <c r="A185" s="5">
        <v>999230293828038</v>
      </c>
      <c r="B185" s="6">
        <v>45341</v>
      </c>
      <c r="C185" s="6">
        <v>45342</v>
      </c>
      <c r="D185" s="4">
        <v>551</v>
      </c>
      <c r="E185" s="4" t="str">
        <f>VLOOKUP(A185,HOP!A:L,12,0)</f>
        <v>551.00</v>
      </c>
      <c r="F185" s="4" t="str">
        <f>VLOOKUP(A185,HOP!A:C,3,0)</f>
        <v>4716857</v>
      </c>
      <c r="G185" s="4">
        <f t="shared" si="4"/>
        <v>0</v>
      </c>
      <c r="H185" s="4" t="str">
        <f t="shared" si="5"/>
        <v>，4716857</v>
      </c>
      <c r="I185" s="4" t="str">
        <f>VLOOKUP(A185,HOP!A:U,21,0)</f>
        <v>直采</v>
      </c>
    </row>
    <row r="186" s="4" customFormat="1" hidden="1" spans="1:9">
      <c r="A186" s="5">
        <v>999230296085314</v>
      </c>
      <c r="B186" s="6">
        <v>45341</v>
      </c>
      <c r="C186" s="6">
        <v>45342</v>
      </c>
      <c r="D186" s="4">
        <v>314</v>
      </c>
      <c r="E186" s="4" t="str">
        <f>VLOOKUP(A186,HOP!A:L,12,0)</f>
        <v>314.00</v>
      </c>
      <c r="F186" s="4" t="str">
        <f>VLOOKUP(A186,HOP!A:C,3,0)</f>
        <v>4717785</v>
      </c>
      <c r="G186" s="4">
        <f t="shared" si="4"/>
        <v>0</v>
      </c>
      <c r="H186" s="4" t="str">
        <f t="shared" si="5"/>
        <v>，4717785</v>
      </c>
      <c r="I186" s="4" t="str">
        <f>VLOOKUP(A186,HOP!A:U,21,0)</f>
        <v>直采</v>
      </c>
    </row>
    <row r="187" s="4" customFormat="1" hidden="1" spans="1:9">
      <c r="A187" s="5">
        <v>999230300968724</v>
      </c>
      <c r="B187" s="6">
        <v>45341</v>
      </c>
      <c r="C187" s="6">
        <v>45342</v>
      </c>
      <c r="D187" s="4">
        <v>373</v>
      </c>
      <c r="E187" s="4" t="str">
        <f>VLOOKUP(A187,HOP!A:L,12,0)</f>
        <v>373.00</v>
      </c>
      <c r="F187" s="4" t="str">
        <f>VLOOKUP(A187,HOP!A:C,3,0)</f>
        <v>4718434</v>
      </c>
      <c r="G187" s="4">
        <f t="shared" si="4"/>
        <v>0</v>
      </c>
      <c r="H187" s="4" t="str">
        <f t="shared" si="5"/>
        <v>，4718434</v>
      </c>
      <c r="I187" s="4" t="str">
        <f>VLOOKUP(A187,HOP!A:U,21,0)</f>
        <v>直采</v>
      </c>
    </row>
    <row r="188" s="4" customFormat="1" hidden="1" spans="1:9">
      <c r="A188" s="5">
        <v>999230301028567</v>
      </c>
      <c r="B188" s="6">
        <v>45340</v>
      </c>
      <c r="C188" s="6">
        <v>45342</v>
      </c>
      <c r="D188" s="4">
        <v>1086</v>
      </c>
      <c r="E188" s="4" t="str">
        <f>VLOOKUP(A188,HOP!A:L,12,0)</f>
        <v>1086.00</v>
      </c>
      <c r="F188" s="4" t="str">
        <f>VLOOKUP(A188,HOP!A:C,3,0)</f>
        <v>4718442</v>
      </c>
      <c r="G188" s="4">
        <f t="shared" si="4"/>
        <v>0</v>
      </c>
      <c r="H188" s="4" t="str">
        <f t="shared" si="5"/>
        <v>，4718442</v>
      </c>
      <c r="I188" s="4" t="str">
        <f>VLOOKUP(A188,HOP!A:U,21,0)</f>
        <v>直采</v>
      </c>
    </row>
    <row r="189" s="4" customFormat="1" hidden="1" spans="1:9">
      <c r="A189" s="5">
        <v>999230307717551</v>
      </c>
      <c r="B189" s="6">
        <v>45341</v>
      </c>
      <c r="C189" s="6">
        <v>45342</v>
      </c>
      <c r="D189" s="4">
        <v>1680</v>
      </c>
      <c r="E189" s="4" t="str">
        <f>VLOOKUP(A189,HOP!A:L,12,0)</f>
        <v>1680.00</v>
      </c>
      <c r="F189" s="4" t="str">
        <f>VLOOKUP(A189,HOP!A:C,3,0)</f>
        <v>4719300</v>
      </c>
      <c r="G189" s="4">
        <f t="shared" si="4"/>
        <v>0</v>
      </c>
      <c r="H189" s="4" t="str">
        <f t="shared" si="5"/>
        <v>，4719300</v>
      </c>
      <c r="I189" s="4" t="str">
        <f>VLOOKUP(A189,HOP!A:U,21,0)</f>
        <v>直采</v>
      </c>
    </row>
    <row r="190" s="4" customFormat="1" hidden="1" spans="1:9">
      <c r="A190" s="5">
        <v>999230309653560</v>
      </c>
      <c r="B190" s="6">
        <v>45340</v>
      </c>
      <c r="C190" s="6">
        <v>45342</v>
      </c>
      <c r="D190" s="4">
        <v>1282</v>
      </c>
      <c r="E190" s="4" t="str">
        <f>VLOOKUP(A190,HOP!A:L,12,0)</f>
        <v>1282.00</v>
      </c>
      <c r="F190" s="4" t="str">
        <f>VLOOKUP(A190,HOP!A:C,3,0)</f>
        <v>4719580</v>
      </c>
      <c r="G190" s="4">
        <f t="shared" si="4"/>
        <v>0</v>
      </c>
      <c r="H190" s="4" t="str">
        <f t="shared" si="5"/>
        <v>，4719580</v>
      </c>
      <c r="I190" s="4" t="str">
        <f>VLOOKUP(A190,HOP!A:U,21,0)</f>
        <v>直采</v>
      </c>
    </row>
    <row r="191" s="4" customFormat="1" hidden="1" spans="1:9">
      <c r="A191" s="5">
        <v>30309804142</v>
      </c>
      <c r="B191" s="6">
        <v>45340</v>
      </c>
      <c r="C191" s="6">
        <v>45342</v>
      </c>
      <c r="D191" s="4">
        <v>1130</v>
      </c>
      <c r="E191" s="4" t="str">
        <f>VLOOKUP(A191,HOP!A:L,12,0)</f>
        <v>1130.00</v>
      </c>
      <c r="F191" s="4" t="str">
        <f>VLOOKUP(A191,HOP!A:C,3,0)</f>
        <v>4719609</v>
      </c>
      <c r="G191" s="4">
        <f t="shared" si="4"/>
        <v>0</v>
      </c>
      <c r="H191" s="4" t="str">
        <f t="shared" si="5"/>
        <v>，4719609</v>
      </c>
      <c r="I191" s="4" t="str">
        <f>VLOOKUP(A191,HOP!A:U,21,0)</f>
        <v>直采</v>
      </c>
    </row>
    <row r="192" s="4" customFormat="1" hidden="1" spans="1:9">
      <c r="A192" s="5">
        <v>30311495582</v>
      </c>
      <c r="B192" s="6">
        <v>45341</v>
      </c>
      <c r="C192" s="6">
        <v>45342</v>
      </c>
      <c r="D192" s="4">
        <v>645</v>
      </c>
      <c r="E192" s="4" t="str">
        <f>VLOOKUP(A192,HOP!A:L,12,0)</f>
        <v>645.00</v>
      </c>
      <c r="F192" s="4" t="str">
        <f>VLOOKUP(A192,HOP!A:C,3,0)</f>
        <v>4719868</v>
      </c>
      <c r="G192" s="4">
        <f t="shared" si="4"/>
        <v>0</v>
      </c>
      <c r="H192" s="4" t="str">
        <f t="shared" si="5"/>
        <v>，4719868</v>
      </c>
      <c r="I192" s="4" t="str">
        <f>VLOOKUP(A192,HOP!A:U,21,0)</f>
        <v>直采</v>
      </c>
    </row>
    <row r="193" s="4" customFormat="1" hidden="1" spans="1:9">
      <c r="A193" s="5">
        <v>999230311769752</v>
      </c>
      <c r="B193" s="6">
        <v>45340</v>
      </c>
      <c r="C193" s="6">
        <v>45342</v>
      </c>
      <c r="D193" s="4">
        <v>2536</v>
      </c>
      <c r="E193" s="4" t="str">
        <f>VLOOKUP(A193,HOP!A:L,12,0)</f>
        <v>2536.00</v>
      </c>
      <c r="F193" s="4" t="str">
        <f>VLOOKUP(A193,HOP!A:C,3,0)</f>
        <v>4719916</v>
      </c>
      <c r="G193" s="4">
        <f t="shared" si="4"/>
        <v>0</v>
      </c>
      <c r="H193" s="4" t="str">
        <f t="shared" si="5"/>
        <v>，4719916</v>
      </c>
      <c r="I193" s="4" t="str">
        <f>VLOOKUP(A193,HOP!A:U,21,0)</f>
        <v>直采</v>
      </c>
    </row>
    <row r="194" s="4" customFormat="1" hidden="1" spans="1:9">
      <c r="A194" s="5">
        <v>999230356023492</v>
      </c>
      <c r="B194" s="6">
        <v>45341</v>
      </c>
      <c r="C194" s="6">
        <v>45342</v>
      </c>
      <c r="D194" s="4">
        <v>598</v>
      </c>
      <c r="E194" s="4" t="str">
        <f>VLOOKUP(A194,HOP!A:L,12,0)</f>
        <v>598.00</v>
      </c>
      <c r="F194" s="4" t="str">
        <f>VLOOKUP(A194,HOP!A:C,3,0)</f>
        <v>4720511</v>
      </c>
      <c r="G194" s="4">
        <f t="shared" si="4"/>
        <v>0</v>
      </c>
      <c r="H194" s="4" t="str">
        <f t="shared" si="5"/>
        <v>，4720511</v>
      </c>
      <c r="I194" s="4" t="str">
        <f>VLOOKUP(A194,HOP!A:U,21,0)</f>
        <v>直连</v>
      </c>
    </row>
    <row r="195" s="4" customFormat="1" hidden="1" spans="1:9">
      <c r="A195" s="5">
        <v>999230360416370</v>
      </c>
      <c r="B195" s="6">
        <v>45338</v>
      </c>
      <c r="C195" s="6">
        <v>45342</v>
      </c>
      <c r="D195" s="4">
        <v>2201</v>
      </c>
      <c r="E195" s="4" t="str">
        <f>VLOOKUP(A195,HOP!A:L,12,0)</f>
        <v>2201.00</v>
      </c>
      <c r="F195" s="4" t="str">
        <f>VLOOKUP(A195,HOP!A:C,3,0)</f>
        <v>4721574</v>
      </c>
      <c r="G195" s="4">
        <f t="shared" ref="G195:G251" si="6">D195-E195</f>
        <v>0</v>
      </c>
      <c r="H195" s="4" t="str">
        <f t="shared" ref="H195:H251" si="7">$H$1&amp;F195</f>
        <v>，4721574</v>
      </c>
      <c r="I195" s="4" t="str">
        <f>VLOOKUP(A195,HOP!A:U,21,0)</f>
        <v>直采</v>
      </c>
    </row>
    <row r="196" s="4" customFormat="1" hidden="1" spans="1:9">
      <c r="A196" s="5">
        <v>999230360494974</v>
      </c>
      <c r="B196" s="6">
        <v>45338</v>
      </c>
      <c r="C196" s="6">
        <v>45342</v>
      </c>
      <c r="D196" s="4">
        <v>2201</v>
      </c>
      <c r="E196" s="4" t="str">
        <f>VLOOKUP(A196,HOP!A:L,12,0)</f>
        <v>2201.00</v>
      </c>
      <c r="F196" s="4" t="str">
        <f>VLOOKUP(A196,HOP!A:C,3,0)</f>
        <v>4721587</v>
      </c>
      <c r="G196" s="4">
        <f t="shared" si="6"/>
        <v>0</v>
      </c>
      <c r="H196" s="4" t="str">
        <f t="shared" si="7"/>
        <v>，4721587</v>
      </c>
      <c r="I196" s="4" t="str">
        <f>VLOOKUP(A196,HOP!A:U,21,0)</f>
        <v>直采</v>
      </c>
    </row>
    <row r="197" s="4" customFormat="1" hidden="1" spans="1:9">
      <c r="A197" s="5">
        <v>999230363004455</v>
      </c>
      <c r="B197" s="6">
        <v>45341</v>
      </c>
      <c r="C197" s="6">
        <v>45342</v>
      </c>
      <c r="D197" s="4">
        <v>598</v>
      </c>
      <c r="E197" s="4" t="str">
        <f>VLOOKUP(A197,HOP!A:L,12,0)</f>
        <v>598.00</v>
      </c>
      <c r="F197" s="4" t="str">
        <f>VLOOKUP(A197,HOP!A:C,3,0)</f>
        <v>4722218</v>
      </c>
      <c r="G197" s="4">
        <f t="shared" si="6"/>
        <v>0</v>
      </c>
      <c r="H197" s="4" t="str">
        <f t="shared" si="7"/>
        <v>，4722218</v>
      </c>
      <c r="I197" s="4" t="str">
        <f>VLOOKUP(A197,HOP!A:U,21,0)</f>
        <v>直连</v>
      </c>
    </row>
    <row r="198" s="4" customFormat="1" hidden="1" spans="1:9">
      <c r="A198" s="5">
        <v>999230368817950</v>
      </c>
      <c r="B198" s="6">
        <v>45340</v>
      </c>
      <c r="C198" s="6">
        <v>45342</v>
      </c>
      <c r="D198" s="4">
        <v>2596</v>
      </c>
      <c r="E198" s="4" t="str">
        <f>VLOOKUP(A198,HOP!A:L,12,0)</f>
        <v>2596.00</v>
      </c>
      <c r="F198" s="4" t="str">
        <f>VLOOKUP(A198,HOP!A:C,3,0)</f>
        <v>4722956</v>
      </c>
      <c r="G198" s="4">
        <f t="shared" si="6"/>
        <v>0</v>
      </c>
      <c r="H198" s="4" t="str">
        <f t="shared" si="7"/>
        <v>，4722956</v>
      </c>
      <c r="I198" s="4" t="str">
        <f>VLOOKUP(A198,HOP!A:U,21,0)</f>
        <v>直采</v>
      </c>
    </row>
    <row r="199" s="4" customFormat="1" hidden="1" spans="1:9">
      <c r="A199" s="5">
        <v>999230376659132</v>
      </c>
      <c r="B199" s="6">
        <v>45340</v>
      </c>
      <c r="C199" s="6">
        <v>45342</v>
      </c>
      <c r="D199" s="4">
        <v>1998</v>
      </c>
      <c r="E199" s="4" t="str">
        <f>VLOOKUP(A199,HOP!A:L,12,0)</f>
        <v>1998.00</v>
      </c>
      <c r="F199" s="4" t="str">
        <f>VLOOKUP(A199,HOP!A:C,3,0)</f>
        <v>4724099</v>
      </c>
      <c r="G199" s="4">
        <f t="shared" si="6"/>
        <v>0</v>
      </c>
      <c r="H199" s="4" t="str">
        <f t="shared" si="7"/>
        <v>，4724099</v>
      </c>
      <c r="I199" s="4" t="str">
        <f>VLOOKUP(A199,HOP!A:U,21,0)</f>
        <v>直采</v>
      </c>
    </row>
    <row r="200" s="4" customFormat="1" hidden="1" spans="1:9">
      <c r="A200" s="5">
        <v>999230387267629</v>
      </c>
      <c r="B200" s="6">
        <v>45339</v>
      </c>
      <c r="C200" s="6">
        <v>45342</v>
      </c>
      <c r="D200" s="4">
        <v>4032</v>
      </c>
      <c r="E200" s="4" t="str">
        <f>VLOOKUP(A200,HOP!A:L,12,0)</f>
        <v>4032.00</v>
      </c>
      <c r="F200" s="4" t="str">
        <f>VLOOKUP(A200,HOP!A:C,3,0)</f>
        <v>4724511</v>
      </c>
      <c r="G200" s="4">
        <f t="shared" si="6"/>
        <v>0</v>
      </c>
      <c r="H200" s="4" t="str">
        <f t="shared" si="7"/>
        <v>，4724511</v>
      </c>
      <c r="I200" s="4" t="str">
        <f>VLOOKUP(A200,HOP!A:U,21,0)</f>
        <v>直采</v>
      </c>
    </row>
    <row r="201" s="4" customFormat="1" hidden="1" spans="1:9">
      <c r="A201" s="5">
        <v>999230388332962</v>
      </c>
      <c r="B201" s="6">
        <v>45341</v>
      </c>
      <c r="C201" s="6">
        <v>45342</v>
      </c>
      <c r="D201" s="4">
        <v>565</v>
      </c>
      <c r="E201" s="4" t="str">
        <f>VLOOKUP(A201,HOP!A:L,12,0)</f>
        <v>565.00</v>
      </c>
      <c r="F201" s="4" t="str">
        <f>VLOOKUP(A201,HOP!A:C,3,0)</f>
        <v>4724658</v>
      </c>
      <c r="G201" s="4">
        <f t="shared" si="6"/>
        <v>0</v>
      </c>
      <c r="H201" s="4" t="str">
        <f t="shared" si="7"/>
        <v>，4724658</v>
      </c>
      <c r="I201" s="4" t="str">
        <f>VLOOKUP(A201,HOP!A:U,21,0)</f>
        <v>直采</v>
      </c>
    </row>
    <row r="202" s="4" customFormat="1" hidden="1" spans="1:9">
      <c r="A202" s="5">
        <v>999230388688375</v>
      </c>
      <c r="B202" s="6">
        <v>45338</v>
      </c>
      <c r="C202" s="6">
        <v>45342</v>
      </c>
      <c r="D202" s="4">
        <v>1807</v>
      </c>
      <c r="E202" s="4" t="str">
        <f>VLOOKUP(A202,HOP!A:L,12,0)</f>
        <v>1807.00</v>
      </c>
      <c r="F202" s="4" t="str">
        <f>VLOOKUP(A202,HOP!A:C,3,0)</f>
        <v>4724717</v>
      </c>
      <c r="G202" s="4">
        <f t="shared" si="6"/>
        <v>0</v>
      </c>
      <c r="H202" s="4" t="str">
        <f t="shared" si="7"/>
        <v>，4724717</v>
      </c>
      <c r="I202" s="4" t="str">
        <f>VLOOKUP(A202,HOP!A:U,21,0)</f>
        <v>直采</v>
      </c>
    </row>
    <row r="203" s="4" customFormat="1" hidden="1" spans="1:9">
      <c r="A203" s="5">
        <v>999230389434654</v>
      </c>
      <c r="B203" s="6">
        <v>45340</v>
      </c>
      <c r="C203" s="6">
        <v>45342</v>
      </c>
      <c r="D203" s="4">
        <v>4806</v>
      </c>
      <c r="E203" s="4" t="str">
        <f>VLOOKUP(A203,HOP!A:L,12,0)</f>
        <v>4806.00</v>
      </c>
      <c r="F203" s="4" t="str">
        <f>VLOOKUP(A203,HOP!A:C,3,0)</f>
        <v>4724864</v>
      </c>
      <c r="G203" s="4">
        <f t="shared" si="6"/>
        <v>0</v>
      </c>
      <c r="H203" s="4" t="str">
        <f t="shared" si="7"/>
        <v>，4724864</v>
      </c>
      <c r="I203" s="4" t="str">
        <f>VLOOKUP(A203,HOP!A:U,21,0)</f>
        <v>直采</v>
      </c>
    </row>
    <row r="204" s="4" customFormat="1" hidden="1" spans="1:9">
      <c r="A204" s="5">
        <v>999230390033587</v>
      </c>
      <c r="B204" s="6">
        <v>45341</v>
      </c>
      <c r="C204" s="6">
        <v>45342</v>
      </c>
      <c r="D204" s="4">
        <v>309</v>
      </c>
      <c r="E204" s="4" t="str">
        <f>VLOOKUP(A204,HOP!A:L,12,0)</f>
        <v>309.00</v>
      </c>
      <c r="F204" s="4" t="str">
        <f>VLOOKUP(A204,HOP!A:C,3,0)</f>
        <v>4724972</v>
      </c>
      <c r="G204" s="4">
        <f t="shared" si="6"/>
        <v>0</v>
      </c>
      <c r="H204" s="4" t="str">
        <f t="shared" si="7"/>
        <v>，4724972</v>
      </c>
      <c r="I204" s="4" t="str">
        <f>VLOOKUP(A204,HOP!A:U,21,0)</f>
        <v>直采</v>
      </c>
    </row>
    <row r="205" s="4" customFormat="1" hidden="1" spans="1:9">
      <c r="A205" s="5">
        <v>999230390916153</v>
      </c>
      <c r="B205" s="6">
        <v>45341</v>
      </c>
      <c r="C205" s="6">
        <v>45342</v>
      </c>
      <c r="D205" s="4">
        <v>309</v>
      </c>
      <c r="E205" s="4" t="str">
        <f>VLOOKUP(A205,HOP!A:L,12,0)</f>
        <v>309.00</v>
      </c>
      <c r="F205" s="4" t="str">
        <f>VLOOKUP(A205,HOP!A:C,3,0)</f>
        <v>4725143</v>
      </c>
      <c r="G205" s="4">
        <f t="shared" si="6"/>
        <v>0</v>
      </c>
      <c r="H205" s="4" t="str">
        <f t="shared" si="7"/>
        <v>，4725143</v>
      </c>
      <c r="I205" s="4" t="str">
        <f>VLOOKUP(A205,HOP!A:U,21,0)</f>
        <v>直采</v>
      </c>
    </row>
    <row r="206" s="4" customFormat="1" hidden="1" spans="1:9">
      <c r="A206" s="5">
        <v>999230392480558</v>
      </c>
      <c r="B206" s="6">
        <v>45341</v>
      </c>
      <c r="C206" s="6">
        <v>45342</v>
      </c>
      <c r="D206" s="4">
        <v>3295</v>
      </c>
      <c r="E206" s="4" t="str">
        <f>VLOOKUP(A206,HOP!A:L,12,0)</f>
        <v>3295.00</v>
      </c>
      <c r="F206" s="4" t="str">
        <f>VLOOKUP(A206,HOP!A:C,3,0)</f>
        <v>4725437</v>
      </c>
      <c r="G206" s="4">
        <f t="shared" si="6"/>
        <v>0</v>
      </c>
      <c r="H206" s="4" t="str">
        <f t="shared" si="7"/>
        <v>，4725437</v>
      </c>
      <c r="I206" s="4" t="str">
        <f>VLOOKUP(A206,HOP!A:U,21,0)</f>
        <v>直采</v>
      </c>
    </row>
    <row r="207" s="4" customFormat="1" hidden="1" spans="1:9">
      <c r="A207" s="5">
        <v>999230392750477</v>
      </c>
      <c r="B207" s="6">
        <v>45341</v>
      </c>
      <c r="C207" s="6">
        <v>45342</v>
      </c>
      <c r="D207" s="4">
        <v>1022</v>
      </c>
      <c r="E207" s="4" t="str">
        <f>VLOOKUP(A207,HOP!A:L,12,0)</f>
        <v>1022.00</v>
      </c>
      <c r="F207" s="4" t="str">
        <f>VLOOKUP(A207,HOP!A:C,3,0)</f>
        <v>4725491</v>
      </c>
      <c r="G207" s="4">
        <f t="shared" si="6"/>
        <v>0</v>
      </c>
      <c r="H207" s="4" t="str">
        <f t="shared" si="7"/>
        <v>，4725491</v>
      </c>
      <c r="I207" s="4" t="str">
        <f>VLOOKUP(A207,HOP!A:U,21,0)</f>
        <v>直采</v>
      </c>
    </row>
    <row r="208" s="4" customFormat="1" hidden="1" spans="1:9">
      <c r="A208" s="5">
        <v>999230393034611</v>
      </c>
      <c r="B208" s="6">
        <v>45341</v>
      </c>
      <c r="C208" s="6">
        <v>45342</v>
      </c>
      <c r="D208" s="4">
        <v>554</v>
      </c>
      <c r="E208" s="4" t="str">
        <f>VLOOKUP(A208,HOP!A:L,12,0)</f>
        <v>554.00</v>
      </c>
      <c r="F208" s="4" t="str">
        <f>VLOOKUP(A208,HOP!A:C,3,0)</f>
        <v>4725540</v>
      </c>
      <c r="G208" s="4">
        <f t="shared" si="6"/>
        <v>0</v>
      </c>
      <c r="H208" s="4" t="str">
        <f t="shared" si="7"/>
        <v>，4725540</v>
      </c>
      <c r="I208" s="4" t="str">
        <f>VLOOKUP(A208,HOP!A:U,21,0)</f>
        <v>直采</v>
      </c>
    </row>
    <row r="209" s="4" customFormat="1" hidden="1" spans="1:9">
      <c r="A209" s="5">
        <v>999230393137614</v>
      </c>
      <c r="B209" s="6">
        <v>45341</v>
      </c>
      <c r="C209" s="6">
        <v>45342</v>
      </c>
      <c r="D209" s="4">
        <v>318</v>
      </c>
      <c r="E209" s="4" t="str">
        <f>VLOOKUP(A209,HOP!A:L,12,0)</f>
        <v>318.00</v>
      </c>
      <c r="F209" s="4" t="str">
        <f>VLOOKUP(A209,HOP!A:C,3,0)</f>
        <v>4725559</v>
      </c>
      <c r="G209" s="4">
        <f t="shared" si="6"/>
        <v>0</v>
      </c>
      <c r="H209" s="4" t="str">
        <f t="shared" si="7"/>
        <v>，4725559</v>
      </c>
      <c r="I209" s="4" t="str">
        <f>VLOOKUP(A209,HOP!A:U,21,0)</f>
        <v>直采</v>
      </c>
    </row>
    <row r="210" s="4" customFormat="1" hidden="1" spans="1:9">
      <c r="A210" s="5">
        <v>999230393443702</v>
      </c>
      <c r="B210" s="6">
        <v>45341</v>
      </c>
      <c r="C210" s="6">
        <v>45342</v>
      </c>
      <c r="D210" s="4">
        <v>328</v>
      </c>
      <c r="E210" s="4" t="str">
        <f>VLOOKUP(A210,HOP!A:L,12,0)</f>
        <v>328.00</v>
      </c>
      <c r="F210" s="4" t="str">
        <f>VLOOKUP(A210,HOP!A:C,3,0)</f>
        <v>4725604</v>
      </c>
      <c r="G210" s="4">
        <f t="shared" si="6"/>
        <v>0</v>
      </c>
      <c r="H210" s="4" t="str">
        <f t="shared" si="7"/>
        <v>，4725604</v>
      </c>
      <c r="I210" s="4" t="str">
        <f>VLOOKUP(A210,HOP!A:U,21,0)</f>
        <v>直采</v>
      </c>
    </row>
    <row r="211" s="4" customFormat="1" hidden="1" spans="1:9">
      <c r="A211" s="5">
        <v>999230394367878</v>
      </c>
      <c r="B211" s="6">
        <v>45341</v>
      </c>
      <c r="C211" s="6">
        <v>45342</v>
      </c>
      <c r="D211" s="4">
        <v>551</v>
      </c>
      <c r="E211" s="4" t="str">
        <f>VLOOKUP(A211,HOP!A:L,12,0)</f>
        <v>551.00</v>
      </c>
      <c r="F211" s="4" t="str">
        <f>VLOOKUP(A211,HOP!A:C,3,0)</f>
        <v>4725692</v>
      </c>
      <c r="G211" s="4">
        <f t="shared" si="6"/>
        <v>0</v>
      </c>
      <c r="H211" s="4" t="str">
        <f t="shared" si="7"/>
        <v>，4725692</v>
      </c>
      <c r="I211" s="4" t="str">
        <f>VLOOKUP(A211,HOP!A:U,21,0)</f>
        <v>直采</v>
      </c>
    </row>
    <row r="212" s="4" customFormat="1" hidden="1" spans="1:9">
      <c r="A212" s="5">
        <v>999230400463650</v>
      </c>
      <c r="B212" s="6">
        <v>45341</v>
      </c>
      <c r="C212" s="6">
        <v>45342</v>
      </c>
      <c r="D212" s="4">
        <v>902</v>
      </c>
      <c r="E212" s="4" t="str">
        <f>VLOOKUP(A212,HOP!A:L,12,0)</f>
        <v>902.00</v>
      </c>
      <c r="F212" s="4" t="str">
        <f>VLOOKUP(A212,HOP!A:C,3,0)</f>
        <v>4726619</v>
      </c>
      <c r="G212" s="4">
        <f t="shared" si="6"/>
        <v>0</v>
      </c>
      <c r="H212" s="4" t="str">
        <f t="shared" si="7"/>
        <v>，4726619</v>
      </c>
      <c r="I212" s="4" t="str">
        <f>VLOOKUP(A212,HOP!A:U,21,0)</f>
        <v>直采</v>
      </c>
    </row>
    <row r="213" s="4" customFormat="1" hidden="1" spans="1:9">
      <c r="A213" s="5">
        <v>999230401080960</v>
      </c>
      <c r="B213" s="6">
        <v>45339</v>
      </c>
      <c r="C213" s="6">
        <v>45342</v>
      </c>
      <c r="D213" s="4">
        <v>2850</v>
      </c>
      <c r="E213" s="4" t="str">
        <f>VLOOKUP(A213,HOP!A:L,12,0)</f>
        <v>2850.00</v>
      </c>
      <c r="F213" s="4" t="str">
        <f>VLOOKUP(A213,HOP!A:C,3,0)</f>
        <v>4726729</v>
      </c>
      <c r="G213" s="4">
        <f t="shared" si="6"/>
        <v>0</v>
      </c>
      <c r="H213" s="4" t="str">
        <f t="shared" si="7"/>
        <v>，4726729</v>
      </c>
      <c r="I213" s="4" t="str">
        <f>VLOOKUP(A213,HOP!A:U,21,0)</f>
        <v>直采</v>
      </c>
    </row>
    <row r="214" s="4" customFormat="1" hidden="1" spans="1:9">
      <c r="A214" s="5">
        <v>999230401405594</v>
      </c>
      <c r="B214" s="6">
        <v>45341</v>
      </c>
      <c r="C214" s="6">
        <v>45342</v>
      </c>
      <c r="D214" s="4">
        <v>451</v>
      </c>
      <c r="E214" s="4" t="str">
        <f>VLOOKUP(A214,HOP!A:L,12,0)</f>
        <v>451.00</v>
      </c>
      <c r="F214" s="4" t="str">
        <f>VLOOKUP(A214,HOP!A:C,3,0)</f>
        <v>4726803</v>
      </c>
      <c r="G214" s="4">
        <f t="shared" si="6"/>
        <v>0</v>
      </c>
      <c r="H214" s="4" t="str">
        <f t="shared" si="7"/>
        <v>，4726803</v>
      </c>
      <c r="I214" s="4" t="str">
        <f>VLOOKUP(A214,HOP!A:U,21,0)</f>
        <v>直采</v>
      </c>
    </row>
    <row r="215" s="4" customFormat="1" hidden="1" spans="1:9">
      <c r="A215" s="5">
        <v>999230401536615</v>
      </c>
      <c r="B215" s="6">
        <v>45338</v>
      </c>
      <c r="C215" s="6">
        <v>45342</v>
      </c>
      <c r="D215" s="4">
        <v>1804</v>
      </c>
      <c r="E215" s="4" t="str">
        <f>VLOOKUP(A215,HOP!A:L,12,0)</f>
        <v>1804.00</v>
      </c>
      <c r="F215" s="4" t="str">
        <f>VLOOKUP(A215,HOP!A:C,3,0)</f>
        <v>4726860</v>
      </c>
      <c r="G215" s="4">
        <f t="shared" si="6"/>
        <v>0</v>
      </c>
      <c r="H215" s="4" t="str">
        <f t="shared" si="7"/>
        <v>，4726860</v>
      </c>
      <c r="I215" s="4" t="str">
        <f>VLOOKUP(A215,HOP!A:U,21,0)</f>
        <v>直采</v>
      </c>
    </row>
    <row r="216" s="4" customFormat="1" hidden="1" spans="1:9">
      <c r="A216" s="5">
        <v>999230404252019</v>
      </c>
      <c r="B216" s="6">
        <v>45340</v>
      </c>
      <c r="C216" s="6">
        <v>45342</v>
      </c>
      <c r="D216" s="4">
        <v>1270</v>
      </c>
      <c r="E216" s="4" t="str">
        <f>VLOOKUP(A216,HOP!A:L,12,0)</f>
        <v>1270.00</v>
      </c>
      <c r="F216" s="4" t="str">
        <f>VLOOKUP(A216,HOP!A:C,3,0)</f>
        <v>4727672</v>
      </c>
      <c r="G216" s="4">
        <f t="shared" si="6"/>
        <v>0</v>
      </c>
      <c r="H216" s="4" t="str">
        <f t="shared" si="7"/>
        <v>，4727672</v>
      </c>
      <c r="I216" s="4" t="str">
        <f>VLOOKUP(A216,HOP!A:U,21,0)</f>
        <v>直连</v>
      </c>
    </row>
    <row r="217" s="4" customFormat="1" hidden="1" spans="1:9">
      <c r="A217" s="5">
        <v>999230404639703</v>
      </c>
      <c r="B217" s="6">
        <v>45340</v>
      </c>
      <c r="C217" s="6">
        <v>45342</v>
      </c>
      <c r="D217" s="4">
        <v>4420</v>
      </c>
      <c r="E217" s="4" t="str">
        <f>VLOOKUP(A217,HOP!A:L,12,0)</f>
        <v>4420.00</v>
      </c>
      <c r="F217" s="4" t="str">
        <f>VLOOKUP(A217,HOP!A:C,3,0)</f>
        <v>4727753</v>
      </c>
      <c r="G217" s="4">
        <f t="shared" si="6"/>
        <v>0</v>
      </c>
      <c r="H217" s="4" t="str">
        <f t="shared" si="7"/>
        <v>，4727753</v>
      </c>
      <c r="I217" s="4" t="str">
        <f>VLOOKUP(A217,HOP!A:U,21,0)</f>
        <v>直采</v>
      </c>
    </row>
    <row r="218" s="4" customFormat="1" hidden="1" spans="1:9">
      <c r="A218" s="5">
        <v>999230406419147</v>
      </c>
      <c r="B218" s="6">
        <v>45340</v>
      </c>
      <c r="C218" s="6">
        <v>45342</v>
      </c>
      <c r="D218" s="4">
        <v>1900</v>
      </c>
      <c r="E218" s="4" t="str">
        <f>VLOOKUP(A218,HOP!A:L,12,0)</f>
        <v>1900.00</v>
      </c>
      <c r="F218" s="4" t="str">
        <f>VLOOKUP(A218,HOP!A:C,3,0)</f>
        <v>4728167</v>
      </c>
      <c r="G218" s="4">
        <f t="shared" si="6"/>
        <v>0</v>
      </c>
      <c r="H218" s="4" t="str">
        <f t="shared" si="7"/>
        <v>，4728167</v>
      </c>
      <c r="I218" s="4" t="str">
        <f>VLOOKUP(A218,HOP!A:U,21,0)</f>
        <v>直采</v>
      </c>
    </row>
    <row r="219" s="4" customFormat="1" hidden="1" spans="1:9">
      <c r="A219" s="5">
        <v>999230407736203</v>
      </c>
      <c r="B219" s="6">
        <v>45341</v>
      </c>
      <c r="C219" s="6">
        <v>45342</v>
      </c>
      <c r="D219" s="4">
        <v>400</v>
      </c>
      <c r="E219" s="4" t="str">
        <f>VLOOKUP(A219,HOP!A:L,12,0)</f>
        <v>400.00</v>
      </c>
      <c r="F219" s="4" t="str">
        <f>VLOOKUP(A219,HOP!A:C,3,0)</f>
        <v>4728503</v>
      </c>
      <c r="G219" s="4">
        <f t="shared" si="6"/>
        <v>0</v>
      </c>
      <c r="H219" s="4" t="str">
        <f t="shared" si="7"/>
        <v>，4728503</v>
      </c>
      <c r="I219" s="4" t="str">
        <f>VLOOKUP(A219,HOP!A:U,21,0)</f>
        <v>直采</v>
      </c>
    </row>
    <row r="220" s="4" customFormat="1" hidden="1" spans="1:9">
      <c r="A220" s="5">
        <v>30408326906</v>
      </c>
      <c r="B220" s="6">
        <v>45340</v>
      </c>
      <c r="C220" s="6">
        <v>45342</v>
      </c>
      <c r="D220" s="4">
        <v>5596</v>
      </c>
      <c r="E220" s="4" t="str">
        <f>VLOOKUP(A220,HOP!A:L,12,0)</f>
        <v>5596.00</v>
      </c>
      <c r="F220" s="4" t="str">
        <f>VLOOKUP(A220,HOP!A:C,3,0)</f>
        <v>4728683</v>
      </c>
      <c r="G220" s="4">
        <f t="shared" si="6"/>
        <v>0</v>
      </c>
      <c r="H220" s="4" t="str">
        <f t="shared" si="7"/>
        <v>，4728683</v>
      </c>
      <c r="I220" s="4" t="str">
        <f>VLOOKUP(A220,HOP!A:U,21,0)</f>
        <v>直采</v>
      </c>
    </row>
    <row r="221" s="4" customFormat="1" hidden="1" spans="1:9">
      <c r="A221" s="5">
        <v>999230421133496</v>
      </c>
      <c r="B221" s="6">
        <v>45341</v>
      </c>
      <c r="C221" s="6">
        <v>45342</v>
      </c>
      <c r="D221" s="4">
        <v>346</v>
      </c>
      <c r="E221" s="4" t="str">
        <f>VLOOKUP(A221,HOP!A:L,12,0)</f>
        <v>346.00</v>
      </c>
      <c r="F221" s="4" t="str">
        <f>VLOOKUP(A221,HOP!A:C,3,0)</f>
        <v>4731241</v>
      </c>
      <c r="G221" s="4">
        <f t="shared" si="6"/>
        <v>0</v>
      </c>
      <c r="H221" s="4" t="str">
        <f t="shared" si="7"/>
        <v>，4731241</v>
      </c>
      <c r="I221" s="4" t="str">
        <f>VLOOKUP(A221,HOP!A:U,21,0)</f>
        <v>直采</v>
      </c>
    </row>
    <row r="222" s="4" customFormat="1" hidden="1" spans="1:9">
      <c r="A222" s="5">
        <v>999230422082552</v>
      </c>
      <c r="B222" s="6">
        <v>45341</v>
      </c>
      <c r="C222" s="6">
        <v>45342</v>
      </c>
      <c r="D222" s="4">
        <v>930</v>
      </c>
      <c r="E222" s="4" t="str">
        <f>VLOOKUP(A222,HOP!A:L,12,0)</f>
        <v>930.00</v>
      </c>
      <c r="F222" s="4" t="str">
        <f>VLOOKUP(A222,HOP!A:C,3,0)</f>
        <v>4731593</v>
      </c>
      <c r="G222" s="4">
        <f t="shared" si="6"/>
        <v>0</v>
      </c>
      <c r="H222" s="4" t="str">
        <f t="shared" si="7"/>
        <v>，4731593</v>
      </c>
      <c r="I222" s="4" t="str">
        <f>VLOOKUP(A222,HOP!A:U,21,0)</f>
        <v>直采</v>
      </c>
    </row>
    <row r="223" s="4" customFormat="1" hidden="1" spans="1:9">
      <c r="A223" s="5">
        <v>999230425888124</v>
      </c>
      <c r="B223" s="6">
        <v>45340</v>
      </c>
      <c r="C223" s="6">
        <v>45342</v>
      </c>
      <c r="D223" s="4">
        <v>1270</v>
      </c>
      <c r="E223" s="4" t="str">
        <f>VLOOKUP(A223,HOP!A:L,12,0)</f>
        <v>1270.00</v>
      </c>
      <c r="F223" s="4" t="str">
        <f>VLOOKUP(A223,HOP!A:C,3,0)</f>
        <v>4732157</v>
      </c>
      <c r="G223" s="4">
        <f t="shared" si="6"/>
        <v>0</v>
      </c>
      <c r="H223" s="4" t="str">
        <f t="shared" si="7"/>
        <v>，4732157</v>
      </c>
      <c r="I223" s="4" t="str">
        <f>VLOOKUP(A223,HOP!A:U,21,0)</f>
        <v>直连</v>
      </c>
    </row>
    <row r="224" s="4" customFormat="1" hidden="1" spans="1:9">
      <c r="A224" s="5">
        <v>999230428286286</v>
      </c>
      <c r="B224" s="6">
        <v>45341</v>
      </c>
      <c r="C224" s="6">
        <v>45342</v>
      </c>
      <c r="D224" s="4">
        <v>282</v>
      </c>
      <c r="E224" s="4" t="str">
        <f>VLOOKUP(A224,HOP!A:L,12,0)</f>
        <v>282.00</v>
      </c>
      <c r="F224" s="4" t="str">
        <f>VLOOKUP(A224,HOP!A:C,3,0)</f>
        <v>4732568</v>
      </c>
      <c r="G224" s="4">
        <f t="shared" si="6"/>
        <v>0</v>
      </c>
      <c r="H224" s="4" t="str">
        <f t="shared" si="7"/>
        <v>，4732568</v>
      </c>
      <c r="I224" s="4" t="str">
        <f>VLOOKUP(A224,HOP!A:U,21,0)</f>
        <v>直采</v>
      </c>
    </row>
    <row r="225" s="4" customFormat="1" hidden="1" spans="1:9">
      <c r="A225" s="5">
        <v>999230429854206</v>
      </c>
      <c r="B225" s="6">
        <v>45341</v>
      </c>
      <c r="C225" s="6">
        <v>45342</v>
      </c>
      <c r="D225" s="4">
        <v>346</v>
      </c>
      <c r="E225" s="4" t="str">
        <f>VLOOKUP(A225,HOP!A:L,12,0)</f>
        <v>346.00</v>
      </c>
      <c r="F225" s="4" t="str">
        <f>VLOOKUP(A225,HOP!A:C,3,0)</f>
        <v>4732918</v>
      </c>
      <c r="G225" s="4">
        <f t="shared" si="6"/>
        <v>0</v>
      </c>
      <c r="H225" s="4" t="str">
        <f t="shared" si="7"/>
        <v>，4732918</v>
      </c>
      <c r="I225" s="4" t="str">
        <f>VLOOKUP(A225,HOP!A:U,21,0)</f>
        <v>直采</v>
      </c>
    </row>
    <row r="226" s="4" customFormat="1" hidden="1" spans="1:9">
      <c r="A226" s="5">
        <v>999230430382278</v>
      </c>
      <c r="B226" s="6">
        <v>45341</v>
      </c>
      <c r="C226" s="6">
        <v>45342</v>
      </c>
      <c r="D226" s="4">
        <v>270</v>
      </c>
      <c r="E226" s="4" t="str">
        <f>VLOOKUP(A226,HOP!A:L,12,0)</f>
        <v>270.00</v>
      </c>
      <c r="F226" s="4" t="str">
        <f>VLOOKUP(A226,HOP!A:C,3,0)</f>
        <v>4733144</v>
      </c>
      <c r="G226" s="4">
        <f t="shared" si="6"/>
        <v>0</v>
      </c>
      <c r="H226" s="4" t="str">
        <f t="shared" si="7"/>
        <v>，4733144</v>
      </c>
      <c r="I226" s="4" t="str">
        <f>VLOOKUP(A226,HOP!A:U,21,0)</f>
        <v>直采</v>
      </c>
    </row>
    <row r="227" s="4" customFormat="1" hidden="1" spans="1:9">
      <c r="A227" s="5">
        <v>999230430910501</v>
      </c>
      <c r="B227" s="6">
        <v>45340</v>
      </c>
      <c r="C227" s="6">
        <v>45342</v>
      </c>
      <c r="D227" s="4">
        <v>4684</v>
      </c>
      <c r="E227" s="4" t="str">
        <f>VLOOKUP(A227,HOP!A:L,12,0)</f>
        <v>4684.00</v>
      </c>
      <c r="F227" s="4" t="str">
        <f>VLOOKUP(A227,HOP!A:C,3,0)</f>
        <v>4733269</v>
      </c>
      <c r="G227" s="4">
        <f t="shared" si="6"/>
        <v>0</v>
      </c>
      <c r="H227" s="4" t="str">
        <f t="shared" si="7"/>
        <v>，4733269</v>
      </c>
      <c r="I227" s="4" t="str">
        <f>VLOOKUP(A227,HOP!A:U,21,0)</f>
        <v>直采</v>
      </c>
    </row>
    <row r="228" s="4" customFormat="1" hidden="1" spans="1:9">
      <c r="A228" s="5">
        <v>999230430999665</v>
      </c>
      <c r="B228" s="6">
        <v>45341</v>
      </c>
      <c r="C228" s="6">
        <v>45342</v>
      </c>
      <c r="D228" s="4">
        <v>598</v>
      </c>
      <c r="E228" s="4" t="str">
        <f>VLOOKUP(A228,HOP!A:L,12,0)</f>
        <v>598.00</v>
      </c>
      <c r="F228" s="4" t="str">
        <f>VLOOKUP(A228,HOP!A:C,3,0)</f>
        <v>4733285</v>
      </c>
      <c r="G228" s="4">
        <f t="shared" si="6"/>
        <v>0</v>
      </c>
      <c r="H228" s="4" t="str">
        <f t="shared" si="7"/>
        <v>，4733285</v>
      </c>
      <c r="I228" s="4" t="str">
        <f>VLOOKUP(A228,HOP!A:U,21,0)</f>
        <v>直连</v>
      </c>
    </row>
    <row r="229" s="4" customFormat="1" hidden="1" spans="1:9">
      <c r="A229" s="5">
        <v>999230431116009</v>
      </c>
      <c r="B229" s="6">
        <v>45340</v>
      </c>
      <c r="C229" s="6">
        <v>45342</v>
      </c>
      <c r="D229" s="4">
        <v>2896</v>
      </c>
      <c r="E229" s="4" t="str">
        <f>VLOOKUP(A229,HOP!A:L,12,0)</f>
        <v>2896.00</v>
      </c>
      <c r="F229" s="4" t="str">
        <f>VLOOKUP(A229,HOP!A:C,3,0)</f>
        <v>4733314</v>
      </c>
      <c r="G229" s="4">
        <f t="shared" si="6"/>
        <v>0</v>
      </c>
      <c r="H229" s="4" t="str">
        <f t="shared" si="7"/>
        <v>，4733314</v>
      </c>
      <c r="I229" s="4" t="str">
        <f>VLOOKUP(A229,HOP!A:U,21,0)</f>
        <v>直采</v>
      </c>
    </row>
    <row r="230" s="4" customFormat="1" hidden="1" spans="1:9">
      <c r="A230" s="5">
        <v>999230432587203</v>
      </c>
      <c r="B230" s="6">
        <v>45340</v>
      </c>
      <c r="C230" s="6">
        <v>45342</v>
      </c>
      <c r="D230" s="4">
        <v>2090</v>
      </c>
      <c r="E230" s="4" t="str">
        <f>VLOOKUP(A230,HOP!A:L,12,0)</f>
        <v>2090.00</v>
      </c>
      <c r="F230" s="4" t="str">
        <f>VLOOKUP(A230,HOP!A:C,3,0)</f>
        <v>4733604</v>
      </c>
      <c r="G230" s="4">
        <f t="shared" si="6"/>
        <v>0</v>
      </c>
      <c r="H230" s="4" t="str">
        <f t="shared" si="7"/>
        <v>，4733604</v>
      </c>
      <c r="I230" s="4" t="str">
        <f>VLOOKUP(A230,HOP!A:U,21,0)</f>
        <v>直采</v>
      </c>
    </row>
    <row r="231" s="4" customFormat="1" hidden="1" spans="1:9">
      <c r="A231" s="5">
        <v>999230432911021</v>
      </c>
      <c r="B231" s="6">
        <v>45341</v>
      </c>
      <c r="C231" s="6">
        <v>45342</v>
      </c>
      <c r="D231" s="4">
        <v>189</v>
      </c>
      <c r="E231" s="4" t="str">
        <f>VLOOKUP(A231,HOP!A:L,12,0)</f>
        <v>189.00</v>
      </c>
      <c r="F231" s="4" t="str">
        <f>VLOOKUP(A231,HOP!A:C,3,0)</f>
        <v>4733663</v>
      </c>
      <c r="G231" s="4">
        <f t="shared" si="6"/>
        <v>0</v>
      </c>
      <c r="H231" s="4" t="str">
        <f t="shared" si="7"/>
        <v>，4733663</v>
      </c>
      <c r="I231" s="4" t="str">
        <f>VLOOKUP(A231,HOP!A:U,21,0)</f>
        <v>直采</v>
      </c>
    </row>
    <row r="232" s="4" customFormat="1" hidden="1" spans="1:9">
      <c r="A232" s="5">
        <v>999230435657785</v>
      </c>
      <c r="B232" s="6">
        <v>45341</v>
      </c>
      <c r="C232" s="6">
        <v>45342</v>
      </c>
      <c r="D232" s="4">
        <v>521</v>
      </c>
      <c r="E232" s="4" t="str">
        <f>VLOOKUP(A232,HOP!A:L,12,0)</f>
        <v>521.00</v>
      </c>
      <c r="F232" s="4" t="str">
        <f>VLOOKUP(A232,HOP!A:C,3,0)</f>
        <v>4734313</v>
      </c>
      <c r="G232" s="4">
        <f t="shared" si="6"/>
        <v>0</v>
      </c>
      <c r="H232" s="4" t="str">
        <f t="shared" si="7"/>
        <v>，4734313</v>
      </c>
      <c r="I232" s="4" t="str">
        <f>VLOOKUP(A232,HOP!A:U,21,0)</f>
        <v>直采</v>
      </c>
    </row>
    <row r="233" s="4" customFormat="1" hidden="1" spans="1:9">
      <c r="A233" s="5">
        <v>999230436426836</v>
      </c>
      <c r="B233" s="6">
        <v>45341</v>
      </c>
      <c r="C233" s="6">
        <v>45342</v>
      </c>
      <c r="D233" s="4">
        <v>1607</v>
      </c>
      <c r="E233" s="4" t="str">
        <f>VLOOKUP(A233,HOP!A:L,12,0)</f>
        <v>1607.00</v>
      </c>
      <c r="F233" s="4" t="str">
        <f>VLOOKUP(A233,HOP!A:C,3,0)</f>
        <v>4734585</v>
      </c>
      <c r="G233" s="4">
        <f t="shared" si="6"/>
        <v>0</v>
      </c>
      <c r="H233" s="4" t="str">
        <f t="shared" si="7"/>
        <v>，4734585</v>
      </c>
      <c r="I233" s="4" t="str">
        <f>VLOOKUP(A233,HOP!A:U,21,0)</f>
        <v>直采</v>
      </c>
    </row>
    <row r="234" s="4" customFormat="1" hidden="1" spans="1:9">
      <c r="A234" s="5">
        <v>999230436794601</v>
      </c>
      <c r="B234" s="6">
        <v>45341</v>
      </c>
      <c r="C234" s="6">
        <v>45342</v>
      </c>
      <c r="D234" s="4">
        <v>0</v>
      </c>
      <c r="E234" s="4" t="e">
        <f>VLOOKUP(A234,HOP!A:L,12,0)</f>
        <v>#N/A</v>
      </c>
      <c r="F234" s="4" t="e">
        <f>VLOOKUP(A234,HOP!A:C,3,0)</f>
        <v>#N/A</v>
      </c>
      <c r="G234" s="4" t="e">
        <f t="shared" si="6"/>
        <v>#N/A</v>
      </c>
      <c r="H234" s="4" t="e">
        <f t="shared" si="7"/>
        <v>#N/A</v>
      </c>
      <c r="I234" s="4" t="e">
        <f>VLOOKUP(A234,HOP!A:U,21,0)</f>
        <v>#N/A</v>
      </c>
    </row>
    <row r="235" s="4" customFormat="1" hidden="1" spans="1:9">
      <c r="A235" s="5">
        <v>999230441471726</v>
      </c>
      <c r="B235" s="6">
        <v>45341</v>
      </c>
      <c r="C235" s="6">
        <v>45342</v>
      </c>
      <c r="D235" s="4">
        <v>0</v>
      </c>
      <c r="E235" s="4" t="e">
        <f>VLOOKUP(A235,HOP!A:L,12,0)</f>
        <v>#N/A</v>
      </c>
      <c r="F235" s="4" t="e">
        <f>VLOOKUP(A235,HOP!A:C,3,0)</f>
        <v>#N/A</v>
      </c>
      <c r="G235" s="4" t="e">
        <f t="shared" si="6"/>
        <v>#N/A</v>
      </c>
      <c r="H235" s="4" t="e">
        <f t="shared" si="7"/>
        <v>#N/A</v>
      </c>
      <c r="I235" s="4" t="e">
        <f>VLOOKUP(A235,HOP!A:U,21,0)</f>
        <v>#N/A</v>
      </c>
    </row>
    <row r="236" s="4" customFormat="1" hidden="1" spans="1:9">
      <c r="A236" s="5">
        <v>999230442339582</v>
      </c>
      <c r="B236" s="6">
        <v>45341</v>
      </c>
      <c r="C236" s="6">
        <v>45342</v>
      </c>
      <c r="D236" s="4">
        <v>1163</v>
      </c>
      <c r="E236" s="4" t="str">
        <f>VLOOKUP(A236,HOP!A:L,12,0)</f>
        <v>1163.00</v>
      </c>
      <c r="F236" s="4" t="str">
        <f>VLOOKUP(A236,HOP!A:C,3,0)</f>
        <v>4735487</v>
      </c>
      <c r="G236" s="4">
        <f t="shared" si="6"/>
        <v>0</v>
      </c>
      <c r="H236" s="4" t="str">
        <f t="shared" si="7"/>
        <v>，4735487</v>
      </c>
      <c r="I236" s="4" t="str">
        <f>VLOOKUP(A236,HOP!A:U,21,0)</f>
        <v>直采</v>
      </c>
    </row>
    <row r="237" s="4" customFormat="1" hidden="1" spans="1:9">
      <c r="A237" s="5">
        <v>999230443238530</v>
      </c>
      <c r="B237" s="6">
        <v>45341</v>
      </c>
      <c r="C237" s="6">
        <v>45342</v>
      </c>
      <c r="D237" s="4">
        <v>1655</v>
      </c>
      <c r="E237" s="4" t="str">
        <f>VLOOKUP(A237,HOP!A:L,12,0)</f>
        <v>1655.00</v>
      </c>
      <c r="F237" s="4" t="str">
        <f>VLOOKUP(A237,HOP!A:C,3,0)</f>
        <v>4735735</v>
      </c>
      <c r="G237" s="4">
        <f t="shared" si="6"/>
        <v>0</v>
      </c>
      <c r="H237" s="4" t="str">
        <f t="shared" si="7"/>
        <v>，4735735</v>
      </c>
      <c r="I237" s="4" t="str">
        <f>VLOOKUP(A237,HOP!A:U,21,0)</f>
        <v>直采</v>
      </c>
    </row>
    <row r="238" s="4" customFormat="1" hidden="1" spans="1:9">
      <c r="A238" s="5">
        <v>999230443684836</v>
      </c>
      <c r="B238" s="6">
        <v>45341</v>
      </c>
      <c r="C238" s="6">
        <v>45342</v>
      </c>
      <c r="D238" s="4">
        <v>0</v>
      </c>
      <c r="E238" s="4" t="e">
        <f>VLOOKUP(A238,HOP!A:L,12,0)</f>
        <v>#N/A</v>
      </c>
      <c r="F238" s="4" t="e">
        <f>VLOOKUP(A238,HOP!A:C,3,0)</f>
        <v>#N/A</v>
      </c>
      <c r="G238" s="4" t="e">
        <f t="shared" si="6"/>
        <v>#N/A</v>
      </c>
      <c r="H238" s="4" t="e">
        <f t="shared" si="7"/>
        <v>#N/A</v>
      </c>
      <c r="I238" s="4" t="e">
        <f>VLOOKUP(A238,HOP!A:U,21,0)</f>
        <v>#N/A</v>
      </c>
    </row>
    <row r="239" s="4" customFormat="1" hidden="1" spans="1:9">
      <c r="A239" s="5">
        <v>999230443761464</v>
      </c>
      <c r="B239" s="6">
        <v>45341</v>
      </c>
      <c r="C239" s="6">
        <v>45342</v>
      </c>
      <c r="D239" s="4">
        <v>0</v>
      </c>
      <c r="E239" s="4" t="e">
        <f>VLOOKUP(A239,HOP!A:L,12,0)</f>
        <v>#N/A</v>
      </c>
      <c r="F239" s="4" t="e">
        <f>VLOOKUP(A239,HOP!A:C,3,0)</f>
        <v>#N/A</v>
      </c>
      <c r="G239" s="4" t="e">
        <f t="shared" si="6"/>
        <v>#N/A</v>
      </c>
      <c r="H239" s="4" t="e">
        <f t="shared" si="7"/>
        <v>#N/A</v>
      </c>
      <c r="I239" s="4" t="e">
        <f>VLOOKUP(A239,HOP!A:U,21,0)</f>
        <v>#N/A</v>
      </c>
    </row>
    <row r="240" s="4" customFormat="1" hidden="1" spans="1:9">
      <c r="A240" s="5">
        <v>999230443828761</v>
      </c>
      <c r="B240" s="6">
        <v>45341</v>
      </c>
      <c r="C240" s="6">
        <v>45342</v>
      </c>
      <c r="D240" s="4">
        <v>391</v>
      </c>
      <c r="E240" s="4" t="str">
        <f>VLOOKUP(A240,HOP!A:L,12,0)</f>
        <v>391.00</v>
      </c>
      <c r="F240" s="4" t="str">
        <f>VLOOKUP(A240,HOP!A:C,3,0)</f>
        <v>4736038</v>
      </c>
      <c r="G240" s="4">
        <f t="shared" si="6"/>
        <v>0</v>
      </c>
      <c r="H240" s="4" t="str">
        <f t="shared" si="7"/>
        <v>，4736038</v>
      </c>
      <c r="I240" s="4" t="str">
        <f>VLOOKUP(A240,HOP!A:U,21,0)</f>
        <v>直采</v>
      </c>
    </row>
    <row r="241" s="4" customFormat="1" hidden="1" spans="1:9">
      <c r="A241" s="5">
        <v>999230444004134</v>
      </c>
      <c r="B241" s="6">
        <v>45341</v>
      </c>
      <c r="C241" s="6">
        <v>45342</v>
      </c>
      <c r="D241" s="4">
        <v>0</v>
      </c>
      <c r="E241" s="4" t="e">
        <f>VLOOKUP(A241,HOP!A:L,12,0)</f>
        <v>#N/A</v>
      </c>
      <c r="F241" s="4" t="e">
        <f>VLOOKUP(A241,HOP!A:C,3,0)</f>
        <v>#N/A</v>
      </c>
      <c r="G241" s="4" t="e">
        <f t="shared" si="6"/>
        <v>#N/A</v>
      </c>
      <c r="H241" s="4" t="e">
        <f t="shared" si="7"/>
        <v>#N/A</v>
      </c>
      <c r="I241" s="4" t="e">
        <f>VLOOKUP(A241,HOP!A:U,21,0)</f>
        <v>#N/A</v>
      </c>
    </row>
    <row r="242" s="4" customFormat="1" hidden="1" spans="1:9">
      <c r="A242" s="5">
        <v>999230444189260</v>
      </c>
      <c r="B242" s="6">
        <v>45341</v>
      </c>
      <c r="C242" s="6">
        <v>45342</v>
      </c>
      <c r="D242" s="4">
        <v>1163</v>
      </c>
      <c r="E242" s="4" t="str">
        <f>VLOOKUP(A242,HOP!A:L,12,0)</f>
        <v>1163.00</v>
      </c>
      <c r="F242" s="4" t="str">
        <f>VLOOKUP(A242,HOP!A:C,3,0)</f>
        <v>4736213</v>
      </c>
      <c r="G242" s="4">
        <f t="shared" si="6"/>
        <v>0</v>
      </c>
      <c r="H242" s="4" t="str">
        <f t="shared" si="7"/>
        <v>，4736213</v>
      </c>
      <c r="I242" s="4" t="str">
        <f>VLOOKUP(A242,HOP!A:U,21,0)</f>
        <v>直采</v>
      </c>
    </row>
    <row r="243" s="4" customFormat="1" hidden="1" spans="1:9">
      <c r="A243" s="5">
        <v>999230442333646</v>
      </c>
      <c r="B243" s="6">
        <v>45341</v>
      </c>
      <c r="C243" s="6">
        <v>45342</v>
      </c>
      <c r="D243" s="4">
        <v>316</v>
      </c>
      <c r="E243" s="4" t="str">
        <f>VLOOKUP(A243,HOP!A:L,12,0)</f>
        <v>316.00</v>
      </c>
      <c r="F243" s="4" t="str">
        <f>VLOOKUP(A243,HOP!A:C,3,0)</f>
        <v>4735486</v>
      </c>
      <c r="G243" s="4">
        <f t="shared" si="6"/>
        <v>0</v>
      </c>
      <c r="H243" s="4" t="str">
        <f t="shared" si="7"/>
        <v>，4735486</v>
      </c>
      <c r="I243" s="4" t="str">
        <f>VLOOKUP(A243,HOP!A:U,21,0)</f>
        <v>直采</v>
      </c>
    </row>
    <row r="244" s="4" customFormat="1" hidden="1" spans="1:9">
      <c r="A244" s="5">
        <v>999230445042811</v>
      </c>
      <c r="B244" s="6">
        <v>45341</v>
      </c>
      <c r="C244" s="6">
        <v>45342</v>
      </c>
      <c r="D244" s="4">
        <v>370</v>
      </c>
      <c r="E244" s="4" t="str">
        <f>VLOOKUP(A244,HOP!A:L,12,0)</f>
        <v>370.00</v>
      </c>
      <c r="F244" s="4" t="str">
        <f>VLOOKUP(A244,HOP!A:C,3,0)</f>
        <v>4736463</v>
      </c>
      <c r="G244" s="4">
        <f t="shared" si="6"/>
        <v>0</v>
      </c>
      <c r="H244" s="4" t="str">
        <f t="shared" si="7"/>
        <v>，4736463</v>
      </c>
      <c r="I244" s="4" t="str">
        <f>VLOOKUP(A244,HOP!A:U,21,0)</f>
        <v>直采</v>
      </c>
    </row>
    <row r="245" s="4" customFormat="1" hidden="1" spans="1:9">
      <c r="A245" s="5">
        <v>30445406831</v>
      </c>
      <c r="B245" s="6">
        <v>45341</v>
      </c>
      <c r="C245" s="6">
        <v>45342</v>
      </c>
      <c r="D245" s="4">
        <v>621</v>
      </c>
      <c r="E245" s="4" t="str">
        <f>VLOOKUP(A245,HOP!A:L,12,0)</f>
        <v>621.00</v>
      </c>
      <c r="F245" s="4" t="str">
        <f>VLOOKUP(A245,HOP!A:C,3,0)</f>
        <v>4736588</v>
      </c>
      <c r="G245" s="4">
        <f t="shared" si="6"/>
        <v>0</v>
      </c>
      <c r="H245" s="4" t="str">
        <f t="shared" si="7"/>
        <v>，4736588</v>
      </c>
      <c r="I245" s="4" t="str">
        <f>VLOOKUP(A245,HOP!A:U,21,0)</f>
        <v>直采</v>
      </c>
    </row>
    <row r="246" s="4" customFormat="1" hidden="1" spans="1:9">
      <c r="A246" s="5">
        <v>999230445509103</v>
      </c>
      <c r="B246" s="6">
        <v>45341</v>
      </c>
      <c r="C246" s="6">
        <v>45342</v>
      </c>
      <c r="D246" s="4">
        <v>331</v>
      </c>
      <c r="E246" s="4" t="str">
        <f>VLOOKUP(A246,HOP!A:L,12,0)</f>
        <v>331.00</v>
      </c>
      <c r="F246" s="4" t="str">
        <f>VLOOKUP(A246,HOP!A:C,3,0)</f>
        <v>4736619</v>
      </c>
      <c r="G246" s="4">
        <f t="shared" si="6"/>
        <v>0</v>
      </c>
      <c r="H246" s="4" t="str">
        <f t="shared" si="7"/>
        <v>，4736619</v>
      </c>
      <c r="I246" s="4" t="str">
        <f>VLOOKUP(A246,HOP!A:U,21,0)</f>
        <v>直采</v>
      </c>
    </row>
    <row r="247" s="4" customFormat="1" hidden="1" spans="1:9">
      <c r="A247" s="5">
        <v>999230446587249</v>
      </c>
      <c r="B247" s="6">
        <v>45341</v>
      </c>
      <c r="C247" s="6">
        <v>45342</v>
      </c>
      <c r="D247" s="4">
        <v>1031</v>
      </c>
      <c r="E247" s="4" t="str">
        <f>VLOOKUP(A247,HOP!A:L,12,0)</f>
        <v>1031.00</v>
      </c>
      <c r="F247" s="4" t="str">
        <f>VLOOKUP(A247,HOP!A:C,3,0)</f>
        <v>4736850</v>
      </c>
      <c r="G247" s="4">
        <f t="shared" si="6"/>
        <v>0</v>
      </c>
      <c r="H247" s="4" t="str">
        <f t="shared" si="7"/>
        <v>，4736850</v>
      </c>
      <c r="I247" s="4" t="str">
        <f>VLOOKUP(A247,HOP!A:U,21,0)</f>
        <v>直采</v>
      </c>
    </row>
    <row r="248" s="4" customFormat="1" hidden="1" spans="1:9">
      <c r="A248" s="5">
        <v>999230446721840</v>
      </c>
      <c r="B248" s="6">
        <v>45341</v>
      </c>
      <c r="C248" s="6">
        <v>45342</v>
      </c>
      <c r="D248" s="4">
        <v>331</v>
      </c>
      <c r="E248" s="4" t="str">
        <f>VLOOKUP(A248,HOP!A:L,12,0)</f>
        <v>331.00</v>
      </c>
      <c r="F248" s="4" t="str">
        <f>VLOOKUP(A248,HOP!A:C,3,0)</f>
        <v>4736864</v>
      </c>
      <c r="G248" s="4">
        <f t="shared" si="6"/>
        <v>0</v>
      </c>
      <c r="H248" s="4" t="str">
        <f t="shared" si="7"/>
        <v>，4736864</v>
      </c>
      <c r="I248" s="4" t="str">
        <f>VLOOKUP(A248,HOP!A:U,21,0)</f>
        <v>直采</v>
      </c>
    </row>
    <row r="249" s="4" customFormat="1" hidden="1" spans="1:9">
      <c r="A249" s="5">
        <v>30447145227</v>
      </c>
      <c r="B249" s="6">
        <v>45341</v>
      </c>
      <c r="C249" s="6">
        <v>45342</v>
      </c>
      <c r="D249" s="4">
        <v>1584</v>
      </c>
      <c r="E249" s="4" t="str">
        <f>VLOOKUP(A249,HOP!A:L,12,0)</f>
        <v>1584.00</v>
      </c>
      <c r="F249" s="4" t="str">
        <f>VLOOKUP(A249,HOP!A:C,3,0)</f>
        <v>4736973</v>
      </c>
      <c r="G249" s="4">
        <f t="shared" si="6"/>
        <v>0</v>
      </c>
      <c r="H249" s="4" t="str">
        <f t="shared" si="7"/>
        <v>，4736973</v>
      </c>
      <c r="I249" s="4" t="str">
        <f>VLOOKUP(A249,HOP!A:U,21,0)</f>
        <v>直采</v>
      </c>
    </row>
    <row r="250" s="4" customFormat="1" hidden="1" spans="1:9">
      <c r="A250" s="5">
        <v>999230447895806</v>
      </c>
      <c r="B250" s="6">
        <v>45341</v>
      </c>
      <c r="C250" s="6">
        <v>45342</v>
      </c>
      <c r="D250" s="4">
        <v>391</v>
      </c>
      <c r="E250" s="4" t="str">
        <f>VLOOKUP(A250,HOP!A:L,12,0)</f>
        <v>391.00</v>
      </c>
      <c r="F250" s="4" t="str">
        <f>VLOOKUP(A250,HOP!A:C,3,0)</f>
        <v>4737122</v>
      </c>
      <c r="G250" s="4">
        <f t="shared" si="6"/>
        <v>0</v>
      </c>
      <c r="H250" s="4" t="str">
        <f t="shared" si="7"/>
        <v>，4737122</v>
      </c>
      <c r="I250" s="4" t="str">
        <f>VLOOKUP(A250,HOP!A:U,21,0)</f>
        <v>直采</v>
      </c>
    </row>
    <row r="251" s="4" customFormat="1" spans="1:10">
      <c r="A251" s="5">
        <v>999229609585240</v>
      </c>
      <c r="B251" s="6">
        <v>45334</v>
      </c>
      <c r="C251" s="6">
        <v>45336</v>
      </c>
      <c r="D251" s="4">
        <v>-730.47</v>
      </c>
      <c r="E251" s="4" t="e">
        <f>VLOOKUP(A251,HOP!A:L,12,0)</f>
        <v>#N/A</v>
      </c>
      <c r="F251" s="4">
        <v>4580468</v>
      </c>
      <c r="G251" s="4" t="e">
        <f t="shared" si="6"/>
        <v>#N/A</v>
      </c>
      <c r="H251" s="4" t="str">
        <f t="shared" si="7"/>
        <v>，4580468</v>
      </c>
      <c r="I251" s="4" t="s">
        <v>1323</v>
      </c>
      <c r="J251" s="4" t="s">
        <v>1326</v>
      </c>
    </row>
    <row r="253" spans="4:4">
      <c r="D253" s="4">
        <f>SUM(D2:D252)</f>
        <v>654121.53</v>
      </c>
    </row>
    <row r="261" spans="1:4">
      <c r="A261" s="4" t="s">
        <v>1327</v>
      </c>
      <c r="C261" s="4">
        <v>618839</v>
      </c>
      <c r="D261" s="4">
        <v>671818.62</v>
      </c>
    </row>
    <row r="262" spans="1:4">
      <c r="A262" s="4" t="s">
        <v>1328</v>
      </c>
      <c r="C262" s="4">
        <v>36013</v>
      </c>
      <c r="D262" s="4">
        <v>39096.12</v>
      </c>
    </row>
    <row r="263" spans="1:4">
      <c r="A263" s="4" t="s">
        <v>1329</v>
      </c>
      <c r="C263" s="4">
        <v>-730.47</v>
      </c>
      <c r="D263" s="4">
        <v>-793.01</v>
      </c>
    </row>
    <row r="264" spans="1:4">
      <c r="A264" s="4" t="s">
        <v>1330</v>
      </c>
      <c r="C264" s="4">
        <f>SUBTOTAL(9,C261:C263)</f>
        <v>654121.53</v>
      </c>
      <c r="D264" s="4">
        <f>SUBTOTAL(9,D261:D263)</f>
        <v>710121.73</v>
      </c>
    </row>
    <row r="265" spans="1:1">
      <c r="A265" s="4" t="s">
        <v>1331</v>
      </c>
    </row>
  </sheetData>
  <autoFilter ref="A1:XFD253">
    <filterColumn colId="3">
      <filters blank="1">
        <filter val="654121.53"/>
        <filter val="100"/>
        <filter val="400"/>
        <filter val="700"/>
        <filter val="900"/>
        <filter val="1000"/>
        <filter val="1400"/>
        <filter val="1900"/>
        <filter val="6400"/>
        <filter val="9600"/>
        <filter val="18300"/>
        <filter val="2201"/>
        <filter val="2301"/>
        <filter val="902"/>
        <filter val="2502"/>
        <filter val="5602"/>
        <filter val="1404"/>
        <filter val="1804"/>
        <filter val="5704"/>
        <filter val="305"/>
        <filter val="505"/>
        <filter val="6105"/>
        <filter val="1606"/>
        <filter val="4806"/>
        <filter val="6306"/>
        <filter val="1007"/>
        <filter val="1607"/>
        <filter val="1807"/>
        <filter val="2508"/>
        <filter val="309"/>
        <filter val="610"/>
        <filter val="2210"/>
        <filter val="2410"/>
        <filter val="3810"/>
        <filter val="4910"/>
        <filter val="5310"/>
        <filter val="1912"/>
        <filter val="3212"/>
        <filter val="314"/>
        <filter val="1815"/>
        <filter val="316"/>
        <filter val="1216"/>
        <filter val="-730.47"/>
        <filter val="318"/>
        <filter val="518"/>
        <filter val="1718"/>
        <filter val="1019"/>
        <filter val="1919"/>
        <filter val="520"/>
        <filter val="4420"/>
        <filter val="521"/>
        <filter val="621"/>
        <filter val="1022"/>
        <filter val="2822"/>
        <filter val="423"/>
        <filter val="623"/>
        <filter val="3424"/>
        <filter val="4324"/>
        <filter val="5125"/>
        <filter val="6625"/>
        <filter val="328"/>
        <filter val="628"/>
        <filter val="6928"/>
        <filter val="829"/>
        <filter val="930"/>
        <filter val="1030"/>
        <filter val="1130"/>
        <filter val="2130"/>
        <filter val="11730"/>
        <filter val="331"/>
        <filter val="1031"/>
        <filter val="6131"/>
        <filter val="532"/>
        <filter val="4032"/>
        <filter val="534"/>
        <filter val="2534"/>
        <filter val="335"/>
        <filter val="26835"/>
        <filter val="1636"/>
        <filter val="1836"/>
        <filter val="2536"/>
        <filter val="1139"/>
        <filter val="1639"/>
        <filter val="840"/>
        <filter val="1340"/>
        <filter val="1840"/>
        <filter val="2140"/>
        <filter val="2640"/>
        <filter val="5040"/>
        <filter val="5140"/>
        <filter val="5940"/>
        <filter val="7140"/>
        <filter val="18440"/>
        <filter val="1342"/>
        <filter val="2242"/>
        <filter val="1344"/>
        <filter val="3244"/>
        <filter val="6144"/>
        <filter val="445"/>
        <filter val="645"/>
        <filter val="5445"/>
        <filter val="346"/>
        <filter val="846"/>
        <filter val="33146"/>
        <filter val="2048"/>
        <filter val="2148"/>
        <filter val="350"/>
        <filter val="950"/>
        <filter val="1450"/>
        <filter val="2850"/>
        <filter val="3950"/>
        <filter val="451"/>
        <filter val="551"/>
        <filter val="951"/>
        <filter val="3452"/>
        <filter val="10152"/>
        <filter val="353"/>
        <filter val="1753"/>
        <filter val="554"/>
        <filter val="7254"/>
        <filter val="355"/>
        <filter val="455"/>
        <filter val="1655"/>
        <filter val="456"/>
        <filter val="1256"/>
        <filter val="24156"/>
        <filter val="958"/>
        <filter val="6558"/>
        <filter val="1060"/>
        <filter val="1160"/>
        <filter val="1560"/>
        <filter val="1660"/>
        <filter val="2160"/>
        <filter val="3360"/>
        <filter val="1163"/>
        <filter val="964"/>
        <filter val="1364"/>
        <filter val="9464"/>
        <filter val="565"/>
        <filter val="568"/>
        <filter val="968"/>
        <filter val="2168"/>
        <filter val="3368"/>
        <filter val="270"/>
        <filter val="370"/>
        <filter val="470"/>
        <filter val="670"/>
        <filter val="1170"/>
        <filter val="1270"/>
        <filter val="3470"/>
        <filter val="23571"/>
        <filter val="373"/>
        <filter val="2674"/>
        <filter val="475"/>
        <filter val="1375"/>
        <filter val="5375"/>
        <filter val="7375"/>
        <filter val="976"/>
        <filter val="1776"/>
        <filter val="2976"/>
        <filter val="5076"/>
        <filter val="4878"/>
        <filter val="780"/>
        <filter val="1680"/>
        <filter val="2280"/>
        <filter val="2580"/>
        <filter val="4980"/>
        <filter val="282"/>
        <filter val="482"/>
        <filter val="882"/>
        <filter val="1282"/>
        <filter val="1782"/>
        <filter val="5982"/>
        <filter val="1584"/>
        <filter val="2184"/>
        <filter val="4684"/>
        <filter val="385"/>
        <filter val="1086"/>
        <filter val="388"/>
        <filter val="988"/>
        <filter val="5988"/>
        <filter val="6288"/>
        <filter val="189"/>
        <filter val="889"/>
        <filter val="1489"/>
        <filter val="390"/>
        <filter val="1590"/>
        <filter val="2090"/>
        <filter val="2590"/>
        <filter val="6890"/>
        <filter val="391"/>
        <filter val="1092"/>
        <filter val="5893"/>
        <filter val="3295"/>
        <filter val="1196"/>
        <filter val="2096"/>
        <filter val="2596"/>
        <filter val="2896"/>
        <filter val="4296"/>
        <filter val="5596"/>
        <filter val="797"/>
        <filter val="598"/>
        <filter val="1998"/>
        <filter val="6498"/>
      </filters>
    </filterColumn>
    <filterColumn colId="6">
      <filters blank="1">
        <filter val="#N/A"/>
      </filters>
    </filterColumn>
    <sortState ref="1:253">
      <sortCondition ref="A1"/>
    </sortState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871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2">
      <c r="A1" s="2" t="s">
        <v>1332</v>
      </c>
      <c r="B1" s="2" t="s">
        <v>1333</v>
      </c>
      <c r="C1" s="2" t="s">
        <v>1334</v>
      </c>
      <c r="D1" s="2" t="s">
        <v>1335</v>
      </c>
      <c r="E1" s="2" t="s">
        <v>13</v>
      </c>
      <c r="F1" s="2" t="s">
        <v>5</v>
      </c>
      <c r="G1" s="2" t="s">
        <v>6</v>
      </c>
      <c r="H1" s="2" t="s">
        <v>1336</v>
      </c>
      <c r="I1" s="2" t="s">
        <v>1337</v>
      </c>
      <c r="J1" s="2" t="s">
        <v>1338</v>
      </c>
      <c r="K1" s="2" t="s">
        <v>1339</v>
      </c>
      <c r="L1" s="2" t="s">
        <v>1340</v>
      </c>
      <c r="M1" s="2" t="s">
        <v>1341</v>
      </c>
      <c r="N1" s="2" t="s">
        <v>1342</v>
      </c>
      <c r="O1" s="2" t="s">
        <v>1343</v>
      </c>
      <c r="P1" s="2" t="s">
        <v>1344</v>
      </c>
      <c r="Q1" s="2" t="s">
        <v>1345</v>
      </c>
      <c r="R1" s="2" t="s">
        <v>1346</v>
      </c>
      <c r="S1" s="2" t="s">
        <v>1347</v>
      </c>
      <c r="T1" s="2" t="s">
        <v>1348</v>
      </c>
      <c r="U1" s="2" t="s">
        <v>1349</v>
      </c>
      <c r="V1" s="2" t="s">
        <v>1350</v>
      </c>
    </row>
    <row r="2" s="1" customFormat="1" spans="1:22">
      <c r="A2" s="3">
        <v>999225892430947</v>
      </c>
      <c r="B2" s="1" t="s">
        <v>1351</v>
      </c>
      <c r="C2" s="1" t="s">
        <v>1352</v>
      </c>
      <c r="D2" s="1" t="s">
        <v>1353</v>
      </c>
      <c r="E2" s="1" t="s">
        <v>1354</v>
      </c>
      <c r="F2" s="1" t="s">
        <v>1355</v>
      </c>
      <c r="G2" s="1" t="s">
        <v>1356</v>
      </c>
      <c r="H2" s="1" t="s">
        <v>1357</v>
      </c>
      <c r="I2" s="1" t="s">
        <v>1358</v>
      </c>
      <c r="J2" s="1" t="s">
        <v>1359</v>
      </c>
      <c r="K2" s="1" t="s">
        <v>1358</v>
      </c>
      <c r="L2" s="1" t="s">
        <v>1358</v>
      </c>
      <c r="M2" s="1" t="s">
        <v>1360</v>
      </c>
      <c r="N2" s="1" t="s">
        <v>1360</v>
      </c>
      <c r="O2" s="1" t="s">
        <v>1361</v>
      </c>
      <c r="P2" s="1" t="s">
        <v>1362</v>
      </c>
      <c r="Q2" s="1" t="s">
        <v>1363</v>
      </c>
      <c r="R2" s="1" t="s">
        <v>1364</v>
      </c>
      <c r="S2" s="1" t="s">
        <v>1365</v>
      </c>
      <c r="T2" s="1" t="s">
        <v>1366</v>
      </c>
      <c r="U2" s="1" t="s">
        <v>1323</v>
      </c>
      <c r="V2" s="1" t="s">
        <v>1367</v>
      </c>
    </row>
    <row r="3" s="1" customFormat="1" spans="1:22">
      <c r="A3" s="3">
        <v>999226488151865</v>
      </c>
      <c r="B3" s="1" t="s">
        <v>1368</v>
      </c>
      <c r="C3" s="1" t="s">
        <v>1369</v>
      </c>
      <c r="D3" s="1" t="s">
        <v>1370</v>
      </c>
      <c r="E3" s="1" t="s">
        <v>1371</v>
      </c>
      <c r="F3" s="1" t="s">
        <v>1356</v>
      </c>
      <c r="G3" s="1" t="s">
        <v>1372</v>
      </c>
      <c r="H3" s="1" t="s">
        <v>1357</v>
      </c>
      <c r="I3" s="1" t="s">
        <v>1373</v>
      </c>
      <c r="J3" s="1" t="s">
        <v>1359</v>
      </c>
      <c r="K3" s="1" t="s">
        <v>1373</v>
      </c>
      <c r="L3" s="1" t="s">
        <v>1373</v>
      </c>
      <c r="M3" s="1" t="s">
        <v>1360</v>
      </c>
      <c r="N3" s="1" t="s">
        <v>1360</v>
      </c>
      <c r="O3" s="1" t="s">
        <v>1361</v>
      </c>
      <c r="P3" s="1" t="s">
        <v>1362</v>
      </c>
      <c r="Q3" s="1" t="s">
        <v>1363</v>
      </c>
      <c r="R3" s="1" t="s">
        <v>1374</v>
      </c>
      <c r="S3" s="1" t="s">
        <v>1365</v>
      </c>
      <c r="T3" s="1" t="s">
        <v>1366</v>
      </c>
      <c r="U3" s="1" t="s">
        <v>1323</v>
      </c>
      <c r="V3" s="1" t="s">
        <v>1375</v>
      </c>
    </row>
    <row r="4" s="1" customFormat="1" spans="1:22">
      <c r="A4" s="3">
        <v>26850105023</v>
      </c>
      <c r="B4" s="1" t="s">
        <v>1376</v>
      </c>
      <c r="C4" s="1" t="s">
        <v>1377</v>
      </c>
      <c r="D4" s="1" t="s">
        <v>1378</v>
      </c>
      <c r="E4" s="1" t="s">
        <v>1379</v>
      </c>
      <c r="F4" s="1" t="s">
        <v>1380</v>
      </c>
      <c r="G4" s="1" t="s">
        <v>1356</v>
      </c>
      <c r="H4" s="1" t="s">
        <v>1357</v>
      </c>
      <c r="I4" s="1" t="s">
        <v>1381</v>
      </c>
      <c r="J4" s="1" t="s">
        <v>1359</v>
      </c>
      <c r="K4" s="1" t="s">
        <v>1381</v>
      </c>
      <c r="L4" s="1" t="s">
        <v>1381</v>
      </c>
      <c r="M4" s="1" t="s">
        <v>1360</v>
      </c>
      <c r="N4" s="1" t="s">
        <v>1360</v>
      </c>
      <c r="O4" s="1" t="s">
        <v>1361</v>
      </c>
      <c r="P4" s="1" t="s">
        <v>1362</v>
      </c>
      <c r="Q4" s="1" t="s">
        <v>1363</v>
      </c>
      <c r="R4" s="1" t="s">
        <v>1382</v>
      </c>
      <c r="S4" s="1" t="s">
        <v>1365</v>
      </c>
      <c r="T4" s="1" t="s">
        <v>1366</v>
      </c>
      <c r="U4" s="1" t="s">
        <v>1323</v>
      </c>
      <c r="V4" s="1" t="s">
        <v>1383</v>
      </c>
    </row>
    <row r="5" s="1" customFormat="1" spans="1:22">
      <c r="A5" s="3">
        <v>999227323516281</v>
      </c>
      <c r="B5" s="1" t="s">
        <v>1384</v>
      </c>
      <c r="C5" s="1" t="s">
        <v>1385</v>
      </c>
      <c r="D5" s="1" t="s">
        <v>1386</v>
      </c>
      <c r="E5" s="1" t="s">
        <v>1387</v>
      </c>
      <c r="F5" s="1" t="s">
        <v>1388</v>
      </c>
      <c r="G5" s="1" t="s">
        <v>1389</v>
      </c>
      <c r="H5" s="1" t="s">
        <v>1357</v>
      </c>
      <c r="I5" s="1" t="s">
        <v>1390</v>
      </c>
      <c r="J5" s="1" t="s">
        <v>1359</v>
      </c>
      <c r="K5" s="1" t="s">
        <v>1390</v>
      </c>
      <c r="L5" s="1" t="s">
        <v>1390</v>
      </c>
      <c r="M5" s="1" t="s">
        <v>1360</v>
      </c>
      <c r="N5" s="1" t="s">
        <v>1360</v>
      </c>
      <c r="O5" s="1" t="s">
        <v>1361</v>
      </c>
      <c r="P5" s="1" t="s">
        <v>1362</v>
      </c>
      <c r="Q5" s="1" t="s">
        <v>1363</v>
      </c>
      <c r="R5" s="1" t="s">
        <v>1391</v>
      </c>
      <c r="S5" s="1" t="s">
        <v>1365</v>
      </c>
      <c r="T5" s="1" t="s">
        <v>1366</v>
      </c>
      <c r="U5" s="1" t="s">
        <v>1323</v>
      </c>
      <c r="V5" s="1" t="s">
        <v>1375</v>
      </c>
    </row>
    <row r="6" s="1" customFormat="1" spans="1:22">
      <c r="A6" s="3">
        <v>999227344704293</v>
      </c>
      <c r="B6" s="1" t="s">
        <v>1392</v>
      </c>
      <c r="C6" s="1" t="s">
        <v>1393</v>
      </c>
      <c r="D6" s="1" t="s">
        <v>1394</v>
      </c>
      <c r="E6" s="1" t="s">
        <v>1395</v>
      </c>
      <c r="F6" s="1" t="s">
        <v>1388</v>
      </c>
      <c r="G6" s="1" t="s">
        <v>1389</v>
      </c>
      <c r="H6" s="1" t="s">
        <v>1357</v>
      </c>
      <c r="I6" s="1" t="s">
        <v>1396</v>
      </c>
      <c r="J6" s="1" t="s">
        <v>1359</v>
      </c>
      <c r="K6" s="1" t="s">
        <v>1396</v>
      </c>
      <c r="L6" s="1" t="s">
        <v>1396</v>
      </c>
      <c r="M6" s="1" t="s">
        <v>1360</v>
      </c>
      <c r="N6" s="1" t="s">
        <v>1360</v>
      </c>
      <c r="O6" s="1" t="s">
        <v>1361</v>
      </c>
      <c r="P6" s="1" t="s">
        <v>1362</v>
      </c>
      <c r="Q6" s="1" t="s">
        <v>1363</v>
      </c>
      <c r="R6" s="1" t="s">
        <v>1397</v>
      </c>
      <c r="S6" s="1" t="s">
        <v>1365</v>
      </c>
      <c r="T6" s="1" t="s">
        <v>1366</v>
      </c>
      <c r="U6" s="1" t="s">
        <v>1323</v>
      </c>
      <c r="V6" s="1" t="s">
        <v>1398</v>
      </c>
    </row>
    <row r="7" s="1" customFormat="1" spans="1:22">
      <c r="A7" s="3">
        <v>999227355813842</v>
      </c>
      <c r="B7" s="1" t="s">
        <v>1392</v>
      </c>
      <c r="C7" s="1" t="s">
        <v>1399</v>
      </c>
      <c r="D7" s="1" t="s">
        <v>1400</v>
      </c>
      <c r="E7" s="1" t="s">
        <v>1401</v>
      </c>
      <c r="F7" s="1" t="s">
        <v>1355</v>
      </c>
      <c r="G7" s="1" t="s">
        <v>1389</v>
      </c>
      <c r="H7" s="1" t="s">
        <v>1357</v>
      </c>
      <c r="I7" s="1" t="s">
        <v>1402</v>
      </c>
      <c r="J7" s="1" t="s">
        <v>1359</v>
      </c>
      <c r="K7" s="1" t="s">
        <v>1402</v>
      </c>
      <c r="L7" s="1" t="s">
        <v>1402</v>
      </c>
      <c r="M7" s="1" t="s">
        <v>1360</v>
      </c>
      <c r="N7" s="1" t="s">
        <v>1360</v>
      </c>
      <c r="O7" s="1" t="s">
        <v>1361</v>
      </c>
      <c r="P7" s="1" t="s">
        <v>1362</v>
      </c>
      <c r="Q7" s="1" t="s">
        <v>1363</v>
      </c>
      <c r="R7" s="1" t="s">
        <v>1403</v>
      </c>
      <c r="S7" s="1" t="s">
        <v>1365</v>
      </c>
      <c r="T7" s="1" t="s">
        <v>1366</v>
      </c>
      <c r="U7" s="1" t="s">
        <v>1323</v>
      </c>
      <c r="V7" s="1" t="s">
        <v>1375</v>
      </c>
    </row>
    <row r="8" s="1" customFormat="1" spans="1:22">
      <c r="A8" s="3">
        <v>28120930930</v>
      </c>
      <c r="B8" s="1" t="s">
        <v>1404</v>
      </c>
      <c r="C8" s="1" t="s">
        <v>1405</v>
      </c>
      <c r="D8" s="1" t="s">
        <v>1406</v>
      </c>
      <c r="E8" s="1" t="s">
        <v>1407</v>
      </c>
      <c r="F8" s="1" t="s">
        <v>1388</v>
      </c>
      <c r="G8" s="1" t="s">
        <v>1356</v>
      </c>
      <c r="H8" s="1" t="s">
        <v>1357</v>
      </c>
      <c r="I8" s="1" t="s">
        <v>1408</v>
      </c>
      <c r="J8" s="1" t="s">
        <v>1359</v>
      </c>
      <c r="K8" s="1" t="s">
        <v>1408</v>
      </c>
      <c r="L8" s="1" t="s">
        <v>1408</v>
      </c>
      <c r="M8" s="1" t="s">
        <v>1360</v>
      </c>
      <c r="N8" s="1" t="s">
        <v>1360</v>
      </c>
      <c r="O8" s="1" t="s">
        <v>1361</v>
      </c>
      <c r="P8" s="1" t="s">
        <v>1362</v>
      </c>
      <c r="Q8" s="1" t="s">
        <v>1363</v>
      </c>
      <c r="R8" s="1" t="s">
        <v>1409</v>
      </c>
      <c r="S8" s="1" t="s">
        <v>1365</v>
      </c>
      <c r="T8" s="1" t="s">
        <v>1366</v>
      </c>
      <c r="U8" s="1" t="s">
        <v>1323</v>
      </c>
      <c r="V8" s="1" t="s">
        <v>1375</v>
      </c>
    </row>
    <row r="9" s="1" customFormat="1" spans="1:22">
      <c r="A9" s="3">
        <v>999228148756306</v>
      </c>
      <c r="B9" s="1" t="s">
        <v>1410</v>
      </c>
      <c r="C9" s="1" t="s">
        <v>1411</v>
      </c>
      <c r="D9" s="1" t="s">
        <v>1412</v>
      </c>
      <c r="E9" s="1" t="s">
        <v>1413</v>
      </c>
      <c r="F9" s="1" t="s">
        <v>1414</v>
      </c>
      <c r="G9" s="1" t="s">
        <v>1389</v>
      </c>
      <c r="H9" s="1" t="s">
        <v>1357</v>
      </c>
      <c r="I9" s="1" t="s">
        <v>1415</v>
      </c>
      <c r="J9" s="1" t="s">
        <v>1359</v>
      </c>
      <c r="K9" s="1" t="s">
        <v>1415</v>
      </c>
      <c r="L9" s="1" t="s">
        <v>1415</v>
      </c>
      <c r="M9" s="1" t="s">
        <v>1360</v>
      </c>
      <c r="N9" s="1" t="s">
        <v>1360</v>
      </c>
      <c r="O9" s="1" t="s">
        <v>1361</v>
      </c>
      <c r="P9" s="1" t="s">
        <v>1362</v>
      </c>
      <c r="Q9" s="1" t="s">
        <v>1363</v>
      </c>
      <c r="R9" s="1" t="s">
        <v>1416</v>
      </c>
      <c r="S9" s="1" t="s">
        <v>1365</v>
      </c>
      <c r="T9" s="1" t="s">
        <v>1366</v>
      </c>
      <c r="U9" s="1" t="s">
        <v>1323</v>
      </c>
      <c r="V9" s="1" t="s">
        <v>1367</v>
      </c>
    </row>
    <row r="10" s="1" customFormat="1" spans="1:22">
      <c r="A10" s="3">
        <v>999228217164608</v>
      </c>
      <c r="B10" s="1" t="s">
        <v>1417</v>
      </c>
      <c r="C10" s="1" t="s">
        <v>1418</v>
      </c>
      <c r="D10" s="1" t="s">
        <v>1419</v>
      </c>
      <c r="E10" s="1" t="s">
        <v>1420</v>
      </c>
      <c r="F10" s="1" t="s">
        <v>1380</v>
      </c>
      <c r="G10" s="1" t="s">
        <v>1372</v>
      </c>
      <c r="H10" s="1" t="s">
        <v>1357</v>
      </c>
      <c r="I10" s="1" t="s">
        <v>1421</v>
      </c>
      <c r="J10" s="1" t="s">
        <v>1359</v>
      </c>
      <c r="K10" s="1" t="s">
        <v>1421</v>
      </c>
      <c r="L10" s="1" t="s">
        <v>1421</v>
      </c>
      <c r="M10" s="1" t="s">
        <v>1360</v>
      </c>
      <c r="N10" s="1" t="s">
        <v>1360</v>
      </c>
      <c r="O10" s="1" t="s">
        <v>1361</v>
      </c>
      <c r="P10" s="1" t="s">
        <v>1362</v>
      </c>
      <c r="Q10" s="1" t="s">
        <v>1363</v>
      </c>
      <c r="R10" s="1" t="s">
        <v>1422</v>
      </c>
      <c r="S10" s="1" t="s">
        <v>1365</v>
      </c>
      <c r="T10" s="1" t="s">
        <v>1366</v>
      </c>
      <c r="U10" s="1" t="s">
        <v>1323</v>
      </c>
      <c r="V10" s="1" t="s">
        <v>1375</v>
      </c>
    </row>
    <row r="11" s="1" customFormat="1" spans="1:22">
      <c r="A11" s="3">
        <v>999228241738431</v>
      </c>
      <c r="B11" s="1" t="s">
        <v>1423</v>
      </c>
      <c r="C11" s="1" t="s">
        <v>1424</v>
      </c>
      <c r="D11" s="1" t="s">
        <v>1425</v>
      </c>
      <c r="E11" s="1" t="s">
        <v>1426</v>
      </c>
      <c r="F11" s="1" t="s">
        <v>1427</v>
      </c>
      <c r="G11" s="1" t="s">
        <v>1356</v>
      </c>
      <c r="H11" s="1" t="s">
        <v>1357</v>
      </c>
      <c r="I11" s="1" t="s">
        <v>1428</v>
      </c>
      <c r="J11" s="1" t="s">
        <v>1359</v>
      </c>
      <c r="K11" s="1" t="s">
        <v>1428</v>
      </c>
      <c r="L11" s="1" t="s">
        <v>1429</v>
      </c>
      <c r="M11" s="1" t="s">
        <v>1430</v>
      </c>
      <c r="N11" s="1" t="s">
        <v>1430</v>
      </c>
      <c r="O11" s="1" t="s">
        <v>1361</v>
      </c>
      <c r="P11" s="1" t="s">
        <v>1362</v>
      </c>
      <c r="Q11" s="1" t="s">
        <v>1363</v>
      </c>
      <c r="R11" s="1" t="s">
        <v>1431</v>
      </c>
      <c r="S11" s="1" t="s">
        <v>1365</v>
      </c>
      <c r="T11" s="1" t="s">
        <v>1366</v>
      </c>
      <c r="U11" s="1" t="s">
        <v>1323</v>
      </c>
      <c r="V11" s="1" t="s">
        <v>1375</v>
      </c>
    </row>
    <row r="12" s="1" customFormat="1" spans="1:22">
      <c r="A12" s="3">
        <v>999228304856821</v>
      </c>
      <c r="B12" s="1" t="s">
        <v>1432</v>
      </c>
      <c r="C12" s="1" t="s">
        <v>1433</v>
      </c>
      <c r="D12" s="1" t="s">
        <v>1434</v>
      </c>
      <c r="E12" s="1" t="s">
        <v>1435</v>
      </c>
      <c r="F12" s="1" t="s">
        <v>1414</v>
      </c>
      <c r="G12" s="1" t="s">
        <v>1389</v>
      </c>
      <c r="H12" s="1" t="s">
        <v>1357</v>
      </c>
      <c r="I12" s="1" t="s">
        <v>1436</v>
      </c>
      <c r="J12" s="1" t="s">
        <v>1359</v>
      </c>
      <c r="K12" s="1" t="s">
        <v>1436</v>
      </c>
      <c r="L12" s="1" t="s">
        <v>1436</v>
      </c>
      <c r="M12" s="1" t="s">
        <v>1360</v>
      </c>
      <c r="N12" s="1" t="s">
        <v>1360</v>
      </c>
      <c r="O12" s="1" t="s">
        <v>1361</v>
      </c>
      <c r="P12" s="1" t="s">
        <v>1362</v>
      </c>
      <c r="Q12" s="1" t="s">
        <v>1363</v>
      </c>
      <c r="R12" s="1" t="s">
        <v>1437</v>
      </c>
      <c r="S12" s="1" t="s">
        <v>1365</v>
      </c>
      <c r="T12" s="1" t="s">
        <v>1366</v>
      </c>
      <c r="U12" s="1" t="s">
        <v>1438</v>
      </c>
      <c r="V12" s="1" t="s">
        <v>1367</v>
      </c>
    </row>
    <row r="13" s="1" customFormat="1" spans="1:22">
      <c r="A13" s="3">
        <v>999228331041597</v>
      </c>
      <c r="B13" s="1" t="s">
        <v>1439</v>
      </c>
      <c r="C13" s="1" t="s">
        <v>1440</v>
      </c>
      <c r="D13" s="1" t="s">
        <v>1441</v>
      </c>
      <c r="E13" s="1" t="s">
        <v>1442</v>
      </c>
      <c r="F13" s="1" t="s">
        <v>1427</v>
      </c>
      <c r="G13" s="1" t="s">
        <v>1389</v>
      </c>
      <c r="H13" s="1" t="s">
        <v>1357</v>
      </c>
      <c r="I13" s="1" t="s">
        <v>1443</v>
      </c>
      <c r="J13" s="1" t="s">
        <v>1359</v>
      </c>
      <c r="K13" s="1" t="s">
        <v>1443</v>
      </c>
      <c r="L13" s="1" t="s">
        <v>1443</v>
      </c>
      <c r="M13" s="1" t="s">
        <v>1360</v>
      </c>
      <c r="N13" s="1" t="s">
        <v>1360</v>
      </c>
      <c r="O13" s="1" t="s">
        <v>1361</v>
      </c>
      <c r="P13" s="1" t="s">
        <v>1362</v>
      </c>
      <c r="Q13" s="1" t="s">
        <v>1363</v>
      </c>
      <c r="R13" s="1" t="s">
        <v>1444</v>
      </c>
      <c r="S13" s="1" t="s">
        <v>1365</v>
      </c>
      <c r="T13" s="1" t="s">
        <v>1366</v>
      </c>
      <c r="U13" s="1" t="s">
        <v>1323</v>
      </c>
      <c r="V13" s="1" t="s">
        <v>1367</v>
      </c>
    </row>
    <row r="14" s="1" customFormat="1" spans="1:22">
      <c r="A14" s="3">
        <v>999228369007295</v>
      </c>
      <c r="B14" s="1" t="s">
        <v>1445</v>
      </c>
      <c r="C14" s="1" t="s">
        <v>1446</v>
      </c>
      <c r="D14" s="1" t="s">
        <v>1447</v>
      </c>
      <c r="E14" s="1" t="s">
        <v>1448</v>
      </c>
      <c r="F14" s="1" t="s">
        <v>1380</v>
      </c>
      <c r="G14" s="1" t="s">
        <v>1389</v>
      </c>
      <c r="H14" s="1" t="s">
        <v>1357</v>
      </c>
      <c r="I14" s="1" t="s">
        <v>1449</v>
      </c>
      <c r="J14" s="1" t="s">
        <v>1359</v>
      </c>
      <c r="K14" s="1" t="s">
        <v>1449</v>
      </c>
      <c r="L14" s="1" t="s">
        <v>1449</v>
      </c>
      <c r="M14" s="1" t="s">
        <v>1360</v>
      </c>
      <c r="N14" s="1" t="s">
        <v>1360</v>
      </c>
      <c r="O14" s="1" t="s">
        <v>1361</v>
      </c>
      <c r="P14" s="1" t="s">
        <v>1362</v>
      </c>
      <c r="Q14" s="1" t="s">
        <v>1363</v>
      </c>
      <c r="R14" s="1" t="s">
        <v>1450</v>
      </c>
      <c r="S14" s="1" t="s">
        <v>1365</v>
      </c>
      <c r="T14" s="1" t="s">
        <v>1366</v>
      </c>
      <c r="U14" s="1" t="s">
        <v>1323</v>
      </c>
      <c r="V14" s="1" t="s">
        <v>1367</v>
      </c>
    </row>
    <row r="15" s="1" customFormat="1" spans="1:22">
      <c r="A15" s="3">
        <v>999228496245862</v>
      </c>
      <c r="B15" s="1" t="s">
        <v>1451</v>
      </c>
      <c r="C15" s="1" t="s">
        <v>1452</v>
      </c>
      <c r="D15" s="1" t="s">
        <v>1453</v>
      </c>
      <c r="E15" s="1" t="s">
        <v>1454</v>
      </c>
      <c r="F15" s="1" t="s">
        <v>1355</v>
      </c>
      <c r="G15" s="1" t="s">
        <v>1389</v>
      </c>
      <c r="H15" s="1" t="s">
        <v>1357</v>
      </c>
      <c r="I15" s="1" t="s">
        <v>1455</v>
      </c>
      <c r="J15" s="1" t="s">
        <v>1359</v>
      </c>
      <c r="K15" s="1" t="s">
        <v>1455</v>
      </c>
      <c r="L15" s="1" t="s">
        <v>1455</v>
      </c>
      <c r="M15" s="1" t="s">
        <v>1360</v>
      </c>
      <c r="N15" s="1" t="s">
        <v>1360</v>
      </c>
      <c r="O15" s="1" t="s">
        <v>1361</v>
      </c>
      <c r="P15" s="1" t="s">
        <v>1362</v>
      </c>
      <c r="Q15" s="1" t="s">
        <v>1363</v>
      </c>
      <c r="R15" s="1" t="s">
        <v>1456</v>
      </c>
      <c r="S15" s="1" t="s">
        <v>1365</v>
      </c>
      <c r="T15" s="1" t="s">
        <v>1366</v>
      </c>
      <c r="U15" s="1" t="s">
        <v>1323</v>
      </c>
      <c r="V15" s="1" t="s">
        <v>1375</v>
      </c>
    </row>
    <row r="16" s="1" customFormat="1" spans="1:22">
      <c r="A16" s="3">
        <v>999228510948999</v>
      </c>
      <c r="B16" s="1" t="s">
        <v>1457</v>
      </c>
      <c r="C16" s="1" t="s">
        <v>1458</v>
      </c>
      <c r="D16" s="1" t="s">
        <v>1459</v>
      </c>
      <c r="E16" s="1" t="s">
        <v>1460</v>
      </c>
      <c r="F16" s="1" t="s">
        <v>1414</v>
      </c>
      <c r="G16" s="1" t="s">
        <v>1389</v>
      </c>
      <c r="H16" s="1" t="s">
        <v>1357</v>
      </c>
      <c r="I16" s="1" t="s">
        <v>1461</v>
      </c>
      <c r="J16" s="1" t="s">
        <v>1359</v>
      </c>
      <c r="K16" s="1" t="s">
        <v>1461</v>
      </c>
      <c r="L16" s="1" t="s">
        <v>1461</v>
      </c>
      <c r="M16" s="1" t="s">
        <v>1360</v>
      </c>
      <c r="N16" s="1" t="s">
        <v>1360</v>
      </c>
      <c r="O16" s="1" t="s">
        <v>1361</v>
      </c>
      <c r="P16" s="1" t="s">
        <v>1362</v>
      </c>
      <c r="Q16" s="1" t="s">
        <v>1363</v>
      </c>
      <c r="R16" s="1" t="s">
        <v>1462</v>
      </c>
      <c r="S16" s="1" t="s">
        <v>1365</v>
      </c>
      <c r="T16" s="1" t="s">
        <v>1366</v>
      </c>
      <c r="U16" s="1" t="s">
        <v>1323</v>
      </c>
      <c r="V16" s="1" t="s">
        <v>1463</v>
      </c>
    </row>
    <row r="17" s="1" customFormat="1" spans="1:22">
      <c r="A17" s="3">
        <v>999228531602740</v>
      </c>
      <c r="B17" s="1" t="s">
        <v>1464</v>
      </c>
      <c r="C17" s="1" t="s">
        <v>1465</v>
      </c>
      <c r="D17" s="1" t="s">
        <v>1466</v>
      </c>
      <c r="E17" s="1" t="s">
        <v>1467</v>
      </c>
      <c r="F17" s="1" t="s">
        <v>1355</v>
      </c>
      <c r="G17" s="1" t="s">
        <v>1356</v>
      </c>
      <c r="H17" s="1" t="s">
        <v>1357</v>
      </c>
      <c r="I17" s="1" t="s">
        <v>1468</v>
      </c>
      <c r="J17" s="1" t="s">
        <v>1359</v>
      </c>
      <c r="K17" s="1" t="s">
        <v>1468</v>
      </c>
      <c r="L17" s="1" t="s">
        <v>1468</v>
      </c>
      <c r="M17" s="1" t="s">
        <v>1360</v>
      </c>
      <c r="N17" s="1" t="s">
        <v>1360</v>
      </c>
      <c r="O17" s="1" t="s">
        <v>1361</v>
      </c>
      <c r="P17" s="1" t="s">
        <v>1362</v>
      </c>
      <c r="Q17" s="1" t="s">
        <v>1363</v>
      </c>
      <c r="R17" s="1" t="s">
        <v>1469</v>
      </c>
      <c r="S17" s="1" t="s">
        <v>1365</v>
      </c>
      <c r="T17" s="1" t="s">
        <v>1366</v>
      </c>
      <c r="U17" s="1" t="s">
        <v>1323</v>
      </c>
      <c r="V17" s="1" t="s">
        <v>1470</v>
      </c>
    </row>
    <row r="18" s="1" customFormat="1" spans="1:22">
      <c r="A18" s="3">
        <v>999228552281786</v>
      </c>
      <c r="B18" s="1" t="s">
        <v>1471</v>
      </c>
      <c r="C18" s="1" t="s">
        <v>1472</v>
      </c>
      <c r="D18" s="1" t="s">
        <v>1473</v>
      </c>
      <c r="E18" s="1" t="s">
        <v>1474</v>
      </c>
      <c r="F18" s="1" t="s">
        <v>1389</v>
      </c>
      <c r="G18" s="1" t="s">
        <v>1372</v>
      </c>
      <c r="H18" s="1" t="s">
        <v>1357</v>
      </c>
      <c r="I18" s="1" t="s">
        <v>1475</v>
      </c>
      <c r="J18" s="1" t="s">
        <v>1359</v>
      </c>
      <c r="K18" s="1" t="s">
        <v>1475</v>
      </c>
      <c r="L18" s="1" t="s">
        <v>1475</v>
      </c>
      <c r="M18" s="1" t="s">
        <v>1360</v>
      </c>
      <c r="N18" s="1" t="s">
        <v>1360</v>
      </c>
      <c r="O18" s="1" t="s">
        <v>1361</v>
      </c>
      <c r="P18" s="1" t="s">
        <v>1362</v>
      </c>
      <c r="Q18" s="1" t="s">
        <v>1363</v>
      </c>
      <c r="R18" s="1" t="s">
        <v>1476</v>
      </c>
      <c r="S18" s="1" t="s">
        <v>1365</v>
      </c>
      <c r="T18" s="1" t="s">
        <v>1366</v>
      </c>
      <c r="U18" s="1" t="s">
        <v>1323</v>
      </c>
      <c r="V18" s="1" t="s">
        <v>1470</v>
      </c>
    </row>
    <row r="19" s="1" customFormat="1" spans="1:22">
      <c r="A19" s="3">
        <v>999228568308848</v>
      </c>
      <c r="B19" s="1" t="s">
        <v>1477</v>
      </c>
      <c r="C19" s="1" t="s">
        <v>1478</v>
      </c>
      <c r="D19" s="1" t="s">
        <v>1473</v>
      </c>
      <c r="E19" s="1" t="s">
        <v>1479</v>
      </c>
      <c r="F19" s="1" t="s">
        <v>1414</v>
      </c>
      <c r="G19" s="1" t="s">
        <v>1372</v>
      </c>
      <c r="H19" s="1" t="s">
        <v>1357</v>
      </c>
      <c r="I19" s="1" t="s">
        <v>1480</v>
      </c>
      <c r="J19" s="1" t="s">
        <v>1359</v>
      </c>
      <c r="K19" s="1" t="s">
        <v>1480</v>
      </c>
      <c r="L19" s="1" t="s">
        <v>1480</v>
      </c>
      <c r="M19" s="1" t="s">
        <v>1360</v>
      </c>
      <c r="N19" s="1" t="s">
        <v>1360</v>
      </c>
      <c r="O19" s="1" t="s">
        <v>1361</v>
      </c>
      <c r="P19" s="1" t="s">
        <v>1362</v>
      </c>
      <c r="Q19" s="1" t="s">
        <v>1363</v>
      </c>
      <c r="R19" s="1" t="s">
        <v>1481</v>
      </c>
      <c r="S19" s="1" t="s">
        <v>1365</v>
      </c>
      <c r="T19" s="1" t="s">
        <v>1366</v>
      </c>
      <c r="U19" s="1" t="s">
        <v>1323</v>
      </c>
      <c r="V19" s="1" t="s">
        <v>1470</v>
      </c>
    </row>
    <row r="20" s="1" customFormat="1" spans="1:22">
      <c r="A20" s="3">
        <v>28573893266</v>
      </c>
      <c r="B20" s="1" t="s">
        <v>1482</v>
      </c>
      <c r="C20" s="1" t="s">
        <v>1483</v>
      </c>
      <c r="D20" s="1" t="s">
        <v>1473</v>
      </c>
      <c r="E20" s="1" t="s">
        <v>1484</v>
      </c>
      <c r="F20" s="1" t="s">
        <v>1389</v>
      </c>
      <c r="G20" s="1" t="s">
        <v>1372</v>
      </c>
      <c r="H20" s="1" t="s">
        <v>1357</v>
      </c>
      <c r="I20" s="1" t="s">
        <v>1475</v>
      </c>
      <c r="J20" s="1" t="s">
        <v>1359</v>
      </c>
      <c r="K20" s="1" t="s">
        <v>1475</v>
      </c>
      <c r="L20" s="1" t="s">
        <v>1475</v>
      </c>
      <c r="M20" s="1" t="s">
        <v>1360</v>
      </c>
      <c r="N20" s="1" t="s">
        <v>1360</v>
      </c>
      <c r="O20" s="1" t="s">
        <v>1361</v>
      </c>
      <c r="P20" s="1" t="s">
        <v>1362</v>
      </c>
      <c r="Q20" s="1" t="s">
        <v>1363</v>
      </c>
      <c r="R20" s="1" t="s">
        <v>1485</v>
      </c>
      <c r="S20" s="1" t="s">
        <v>1365</v>
      </c>
      <c r="T20" s="1" t="s">
        <v>1366</v>
      </c>
      <c r="U20" s="1" t="s">
        <v>1323</v>
      </c>
      <c r="V20" s="1" t="s">
        <v>1470</v>
      </c>
    </row>
    <row r="21" s="1" customFormat="1" spans="1:22">
      <c r="A21" s="3">
        <v>999228587169494</v>
      </c>
      <c r="B21" s="1" t="s">
        <v>1482</v>
      </c>
      <c r="C21" s="1" t="s">
        <v>1486</v>
      </c>
      <c r="D21" s="1" t="s">
        <v>1487</v>
      </c>
      <c r="E21" s="1" t="s">
        <v>1488</v>
      </c>
      <c r="F21" s="1" t="s">
        <v>1414</v>
      </c>
      <c r="G21" s="1" t="s">
        <v>1372</v>
      </c>
      <c r="H21" s="1" t="s">
        <v>1357</v>
      </c>
      <c r="I21" s="1" t="s">
        <v>1489</v>
      </c>
      <c r="J21" s="1" t="s">
        <v>1359</v>
      </c>
      <c r="K21" s="1" t="s">
        <v>1489</v>
      </c>
      <c r="L21" s="1" t="s">
        <v>1489</v>
      </c>
      <c r="M21" s="1" t="s">
        <v>1360</v>
      </c>
      <c r="N21" s="1" t="s">
        <v>1360</v>
      </c>
      <c r="O21" s="1" t="s">
        <v>1361</v>
      </c>
      <c r="P21" s="1" t="s">
        <v>1362</v>
      </c>
      <c r="Q21" s="1" t="s">
        <v>1363</v>
      </c>
      <c r="R21" s="1" t="s">
        <v>1490</v>
      </c>
      <c r="S21" s="1" t="s">
        <v>1365</v>
      </c>
      <c r="T21" s="1" t="s">
        <v>1366</v>
      </c>
      <c r="U21" s="1" t="s">
        <v>1323</v>
      </c>
      <c r="V21" s="1" t="s">
        <v>1375</v>
      </c>
    </row>
    <row r="22" s="1" customFormat="1" spans="1:22">
      <c r="A22" s="3">
        <v>999228587225369</v>
      </c>
      <c r="B22" s="1" t="s">
        <v>1482</v>
      </c>
      <c r="C22" s="1" t="s">
        <v>1491</v>
      </c>
      <c r="D22" s="1" t="s">
        <v>1487</v>
      </c>
      <c r="E22" s="1" t="s">
        <v>1492</v>
      </c>
      <c r="F22" s="1" t="s">
        <v>1414</v>
      </c>
      <c r="G22" s="1" t="s">
        <v>1372</v>
      </c>
      <c r="H22" s="1" t="s">
        <v>1357</v>
      </c>
      <c r="I22" s="1" t="s">
        <v>1493</v>
      </c>
      <c r="J22" s="1" t="s">
        <v>1359</v>
      </c>
      <c r="K22" s="1" t="s">
        <v>1493</v>
      </c>
      <c r="L22" s="1" t="s">
        <v>1493</v>
      </c>
      <c r="M22" s="1" t="s">
        <v>1360</v>
      </c>
      <c r="N22" s="1" t="s">
        <v>1360</v>
      </c>
      <c r="O22" s="1" t="s">
        <v>1361</v>
      </c>
      <c r="P22" s="1" t="s">
        <v>1362</v>
      </c>
      <c r="Q22" s="1" t="s">
        <v>1363</v>
      </c>
      <c r="R22" s="1" t="s">
        <v>1494</v>
      </c>
      <c r="S22" s="1" t="s">
        <v>1365</v>
      </c>
      <c r="T22" s="1" t="s">
        <v>1366</v>
      </c>
      <c r="U22" s="1" t="s">
        <v>1323</v>
      </c>
      <c r="V22" s="1" t="s">
        <v>1375</v>
      </c>
    </row>
    <row r="23" s="1" customFormat="1" spans="1:22">
      <c r="A23" s="3">
        <v>999228697082887</v>
      </c>
      <c r="B23" s="1" t="s">
        <v>1495</v>
      </c>
      <c r="C23" s="1" t="s">
        <v>1496</v>
      </c>
      <c r="D23" s="1" t="s">
        <v>1497</v>
      </c>
      <c r="E23" s="1" t="s">
        <v>1498</v>
      </c>
      <c r="F23" s="1" t="s">
        <v>1380</v>
      </c>
      <c r="G23" s="1" t="s">
        <v>1389</v>
      </c>
      <c r="H23" s="1" t="s">
        <v>1357</v>
      </c>
      <c r="I23" s="1" t="s">
        <v>1499</v>
      </c>
      <c r="J23" s="1" t="s">
        <v>1359</v>
      </c>
      <c r="K23" s="1" t="s">
        <v>1499</v>
      </c>
      <c r="L23" s="1" t="s">
        <v>1499</v>
      </c>
      <c r="M23" s="1" t="s">
        <v>1360</v>
      </c>
      <c r="N23" s="1" t="s">
        <v>1360</v>
      </c>
      <c r="O23" s="1" t="s">
        <v>1361</v>
      </c>
      <c r="P23" s="1" t="s">
        <v>1362</v>
      </c>
      <c r="Q23" s="1" t="s">
        <v>1363</v>
      </c>
      <c r="R23" s="1" t="s">
        <v>1500</v>
      </c>
      <c r="S23" s="1" t="s">
        <v>1365</v>
      </c>
      <c r="T23" s="1" t="s">
        <v>1366</v>
      </c>
      <c r="U23" s="1" t="s">
        <v>1323</v>
      </c>
      <c r="V23" s="1" t="s">
        <v>1463</v>
      </c>
    </row>
    <row r="24" s="1" customFormat="1" spans="1:22">
      <c r="A24" s="3">
        <v>999228715480704</v>
      </c>
      <c r="B24" s="1" t="s">
        <v>1495</v>
      </c>
      <c r="C24" s="1" t="s">
        <v>1501</v>
      </c>
      <c r="D24" s="1" t="s">
        <v>1502</v>
      </c>
      <c r="E24" s="1" t="s">
        <v>1503</v>
      </c>
      <c r="F24" s="1" t="s">
        <v>1355</v>
      </c>
      <c r="G24" s="1" t="s">
        <v>1389</v>
      </c>
      <c r="H24" s="1" t="s">
        <v>1357</v>
      </c>
      <c r="I24" s="1" t="s">
        <v>1504</v>
      </c>
      <c r="J24" s="1" t="s">
        <v>1359</v>
      </c>
      <c r="K24" s="1" t="s">
        <v>1504</v>
      </c>
      <c r="L24" s="1" t="s">
        <v>1504</v>
      </c>
      <c r="M24" s="1" t="s">
        <v>1360</v>
      </c>
      <c r="N24" s="1" t="s">
        <v>1360</v>
      </c>
      <c r="O24" s="1" t="s">
        <v>1361</v>
      </c>
      <c r="P24" s="1" t="s">
        <v>1362</v>
      </c>
      <c r="Q24" s="1" t="s">
        <v>1363</v>
      </c>
      <c r="R24" s="1" t="s">
        <v>1505</v>
      </c>
      <c r="S24" s="1" t="s">
        <v>1365</v>
      </c>
      <c r="T24" s="1" t="s">
        <v>1366</v>
      </c>
      <c r="U24" s="1" t="s">
        <v>1323</v>
      </c>
      <c r="V24" s="1" t="s">
        <v>1375</v>
      </c>
    </row>
    <row r="25" s="1" customFormat="1" spans="1:22">
      <c r="A25" s="3">
        <v>28717339363</v>
      </c>
      <c r="B25" s="1" t="s">
        <v>1506</v>
      </c>
      <c r="C25" s="1" t="s">
        <v>1507</v>
      </c>
      <c r="D25" s="1" t="s">
        <v>1473</v>
      </c>
      <c r="E25" s="1" t="s">
        <v>1508</v>
      </c>
      <c r="F25" s="1" t="s">
        <v>1355</v>
      </c>
      <c r="G25" s="1" t="s">
        <v>1372</v>
      </c>
      <c r="H25" s="1" t="s">
        <v>1357</v>
      </c>
      <c r="I25" s="1" t="s">
        <v>1509</v>
      </c>
      <c r="J25" s="1" t="s">
        <v>1359</v>
      </c>
      <c r="K25" s="1" t="s">
        <v>1509</v>
      </c>
      <c r="L25" s="1" t="s">
        <v>1509</v>
      </c>
      <c r="M25" s="1" t="s">
        <v>1360</v>
      </c>
      <c r="N25" s="1" t="s">
        <v>1360</v>
      </c>
      <c r="O25" s="1" t="s">
        <v>1361</v>
      </c>
      <c r="P25" s="1" t="s">
        <v>1362</v>
      </c>
      <c r="Q25" s="1" t="s">
        <v>1363</v>
      </c>
      <c r="R25" s="1" t="s">
        <v>1510</v>
      </c>
      <c r="S25" s="1" t="s">
        <v>1365</v>
      </c>
      <c r="T25" s="1" t="s">
        <v>1366</v>
      </c>
      <c r="U25" s="1" t="s">
        <v>1323</v>
      </c>
      <c r="V25" s="1" t="s">
        <v>1470</v>
      </c>
    </row>
    <row r="26" s="1" customFormat="1" spans="1:22">
      <c r="A26" s="3">
        <v>999228725504175</v>
      </c>
      <c r="B26" s="1" t="s">
        <v>1506</v>
      </c>
      <c r="C26" s="1" t="s">
        <v>1511</v>
      </c>
      <c r="D26" s="1" t="s">
        <v>1512</v>
      </c>
      <c r="E26" s="1" t="s">
        <v>1513</v>
      </c>
      <c r="F26" s="1" t="s">
        <v>1380</v>
      </c>
      <c r="G26" s="1" t="s">
        <v>1389</v>
      </c>
      <c r="H26" s="1" t="s">
        <v>1357</v>
      </c>
      <c r="I26" s="1" t="s">
        <v>1514</v>
      </c>
      <c r="J26" s="1" t="s">
        <v>1359</v>
      </c>
      <c r="K26" s="1" t="s">
        <v>1514</v>
      </c>
      <c r="L26" s="1" t="s">
        <v>1514</v>
      </c>
      <c r="M26" s="1" t="s">
        <v>1360</v>
      </c>
      <c r="N26" s="1" t="s">
        <v>1360</v>
      </c>
      <c r="O26" s="1" t="s">
        <v>1361</v>
      </c>
      <c r="P26" s="1" t="s">
        <v>1362</v>
      </c>
      <c r="Q26" s="1" t="s">
        <v>1363</v>
      </c>
      <c r="R26" s="1" t="s">
        <v>1515</v>
      </c>
      <c r="S26" s="1" t="s">
        <v>1365</v>
      </c>
      <c r="T26" s="1" t="s">
        <v>1366</v>
      </c>
      <c r="U26" s="1" t="s">
        <v>1323</v>
      </c>
      <c r="V26" s="1" t="s">
        <v>1375</v>
      </c>
    </row>
    <row r="27" s="1" customFormat="1" spans="1:22">
      <c r="A27" s="3">
        <v>999228725512232</v>
      </c>
      <c r="B27" s="1" t="s">
        <v>1506</v>
      </c>
      <c r="C27" s="1" t="s">
        <v>1516</v>
      </c>
      <c r="D27" s="1" t="s">
        <v>1512</v>
      </c>
      <c r="E27" s="1" t="s">
        <v>1517</v>
      </c>
      <c r="F27" s="1" t="s">
        <v>1380</v>
      </c>
      <c r="G27" s="1" t="s">
        <v>1389</v>
      </c>
      <c r="H27" s="1" t="s">
        <v>1357</v>
      </c>
      <c r="I27" s="1" t="s">
        <v>1514</v>
      </c>
      <c r="J27" s="1" t="s">
        <v>1359</v>
      </c>
      <c r="K27" s="1" t="s">
        <v>1514</v>
      </c>
      <c r="L27" s="1" t="s">
        <v>1514</v>
      </c>
      <c r="M27" s="1" t="s">
        <v>1360</v>
      </c>
      <c r="N27" s="1" t="s">
        <v>1360</v>
      </c>
      <c r="O27" s="1" t="s">
        <v>1361</v>
      </c>
      <c r="P27" s="1" t="s">
        <v>1362</v>
      </c>
      <c r="Q27" s="1" t="s">
        <v>1363</v>
      </c>
      <c r="R27" s="1" t="s">
        <v>1518</v>
      </c>
      <c r="S27" s="1" t="s">
        <v>1365</v>
      </c>
      <c r="T27" s="1" t="s">
        <v>1366</v>
      </c>
      <c r="U27" s="1" t="s">
        <v>1323</v>
      </c>
      <c r="V27" s="1" t="s">
        <v>1375</v>
      </c>
    </row>
    <row r="28" s="1" customFormat="1" spans="1:22">
      <c r="A28" s="3">
        <v>999228741610072</v>
      </c>
      <c r="B28" s="1" t="s">
        <v>1506</v>
      </c>
      <c r="C28" s="1" t="s">
        <v>1519</v>
      </c>
      <c r="D28" s="1" t="s">
        <v>1419</v>
      </c>
      <c r="E28" s="1" t="s">
        <v>1520</v>
      </c>
      <c r="F28" s="1" t="s">
        <v>1355</v>
      </c>
      <c r="G28" s="1" t="s">
        <v>1389</v>
      </c>
      <c r="H28" s="1" t="s">
        <v>1357</v>
      </c>
      <c r="I28" s="1" t="s">
        <v>1521</v>
      </c>
      <c r="J28" s="1" t="s">
        <v>1359</v>
      </c>
      <c r="K28" s="1" t="s">
        <v>1521</v>
      </c>
      <c r="L28" s="1" t="s">
        <v>1521</v>
      </c>
      <c r="M28" s="1" t="s">
        <v>1360</v>
      </c>
      <c r="N28" s="1" t="s">
        <v>1360</v>
      </c>
      <c r="O28" s="1" t="s">
        <v>1361</v>
      </c>
      <c r="P28" s="1" t="s">
        <v>1362</v>
      </c>
      <c r="Q28" s="1" t="s">
        <v>1363</v>
      </c>
      <c r="R28" s="1" t="s">
        <v>1522</v>
      </c>
      <c r="S28" s="1" t="s">
        <v>1365</v>
      </c>
      <c r="T28" s="1" t="s">
        <v>1366</v>
      </c>
      <c r="U28" s="1" t="s">
        <v>1323</v>
      </c>
      <c r="V28" s="1" t="s">
        <v>1375</v>
      </c>
    </row>
    <row r="29" s="1" customFormat="1" spans="1:22">
      <c r="A29" s="3">
        <v>999228764370533</v>
      </c>
      <c r="B29" s="1" t="s">
        <v>1523</v>
      </c>
      <c r="C29" s="1" t="s">
        <v>1524</v>
      </c>
      <c r="D29" s="1" t="s">
        <v>1525</v>
      </c>
      <c r="E29" s="1" t="s">
        <v>1526</v>
      </c>
      <c r="F29" s="1" t="s">
        <v>1414</v>
      </c>
      <c r="G29" s="1" t="s">
        <v>1389</v>
      </c>
      <c r="H29" s="1" t="s">
        <v>1357</v>
      </c>
      <c r="I29" s="1" t="s">
        <v>1527</v>
      </c>
      <c r="J29" s="1" t="s">
        <v>1359</v>
      </c>
      <c r="K29" s="1" t="s">
        <v>1527</v>
      </c>
      <c r="L29" s="1" t="s">
        <v>1527</v>
      </c>
      <c r="M29" s="1" t="s">
        <v>1360</v>
      </c>
      <c r="N29" s="1" t="s">
        <v>1360</v>
      </c>
      <c r="O29" s="1" t="s">
        <v>1361</v>
      </c>
      <c r="P29" s="1" t="s">
        <v>1362</v>
      </c>
      <c r="Q29" s="1" t="s">
        <v>1363</v>
      </c>
      <c r="R29" s="1" t="s">
        <v>1528</v>
      </c>
      <c r="S29" s="1" t="s">
        <v>1365</v>
      </c>
      <c r="T29" s="1" t="s">
        <v>1366</v>
      </c>
      <c r="U29" s="1" t="s">
        <v>1323</v>
      </c>
      <c r="V29" s="1" t="s">
        <v>1367</v>
      </c>
    </row>
    <row r="30" s="1" customFormat="1" spans="1:22">
      <c r="A30" s="3">
        <v>999229275216437</v>
      </c>
      <c r="B30" s="1" t="s">
        <v>1529</v>
      </c>
      <c r="C30" s="1" t="s">
        <v>1530</v>
      </c>
      <c r="D30" s="1" t="s">
        <v>1531</v>
      </c>
      <c r="E30" s="1" t="s">
        <v>1532</v>
      </c>
      <c r="F30" s="1" t="s">
        <v>1380</v>
      </c>
      <c r="G30" s="1" t="s">
        <v>1389</v>
      </c>
      <c r="H30" s="1" t="s">
        <v>1357</v>
      </c>
      <c r="I30" s="1" t="s">
        <v>1533</v>
      </c>
      <c r="J30" s="1" t="s">
        <v>1359</v>
      </c>
      <c r="K30" s="1" t="s">
        <v>1533</v>
      </c>
      <c r="L30" s="1" t="s">
        <v>1533</v>
      </c>
      <c r="M30" s="1" t="s">
        <v>1360</v>
      </c>
      <c r="N30" s="1" t="s">
        <v>1360</v>
      </c>
      <c r="O30" s="1" t="s">
        <v>1361</v>
      </c>
      <c r="P30" s="1" t="s">
        <v>1362</v>
      </c>
      <c r="Q30" s="1" t="s">
        <v>1363</v>
      </c>
      <c r="R30" s="1" t="s">
        <v>1534</v>
      </c>
      <c r="S30" s="1" t="s">
        <v>1365</v>
      </c>
      <c r="T30" s="1" t="s">
        <v>1366</v>
      </c>
      <c r="U30" s="1" t="s">
        <v>1323</v>
      </c>
      <c r="V30" s="1" t="s">
        <v>1375</v>
      </c>
    </row>
    <row r="31" s="1" customFormat="1" spans="1:22">
      <c r="A31" s="3">
        <v>999229276876775</v>
      </c>
      <c r="B31" s="1" t="s">
        <v>1535</v>
      </c>
      <c r="C31" s="1" t="s">
        <v>1536</v>
      </c>
      <c r="D31" s="1" t="s">
        <v>1537</v>
      </c>
      <c r="E31" s="1" t="s">
        <v>1538</v>
      </c>
      <c r="F31" s="1" t="s">
        <v>1414</v>
      </c>
      <c r="G31" s="1" t="s">
        <v>1389</v>
      </c>
      <c r="H31" s="1" t="s">
        <v>1357</v>
      </c>
      <c r="I31" s="1" t="s">
        <v>1539</v>
      </c>
      <c r="J31" s="1" t="s">
        <v>1359</v>
      </c>
      <c r="K31" s="1" t="s">
        <v>1539</v>
      </c>
      <c r="L31" s="1" t="s">
        <v>1539</v>
      </c>
      <c r="M31" s="1" t="s">
        <v>1360</v>
      </c>
      <c r="N31" s="1" t="s">
        <v>1360</v>
      </c>
      <c r="O31" s="1" t="s">
        <v>1361</v>
      </c>
      <c r="P31" s="1" t="s">
        <v>1362</v>
      </c>
      <c r="Q31" s="1" t="s">
        <v>1363</v>
      </c>
      <c r="R31" s="1" t="s">
        <v>1540</v>
      </c>
      <c r="S31" s="1" t="s">
        <v>1365</v>
      </c>
      <c r="T31" s="1" t="s">
        <v>1366</v>
      </c>
      <c r="U31" s="1" t="s">
        <v>1323</v>
      </c>
      <c r="V31" s="1" t="s">
        <v>1375</v>
      </c>
    </row>
    <row r="32" s="1" customFormat="1" spans="1:22">
      <c r="A32" s="3">
        <v>999229288975505</v>
      </c>
      <c r="B32" s="1" t="s">
        <v>1541</v>
      </c>
      <c r="C32" s="1" t="s">
        <v>1542</v>
      </c>
      <c r="D32" s="1" t="s">
        <v>1543</v>
      </c>
      <c r="E32" s="1" t="s">
        <v>1544</v>
      </c>
      <c r="F32" s="1" t="s">
        <v>1380</v>
      </c>
      <c r="G32" s="1" t="s">
        <v>1389</v>
      </c>
      <c r="H32" s="1" t="s">
        <v>1357</v>
      </c>
      <c r="I32" s="1" t="s">
        <v>1545</v>
      </c>
      <c r="J32" s="1" t="s">
        <v>1359</v>
      </c>
      <c r="K32" s="1" t="s">
        <v>1545</v>
      </c>
      <c r="L32" s="1" t="s">
        <v>1545</v>
      </c>
      <c r="M32" s="1" t="s">
        <v>1360</v>
      </c>
      <c r="N32" s="1" t="s">
        <v>1360</v>
      </c>
      <c r="O32" s="1" t="s">
        <v>1361</v>
      </c>
      <c r="P32" s="1" t="s">
        <v>1362</v>
      </c>
      <c r="Q32" s="1" t="s">
        <v>1363</v>
      </c>
      <c r="R32" s="1" t="s">
        <v>1546</v>
      </c>
      <c r="S32" s="1" t="s">
        <v>1365</v>
      </c>
      <c r="T32" s="1" t="s">
        <v>1366</v>
      </c>
      <c r="U32" s="1" t="s">
        <v>1438</v>
      </c>
      <c r="V32" s="1" t="s">
        <v>1463</v>
      </c>
    </row>
    <row r="33" s="1" customFormat="1" spans="1:22">
      <c r="A33" s="3">
        <v>999229291623450</v>
      </c>
      <c r="B33" s="1" t="s">
        <v>1547</v>
      </c>
      <c r="C33" s="1" t="s">
        <v>1548</v>
      </c>
      <c r="D33" s="1" t="s">
        <v>1549</v>
      </c>
      <c r="E33" s="1" t="s">
        <v>1550</v>
      </c>
      <c r="F33" s="1" t="s">
        <v>1355</v>
      </c>
      <c r="G33" s="1" t="s">
        <v>1356</v>
      </c>
      <c r="H33" s="1" t="s">
        <v>1357</v>
      </c>
      <c r="I33" s="1" t="s">
        <v>1551</v>
      </c>
      <c r="J33" s="1" t="s">
        <v>1359</v>
      </c>
      <c r="K33" s="1" t="s">
        <v>1551</v>
      </c>
      <c r="L33" s="1" t="s">
        <v>1551</v>
      </c>
      <c r="M33" s="1" t="s">
        <v>1360</v>
      </c>
      <c r="N33" s="1" t="s">
        <v>1360</v>
      </c>
      <c r="O33" s="1" t="s">
        <v>1361</v>
      </c>
      <c r="P33" s="1" t="s">
        <v>1362</v>
      </c>
      <c r="Q33" s="1" t="s">
        <v>1363</v>
      </c>
      <c r="R33" s="1" t="s">
        <v>1552</v>
      </c>
      <c r="S33" s="1" t="s">
        <v>1365</v>
      </c>
      <c r="T33" s="1" t="s">
        <v>1366</v>
      </c>
      <c r="U33" s="1" t="s">
        <v>1323</v>
      </c>
      <c r="V33" s="1" t="s">
        <v>1375</v>
      </c>
    </row>
    <row r="34" s="1" customFormat="1" spans="1:22">
      <c r="A34" s="3">
        <v>999229292800473</v>
      </c>
      <c r="B34" s="1" t="s">
        <v>1547</v>
      </c>
      <c r="C34" s="1" t="s">
        <v>1553</v>
      </c>
      <c r="D34" s="1" t="s">
        <v>1554</v>
      </c>
      <c r="E34" s="1" t="s">
        <v>1555</v>
      </c>
      <c r="F34" s="1" t="s">
        <v>1414</v>
      </c>
      <c r="G34" s="1" t="s">
        <v>1356</v>
      </c>
      <c r="H34" s="1" t="s">
        <v>1357</v>
      </c>
      <c r="I34" s="1" t="s">
        <v>1556</v>
      </c>
      <c r="J34" s="1" t="s">
        <v>1359</v>
      </c>
      <c r="K34" s="1" t="s">
        <v>1556</v>
      </c>
      <c r="L34" s="1" t="s">
        <v>1556</v>
      </c>
      <c r="M34" s="1" t="s">
        <v>1360</v>
      </c>
      <c r="N34" s="1" t="s">
        <v>1360</v>
      </c>
      <c r="O34" s="1" t="s">
        <v>1361</v>
      </c>
      <c r="P34" s="1" t="s">
        <v>1362</v>
      </c>
      <c r="Q34" s="1" t="s">
        <v>1363</v>
      </c>
      <c r="R34" s="1" t="s">
        <v>1557</v>
      </c>
      <c r="S34" s="1" t="s">
        <v>1365</v>
      </c>
      <c r="T34" s="1" t="s">
        <v>1366</v>
      </c>
      <c r="U34" s="1" t="s">
        <v>1323</v>
      </c>
      <c r="V34" s="1" t="s">
        <v>1558</v>
      </c>
    </row>
    <row r="35" s="1" customFormat="1" spans="1:22">
      <c r="A35" s="3">
        <v>999229298820826</v>
      </c>
      <c r="B35" s="1" t="s">
        <v>1559</v>
      </c>
      <c r="C35" s="1" t="s">
        <v>1560</v>
      </c>
      <c r="D35" s="1" t="s">
        <v>1561</v>
      </c>
      <c r="E35" s="1" t="s">
        <v>1562</v>
      </c>
      <c r="F35" s="1" t="s">
        <v>1380</v>
      </c>
      <c r="G35" s="1" t="s">
        <v>1372</v>
      </c>
      <c r="H35" s="1" t="s">
        <v>1357</v>
      </c>
      <c r="I35" s="1" t="s">
        <v>1563</v>
      </c>
      <c r="J35" s="1" t="s">
        <v>1359</v>
      </c>
      <c r="K35" s="1" t="s">
        <v>1563</v>
      </c>
      <c r="L35" s="1" t="s">
        <v>1563</v>
      </c>
      <c r="M35" s="1" t="s">
        <v>1360</v>
      </c>
      <c r="N35" s="1" t="s">
        <v>1360</v>
      </c>
      <c r="O35" s="1" t="s">
        <v>1361</v>
      </c>
      <c r="P35" s="1" t="s">
        <v>1362</v>
      </c>
      <c r="Q35" s="1" t="s">
        <v>1363</v>
      </c>
      <c r="R35" s="1" t="s">
        <v>1564</v>
      </c>
      <c r="S35" s="1" t="s">
        <v>1365</v>
      </c>
      <c r="T35" s="1" t="s">
        <v>1366</v>
      </c>
      <c r="U35" s="1" t="s">
        <v>1323</v>
      </c>
      <c r="V35" s="1" t="s">
        <v>1375</v>
      </c>
    </row>
    <row r="36" s="1" customFormat="1" spans="1:22">
      <c r="A36" s="1" t="s">
        <v>1565</v>
      </c>
      <c r="B36" s="1" t="s">
        <v>1559</v>
      </c>
      <c r="C36" s="1" t="s">
        <v>1566</v>
      </c>
      <c r="D36" s="1" t="s">
        <v>1567</v>
      </c>
      <c r="E36" s="1" t="s">
        <v>1568</v>
      </c>
      <c r="F36" s="1" t="s">
        <v>1355</v>
      </c>
      <c r="G36" s="1" t="s">
        <v>1389</v>
      </c>
      <c r="H36" s="1" t="s">
        <v>1357</v>
      </c>
      <c r="I36" s="1" t="s">
        <v>1361</v>
      </c>
      <c r="J36" s="1" t="s">
        <v>1359</v>
      </c>
      <c r="K36" s="1" t="s">
        <v>1361</v>
      </c>
      <c r="L36" s="1" t="s">
        <v>1361</v>
      </c>
      <c r="M36" s="1" t="s">
        <v>1360</v>
      </c>
      <c r="N36" s="1" t="s">
        <v>1360</v>
      </c>
      <c r="O36" s="1" t="s">
        <v>1361</v>
      </c>
      <c r="P36" s="1" t="s">
        <v>1362</v>
      </c>
      <c r="Q36" s="1" t="s">
        <v>1363</v>
      </c>
      <c r="R36" s="1" t="s">
        <v>1569</v>
      </c>
      <c r="S36" s="1" t="s">
        <v>1365</v>
      </c>
      <c r="T36" s="1" t="s">
        <v>1366</v>
      </c>
      <c r="U36" s="1" t="s">
        <v>1323</v>
      </c>
      <c r="V36" s="1" t="s">
        <v>1375</v>
      </c>
    </row>
    <row r="37" s="1" customFormat="1" spans="1:22">
      <c r="A37" s="1" t="s">
        <v>1570</v>
      </c>
      <c r="B37" s="1" t="s">
        <v>1559</v>
      </c>
      <c r="C37" s="1" t="s">
        <v>1571</v>
      </c>
      <c r="D37" s="1" t="s">
        <v>1567</v>
      </c>
      <c r="E37" s="1" t="s">
        <v>1572</v>
      </c>
      <c r="F37" s="1" t="s">
        <v>1355</v>
      </c>
      <c r="G37" s="1" t="s">
        <v>1389</v>
      </c>
      <c r="H37" s="1" t="s">
        <v>1357</v>
      </c>
      <c r="I37" s="1" t="s">
        <v>1361</v>
      </c>
      <c r="J37" s="1" t="s">
        <v>1359</v>
      </c>
      <c r="K37" s="1" t="s">
        <v>1361</v>
      </c>
      <c r="L37" s="1" t="s">
        <v>1361</v>
      </c>
      <c r="M37" s="1" t="s">
        <v>1360</v>
      </c>
      <c r="N37" s="1" t="s">
        <v>1360</v>
      </c>
      <c r="O37" s="1" t="s">
        <v>1361</v>
      </c>
      <c r="P37" s="1" t="s">
        <v>1362</v>
      </c>
      <c r="Q37" s="1" t="s">
        <v>1363</v>
      </c>
      <c r="R37" s="1" t="s">
        <v>1573</v>
      </c>
      <c r="S37" s="1" t="s">
        <v>1365</v>
      </c>
      <c r="T37" s="1" t="s">
        <v>1366</v>
      </c>
      <c r="U37" s="1" t="s">
        <v>1323</v>
      </c>
      <c r="V37" s="1" t="s">
        <v>1375</v>
      </c>
    </row>
    <row r="38" s="1" customFormat="1" spans="1:22">
      <c r="A38" s="1" t="s">
        <v>1574</v>
      </c>
      <c r="B38" s="1" t="s">
        <v>1575</v>
      </c>
      <c r="C38" s="1" t="s">
        <v>1576</v>
      </c>
      <c r="D38" s="1" t="s">
        <v>1577</v>
      </c>
      <c r="E38" s="1" t="s">
        <v>1578</v>
      </c>
      <c r="F38" s="1" t="s">
        <v>1380</v>
      </c>
      <c r="G38" s="1" t="s">
        <v>1389</v>
      </c>
      <c r="H38" s="1" t="s">
        <v>1357</v>
      </c>
      <c r="I38" s="1" t="s">
        <v>1361</v>
      </c>
      <c r="J38" s="1" t="s">
        <v>1359</v>
      </c>
      <c r="K38" s="1" t="s">
        <v>1361</v>
      </c>
      <c r="L38" s="1" t="s">
        <v>1361</v>
      </c>
      <c r="M38" s="1" t="s">
        <v>1360</v>
      </c>
      <c r="N38" s="1" t="s">
        <v>1360</v>
      </c>
      <c r="O38" s="1" t="s">
        <v>1361</v>
      </c>
      <c r="P38" s="1" t="s">
        <v>1362</v>
      </c>
      <c r="Q38" s="1" t="s">
        <v>1363</v>
      </c>
      <c r="R38" s="1" t="s">
        <v>1579</v>
      </c>
      <c r="S38" s="1" t="s">
        <v>1365</v>
      </c>
      <c r="T38" s="1" t="s">
        <v>1366</v>
      </c>
      <c r="U38" s="1" t="s">
        <v>1323</v>
      </c>
      <c r="V38" s="1" t="s">
        <v>1375</v>
      </c>
    </row>
    <row r="39" s="1" customFormat="1" spans="1:22">
      <c r="A39" s="3">
        <v>999229332730522</v>
      </c>
      <c r="B39" s="1" t="s">
        <v>1575</v>
      </c>
      <c r="C39" s="1" t="s">
        <v>1580</v>
      </c>
      <c r="D39" s="1" t="s">
        <v>1581</v>
      </c>
      <c r="E39" s="1" t="s">
        <v>1582</v>
      </c>
      <c r="F39" s="1" t="s">
        <v>1388</v>
      </c>
      <c r="G39" s="1" t="s">
        <v>1389</v>
      </c>
      <c r="H39" s="1" t="s">
        <v>1357</v>
      </c>
      <c r="I39" s="1" t="s">
        <v>1583</v>
      </c>
      <c r="J39" s="1" t="s">
        <v>1359</v>
      </c>
      <c r="K39" s="1" t="s">
        <v>1583</v>
      </c>
      <c r="L39" s="1" t="s">
        <v>1583</v>
      </c>
      <c r="M39" s="1" t="s">
        <v>1360</v>
      </c>
      <c r="N39" s="1" t="s">
        <v>1360</v>
      </c>
      <c r="O39" s="1" t="s">
        <v>1361</v>
      </c>
      <c r="P39" s="1" t="s">
        <v>1362</v>
      </c>
      <c r="Q39" s="1" t="s">
        <v>1363</v>
      </c>
      <c r="R39" s="1" t="s">
        <v>1584</v>
      </c>
      <c r="S39" s="1" t="s">
        <v>1365</v>
      </c>
      <c r="T39" s="1" t="s">
        <v>1366</v>
      </c>
      <c r="U39" s="1" t="s">
        <v>1323</v>
      </c>
      <c r="V39" s="1" t="s">
        <v>1398</v>
      </c>
    </row>
    <row r="40" s="1" customFormat="1" spans="1:22">
      <c r="A40" s="3">
        <v>999229333113257</v>
      </c>
      <c r="B40" s="1" t="s">
        <v>1585</v>
      </c>
      <c r="C40" s="1" t="s">
        <v>1586</v>
      </c>
      <c r="D40" s="1" t="s">
        <v>1581</v>
      </c>
      <c r="E40" s="1" t="s">
        <v>1587</v>
      </c>
      <c r="F40" s="1" t="s">
        <v>1380</v>
      </c>
      <c r="G40" s="1" t="s">
        <v>1389</v>
      </c>
      <c r="H40" s="1" t="s">
        <v>1357</v>
      </c>
      <c r="I40" s="1" t="s">
        <v>1588</v>
      </c>
      <c r="J40" s="1" t="s">
        <v>1359</v>
      </c>
      <c r="K40" s="1" t="s">
        <v>1588</v>
      </c>
      <c r="L40" s="1" t="s">
        <v>1588</v>
      </c>
      <c r="M40" s="1" t="s">
        <v>1360</v>
      </c>
      <c r="N40" s="1" t="s">
        <v>1360</v>
      </c>
      <c r="O40" s="1" t="s">
        <v>1361</v>
      </c>
      <c r="P40" s="1" t="s">
        <v>1362</v>
      </c>
      <c r="Q40" s="1" t="s">
        <v>1363</v>
      </c>
      <c r="R40" s="1" t="s">
        <v>1589</v>
      </c>
      <c r="S40" s="1" t="s">
        <v>1365</v>
      </c>
      <c r="T40" s="1" t="s">
        <v>1366</v>
      </c>
      <c r="U40" s="1" t="s">
        <v>1323</v>
      </c>
      <c r="V40" s="1" t="s">
        <v>1398</v>
      </c>
    </row>
    <row r="41" s="1" customFormat="1" spans="1:22">
      <c r="A41" s="3">
        <v>999229337920127</v>
      </c>
      <c r="B41" s="1" t="s">
        <v>1585</v>
      </c>
      <c r="C41" s="1" t="s">
        <v>1590</v>
      </c>
      <c r="D41" s="1" t="s">
        <v>1591</v>
      </c>
      <c r="E41" s="1" t="s">
        <v>1592</v>
      </c>
      <c r="F41" s="1" t="s">
        <v>1389</v>
      </c>
      <c r="G41" s="1" t="s">
        <v>1372</v>
      </c>
      <c r="H41" s="1" t="s">
        <v>1357</v>
      </c>
      <c r="I41" s="1" t="s">
        <v>1593</v>
      </c>
      <c r="J41" s="1" t="s">
        <v>1359</v>
      </c>
      <c r="K41" s="1" t="s">
        <v>1593</v>
      </c>
      <c r="L41" s="1" t="s">
        <v>1593</v>
      </c>
      <c r="M41" s="1" t="s">
        <v>1360</v>
      </c>
      <c r="N41" s="1" t="s">
        <v>1360</v>
      </c>
      <c r="O41" s="1" t="s">
        <v>1361</v>
      </c>
      <c r="P41" s="1" t="s">
        <v>1362</v>
      </c>
      <c r="Q41" s="1" t="s">
        <v>1363</v>
      </c>
      <c r="R41" s="1" t="s">
        <v>1594</v>
      </c>
      <c r="S41" s="1" t="s">
        <v>1365</v>
      </c>
      <c r="T41" s="1" t="s">
        <v>1366</v>
      </c>
      <c r="U41" s="1" t="s">
        <v>1323</v>
      </c>
      <c r="V41" s="1" t="s">
        <v>1375</v>
      </c>
    </row>
    <row r="42" s="1" customFormat="1" spans="1:22">
      <c r="A42" s="3">
        <v>999229339104849</v>
      </c>
      <c r="B42" s="1" t="s">
        <v>1595</v>
      </c>
      <c r="C42" s="1" t="s">
        <v>1596</v>
      </c>
      <c r="D42" s="1" t="s">
        <v>1597</v>
      </c>
      <c r="E42" s="1" t="s">
        <v>1598</v>
      </c>
      <c r="F42" s="1" t="s">
        <v>1355</v>
      </c>
      <c r="G42" s="1" t="s">
        <v>1356</v>
      </c>
      <c r="H42" s="1" t="s">
        <v>1357</v>
      </c>
      <c r="I42" s="1" t="s">
        <v>1599</v>
      </c>
      <c r="J42" s="1" t="s">
        <v>1359</v>
      </c>
      <c r="K42" s="1" t="s">
        <v>1599</v>
      </c>
      <c r="L42" s="1" t="s">
        <v>1599</v>
      </c>
      <c r="M42" s="1" t="s">
        <v>1360</v>
      </c>
      <c r="N42" s="1" t="s">
        <v>1360</v>
      </c>
      <c r="O42" s="1" t="s">
        <v>1361</v>
      </c>
      <c r="P42" s="1" t="s">
        <v>1362</v>
      </c>
      <c r="Q42" s="1" t="s">
        <v>1363</v>
      </c>
      <c r="R42" s="1" t="s">
        <v>1600</v>
      </c>
      <c r="S42" s="1" t="s">
        <v>1365</v>
      </c>
      <c r="T42" s="1" t="s">
        <v>1366</v>
      </c>
      <c r="U42" s="1" t="s">
        <v>1323</v>
      </c>
      <c r="V42" s="1" t="s">
        <v>1463</v>
      </c>
    </row>
    <row r="43" s="1" customFormat="1" spans="1:22">
      <c r="A43" s="3">
        <v>999229344952528</v>
      </c>
      <c r="B43" s="1" t="s">
        <v>1595</v>
      </c>
      <c r="C43" s="1" t="s">
        <v>1601</v>
      </c>
      <c r="D43" s="1" t="s">
        <v>1602</v>
      </c>
      <c r="E43" s="1" t="s">
        <v>1603</v>
      </c>
      <c r="F43" s="1" t="s">
        <v>1389</v>
      </c>
      <c r="G43" s="1" t="s">
        <v>1372</v>
      </c>
      <c r="H43" s="1" t="s">
        <v>1357</v>
      </c>
      <c r="I43" s="1" t="s">
        <v>1604</v>
      </c>
      <c r="J43" s="1" t="s">
        <v>1359</v>
      </c>
      <c r="K43" s="1" t="s">
        <v>1604</v>
      </c>
      <c r="L43" s="1" t="s">
        <v>1604</v>
      </c>
      <c r="M43" s="1" t="s">
        <v>1360</v>
      </c>
      <c r="N43" s="1" t="s">
        <v>1360</v>
      </c>
      <c r="O43" s="1" t="s">
        <v>1361</v>
      </c>
      <c r="P43" s="1" t="s">
        <v>1362</v>
      </c>
      <c r="Q43" s="1" t="s">
        <v>1363</v>
      </c>
      <c r="R43" s="1" t="s">
        <v>1605</v>
      </c>
      <c r="S43" s="1" t="s">
        <v>1365</v>
      </c>
      <c r="T43" s="1" t="s">
        <v>1366</v>
      </c>
      <c r="U43" s="1" t="s">
        <v>1323</v>
      </c>
      <c r="V43" s="1" t="s">
        <v>1375</v>
      </c>
    </row>
    <row r="44" s="1" customFormat="1" spans="1:22">
      <c r="A44" s="3">
        <v>999229349314711</v>
      </c>
      <c r="B44" s="1" t="s">
        <v>1606</v>
      </c>
      <c r="C44" s="1" t="s">
        <v>1607</v>
      </c>
      <c r="D44" s="1" t="s">
        <v>1608</v>
      </c>
      <c r="E44" s="1" t="s">
        <v>1609</v>
      </c>
      <c r="F44" s="1" t="s">
        <v>1414</v>
      </c>
      <c r="G44" s="1" t="s">
        <v>1356</v>
      </c>
      <c r="H44" s="1" t="s">
        <v>1357</v>
      </c>
      <c r="I44" s="1" t="s">
        <v>1610</v>
      </c>
      <c r="J44" s="1" t="s">
        <v>1359</v>
      </c>
      <c r="K44" s="1" t="s">
        <v>1610</v>
      </c>
      <c r="L44" s="1" t="s">
        <v>1610</v>
      </c>
      <c r="M44" s="1" t="s">
        <v>1360</v>
      </c>
      <c r="N44" s="1" t="s">
        <v>1360</v>
      </c>
      <c r="O44" s="1" t="s">
        <v>1361</v>
      </c>
      <c r="P44" s="1" t="s">
        <v>1362</v>
      </c>
      <c r="Q44" s="1" t="s">
        <v>1363</v>
      </c>
      <c r="R44" s="1" t="s">
        <v>1611</v>
      </c>
      <c r="S44" s="1" t="s">
        <v>1365</v>
      </c>
      <c r="T44" s="1" t="s">
        <v>1366</v>
      </c>
      <c r="U44" s="1" t="s">
        <v>1323</v>
      </c>
      <c r="V44" s="1" t="s">
        <v>1367</v>
      </c>
    </row>
    <row r="45" s="1" customFormat="1" spans="1:22">
      <c r="A45" s="3">
        <v>999229350969737</v>
      </c>
      <c r="B45" s="1" t="s">
        <v>1606</v>
      </c>
      <c r="C45" s="1" t="s">
        <v>1612</v>
      </c>
      <c r="D45" s="1" t="s">
        <v>1613</v>
      </c>
      <c r="E45" s="1" t="s">
        <v>1614</v>
      </c>
      <c r="F45" s="1" t="s">
        <v>1355</v>
      </c>
      <c r="G45" s="1" t="s">
        <v>1389</v>
      </c>
      <c r="H45" s="1" t="s">
        <v>1357</v>
      </c>
      <c r="I45" s="1" t="s">
        <v>1615</v>
      </c>
      <c r="J45" s="1" t="s">
        <v>1359</v>
      </c>
      <c r="K45" s="1" t="s">
        <v>1615</v>
      </c>
      <c r="L45" s="1" t="s">
        <v>1615</v>
      </c>
      <c r="M45" s="1" t="s">
        <v>1360</v>
      </c>
      <c r="N45" s="1" t="s">
        <v>1360</v>
      </c>
      <c r="O45" s="1" t="s">
        <v>1361</v>
      </c>
      <c r="P45" s="1" t="s">
        <v>1362</v>
      </c>
      <c r="Q45" s="1" t="s">
        <v>1363</v>
      </c>
      <c r="R45" s="1" t="s">
        <v>1616</v>
      </c>
      <c r="S45" s="1" t="s">
        <v>1365</v>
      </c>
      <c r="T45" s="1" t="s">
        <v>1366</v>
      </c>
      <c r="U45" s="1" t="s">
        <v>1323</v>
      </c>
      <c r="V45" s="1" t="s">
        <v>1375</v>
      </c>
    </row>
    <row r="46" s="1" customFormat="1" spans="1:22">
      <c r="A46" s="3">
        <v>999229352150310</v>
      </c>
      <c r="B46" s="1" t="s">
        <v>1617</v>
      </c>
      <c r="C46" s="1" t="s">
        <v>1618</v>
      </c>
      <c r="D46" s="1" t="s">
        <v>1567</v>
      </c>
      <c r="E46" s="1" t="s">
        <v>1568</v>
      </c>
      <c r="F46" s="1" t="s">
        <v>1388</v>
      </c>
      <c r="G46" s="1" t="s">
        <v>1389</v>
      </c>
      <c r="H46" s="1" t="s">
        <v>1357</v>
      </c>
      <c r="I46" s="1" t="s">
        <v>1619</v>
      </c>
      <c r="J46" s="1" t="s">
        <v>1359</v>
      </c>
      <c r="K46" s="1" t="s">
        <v>1619</v>
      </c>
      <c r="L46" s="1" t="s">
        <v>1619</v>
      </c>
      <c r="M46" s="1" t="s">
        <v>1360</v>
      </c>
      <c r="N46" s="1" t="s">
        <v>1360</v>
      </c>
      <c r="O46" s="1" t="s">
        <v>1361</v>
      </c>
      <c r="P46" s="1" t="s">
        <v>1362</v>
      </c>
      <c r="Q46" s="1" t="s">
        <v>1363</v>
      </c>
      <c r="R46" s="1" t="s">
        <v>1620</v>
      </c>
      <c r="S46" s="1" t="s">
        <v>1365</v>
      </c>
      <c r="T46" s="1" t="s">
        <v>1366</v>
      </c>
      <c r="U46" s="1" t="s">
        <v>1323</v>
      </c>
      <c r="V46" s="1" t="s">
        <v>1375</v>
      </c>
    </row>
    <row r="47" s="1" customFormat="1" spans="1:22">
      <c r="A47" s="3">
        <v>999229352158200</v>
      </c>
      <c r="B47" s="1" t="s">
        <v>1617</v>
      </c>
      <c r="C47" s="1" t="s">
        <v>1621</v>
      </c>
      <c r="D47" s="1" t="s">
        <v>1567</v>
      </c>
      <c r="E47" s="1" t="s">
        <v>1572</v>
      </c>
      <c r="F47" s="1" t="s">
        <v>1388</v>
      </c>
      <c r="G47" s="1" t="s">
        <v>1389</v>
      </c>
      <c r="H47" s="1" t="s">
        <v>1357</v>
      </c>
      <c r="I47" s="1" t="s">
        <v>1622</v>
      </c>
      <c r="J47" s="1" t="s">
        <v>1359</v>
      </c>
      <c r="K47" s="1" t="s">
        <v>1622</v>
      </c>
      <c r="L47" s="1" t="s">
        <v>1622</v>
      </c>
      <c r="M47" s="1" t="s">
        <v>1360</v>
      </c>
      <c r="N47" s="1" t="s">
        <v>1360</v>
      </c>
      <c r="O47" s="1" t="s">
        <v>1361</v>
      </c>
      <c r="P47" s="1" t="s">
        <v>1362</v>
      </c>
      <c r="Q47" s="1" t="s">
        <v>1363</v>
      </c>
      <c r="R47" s="1" t="s">
        <v>1623</v>
      </c>
      <c r="S47" s="1" t="s">
        <v>1365</v>
      </c>
      <c r="T47" s="1" t="s">
        <v>1366</v>
      </c>
      <c r="U47" s="1" t="s">
        <v>1323</v>
      </c>
      <c r="V47" s="1" t="s">
        <v>1375</v>
      </c>
    </row>
    <row r="48" s="1" customFormat="1" spans="1:22">
      <c r="A48" s="3">
        <v>999229352205517</v>
      </c>
      <c r="B48" s="1" t="s">
        <v>1617</v>
      </c>
      <c r="C48" s="1" t="s">
        <v>1624</v>
      </c>
      <c r="D48" s="1" t="s">
        <v>1625</v>
      </c>
      <c r="E48" s="1" t="s">
        <v>1626</v>
      </c>
      <c r="F48" s="1" t="s">
        <v>1380</v>
      </c>
      <c r="G48" s="1" t="s">
        <v>1356</v>
      </c>
      <c r="H48" s="1" t="s">
        <v>1357</v>
      </c>
      <c r="I48" s="1" t="s">
        <v>1627</v>
      </c>
      <c r="J48" s="1" t="s">
        <v>1359</v>
      </c>
      <c r="K48" s="1" t="s">
        <v>1627</v>
      </c>
      <c r="L48" s="1" t="s">
        <v>1627</v>
      </c>
      <c r="M48" s="1" t="s">
        <v>1360</v>
      </c>
      <c r="N48" s="1" t="s">
        <v>1360</v>
      </c>
      <c r="O48" s="1" t="s">
        <v>1361</v>
      </c>
      <c r="P48" s="1" t="s">
        <v>1362</v>
      </c>
      <c r="Q48" s="1" t="s">
        <v>1363</v>
      </c>
      <c r="R48" s="1" t="s">
        <v>1628</v>
      </c>
      <c r="S48" s="1" t="s">
        <v>1365</v>
      </c>
      <c r="T48" s="1" t="s">
        <v>1366</v>
      </c>
      <c r="U48" s="1" t="s">
        <v>1323</v>
      </c>
      <c r="V48" s="1" t="s">
        <v>1375</v>
      </c>
    </row>
    <row r="49" s="1" customFormat="1" spans="1:22">
      <c r="A49" s="3">
        <v>29352763705</v>
      </c>
      <c r="B49" s="1" t="s">
        <v>1617</v>
      </c>
      <c r="C49" s="1" t="s">
        <v>1629</v>
      </c>
      <c r="D49" s="1" t="s">
        <v>1630</v>
      </c>
      <c r="E49" s="1" t="s">
        <v>1631</v>
      </c>
      <c r="F49" s="1" t="s">
        <v>1427</v>
      </c>
      <c r="G49" s="1" t="s">
        <v>1372</v>
      </c>
      <c r="H49" s="1" t="s">
        <v>1357</v>
      </c>
      <c r="I49" s="1" t="s">
        <v>1632</v>
      </c>
      <c r="J49" s="1" t="s">
        <v>1359</v>
      </c>
      <c r="K49" s="1" t="s">
        <v>1632</v>
      </c>
      <c r="L49" s="1" t="s">
        <v>1632</v>
      </c>
      <c r="M49" s="1" t="s">
        <v>1360</v>
      </c>
      <c r="N49" s="1" t="s">
        <v>1360</v>
      </c>
      <c r="O49" s="1" t="s">
        <v>1361</v>
      </c>
      <c r="P49" s="1" t="s">
        <v>1362</v>
      </c>
      <c r="Q49" s="1" t="s">
        <v>1363</v>
      </c>
      <c r="R49" s="1" t="s">
        <v>1633</v>
      </c>
      <c r="S49" s="1" t="s">
        <v>1365</v>
      </c>
      <c r="T49" s="1" t="s">
        <v>1366</v>
      </c>
      <c r="U49" s="1" t="s">
        <v>1323</v>
      </c>
      <c r="V49" s="1" t="s">
        <v>1375</v>
      </c>
    </row>
    <row r="50" s="1" customFormat="1" spans="1:22">
      <c r="A50" s="3">
        <v>999229362211897</v>
      </c>
      <c r="B50" s="1" t="s">
        <v>1634</v>
      </c>
      <c r="C50" s="1" t="s">
        <v>1635</v>
      </c>
      <c r="D50" s="1" t="s">
        <v>1636</v>
      </c>
      <c r="E50" s="1" t="s">
        <v>1637</v>
      </c>
      <c r="F50" s="1" t="s">
        <v>1380</v>
      </c>
      <c r="G50" s="1" t="s">
        <v>1389</v>
      </c>
      <c r="H50" s="1" t="s">
        <v>1357</v>
      </c>
      <c r="I50" s="1" t="s">
        <v>1638</v>
      </c>
      <c r="J50" s="1" t="s">
        <v>1359</v>
      </c>
      <c r="K50" s="1" t="s">
        <v>1638</v>
      </c>
      <c r="L50" s="1" t="s">
        <v>1638</v>
      </c>
      <c r="M50" s="1" t="s">
        <v>1360</v>
      </c>
      <c r="N50" s="1" t="s">
        <v>1360</v>
      </c>
      <c r="O50" s="1" t="s">
        <v>1361</v>
      </c>
      <c r="P50" s="1" t="s">
        <v>1362</v>
      </c>
      <c r="Q50" s="1" t="s">
        <v>1363</v>
      </c>
      <c r="R50" s="1" t="s">
        <v>1639</v>
      </c>
      <c r="S50" s="1" t="s">
        <v>1365</v>
      </c>
      <c r="T50" s="1" t="s">
        <v>1366</v>
      </c>
      <c r="U50" s="1" t="s">
        <v>1323</v>
      </c>
      <c r="V50" s="1" t="s">
        <v>1367</v>
      </c>
    </row>
    <row r="51" s="1" customFormat="1" spans="1:22">
      <c r="A51" s="3">
        <v>999229364020325</v>
      </c>
      <c r="B51" s="1" t="s">
        <v>1634</v>
      </c>
      <c r="C51" s="1" t="s">
        <v>1640</v>
      </c>
      <c r="D51" s="1" t="s">
        <v>1641</v>
      </c>
      <c r="E51" s="1" t="s">
        <v>1642</v>
      </c>
      <c r="F51" s="1" t="s">
        <v>1414</v>
      </c>
      <c r="G51" s="1" t="s">
        <v>1389</v>
      </c>
      <c r="H51" s="1" t="s">
        <v>1357</v>
      </c>
      <c r="I51" s="1" t="s">
        <v>1643</v>
      </c>
      <c r="J51" s="1" t="s">
        <v>1359</v>
      </c>
      <c r="K51" s="1" t="s">
        <v>1643</v>
      </c>
      <c r="L51" s="1" t="s">
        <v>1643</v>
      </c>
      <c r="M51" s="1" t="s">
        <v>1360</v>
      </c>
      <c r="N51" s="1" t="s">
        <v>1360</v>
      </c>
      <c r="O51" s="1" t="s">
        <v>1361</v>
      </c>
      <c r="P51" s="1" t="s">
        <v>1362</v>
      </c>
      <c r="Q51" s="1" t="s">
        <v>1363</v>
      </c>
      <c r="R51" s="1" t="s">
        <v>1644</v>
      </c>
      <c r="S51" s="1" t="s">
        <v>1365</v>
      </c>
      <c r="T51" s="1" t="s">
        <v>1366</v>
      </c>
      <c r="U51" s="1" t="s">
        <v>1323</v>
      </c>
      <c r="V51" s="1" t="s">
        <v>1375</v>
      </c>
    </row>
    <row r="52" s="1" customFormat="1" spans="1:22">
      <c r="A52" s="3">
        <v>999229364609700</v>
      </c>
      <c r="B52" s="1" t="s">
        <v>1645</v>
      </c>
      <c r="C52" s="1" t="s">
        <v>1646</v>
      </c>
      <c r="D52" s="1" t="s">
        <v>1647</v>
      </c>
      <c r="E52" s="1" t="s">
        <v>1648</v>
      </c>
      <c r="F52" s="1" t="s">
        <v>1414</v>
      </c>
      <c r="G52" s="1" t="s">
        <v>1389</v>
      </c>
      <c r="H52" s="1" t="s">
        <v>1357</v>
      </c>
      <c r="I52" s="1" t="s">
        <v>1649</v>
      </c>
      <c r="J52" s="1" t="s">
        <v>1359</v>
      </c>
      <c r="K52" s="1" t="s">
        <v>1649</v>
      </c>
      <c r="L52" s="1" t="s">
        <v>1649</v>
      </c>
      <c r="M52" s="1" t="s">
        <v>1360</v>
      </c>
      <c r="N52" s="1" t="s">
        <v>1360</v>
      </c>
      <c r="O52" s="1" t="s">
        <v>1361</v>
      </c>
      <c r="P52" s="1" t="s">
        <v>1362</v>
      </c>
      <c r="Q52" s="1" t="s">
        <v>1363</v>
      </c>
      <c r="R52" s="1" t="s">
        <v>1650</v>
      </c>
      <c r="S52" s="1" t="s">
        <v>1365</v>
      </c>
      <c r="T52" s="1" t="s">
        <v>1366</v>
      </c>
      <c r="U52" s="1" t="s">
        <v>1323</v>
      </c>
      <c r="V52" s="1" t="s">
        <v>1367</v>
      </c>
    </row>
    <row r="53" s="1" customFormat="1" spans="1:22">
      <c r="A53" s="3">
        <v>999229364639883</v>
      </c>
      <c r="B53" s="1" t="s">
        <v>1645</v>
      </c>
      <c r="C53" s="1" t="s">
        <v>1651</v>
      </c>
      <c r="D53" s="1" t="s">
        <v>1561</v>
      </c>
      <c r="E53" s="1" t="s">
        <v>1652</v>
      </c>
      <c r="F53" s="1" t="s">
        <v>1414</v>
      </c>
      <c r="G53" s="1" t="s">
        <v>1372</v>
      </c>
      <c r="H53" s="1" t="s">
        <v>1357</v>
      </c>
      <c r="I53" s="1" t="s">
        <v>1653</v>
      </c>
      <c r="J53" s="1" t="s">
        <v>1359</v>
      </c>
      <c r="K53" s="1" t="s">
        <v>1653</v>
      </c>
      <c r="L53" s="1" t="s">
        <v>1653</v>
      </c>
      <c r="M53" s="1" t="s">
        <v>1360</v>
      </c>
      <c r="N53" s="1" t="s">
        <v>1360</v>
      </c>
      <c r="O53" s="1" t="s">
        <v>1361</v>
      </c>
      <c r="P53" s="1" t="s">
        <v>1362</v>
      </c>
      <c r="Q53" s="1" t="s">
        <v>1363</v>
      </c>
      <c r="R53" s="1" t="s">
        <v>1654</v>
      </c>
      <c r="S53" s="1" t="s">
        <v>1365</v>
      </c>
      <c r="T53" s="1" t="s">
        <v>1366</v>
      </c>
      <c r="U53" s="1" t="s">
        <v>1323</v>
      </c>
      <c r="V53" s="1" t="s">
        <v>1375</v>
      </c>
    </row>
    <row r="54" s="1" customFormat="1" spans="1:22">
      <c r="A54" s="3">
        <v>999229375412686</v>
      </c>
      <c r="B54" s="1" t="s">
        <v>1645</v>
      </c>
      <c r="C54" s="1" t="s">
        <v>1655</v>
      </c>
      <c r="D54" s="1" t="s">
        <v>1497</v>
      </c>
      <c r="E54" s="1" t="s">
        <v>1656</v>
      </c>
      <c r="F54" s="1" t="s">
        <v>1380</v>
      </c>
      <c r="G54" s="1" t="s">
        <v>1356</v>
      </c>
      <c r="H54" s="1" t="s">
        <v>1357</v>
      </c>
      <c r="I54" s="1" t="s">
        <v>1657</v>
      </c>
      <c r="J54" s="1" t="s">
        <v>1359</v>
      </c>
      <c r="K54" s="1" t="s">
        <v>1657</v>
      </c>
      <c r="L54" s="1" t="s">
        <v>1657</v>
      </c>
      <c r="M54" s="1" t="s">
        <v>1360</v>
      </c>
      <c r="N54" s="1" t="s">
        <v>1360</v>
      </c>
      <c r="O54" s="1" t="s">
        <v>1361</v>
      </c>
      <c r="P54" s="1" t="s">
        <v>1362</v>
      </c>
      <c r="Q54" s="1" t="s">
        <v>1363</v>
      </c>
      <c r="R54" s="1" t="s">
        <v>1658</v>
      </c>
      <c r="S54" s="1" t="s">
        <v>1365</v>
      </c>
      <c r="T54" s="1" t="s">
        <v>1366</v>
      </c>
      <c r="U54" s="1" t="s">
        <v>1323</v>
      </c>
      <c r="V54" s="1" t="s">
        <v>1463</v>
      </c>
    </row>
    <row r="55" s="1" customFormat="1" spans="1:22">
      <c r="A55" s="3">
        <v>999229379149263</v>
      </c>
      <c r="B55" s="1" t="s">
        <v>1659</v>
      </c>
      <c r="C55" s="1" t="s">
        <v>1660</v>
      </c>
      <c r="D55" s="1" t="s">
        <v>1661</v>
      </c>
      <c r="E55" s="1" t="s">
        <v>1662</v>
      </c>
      <c r="F55" s="1" t="s">
        <v>1414</v>
      </c>
      <c r="G55" s="1" t="s">
        <v>1389</v>
      </c>
      <c r="H55" s="1" t="s">
        <v>1357</v>
      </c>
      <c r="I55" s="1" t="s">
        <v>1663</v>
      </c>
      <c r="J55" s="1" t="s">
        <v>1359</v>
      </c>
      <c r="K55" s="1" t="s">
        <v>1663</v>
      </c>
      <c r="L55" s="1" t="s">
        <v>1664</v>
      </c>
      <c r="M55" s="1" t="s">
        <v>1665</v>
      </c>
      <c r="N55" s="1" t="s">
        <v>1665</v>
      </c>
      <c r="O55" s="1" t="s">
        <v>1361</v>
      </c>
      <c r="P55" s="1" t="s">
        <v>1362</v>
      </c>
      <c r="Q55" s="1" t="s">
        <v>1363</v>
      </c>
      <c r="R55" s="1" t="s">
        <v>1666</v>
      </c>
      <c r="S55" s="1" t="s">
        <v>1365</v>
      </c>
      <c r="T55" s="1" t="s">
        <v>1366</v>
      </c>
      <c r="U55" s="1" t="s">
        <v>1323</v>
      </c>
      <c r="V55" s="1" t="s">
        <v>1375</v>
      </c>
    </row>
    <row r="56" s="1" customFormat="1" spans="1:22">
      <c r="A56" s="3">
        <v>999229379691092</v>
      </c>
      <c r="B56" s="1" t="s">
        <v>1659</v>
      </c>
      <c r="C56" s="1" t="s">
        <v>1667</v>
      </c>
      <c r="D56" s="1" t="s">
        <v>1668</v>
      </c>
      <c r="E56" s="1" t="s">
        <v>1669</v>
      </c>
      <c r="F56" s="1" t="s">
        <v>1414</v>
      </c>
      <c r="G56" s="1" t="s">
        <v>1356</v>
      </c>
      <c r="H56" s="1" t="s">
        <v>1357</v>
      </c>
      <c r="I56" s="1" t="s">
        <v>1670</v>
      </c>
      <c r="J56" s="1" t="s">
        <v>1359</v>
      </c>
      <c r="K56" s="1" t="s">
        <v>1670</v>
      </c>
      <c r="L56" s="1" t="s">
        <v>1670</v>
      </c>
      <c r="M56" s="1" t="s">
        <v>1360</v>
      </c>
      <c r="N56" s="1" t="s">
        <v>1360</v>
      </c>
      <c r="O56" s="1" t="s">
        <v>1361</v>
      </c>
      <c r="P56" s="1" t="s">
        <v>1362</v>
      </c>
      <c r="Q56" s="1" t="s">
        <v>1363</v>
      </c>
      <c r="R56" s="1" t="s">
        <v>1671</v>
      </c>
      <c r="S56" s="1" t="s">
        <v>1365</v>
      </c>
      <c r="T56" s="1" t="s">
        <v>1366</v>
      </c>
      <c r="U56" s="1" t="s">
        <v>1323</v>
      </c>
      <c r="V56" s="1" t="s">
        <v>1463</v>
      </c>
    </row>
    <row r="57" s="1" customFormat="1" spans="1:22">
      <c r="A57" s="3">
        <v>999229381522769</v>
      </c>
      <c r="B57" s="1" t="s">
        <v>1672</v>
      </c>
      <c r="C57" s="1" t="s">
        <v>1673</v>
      </c>
      <c r="D57" s="1" t="s">
        <v>1674</v>
      </c>
      <c r="E57" s="1" t="s">
        <v>1675</v>
      </c>
      <c r="F57" s="1" t="s">
        <v>1380</v>
      </c>
      <c r="G57" s="1" t="s">
        <v>1389</v>
      </c>
      <c r="H57" s="1" t="s">
        <v>1357</v>
      </c>
      <c r="I57" s="1" t="s">
        <v>1676</v>
      </c>
      <c r="J57" s="1" t="s">
        <v>1359</v>
      </c>
      <c r="K57" s="1" t="s">
        <v>1676</v>
      </c>
      <c r="L57" s="1" t="s">
        <v>1676</v>
      </c>
      <c r="M57" s="1" t="s">
        <v>1360</v>
      </c>
      <c r="N57" s="1" t="s">
        <v>1360</v>
      </c>
      <c r="O57" s="1" t="s">
        <v>1361</v>
      </c>
      <c r="P57" s="1" t="s">
        <v>1362</v>
      </c>
      <c r="Q57" s="1" t="s">
        <v>1363</v>
      </c>
      <c r="R57" s="1" t="s">
        <v>1677</v>
      </c>
      <c r="S57" s="1" t="s">
        <v>1365</v>
      </c>
      <c r="T57" s="1" t="s">
        <v>1366</v>
      </c>
      <c r="U57" s="1" t="s">
        <v>1323</v>
      </c>
      <c r="V57" s="1" t="s">
        <v>1375</v>
      </c>
    </row>
    <row r="58" s="1" customFormat="1" spans="1:22">
      <c r="A58" s="3">
        <v>999229382838157</v>
      </c>
      <c r="B58" s="1" t="s">
        <v>1672</v>
      </c>
      <c r="C58" s="1" t="s">
        <v>1678</v>
      </c>
      <c r="D58" s="1" t="s">
        <v>1679</v>
      </c>
      <c r="E58" s="1" t="s">
        <v>1680</v>
      </c>
      <c r="F58" s="1" t="s">
        <v>1681</v>
      </c>
      <c r="G58" s="1" t="s">
        <v>1356</v>
      </c>
      <c r="H58" s="1" t="s">
        <v>1357</v>
      </c>
      <c r="I58" s="1" t="s">
        <v>1682</v>
      </c>
      <c r="J58" s="1" t="s">
        <v>1359</v>
      </c>
      <c r="K58" s="1" t="s">
        <v>1682</v>
      </c>
      <c r="L58" s="1" t="s">
        <v>1682</v>
      </c>
      <c r="M58" s="1" t="s">
        <v>1360</v>
      </c>
      <c r="N58" s="1" t="s">
        <v>1360</v>
      </c>
      <c r="O58" s="1" t="s">
        <v>1361</v>
      </c>
      <c r="P58" s="1" t="s">
        <v>1362</v>
      </c>
      <c r="Q58" s="1" t="s">
        <v>1363</v>
      </c>
      <c r="R58" s="1" t="s">
        <v>1683</v>
      </c>
      <c r="S58" s="1" t="s">
        <v>1365</v>
      </c>
      <c r="T58" s="1" t="s">
        <v>1366</v>
      </c>
      <c r="U58" s="1" t="s">
        <v>1323</v>
      </c>
      <c r="V58" s="1" t="s">
        <v>1375</v>
      </c>
    </row>
    <row r="59" s="1" customFormat="1" spans="1:22">
      <c r="A59" s="3">
        <v>999229382878557</v>
      </c>
      <c r="B59" s="1" t="s">
        <v>1672</v>
      </c>
      <c r="C59" s="1" t="s">
        <v>1684</v>
      </c>
      <c r="D59" s="1" t="s">
        <v>1679</v>
      </c>
      <c r="E59" s="1" t="s">
        <v>1685</v>
      </c>
      <c r="F59" s="1" t="s">
        <v>1681</v>
      </c>
      <c r="G59" s="1" t="s">
        <v>1389</v>
      </c>
      <c r="H59" s="1" t="s">
        <v>1357</v>
      </c>
      <c r="I59" s="1" t="s">
        <v>1686</v>
      </c>
      <c r="J59" s="1" t="s">
        <v>1359</v>
      </c>
      <c r="K59" s="1" t="s">
        <v>1686</v>
      </c>
      <c r="L59" s="1" t="s">
        <v>1686</v>
      </c>
      <c r="M59" s="1" t="s">
        <v>1360</v>
      </c>
      <c r="N59" s="1" t="s">
        <v>1360</v>
      </c>
      <c r="O59" s="1" t="s">
        <v>1361</v>
      </c>
      <c r="P59" s="1" t="s">
        <v>1362</v>
      </c>
      <c r="Q59" s="1" t="s">
        <v>1363</v>
      </c>
      <c r="R59" s="1" t="s">
        <v>1687</v>
      </c>
      <c r="S59" s="1" t="s">
        <v>1365</v>
      </c>
      <c r="T59" s="1" t="s">
        <v>1366</v>
      </c>
      <c r="U59" s="1" t="s">
        <v>1323</v>
      </c>
      <c r="V59" s="1" t="s">
        <v>1375</v>
      </c>
    </row>
    <row r="60" s="1" customFormat="1" spans="1:22">
      <c r="A60" s="3">
        <v>999229385368955</v>
      </c>
      <c r="B60" s="1" t="s">
        <v>1688</v>
      </c>
      <c r="C60" s="1" t="s">
        <v>1689</v>
      </c>
      <c r="D60" s="1" t="s">
        <v>1630</v>
      </c>
      <c r="E60" s="1" t="s">
        <v>1690</v>
      </c>
      <c r="F60" s="1" t="s">
        <v>1355</v>
      </c>
      <c r="G60" s="1" t="s">
        <v>1389</v>
      </c>
      <c r="H60" s="1" t="s">
        <v>1357</v>
      </c>
      <c r="I60" s="1" t="s">
        <v>1691</v>
      </c>
      <c r="J60" s="1" t="s">
        <v>1359</v>
      </c>
      <c r="K60" s="1" t="s">
        <v>1691</v>
      </c>
      <c r="L60" s="1" t="s">
        <v>1691</v>
      </c>
      <c r="M60" s="1" t="s">
        <v>1360</v>
      </c>
      <c r="N60" s="1" t="s">
        <v>1360</v>
      </c>
      <c r="O60" s="1" t="s">
        <v>1361</v>
      </c>
      <c r="P60" s="1" t="s">
        <v>1362</v>
      </c>
      <c r="Q60" s="1" t="s">
        <v>1363</v>
      </c>
      <c r="R60" s="1" t="s">
        <v>1692</v>
      </c>
      <c r="S60" s="1" t="s">
        <v>1365</v>
      </c>
      <c r="T60" s="1" t="s">
        <v>1366</v>
      </c>
      <c r="U60" s="1" t="s">
        <v>1323</v>
      </c>
      <c r="V60" s="1" t="s">
        <v>1375</v>
      </c>
    </row>
    <row r="61" s="1" customFormat="1" spans="1:22">
      <c r="A61" s="3">
        <v>999229385372186</v>
      </c>
      <c r="B61" s="1" t="s">
        <v>1688</v>
      </c>
      <c r="C61" s="1" t="s">
        <v>1693</v>
      </c>
      <c r="D61" s="1" t="s">
        <v>1630</v>
      </c>
      <c r="E61" s="1" t="s">
        <v>1690</v>
      </c>
      <c r="F61" s="1" t="s">
        <v>1355</v>
      </c>
      <c r="G61" s="1" t="s">
        <v>1389</v>
      </c>
      <c r="H61" s="1" t="s">
        <v>1357</v>
      </c>
      <c r="I61" s="1" t="s">
        <v>1694</v>
      </c>
      <c r="J61" s="1" t="s">
        <v>1359</v>
      </c>
      <c r="K61" s="1" t="s">
        <v>1694</v>
      </c>
      <c r="L61" s="1" t="s">
        <v>1694</v>
      </c>
      <c r="M61" s="1" t="s">
        <v>1360</v>
      </c>
      <c r="N61" s="1" t="s">
        <v>1360</v>
      </c>
      <c r="O61" s="1" t="s">
        <v>1361</v>
      </c>
      <c r="P61" s="1" t="s">
        <v>1362</v>
      </c>
      <c r="Q61" s="1" t="s">
        <v>1363</v>
      </c>
      <c r="R61" s="1" t="s">
        <v>1695</v>
      </c>
      <c r="S61" s="1" t="s">
        <v>1365</v>
      </c>
      <c r="T61" s="1" t="s">
        <v>1366</v>
      </c>
      <c r="U61" s="1" t="s">
        <v>1323</v>
      </c>
      <c r="V61" s="1" t="s">
        <v>1375</v>
      </c>
    </row>
    <row r="62" s="1" customFormat="1" spans="1:22">
      <c r="A62" s="3">
        <v>999229385388331</v>
      </c>
      <c r="B62" s="1" t="s">
        <v>1688</v>
      </c>
      <c r="C62" s="1" t="s">
        <v>1696</v>
      </c>
      <c r="D62" s="1" t="s">
        <v>1630</v>
      </c>
      <c r="E62" s="1" t="s">
        <v>1697</v>
      </c>
      <c r="F62" s="1" t="s">
        <v>1355</v>
      </c>
      <c r="G62" s="1" t="s">
        <v>1389</v>
      </c>
      <c r="H62" s="1" t="s">
        <v>1357</v>
      </c>
      <c r="I62" s="1" t="s">
        <v>1694</v>
      </c>
      <c r="J62" s="1" t="s">
        <v>1359</v>
      </c>
      <c r="K62" s="1" t="s">
        <v>1694</v>
      </c>
      <c r="L62" s="1" t="s">
        <v>1694</v>
      </c>
      <c r="M62" s="1" t="s">
        <v>1360</v>
      </c>
      <c r="N62" s="1" t="s">
        <v>1360</v>
      </c>
      <c r="O62" s="1" t="s">
        <v>1361</v>
      </c>
      <c r="P62" s="1" t="s">
        <v>1362</v>
      </c>
      <c r="Q62" s="1" t="s">
        <v>1363</v>
      </c>
      <c r="R62" s="1" t="s">
        <v>1698</v>
      </c>
      <c r="S62" s="1" t="s">
        <v>1365</v>
      </c>
      <c r="T62" s="1" t="s">
        <v>1366</v>
      </c>
      <c r="U62" s="1" t="s">
        <v>1323</v>
      </c>
      <c r="V62" s="1" t="s">
        <v>1375</v>
      </c>
    </row>
    <row r="63" s="1" customFormat="1" spans="1:22">
      <c r="A63" s="3">
        <v>999229397816458</v>
      </c>
      <c r="B63" s="1" t="s">
        <v>1699</v>
      </c>
      <c r="C63" s="1" t="s">
        <v>1700</v>
      </c>
      <c r="D63" s="1" t="s">
        <v>1701</v>
      </c>
      <c r="E63" s="1" t="s">
        <v>1702</v>
      </c>
      <c r="F63" s="1" t="s">
        <v>1389</v>
      </c>
      <c r="G63" s="1" t="s">
        <v>1356</v>
      </c>
      <c r="H63" s="1" t="s">
        <v>1357</v>
      </c>
      <c r="I63" s="1" t="s">
        <v>1703</v>
      </c>
      <c r="J63" s="1" t="s">
        <v>1359</v>
      </c>
      <c r="K63" s="1" t="s">
        <v>1703</v>
      </c>
      <c r="L63" s="1" t="s">
        <v>1703</v>
      </c>
      <c r="M63" s="1" t="s">
        <v>1360</v>
      </c>
      <c r="N63" s="1" t="s">
        <v>1360</v>
      </c>
      <c r="O63" s="1" t="s">
        <v>1361</v>
      </c>
      <c r="P63" s="1" t="s">
        <v>1362</v>
      </c>
      <c r="Q63" s="1" t="s">
        <v>1363</v>
      </c>
      <c r="R63" s="1" t="s">
        <v>1704</v>
      </c>
      <c r="S63" s="1" t="s">
        <v>1365</v>
      </c>
      <c r="T63" s="1" t="s">
        <v>1366</v>
      </c>
      <c r="U63" s="1" t="s">
        <v>1323</v>
      </c>
      <c r="V63" s="1" t="s">
        <v>1367</v>
      </c>
    </row>
    <row r="64" s="1" customFormat="1" spans="1:22">
      <c r="A64" s="3">
        <v>999229398768429</v>
      </c>
      <c r="B64" s="1" t="s">
        <v>1699</v>
      </c>
      <c r="C64" s="1" t="s">
        <v>1705</v>
      </c>
      <c r="D64" s="1" t="s">
        <v>1706</v>
      </c>
      <c r="E64" s="1" t="s">
        <v>1707</v>
      </c>
      <c r="F64" s="1" t="s">
        <v>1414</v>
      </c>
      <c r="G64" s="1" t="s">
        <v>1389</v>
      </c>
      <c r="H64" s="1" t="s">
        <v>1357</v>
      </c>
      <c r="I64" s="1" t="s">
        <v>1708</v>
      </c>
      <c r="J64" s="1" t="s">
        <v>1359</v>
      </c>
      <c r="K64" s="1" t="s">
        <v>1708</v>
      </c>
      <c r="L64" s="1" t="s">
        <v>1708</v>
      </c>
      <c r="M64" s="1" t="s">
        <v>1360</v>
      </c>
      <c r="N64" s="1" t="s">
        <v>1360</v>
      </c>
      <c r="O64" s="1" t="s">
        <v>1361</v>
      </c>
      <c r="P64" s="1" t="s">
        <v>1362</v>
      </c>
      <c r="Q64" s="1" t="s">
        <v>1363</v>
      </c>
      <c r="R64" s="1" t="s">
        <v>1709</v>
      </c>
      <c r="S64" s="1" t="s">
        <v>1365</v>
      </c>
      <c r="T64" s="1" t="s">
        <v>1366</v>
      </c>
      <c r="U64" s="1" t="s">
        <v>1438</v>
      </c>
      <c r="V64" s="1" t="s">
        <v>1463</v>
      </c>
    </row>
    <row r="65" s="1" customFormat="1" spans="1:22">
      <c r="A65" s="3">
        <v>999229403150530</v>
      </c>
      <c r="B65" s="1" t="s">
        <v>1710</v>
      </c>
      <c r="C65" s="1" t="s">
        <v>1711</v>
      </c>
      <c r="D65" s="1" t="s">
        <v>1712</v>
      </c>
      <c r="E65" s="1" t="s">
        <v>1713</v>
      </c>
      <c r="F65" s="1" t="s">
        <v>1414</v>
      </c>
      <c r="G65" s="1" t="s">
        <v>1356</v>
      </c>
      <c r="H65" s="1" t="s">
        <v>1357</v>
      </c>
      <c r="I65" s="1" t="s">
        <v>1714</v>
      </c>
      <c r="J65" s="1" t="s">
        <v>1359</v>
      </c>
      <c r="K65" s="1" t="s">
        <v>1714</v>
      </c>
      <c r="L65" s="1" t="s">
        <v>1714</v>
      </c>
      <c r="M65" s="1" t="s">
        <v>1360</v>
      </c>
      <c r="N65" s="1" t="s">
        <v>1360</v>
      </c>
      <c r="O65" s="1" t="s">
        <v>1361</v>
      </c>
      <c r="P65" s="1" t="s">
        <v>1362</v>
      </c>
      <c r="Q65" s="1" t="s">
        <v>1363</v>
      </c>
      <c r="R65" s="1" t="s">
        <v>1715</v>
      </c>
      <c r="S65" s="1" t="s">
        <v>1365</v>
      </c>
      <c r="T65" s="1" t="s">
        <v>1366</v>
      </c>
      <c r="U65" s="1" t="s">
        <v>1323</v>
      </c>
      <c r="V65" s="1" t="s">
        <v>1383</v>
      </c>
    </row>
    <row r="66" s="1" customFormat="1" spans="1:22">
      <c r="A66" s="3">
        <v>999229406129346</v>
      </c>
      <c r="B66" s="1" t="s">
        <v>1716</v>
      </c>
      <c r="C66" s="1" t="s">
        <v>1717</v>
      </c>
      <c r="D66" s="1" t="s">
        <v>1718</v>
      </c>
      <c r="E66" s="1" t="s">
        <v>1719</v>
      </c>
      <c r="F66" s="1" t="s">
        <v>1355</v>
      </c>
      <c r="G66" s="1" t="s">
        <v>1389</v>
      </c>
      <c r="H66" s="1" t="s">
        <v>1357</v>
      </c>
      <c r="I66" s="1" t="s">
        <v>1720</v>
      </c>
      <c r="J66" s="1" t="s">
        <v>1359</v>
      </c>
      <c r="K66" s="1" t="s">
        <v>1720</v>
      </c>
      <c r="L66" s="1" t="s">
        <v>1720</v>
      </c>
      <c r="M66" s="1" t="s">
        <v>1360</v>
      </c>
      <c r="N66" s="1" t="s">
        <v>1360</v>
      </c>
      <c r="O66" s="1" t="s">
        <v>1361</v>
      </c>
      <c r="P66" s="1" t="s">
        <v>1362</v>
      </c>
      <c r="Q66" s="1" t="s">
        <v>1363</v>
      </c>
      <c r="R66" s="1" t="s">
        <v>1721</v>
      </c>
      <c r="S66" s="1" t="s">
        <v>1365</v>
      </c>
      <c r="T66" s="1" t="s">
        <v>1366</v>
      </c>
      <c r="U66" s="1" t="s">
        <v>1323</v>
      </c>
      <c r="V66" s="1" t="s">
        <v>1375</v>
      </c>
    </row>
    <row r="67" s="1" customFormat="1" spans="1:22">
      <c r="A67" s="3">
        <v>999229407499973</v>
      </c>
      <c r="B67" s="1" t="s">
        <v>1722</v>
      </c>
      <c r="C67" s="1" t="s">
        <v>1723</v>
      </c>
      <c r="D67" s="1" t="s">
        <v>1724</v>
      </c>
      <c r="E67" s="1" t="s">
        <v>1725</v>
      </c>
      <c r="F67" s="1" t="s">
        <v>1380</v>
      </c>
      <c r="G67" s="1" t="s">
        <v>1372</v>
      </c>
      <c r="H67" s="1" t="s">
        <v>1357</v>
      </c>
      <c r="I67" s="1" t="s">
        <v>1726</v>
      </c>
      <c r="J67" s="1" t="s">
        <v>1359</v>
      </c>
      <c r="K67" s="1" t="s">
        <v>1726</v>
      </c>
      <c r="L67" s="1" t="s">
        <v>1726</v>
      </c>
      <c r="M67" s="1" t="s">
        <v>1360</v>
      </c>
      <c r="N67" s="1" t="s">
        <v>1360</v>
      </c>
      <c r="O67" s="1" t="s">
        <v>1361</v>
      </c>
      <c r="P67" s="1" t="s">
        <v>1362</v>
      </c>
      <c r="Q67" s="1" t="s">
        <v>1363</v>
      </c>
      <c r="R67" s="1" t="s">
        <v>1727</v>
      </c>
      <c r="S67" s="1" t="s">
        <v>1365</v>
      </c>
      <c r="T67" s="1" t="s">
        <v>1366</v>
      </c>
      <c r="U67" s="1" t="s">
        <v>1323</v>
      </c>
      <c r="V67" s="1" t="s">
        <v>1375</v>
      </c>
    </row>
    <row r="68" s="1" customFormat="1" spans="1:22">
      <c r="A68" s="3">
        <v>999229408501845</v>
      </c>
      <c r="B68" s="1" t="s">
        <v>1722</v>
      </c>
      <c r="C68" s="1" t="s">
        <v>1728</v>
      </c>
      <c r="D68" s="1" t="s">
        <v>1729</v>
      </c>
      <c r="E68" s="1" t="s">
        <v>1730</v>
      </c>
      <c r="F68" s="1" t="s">
        <v>1355</v>
      </c>
      <c r="G68" s="1" t="s">
        <v>1356</v>
      </c>
      <c r="H68" s="1" t="s">
        <v>1357</v>
      </c>
      <c r="I68" s="1" t="s">
        <v>1731</v>
      </c>
      <c r="J68" s="1" t="s">
        <v>1359</v>
      </c>
      <c r="K68" s="1" t="s">
        <v>1731</v>
      </c>
      <c r="L68" s="1" t="s">
        <v>1731</v>
      </c>
      <c r="M68" s="1" t="s">
        <v>1360</v>
      </c>
      <c r="N68" s="1" t="s">
        <v>1360</v>
      </c>
      <c r="O68" s="1" t="s">
        <v>1361</v>
      </c>
      <c r="P68" s="1" t="s">
        <v>1362</v>
      </c>
      <c r="Q68" s="1" t="s">
        <v>1363</v>
      </c>
      <c r="R68" s="1" t="s">
        <v>1732</v>
      </c>
      <c r="S68" s="1" t="s">
        <v>1365</v>
      </c>
      <c r="T68" s="1" t="s">
        <v>1366</v>
      </c>
      <c r="U68" s="1" t="s">
        <v>1323</v>
      </c>
      <c r="V68" s="1" t="s">
        <v>1398</v>
      </c>
    </row>
    <row r="69" s="1" customFormat="1" spans="1:22">
      <c r="A69" s="3">
        <v>999229411478866</v>
      </c>
      <c r="B69" s="1" t="s">
        <v>1733</v>
      </c>
      <c r="C69" s="1" t="s">
        <v>1734</v>
      </c>
      <c r="D69" s="1" t="s">
        <v>1735</v>
      </c>
      <c r="E69" s="1" t="s">
        <v>1736</v>
      </c>
      <c r="F69" s="1" t="s">
        <v>1355</v>
      </c>
      <c r="G69" s="1" t="s">
        <v>1389</v>
      </c>
      <c r="H69" s="1" t="s">
        <v>1357</v>
      </c>
      <c r="I69" s="1" t="s">
        <v>1737</v>
      </c>
      <c r="J69" s="1" t="s">
        <v>1359</v>
      </c>
      <c r="K69" s="1" t="s">
        <v>1737</v>
      </c>
      <c r="L69" s="1" t="s">
        <v>1737</v>
      </c>
      <c r="M69" s="1" t="s">
        <v>1360</v>
      </c>
      <c r="N69" s="1" t="s">
        <v>1360</v>
      </c>
      <c r="O69" s="1" t="s">
        <v>1361</v>
      </c>
      <c r="P69" s="1" t="s">
        <v>1362</v>
      </c>
      <c r="Q69" s="1" t="s">
        <v>1363</v>
      </c>
      <c r="R69" s="1" t="s">
        <v>1738</v>
      </c>
      <c r="S69" s="1" t="s">
        <v>1365</v>
      </c>
      <c r="T69" s="1" t="s">
        <v>1366</v>
      </c>
      <c r="U69" s="1" t="s">
        <v>1323</v>
      </c>
      <c r="V69" s="1" t="s">
        <v>1375</v>
      </c>
    </row>
    <row r="70" s="1" customFormat="1" spans="1:22">
      <c r="A70" s="3">
        <v>999229413783476</v>
      </c>
      <c r="B70" s="1" t="s">
        <v>1733</v>
      </c>
      <c r="C70" s="1" t="s">
        <v>1739</v>
      </c>
      <c r="D70" s="1" t="s">
        <v>1724</v>
      </c>
      <c r="E70" s="1" t="s">
        <v>1740</v>
      </c>
      <c r="F70" s="1" t="s">
        <v>1380</v>
      </c>
      <c r="G70" s="1" t="s">
        <v>1389</v>
      </c>
      <c r="H70" s="1" t="s">
        <v>1357</v>
      </c>
      <c r="I70" s="1" t="s">
        <v>1741</v>
      </c>
      <c r="J70" s="1" t="s">
        <v>1359</v>
      </c>
      <c r="K70" s="1" t="s">
        <v>1741</v>
      </c>
      <c r="L70" s="1" t="s">
        <v>1741</v>
      </c>
      <c r="M70" s="1" t="s">
        <v>1360</v>
      </c>
      <c r="N70" s="1" t="s">
        <v>1360</v>
      </c>
      <c r="O70" s="1" t="s">
        <v>1361</v>
      </c>
      <c r="P70" s="1" t="s">
        <v>1362</v>
      </c>
      <c r="Q70" s="1" t="s">
        <v>1363</v>
      </c>
      <c r="R70" s="1" t="s">
        <v>1742</v>
      </c>
      <c r="S70" s="1" t="s">
        <v>1365</v>
      </c>
      <c r="T70" s="1" t="s">
        <v>1366</v>
      </c>
      <c r="U70" s="1" t="s">
        <v>1323</v>
      </c>
      <c r="V70" s="1" t="s">
        <v>1375</v>
      </c>
    </row>
    <row r="71" s="1" customFormat="1" spans="1:22">
      <c r="A71" s="3">
        <v>999229416704576</v>
      </c>
      <c r="B71" s="1" t="s">
        <v>1743</v>
      </c>
      <c r="C71" s="1" t="s">
        <v>1744</v>
      </c>
      <c r="D71" s="1" t="s">
        <v>1613</v>
      </c>
      <c r="E71" s="1" t="s">
        <v>1745</v>
      </c>
      <c r="F71" s="1" t="s">
        <v>1389</v>
      </c>
      <c r="G71" s="1" t="s">
        <v>1372</v>
      </c>
      <c r="H71" s="1" t="s">
        <v>1357</v>
      </c>
      <c r="I71" s="1" t="s">
        <v>1746</v>
      </c>
      <c r="J71" s="1" t="s">
        <v>1359</v>
      </c>
      <c r="K71" s="1" t="s">
        <v>1746</v>
      </c>
      <c r="L71" s="1" t="s">
        <v>1746</v>
      </c>
      <c r="M71" s="1" t="s">
        <v>1360</v>
      </c>
      <c r="N71" s="1" t="s">
        <v>1360</v>
      </c>
      <c r="O71" s="1" t="s">
        <v>1361</v>
      </c>
      <c r="P71" s="1" t="s">
        <v>1362</v>
      </c>
      <c r="Q71" s="1" t="s">
        <v>1363</v>
      </c>
      <c r="R71" s="1" t="s">
        <v>1747</v>
      </c>
      <c r="S71" s="1" t="s">
        <v>1365</v>
      </c>
      <c r="T71" s="1" t="s">
        <v>1366</v>
      </c>
      <c r="U71" s="1" t="s">
        <v>1323</v>
      </c>
      <c r="V71" s="1" t="s">
        <v>1375</v>
      </c>
    </row>
    <row r="72" s="1" customFormat="1" spans="1:22">
      <c r="A72" s="3">
        <v>999229417147379</v>
      </c>
      <c r="B72" s="1" t="s">
        <v>1743</v>
      </c>
      <c r="C72" s="1" t="s">
        <v>1748</v>
      </c>
      <c r="D72" s="1" t="s">
        <v>1749</v>
      </c>
      <c r="E72" s="1" t="s">
        <v>1750</v>
      </c>
      <c r="F72" s="1" t="s">
        <v>1380</v>
      </c>
      <c r="G72" s="1" t="s">
        <v>1356</v>
      </c>
      <c r="H72" s="1" t="s">
        <v>1357</v>
      </c>
      <c r="I72" s="1" t="s">
        <v>1751</v>
      </c>
      <c r="J72" s="1" t="s">
        <v>1359</v>
      </c>
      <c r="K72" s="1" t="s">
        <v>1751</v>
      </c>
      <c r="L72" s="1" t="s">
        <v>1751</v>
      </c>
      <c r="M72" s="1" t="s">
        <v>1360</v>
      </c>
      <c r="N72" s="1" t="s">
        <v>1360</v>
      </c>
      <c r="O72" s="1" t="s">
        <v>1361</v>
      </c>
      <c r="P72" s="1" t="s">
        <v>1362</v>
      </c>
      <c r="Q72" s="1" t="s">
        <v>1363</v>
      </c>
      <c r="R72" s="1" t="s">
        <v>1752</v>
      </c>
      <c r="S72" s="1" t="s">
        <v>1365</v>
      </c>
      <c r="T72" s="1" t="s">
        <v>1366</v>
      </c>
      <c r="U72" s="1" t="s">
        <v>1323</v>
      </c>
      <c r="V72" s="1" t="s">
        <v>1367</v>
      </c>
    </row>
    <row r="73" s="1" customFormat="1" spans="1:22">
      <c r="A73" s="1" t="s">
        <v>1753</v>
      </c>
      <c r="B73" s="1" t="s">
        <v>1743</v>
      </c>
      <c r="C73" s="1" t="s">
        <v>1754</v>
      </c>
      <c r="D73" s="1" t="s">
        <v>1755</v>
      </c>
      <c r="E73" s="1" t="s">
        <v>1756</v>
      </c>
      <c r="F73" s="1" t="s">
        <v>1389</v>
      </c>
      <c r="G73" s="1" t="s">
        <v>1356</v>
      </c>
      <c r="H73" s="1" t="s">
        <v>1357</v>
      </c>
      <c r="I73" s="1" t="s">
        <v>1361</v>
      </c>
      <c r="J73" s="1" t="s">
        <v>1359</v>
      </c>
      <c r="K73" s="1" t="s">
        <v>1361</v>
      </c>
      <c r="L73" s="1" t="s">
        <v>1361</v>
      </c>
      <c r="M73" s="1" t="s">
        <v>1360</v>
      </c>
      <c r="N73" s="1" t="s">
        <v>1360</v>
      </c>
      <c r="O73" s="1" t="s">
        <v>1361</v>
      </c>
      <c r="P73" s="1" t="s">
        <v>1362</v>
      </c>
      <c r="Q73" s="1" t="s">
        <v>1363</v>
      </c>
      <c r="R73" s="1" t="s">
        <v>1757</v>
      </c>
      <c r="S73" s="1" t="s">
        <v>1365</v>
      </c>
      <c r="T73" s="1" t="s">
        <v>1366</v>
      </c>
      <c r="U73" s="1" t="s">
        <v>1323</v>
      </c>
      <c r="V73" s="1" t="s">
        <v>1375</v>
      </c>
    </row>
    <row r="74" s="1" customFormat="1" spans="1:22">
      <c r="A74" s="3">
        <v>999229418850522</v>
      </c>
      <c r="B74" s="1" t="s">
        <v>1758</v>
      </c>
      <c r="C74" s="1" t="s">
        <v>1759</v>
      </c>
      <c r="D74" s="1" t="s">
        <v>1760</v>
      </c>
      <c r="E74" s="1" t="s">
        <v>1761</v>
      </c>
      <c r="F74" s="1" t="s">
        <v>1389</v>
      </c>
      <c r="G74" s="1" t="s">
        <v>1356</v>
      </c>
      <c r="H74" s="1" t="s">
        <v>1357</v>
      </c>
      <c r="I74" s="1" t="s">
        <v>1762</v>
      </c>
      <c r="J74" s="1" t="s">
        <v>1359</v>
      </c>
      <c r="K74" s="1" t="s">
        <v>1762</v>
      </c>
      <c r="L74" s="1" t="s">
        <v>1762</v>
      </c>
      <c r="M74" s="1" t="s">
        <v>1360</v>
      </c>
      <c r="N74" s="1" t="s">
        <v>1360</v>
      </c>
      <c r="O74" s="1" t="s">
        <v>1361</v>
      </c>
      <c r="P74" s="1" t="s">
        <v>1362</v>
      </c>
      <c r="Q74" s="1" t="s">
        <v>1363</v>
      </c>
      <c r="R74" s="1" t="s">
        <v>1763</v>
      </c>
      <c r="S74" s="1" t="s">
        <v>1365</v>
      </c>
      <c r="T74" s="1" t="s">
        <v>1366</v>
      </c>
      <c r="U74" s="1" t="s">
        <v>1323</v>
      </c>
      <c r="V74" s="1" t="s">
        <v>1764</v>
      </c>
    </row>
    <row r="75" s="1" customFormat="1" spans="1:22">
      <c r="A75" s="3">
        <v>999229420449661</v>
      </c>
      <c r="B75" s="1" t="s">
        <v>1758</v>
      </c>
      <c r="C75" s="1" t="s">
        <v>1765</v>
      </c>
      <c r="D75" s="1" t="s">
        <v>1766</v>
      </c>
      <c r="E75" s="1" t="s">
        <v>1767</v>
      </c>
      <c r="F75" s="1" t="s">
        <v>1414</v>
      </c>
      <c r="G75" s="1" t="s">
        <v>1356</v>
      </c>
      <c r="H75" s="1" t="s">
        <v>1357</v>
      </c>
      <c r="I75" s="1" t="s">
        <v>1768</v>
      </c>
      <c r="J75" s="1" t="s">
        <v>1359</v>
      </c>
      <c r="K75" s="1" t="s">
        <v>1768</v>
      </c>
      <c r="L75" s="1" t="s">
        <v>1768</v>
      </c>
      <c r="M75" s="1" t="s">
        <v>1360</v>
      </c>
      <c r="N75" s="1" t="s">
        <v>1360</v>
      </c>
      <c r="O75" s="1" t="s">
        <v>1361</v>
      </c>
      <c r="P75" s="1" t="s">
        <v>1362</v>
      </c>
      <c r="Q75" s="1" t="s">
        <v>1363</v>
      </c>
      <c r="R75" s="1" t="s">
        <v>1769</v>
      </c>
      <c r="S75" s="1" t="s">
        <v>1365</v>
      </c>
      <c r="T75" s="1" t="s">
        <v>1366</v>
      </c>
      <c r="U75" s="1" t="s">
        <v>1323</v>
      </c>
      <c r="V75" s="1" t="s">
        <v>1375</v>
      </c>
    </row>
    <row r="76" s="1" customFormat="1" spans="1:22">
      <c r="A76" s="3">
        <v>999229420471212</v>
      </c>
      <c r="B76" s="1" t="s">
        <v>1758</v>
      </c>
      <c r="C76" s="1" t="s">
        <v>1770</v>
      </c>
      <c r="D76" s="1" t="s">
        <v>1766</v>
      </c>
      <c r="E76" s="1" t="s">
        <v>1767</v>
      </c>
      <c r="F76" s="1" t="s">
        <v>1356</v>
      </c>
      <c r="G76" s="1" t="s">
        <v>1372</v>
      </c>
      <c r="H76" s="1" t="s">
        <v>1357</v>
      </c>
      <c r="I76" s="1" t="s">
        <v>1771</v>
      </c>
      <c r="J76" s="1" t="s">
        <v>1359</v>
      </c>
      <c r="K76" s="1" t="s">
        <v>1771</v>
      </c>
      <c r="L76" s="1" t="s">
        <v>1771</v>
      </c>
      <c r="M76" s="1" t="s">
        <v>1360</v>
      </c>
      <c r="N76" s="1" t="s">
        <v>1360</v>
      </c>
      <c r="O76" s="1" t="s">
        <v>1361</v>
      </c>
      <c r="P76" s="1" t="s">
        <v>1362</v>
      </c>
      <c r="Q76" s="1" t="s">
        <v>1363</v>
      </c>
      <c r="R76" s="1" t="s">
        <v>1772</v>
      </c>
      <c r="S76" s="1" t="s">
        <v>1365</v>
      </c>
      <c r="T76" s="1" t="s">
        <v>1366</v>
      </c>
      <c r="U76" s="1" t="s">
        <v>1323</v>
      </c>
      <c r="V76" s="1" t="s">
        <v>1375</v>
      </c>
    </row>
    <row r="77" s="1" customFormat="1" spans="1:22">
      <c r="A77" s="3">
        <v>999229420733603</v>
      </c>
      <c r="B77" s="1" t="s">
        <v>1758</v>
      </c>
      <c r="C77" s="1" t="s">
        <v>1773</v>
      </c>
      <c r="D77" s="1" t="s">
        <v>1706</v>
      </c>
      <c r="E77" s="1" t="s">
        <v>1774</v>
      </c>
      <c r="F77" s="1" t="s">
        <v>1389</v>
      </c>
      <c r="G77" s="1" t="s">
        <v>1356</v>
      </c>
      <c r="H77" s="1" t="s">
        <v>1357</v>
      </c>
      <c r="I77" s="1" t="s">
        <v>1775</v>
      </c>
      <c r="J77" s="1" t="s">
        <v>1359</v>
      </c>
      <c r="K77" s="1" t="s">
        <v>1775</v>
      </c>
      <c r="L77" s="1" t="s">
        <v>1775</v>
      </c>
      <c r="M77" s="1" t="s">
        <v>1360</v>
      </c>
      <c r="N77" s="1" t="s">
        <v>1360</v>
      </c>
      <c r="O77" s="1" t="s">
        <v>1361</v>
      </c>
      <c r="P77" s="1" t="s">
        <v>1362</v>
      </c>
      <c r="Q77" s="1" t="s">
        <v>1363</v>
      </c>
      <c r="R77" s="1" t="s">
        <v>1776</v>
      </c>
      <c r="S77" s="1" t="s">
        <v>1365</v>
      </c>
      <c r="T77" s="1" t="s">
        <v>1366</v>
      </c>
      <c r="U77" s="1" t="s">
        <v>1438</v>
      </c>
      <c r="V77" s="1" t="s">
        <v>1463</v>
      </c>
    </row>
    <row r="78" s="1" customFormat="1" spans="1:22">
      <c r="A78" s="3">
        <v>999229420975434</v>
      </c>
      <c r="B78" s="1" t="s">
        <v>1758</v>
      </c>
      <c r="C78" s="1" t="s">
        <v>1777</v>
      </c>
      <c r="D78" s="1" t="s">
        <v>1778</v>
      </c>
      <c r="E78" s="1" t="s">
        <v>1779</v>
      </c>
      <c r="F78" s="1" t="s">
        <v>1389</v>
      </c>
      <c r="G78" s="1" t="s">
        <v>1372</v>
      </c>
      <c r="H78" s="1" t="s">
        <v>1357</v>
      </c>
      <c r="I78" s="1" t="s">
        <v>1780</v>
      </c>
      <c r="J78" s="1" t="s">
        <v>1359</v>
      </c>
      <c r="K78" s="1" t="s">
        <v>1780</v>
      </c>
      <c r="L78" s="1" t="s">
        <v>1780</v>
      </c>
      <c r="M78" s="1" t="s">
        <v>1360</v>
      </c>
      <c r="N78" s="1" t="s">
        <v>1360</v>
      </c>
      <c r="O78" s="1" t="s">
        <v>1361</v>
      </c>
      <c r="P78" s="1" t="s">
        <v>1362</v>
      </c>
      <c r="Q78" s="1" t="s">
        <v>1363</v>
      </c>
      <c r="R78" s="1" t="s">
        <v>1781</v>
      </c>
      <c r="S78" s="1" t="s">
        <v>1365</v>
      </c>
      <c r="T78" s="1" t="s">
        <v>1366</v>
      </c>
      <c r="U78" s="1" t="s">
        <v>1323</v>
      </c>
      <c r="V78" s="1" t="s">
        <v>1463</v>
      </c>
    </row>
    <row r="79" s="1" customFormat="1" spans="1:22">
      <c r="A79" s="3">
        <v>999229424498851</v>
      </c>
      <c r="B79" s="1" t="s">
        <v>1782</v>
      </c>
      <c r="C79" s="1" t="s">
        <v>1783</v>
      </c>
      <c r="D79" s="1" t="s">
        <v>1724</v>
      </c>
      <c r="E79" s="1" t="s">
        <v>1784</v>
      </c>
      <c r="F79" s="1" t="s">
        <v>1380</v>
      </c>
      <c r="G79" s="1" t="s">
        <v>1389</v>
      </c>
      <c r="H79" s="1" t="s">
        <v>1357</v>
      </c>
      <c r="I79" s="1" t="s">
        <v>1785</v>
      </c>
      <c r="J79" s="1" t="s">
        <v>1359</v>
      </c>
      <c r="K79" s="1" t="s">
        <v>1785</v>
      </c>
      <c r="L79" s="1" t="s">
        <v>1785</v>
      </c>
      <c r="M79" s="1" t="s">
        <v>1360</v>
      </c>
      <c r="N79" s="1" t="s">
        <v>1360</v>
      </c>
      <c r="O79" s="1" t="s">
        <v>1361</v>
      </c>
      <c r="P79" s="1" t="s">
        <v>1362</v>
      </c>
      <c r="Q79" s="1" t="s">
        <v>1363</v>
      </c>
      <c r="R79" s="1" t="s">
        <v>1786</v>
      </c>
      <c r="S79" s="1" t="s">
        <v>1365</v>
      </c>
      <c r="T79" s="1" t="s">
        <v>1366</v>
      </c>
      <c r="U79" s="1" t="s">
        <v>1323</v>
      </c>
      <c r="V79" s="1" t="s">
        <v>1375</v>
      </c>
    </row>
    <row r="80" s="1" customFormat="1" spans="1:22">
      <c r="A80" s="3">
        <v>999229426237158</v>
      </c>
      <c r="B80" s="1" t="s">
        <v>1787</v>
      </c>
      <c r="C80" s="1" t="s">
        <v>1788</v>
      </c>
      <c r="D80" s="1" t="s">
        <v>1724</v>
      </c>
      <c r="E80" s="1" t="s">
        <v>1789</v>
      </c>
      <c r="F80" s="1" t="s">
        <v>1380</v>
      </c>
      <c r="G80" s="1" t="s">
        <v>1389</v>
      </c>
      <c r="H80" s="1" t="s">
        <v>1357</v>
      </c>
      <c r="I80" s="1" t="s">
        <v>1790</v>
      </c>
      <c r="J80" s="1" t="s">
        <v>1359</v>
      </c>
      <c r="K80" s="1" t="s">
        <v>1790</v>
      </c>
      <c r="L80" s="1" t="s">
        <v>1790</v>
      </c>
      <c r="M80" s="1" t="s">
        <v>1360</v>
      </c>
      <c r="N80" s="1" t="s">
        <v>1360</v>
      </c>
      <c r="O80" s="1" t="s">
        <v>1361</v>
      </c>
      <c r="P80" s="1" t="s">
        <v>1362</v>
      </c>
      <c r="Q80" s="1" t="s">
        <v>1363</v>
      </c>
      <c r="R80" s="1" t="s">
        <v>1791</v>
      </c>
      <c r="S80" s="1" t="s">
        <v>1365</v>
      </c>
      <c r="T80" s="1" t="s">
        <v>1366</v>
      </c>
      <c r="U80" s="1" t="s">
        <v>1323</v>
      </c>
      <c r="V80" s="1" t="s">
        <v>1375</v>
      </c>
    </row>
    <row r="81" s="1" customFormat="1" spans="1:22">
      <c r="A81" s="3">
        <v>999229427329048</v>
      </c>
      <c r="B81" s="1" t="s">
        <v>1787</v>
      </c>
      <c r="C81" s="1" t="s">
        <v>1792</v>
      </c>
      <c r="D81" s="1" t="s">
        <v>1793</v>
      </c>
      <c r="E81" s="1" t="s">
        <v>1794</v>
      </c>
      <c r="F81" s="1" t="s">
        <v>1427</v>
      </c>
      <c r="G81" s="1" t="s">
        <v>1356</v>
      </c>
      <c r="H81" s="1" t="s">
        <v>1357</v>
      </c>
      <c r="I81" s="1" t="s">
        <v>1795</v>
      </c>
      <c r="J81" s="1" t="s">
        <v>1359</v>
      </c>
      <c r="K81" s="1" t="s">
        <v>1795</v>
      </c>
      <c r="L81" s="1" t="s">
        <v>1795</v>
      </c>
      <c r="M81" s="1" t="s">
        <v>1360</v>
      </c>
      <c r="N81" s="1" t="s">
        <v>1360</v>
      </c>
      <c r="O81" s="1" t="s">
        <v>1361</v>
      </c>
      <c r="P81" s="1" t="s">
        <v>1362</v>
      </c>
      <c r="Q81" s="1" t="s">
        <v>1363</v>
      </c>
      <c r="R81" s="1" t="s">
        <v>1796</v>
      </c>
      <c r="S81" s="1" t="s">
        <v>1365</v>
      </c>
      <c r="T81" s="1" t="s">
        <v>1366</v>
      </c>
      <c r="U81" s="1" t="s">
        <v>1323</v>
      </c>
      <c r="V81" s="1" t="s">
        <v>1375</v>
      </c>
    </row>
    <row r="82" s="1" customFormat="1" spans="1:22">
      <c r="A82" s="3">
        <v>999229427478855</v>
      </c>
      <c r="B82" s="1" t="s">
        <v>1787</v>
      </c>
      <c r="C82" s="1" t="s">
        <v>1797</v>
      </c>
      <c r="D82" s="1" t="s">
        <v>1798</v>
      </c>
      <c r="E82" s="1" t="s">
        <v>1799</v>
      </c>
      <c r="F82" s="1" t="s">
        <v>1414</v>
      </c>
      <c r="G82" s="1" t="s">
        <v>1389</v>
      </c>
      <c r="H82" s="1" t="s">
        <v>1357</v>
      </c>
      <c r="I82" s="1" t="s">
        <v>1800</v>
      </c>
      <c r="J82" s="1" t="s">
        <v>1359</v>
      </c>
      <c r="K82" s="1" t="s">
        <v>1800</v>
      </c>
      <c r="L82" s="1" t="s">
        <v>1800</v>
      </c>
      <c r="M82" s="1" t="s">
        <v>1360</v>
      </c>
      <c r="N82" s="1" t="s">
        <v>1360</v>
      </c>
      <c r="O82" s="1" t="s">
        <v>1361</v>
      </c>
      <c r="P82" s="1" t="s">
        <v>1362</v>
      </c>
      <c r="Q82" s="1" t="s">
        <v>1363</v>
      </c>
      <c r="R82" s="1" t="s">
        <v>1801</v>
      </c>
      <c r="S82" s="1" t="s">
        <v>1365</v>
      </c>
      <c r="T82" s="1" t="s">
        <v>1366</v>
      </c>
      <c r="U82" s="1" t="s">
        <v>1323</v>
      </c>
      <c r="V82" s="1" t="s">
        <v>1375</v>
      </c>
    </row>
    <row r="83" s="1" customFormat="1" spans="1:22">
      <c r="A83" s="3">
        <v>999229429796113</v>
      </c>
      <c r="B83" s="1" t="s">
        <v>1802</v>
      </c>
      <c r="C83" s="1" t="s">
        <v>1803</v>
      </c>
      <c r="D83" s="1" t="s">
        <v>1804</v>
      </c>
      <c r="E83" s="1" t="s">
        <v>1805</v>
      </c>
      <c r="F83" s="1" t="s">
        <v>1427</v>
      </c>
      <c r="G83" s="1" t="s">
        <v>1389</v>
      </c>
      <c r="H83" s="1" t="s">
        <v>1357</v>
      </c>
      <c r="I83" s="1" t="s">
        <v>1806</v>
      </c>
      <c r="J83" s="1" t="s">
        <v>1359</v>
      </c>
      <c r="K83" s="1" t="s">
        <v>1806</v>
      </c>
      <c r="L83" s="1" t="s">
        <v>1806</v>
      </c>
      <c r="M83" s="1" t="s">
        <v>1360</v>
      </c>
      <c r="N83" s="1" t="s">
        <v>1360</v>
      </c>
      <c r="O83" s="1" t="s">
        <v>1361</v>
      </c>
      <c r="P83" s="1" t="s">
        <v>1362</v>
      </c>
      <c r="Q83" s="1" t="s">
        <v>1363</v>
      </c>
      <c r="R83" s="1" t="s">
        <v>1807</v>
      </c>
      <c r="S83" s="1" t="s">
        <v>1365</v>
      </c>
      <c r="T83" s="1" t="s">
        <v>1366</v>
      </c>
      <c r="U83" s="1" t="s">
        <v>1323</v>
      </c>
      <c r="V83" s="1" t="s">
        <v>1808</v>
      </c>
    </row>
    <row r="84" s="1" customFormat="1" spans="1:22">
      <c r="A84" s="3">
        <v>999229431418910</v>
      </c>
      <c r="B84" s="1" t="s">
        <v>1802</v>
      </c>
      <c r="C84" s="1" t="s">
        <v>1809</v>
      </c>
      <c r="D84" s="1" t="s">
        <v>1810</v>
      </c>
      <c r="E84" s="1" t="s">
        <v>1811</v>
      </c>
      <c r="F84" s="1" t="s">
        <v>1414</v>
      </c>
      <c r="G84" s="1" t="s">
        <v>1389</v>
      </c>
      <c r="H84" s="1" t="s">
        <v>1357</v>
      </c>
      <c r="I84" s="1" t="s">
        <v>1812</v>
      </c>
      <c r="J84" s="1" t="s">
        <v>1359</v>
      </c>
      <c r="K84" s="1" t="s">
        <v>1812</v>
      </c>
      <c r="L84" s="1" t="s">
        <v>1812</v>
      </c>
      <c r="M84" s="1" t="s">
        <v>1360</v>
      </c>
      <c r="N84" s="1" t="s">
        <v>1360</v>
      </c>
      <c r="O84" s="1" t="s">
        <v>1361</v>
      </c>
      <c r="P84" s="1" t="s">
        <v>1362</v>
      </c>
      <c r="Q84" s="1" t="s">
        <v>1363</v>
      </c>
      <c r="R84" s="1" t="s">
        <v>1813</v>
      </c>
      <c r="S84" s="1" t="s">
        <v>1365</v>
      </c>
      <c r="T84" s="1" t="s">
        <v>1366</v>
      </c>
      <c r="U84" s="1" t="s">
        <v>1323</v>
      </c>
      <c r="V84" s="1" t="s">
        <v>1398</v>
      </c>
    </row>
    <row r="85" s="1" customFormat="1" spans="1:22">
      <c r="A85" s="3">
        <v>999229434071640</v>
      </c>
      <c r="B85" s="1" t="s">
        <v>1814</v>
      </c>
      <c r="C85" s="1" t="s">
        <v>1815</v>
      </c>
      <c r="D85" s="1" t="s">
        <v>1766</v>
      </c>
      <c r="E85" s="1" t="s">
        <v>1816</v>
      </c>
      <c r="F85" s="1" t="s">
        <v>1356</v>
      </c>
      <c r="G85" s="1" t="s">
        <v>1372</v>
      </c>
      <c r="H85" s="1" t="s">
        <v>1357</v>
      </c>
      <c r="I85" s="1" t="s">
        <v>1817</v>
      </c>
      <c r="J85" s="1" t="s">
        <v>1359</v>
      </c>
      <c r="K85" s="1" t="s">
        <v>1817</v>
      </c>
      <c r="L85" s="1" t="s">
        <v>1817</v>
      </c>
      <c r="M85" s="1" t="s">
        <v>1360</v>
      </c>
      <c r="N85" s="1" t="s">
        <v>1360</v>
      </c>
      <c r="O85" s="1" t="s">
        <v>1361</v>
      </c>
      <c r="P85" s="1" t="s">
        <v>1362</v>
      </c>
      <c r="Q85" s="1" t="s">
        <v>1363</v>
      </c>
      <c r="R85" s="1" t="s">
        <v>1818</v>
      </c>
      <c r="S85" s="1" t="s">
        <v>1365</v>
      </c>
      <c r="T85" s="1" t="s">
        <v>1366</v>
      </c>
      <c r="U85" s="1" t="s">
        <v>1323</v>
      </c>
      <c r="V85" s="1" t="s">
        <v>1375</v>
      </c>
    </row>
    <row r="86" s="1" customFormat="1" spans="1:22">
      <c r="A86" s="3">
        <v>999229434248339</v>
      </c>
      <c r="B86" s="1" t="s">
        <v>1814</v>
      </c>
      <c r="C86" s="1" t="s">
        <v>1819</v>
      </c>
      <c r="D86" s="1" t="s">
        <v>1760</v>
      </c>
      <c r="E86" s="1" t="s">
        <v>1820</v>
      </c>
      <c r="F86" s="1" t="s">
        <v>1414</v>
      </c>
      <c r="G86" s="1" t="s">
        <v>1389</v>
      </c>
      <c r="H86" s="1" t="s">
        <v>1357</v>
      </c>
      <c r="I86" s="1" t="s">
        <v>1821</v>
      </c>
      <c r="J86" s="1" t="s">
        <v>1359</v>
      </c>
      <c r="K86" s="1" t="s">
        <v>1821</v>
      </c>
      <c r="L86" s="1" t="s">
        <v>1821</v>
      </c>
      <c r="M86" s="1" t="s">
        <v>1360</v>
      </c>
      <c r="N86" s="1" t="s">
        <v>1360</v>
      </c>
      <c r="O86" s="1" t="s">
        <v>1361</v>
      </c>
      <c r="P86" s="1" t="s">
        <v>1362</v>
      </c>
      <c r="Q86" s="1" t="s">
        <v>1363</v>
      </c>
      <c r="R86" s="1" t="s">
        <v>1822</v>
      </c>
      <c r="S86" s="1" t="s">
        <v>1365</v>
      </c>
      <c r="T86" s="1" t="s">
        <v>1366</v>
      </c>
      <c r="U86" s="1" t="s">
        <v>1323</v>
      </c>
      <c r="V86" s="1" t="s">
        <v>1764</v>
      </c>
    </row>
    <row r="87" s="1" customFormat="1" spans="1:22">
      <c r="A87" s="3">
        <v>999229437391045</v>
      </c>
      <c r="B87" s="1" t="s">
        <v>1814</v>
      </c>
      <c r="C87" s="1" t="s">
        <v>1823</v>
      </c>
      <c r="D87" s="1" t="s">
        <v>1724</v>
      </c>
      <c r="E87" s="1" t="s">
        <v>1824</v>
      </c>
      <c r="F87" s="1" t="s">
        <v>1380</v>
      </c>
      <c r="G87" s="1" t="s">
        <v>1356</v>
      </c>
      <c r="H87" s="1" t="s">
        <v>1357</v>
      </c>
      <c r="I87" s="1" t="s">
        <v>1825</v>
      </c>
      <c r="J87" s="1" t="s">
        <v>1359</v>
      </c>
      <c r="K87" s="1" t="s">
        <v>1825</v>
      </c>
      <c r="L87" s="1" t="s">
        <v>1825</v>
      </c>
      <c r="M87" s="1" t="s">
        <v>1360</v>
      </c>
      <c r="N87" s="1" t="s">
        <v>1360</v>
      </c>
      <c r="O87" s="1" t="s">
        <v>1361</v>
      </c>
      <c r="P87" s="1" t="s">
        <v>1362</v>
      </c>
      <c r="Q87" s="1" t="s">
        <v>1363</v>
      </c>
      <c r="R87" s="1" t="s">
        <v>1826</v>
      </c>
      <c r="S87" s="1" t="s">
        <v>1365</v>
      </c>
      <c r="T87" s="1" t="s">
        <v>1366</v>
      </c>
      <c r="U87" s="1" t="s">
        <v>1323</v>
      </c>
      <c r="V87" s="1" t="s">
        <v>1375</v>
      </c>
    </row>
    <row r="88" s="1" customFormat="1" spans="1:22">
      <c r="A88" s="3">
        <v>999229439347352</v>
      </c>
      <c r="B88" s="1" t="s">
        <v>1827</v>
      </c>
      <c r="C88" s="1" t="s">
        <v>1828</v>
      </c>
      <c r="D88" s="1" t="s">
        <v>1829</v>
      </c>
      <c r="E88" s="1" t="s">
        <v>1830</v>
      </c>
      <c r="F88" s="1" t="s">
        <v>1388</v>
      </c>
      <c r="G88" s="1" t="s">
        <v>1356</v>
      </c>
      <c r="H88" s="1" t="s">
        <v>1357</v>
      </c>
      <c r="I88" s="1" t="s">
        <v>1831</v>
      </c>
      <c r="J88" s="1" t="s">
        <v>1359</v>
      </c>
      <c r="K88" s="1" t="s">
        <v>1831</v>
      </c>
      <c r="L88" s="1" t="s">
        <v>1831</v>
      </c>
      <c r="M88" s="1" t="s">
        <v>1360</v>
      </c>
      <c r="N88" s="1" t="s">
        <v>1360</v>
      </c>
      <c r="O88" s="1" t="s">
        <v>1361</v>
      </c>
      <c r="P88" s="1" t="s">
        <v>1362</v>
      </c>
      <c r="Q88" s="1" t="s">
        <v>1363</v>
      </c>
      <c r="R88" s="1" t="s">
        <v>1832</v>
      </c>
      <c r="S88" s="1" t="s">
        <v>1365</v>
      </c>
      <c r="T88" s="1" t="s">
        <v>1366</v>
      </c>
      <c r="U88" s="1" t="s">
        <v>1323</v>
      </c>
      <c r="V88" s="1" t="s">
        <v>1375</v>
      </c>
    </row>
    <row r="89" s="1" customFormat="1" spans="1:22">
      <c r="A89" s="3">
        <v>999229439829939</v>
      </c>
      <c r="B89" s="1" t="s">
        <v>1827</v>
      </c>
      <c r="C89" s="1" t="s">
        <v>1833</v>
      </c>
      <c r="D89" s="1" t="s">
        <v>1834</v>
      </c>
      <c r="E89" s="1" t="s">
        <v>1835</v>
      </c>
      <c r="F89" s="1" t="s">
        <v>1355</v>
      </c>
      <c r="G89" s="1" t="s">
        <v>1356</v>
      </c>
      <c r="H89" s="1" t="s">
        <v>1357</v>
      </c>
      <c r="I89" s="1" t="s">
        <v>1836</v>
      </c>
      <c r="J89" s="1" t="s">
        <v>1359</v>
      </c>
      <c r="K89" s="1" t="s">
        <v>1836</v>
      </c>
      <c r="L89" s="1" t="s">
        <v>1836</v>
      </c>
      <c r="M89" s="1" t="s">
        <v>1360</v>
      </c>
      <c r="N89" s="1" t="s">
        <v>1360</v>
      </c>
      <c r="O89" s="1" t="s">
        <v>1361</v>
      </c>
      <c r="P89" s="1" t="s">
        <v>1362</v>
      </c>
      <c r="Q89" s="1" t="s">
        <v>1363</v>
      </c>
      <c r="R89" s="1" t="s">
        <v>1837</v>
      </c>
      <c r="S89" s="1" t="s">
        <v>1365</v>
      </c>
      <c r="T89" s="1" t="s">
        <v>1366</v>
      </c>
      <c r="U89" s="1" t="s">
        <v>1323</v>
      </c>
      <c r="V89" s="1" t="s">
        <v>1398</v>
      </c>
    </row>
    <row r="90" s="1" customFormat="1" spans="1:22">
      <c r="A90" s="3">
        <v>999229439836787</v>
      </c>
      <c r="B90" s="1" t="s">
        <v>1827</v>
      </c>
      <c r="C90" s="1" t="s">
        <v>1838</v>
      </c>
      <c r="D90" s="1" t="s">
        <v>1839</v>
      </c>
      <c r="E90" s="1" t="s">
        <v>1840</v>
      </c>
      <c r="F90" s="1" t="s">
        <v>1380</v>
      </c>
      <c r="G90" s="1" t="s">
        <v>1389</v>
      </c>
      <c r="H90" s="1" t="s">
        <v>1357</v>
      </c>
      <c r="I90" s="1" t="s">
        <v>1841</v>
      </c>
      <c r="J90" s="1" t="s">
        <v>1359</v>
      </c>
      <c r="K90" s="1" t="s">
        <v>1841</v>
      </c>
      <c r="L90" s="1" t="s">
        <v>1841</v>
      </c>
      <c r="M90" s="1" t="s">
        <v>1360</v>
      </c>
      <c r="N90" s="1" t="s">
        <v>1360</v>
      </c>
      <c r="O90" s="1" t="s">
        <v>1361</v>
      </c>
      <c r="P90" s="1" t="s">
        <v>1362</v>
      </c>
      <c r="Q90" s="1" t="s">
        <v>1363</v>
      </c>
      <c r="R90" s="1" t="s">
        <v>1842</v>
      </c>
      <c r="S90" s="1" t="s">
        <v>1365</v>
      </c>
      <c r="T90" s="1" t="s">
        <v>1366</v>
      </c>
      <c r="U90" s="1" t="s">
        <v>1323</v>
      </c>
      <c r="V90" s="1" t="s">
        <v>1375</v>
      </c>
    </row>
    <row r="91" s="1" customFormat="1" spans="1:22">
      <c r="A91" s="3">
        <v>999229443500541</v>
      </c>
      <c r="B91" s="1" t="s">
        <v>1843</v>
      </c>
      <c r="C91" s="1" t="s">
        <v>1844</v>
      </c>
      <c r="D91" s="1" t="s">
        <v>1845</v>
      </c>
      <c r="E91" s="1" t="s">
        <v>1846</v>
      </c>
      <c r="F91" s="1" t="s">
        <v>1389</v>
      </c>
      <c r="G91" s="1" t="s">
        <v>1356</v>
      </c>
      <c r="H91" s="1" t="s">
        <v>1357</v>
      </c>
      <c r="I91" s="1" t="s">
        <v>1847</v>
      </c>
      <c r="J91" s="1" t="s">
        <v>1359</v>
      </c>
      <c r="K91" s="1" t="s">
        <v>1847</v>
      </c>
      <c r="L91" s="1" t="s">
        <v>1847</v>
      </c>
      <c r="M91" s="1" t="s">
        <v>1360</v>
      </c>
      <c r="N91" s="1" t="s">
        <v>1360</v>
      </c>
      <c r="O91" s="1" t="s">
        <v>1361</v>
      </c>
      <c r="P91" s="1" t="s">
        <v>1362</v>
      </c>
      <c r="Q91" s="1" t="s">
        <v>1363</v>
      </c>
      <c r="R91" s="1" t="s">
        <v>1848</v>
      </c>
      <c r="S91" s="1" t="s">
        <v>1365</v>
      </c>
      <c r="T91" s="1" t="s">
        <v>1366</v>
      </c>
      <c r="U91" s="1" t="s">
        <v>1323</v>
      </c>
      <c r="V91" s="1" t="s">
        <v>1463</v>
      </c>
    </row>
    <row r="92" s="1" customFormat="1" spans="1:22">
      <c r="A92" s="1" t="s">
        <v>1849</v>
      </c>
      <c r="B92" s="1" t="s">
        <v>1843</v>
      </c>
      <c r="C92" s="1" t="s">
        <v>1850</v>
      </c>
      <c r="D92" s="1" t="s">
        <v>1577</v>
      </c>
      <c r="E92" s="1" t="s">
        <v>1851</v>
      </c>
      <c r="F92" s="1" t="s">
        <v>1355</v>
      </c>
      <c r="G92" s="1" t="s">
        <v>1389</v>
      </c>
      <c r="H92" s="1" t="s">
        <v>1357</v>
      </c>
      <c r="I92" s="1" t="s">
        <v>1361</v>
      </c>
      <c r="J92" s="1" t="s">
        <v>1359</v>
      </c>
      <c r="K92" s="1" t="s">
        <v>1361</v>
      </c>
      <c r="L92" s="1" t="s">
        <v>1361</v>
      </c>
      <c r="M92" s="1" t="s">
        <v>1360</v>
      </c>
      <c r="N92" s="1" t="s">
        <v>1360</v>
      </c>
      <c r="O92" s="1" t="s">
        <v>1361</v>
      </c>
      <c r="P92" s="1" t="s">
        <v>1362</v>
      </c>
      <c r="Q92" s="1" t="s">
        <v>1363</v>
      </c>
      <c r="R92" s="1" t="s">
        <v>1852</v>
      </c>
      <c r="S92" s="1" t="s">
        <v>1365</v>
      </c>
      <c r="T92" s="1" t="s">
        <v>1366</v>
      </c>
      <c r="U92" s="1" t="s">
        <v>1323</v>
      </c>
      <c r="V92" s="1" t="s">
        <v>1375</v>
      </c>
    </row>
    <row r="93" s="1" customFormat="1" spans="1:22">
      <c r="A93" s="3">
        <v>999229446608592</v>
      </c>
      <c r="B93" s="1" t="s">
        <v>1853</v>
      </c>
      <c r="C93" s="1" t="s">
        <v>1854</v>
      </c>
      <c r="D93" s="1" t="s">
        <v>1855</v>
      </c>
      <c r="E93" s="1" t="s">
        <v>1856</v>
      </c>
      <c r="F93" s="1" t="s">
        <v>1356</v>
      </c>
      <c r="G93" s="1" t="s">
        <v>1372</v>
      </c>
      <c r="H93" s="1" t="s">
        <v>1357</v>
      </c>
      <c r="I93" s="1" t="s">
        <v>1857</v>
      </c>
      <c r="J93" s="1" t="s">
        <v>1359</v>
      </c>
      <c r="K93" s="1" t="s">
        <v>1857</v>
      </c>
      <c r="L93" s="1" t="s">
        <v>1857</v>
      </c>
      <c r="M93" s="1" t="s">
        <v>1360</v>
      </c>
      <c r="N93" s="1" t="s">
        <v>1360</v>
      </c>
      <c r="O93" s="1" t="s">
        <v>1361</v>
      </c>
      <c r="P93" s="1" t="s">
        <v>1362</v>
      </c>
      <c r="Q93" s="1" t="s">
        <v>1363</v>
      </c>
      <c r="R93" s="1" t="s">
        <v>1858</v>
      </c>
      <c r="S93" s="1" t="s">
        <v>1365</v>
      </c>
      <c r="T93" s="1" t="s">
        <v>1366</v>
      </c>
      <c r="U93" s="1" t="s">
        <v>1323</v>
      </c>
      <c r="V93" s="1" t="s">
        <v>1375</v>
      </c>
    </row>
    <row r="94" s="1" customFormat="1" spans="1:22">
      <c r="A94" s="3">
        <v>999229446645106</v>
      </c>
      <c r="B94" s="1" t="s">
        <v>1853</v>
      </c>
      <c r="C94" s="1" t="s">
        <v>1859</v>
      </c>
      <c r="D94" s="1" t="s">
        <v>1706</v>
      </c>
      <c r="E94" s="1" t="s">
        <v>1860</v>
      </c>
      <c r="F94" s="1" t="s">
        <v>1380</v>
      </c>
      <c r="G94" s="1" t="s">
        <v>1389</v>
      </c>
      <c r="H94" s="1" t="s">
        <v>1357</v>
      </c>
      <c r="I94" s="1" t="s">
        <v>1861</v>
      </c>
      <c r="J94" s="1" t="s">
        <v>1359</v>
      </c>
      <c r="K94" s="1" t="s">
        <v>1861</v>
      </c>
      <c r="L94" s="1" t="s">
        <v>1861</v>
      </c>
      <c r="M94" s="1" t="s">
        <v>1360</v>
      </c>
      <c r="N94" s="1" t="s">
        <v>1360</v>
      </c>
      <c r="O94" s="1" t="s">
        <v>1361</v>
      </c>
      <c r="P94" s="1" t="s">
        <v>1362</v>
      </c>
      <c r="Q94" s="1" t="s">
        <v>1363</v>
      </c>
      <c r="R94" s="1" t="s">
        <v>1862</v>
      </c>
      <c r="S94" s="1" t="s">
        <v>1365</v>
      </c>
      <c r="T94" s="1" t="s">
        <v>1366</v>
      </c>
      <c r="U94" s="1" t="s">
        <v>1438</v>
      </c>
      <c r="V94" s="1" t="s">
        <v>1463</v>
      </c>
    </row>
    <row r="95" s="1" customFormat="1" spans="1:22">
      <c r="A95" s="3">
        <v>999229446843287</v>
      </c>
      <c r="B95" s="1" t="s">
        <v>1853</v>
      </c>
      <c r="C95" s="1" t="s">
        <v>1863</v>
      </c>
      <c r="D95" s="1" t="s">
        <v>1512</v>
      </c>
      <c r="E95" s="1" t="s">
        <v>1864</v>
      </c>
      <c r="F95" s="1" t="s">
        <v>1389</v>
      </c>
      <c r="G95" s="1" t="s">
        <v>1356</v>
      </c>
      <c r="H95" s="1" t="s">
        <v>1357</v>
      </c>
      <c r="I95" s="1" t="s">
        <v>1865</v>
      </c>
      <c r="J95" s="1" t="s">
        <v>1359</v>
      </c>
      <c r="K95" s="1" t="s">
        <v>1865</v>
      </c>
      <c r="L95" s="1" t="s">
        <v>1865</v>
      </c>
      <c r="M95" s="1" t="s">
        <v>1360</v>
      </c>
      <c r="N95" s="1" t="s">
        <v>1360</v>
      </c>
      <c r="O95" s="1" t="s">
        <v>1361</v>
      </c>
      <c r="P95" s="1" t="s">
        <v>1362</v>
      </c>
      <c r="Q95" s="1" t="s">
        <v>1363</v>
      </c>
      <c r="R95" s="1" t="s">
        <v>1866</v>
      </c>
      <c r="S95" s="1" t="s">
        <v>1365</v>
      </c>
      <c r="T95" s="1" t="s">
        <v>1366</v>
      </c>
      <c r="U95" s="1" t="s">
        <v>1323</v>
      </c>
      <c r="V95" s="1" t="s">
        <v>1375</v>
      </c>
    </row>
    <row r="96" s="1" customFormat="1" spans="1:22">
      <c r="A96" s="3">
        <v>999229446866448</v>
      </c>
      <c r="B96" s="1" t="s">
        <v>1853</v>
      </c>
      <c r="C96" s="1" t="s">
        <v>1867</v>
      </c>
      <c r="D96" s="1" t="s">
        <v>1512</v>
      </c>
      <c r="E96" s="1" t="s">
        <v>1868</v>
      </c>
      <c r="F96" s="1" t="s">
        <v>1389</v>
      </c>
      <c r="G96" s="1" t="s">
        <v>1356</v>
      </c>
      <c r="H96" s="1" t="s">
        <v>1357</v>
      </c>
      <c r="I96" s="1" t="s">
        <v>1865</v>
      </c>
      <c r="J96" s="1" t="s">
        <v>1359</v>
      </c>
      <c r="K96" s="1" t="s">
        <v>1865</v>
      </c>
      <c r="L96" s="1" t="s">
        <v>1865</v>
      </c>
      <c r="M96" s="1" t="s">
        <v>1360</v>
      </c>
      <c r="N96" s="1" t="s">
        <v>1360</v>
      </c>
      <c r="O96" s="1" t="s">
        <v>1361</v>
      </c>
      <c r="P96" s="1" t="s">
        <v>1362</v>
      </c>
      <c r="Q96" s="1" t="s">
        <v>1363</v>
      </c>
      <c r="R96" s="1" t="s">
        <v>1869</v>
      </c>
      <c r="S96" s="1" t="s">
        <v>1365</v>
      </c>
      <c r="T96" s="1" t="s">
        <v>1366</v>
      </c>
      <c r="U96" s="1" t="s">
        <v>1323</v>
      </c>
      <c r="V96" s="1" t="s">
        <v>1375</v>
      </c>
    </row>
    <row r="97" s="1" customFormat="1" spans="1:22">
      <c r="A97" s="3">
        <v>999229449234498</v>
      </c>
      <c r="B97" s="1" t="s">
        <v>1853</v>
      </c>
      <c r="C97" s="1" t="s">
        <v>1870</v>
      </c>
      <c r="D97" s="1" t="s">
        <v>1871</v>
      </c>
      <c r="E97" s="1" t="s">
        <v>1872</v>
      </c>
      <c r="F97" s="1" t="s">
        <v>1427</v>
      </c>
      <c r="G97" s="1" t="s">
        <v>1389</v>
      </c>
      <c r="H97" s="1" t="s">
        <v>1357</v>
      </c>
      <c r="I97" s="1" t="s">
        <v>1873</v>
      </c>
      <c r="J97" s="1" t="s">
        <v>1359</v>
      </c>
      <c r="K97" s="1" t="s">
        <v>1873</v>
      </c>
      <c r="L97" s="1" t="s">
        <v>1873</v>
      </c>
      <c r="M97" s="1" t="s">
        <v>1360</v>
      </c>
      <c r="N97" s="1" t="s">
        <v>1360</v>
      </c>
      <c r="O97" s="1" t="s">
        <v>1361</v>
      </c>
      <c r="P97" s="1" t="s">
        <v>1362</v>
      </c>
      <c r="Q97" s="1" t="s">
        <v>1363</v>
      </c>
      <c r="R97" s="1" t="s">
        <v>1874</v>
      </c>
      <c r="S97" s="1" t="s">
        <v>1365</v>
      </c>
      <c r="T97" s="1" t="s">
        <v>1366</v>
      </c>
      <c r="U97" s="1" t="s">
        <v>1323</v>
      </c>
      <c r="V97" s="1" t="s">
        <v>1375</v>
      </c>
    </row>
    <row r="98" s="1" customFormat="1" spans="1:22">
      <c r="A98" s="3">
        <v>999229451002222</v>
      </c>
      <c r="B98" s="1" t="s">
        <v>1875</v>
      </c>
      <c r="C98" s="1" t="s">
        <v>1876</v>
      </c>
      <c r="D98" s="1" t="s">
        <v>1706</v>
      </c>
      <c r="E98" s="1" t="s">
        <v>1877</v>
      </c>
      <c r="F98" s="1" t="s">
        <v>1414</v>
      </c>
      <c r="G98" s="1" t="s">
        <v>1356</v>
      </c>
      <c r="H98" s="1" t="s">
        <v>1357</v>
      </c>
      <c r="I98" s="1" t="s">
        <v>1878</v>
      </c>
      <c r="J98" s="1" t="s">
        <v>1359</v>
      </c>
      <c r="K98" s="1" t="s">
        <v>1878</v>
      </c>
      <c r="L98" s="1" t="s">
        <v>1879</v>
      </c>
      <c r="M98" s="1" t="s">
        <v>1880</v>
      </c>
      <c r="N98" s="1" t="s">
        <v>1880</v>
      </c>
      <c r="O98" s="1" t="s">
        <v>1361</v>
      </c>
      <c r="P98" s="1" t="s">
        <v>1362</v>
      </c>
      <c r="Q98" s="1" t="s">
        <v>1363</v>
      </c>
      <c r="R98" s="1" t="s">
        <v>1881</v>
      </c>
      <c r="S98" s="1" t="s">
        <v>1365</v>
      </c>
      <c r="T98" s="1" t="s">
        <v>1366</v>
      </c>
      <c r="U98" s="1" t="s">
        <v>1438</v>
      </c>
      <c r="V98" s="1" t="s">
        <v>1463</v>
      </c>
    </row>
    <row r="99" s="1" customFormat="1" spans="1:22">
      <c r="A99" s="3">
        <v>999229451550758</v>
      </c>
      <c r="B99" s="1" t="s">
        <v>1875</v>
      </c>
      <c r="C99" s="1" t="s">
        <v>1882</v>
      </c>
      <c r="D99" s="1" t="s">
        <v>1679</v>
      </c>
      <c r="E99" s="1" t="s">
        <v>1883</v>
      </c>
      <c r="F99" s="1" t="s">
        <v>1427</v>
      </c>
      <c r="G99" s="1" t="s">
        <v>1389</v>
      </c>
      <c r="H99" s="1" t="s">
        <v>1357</v>
      </c>
      <c r="I99" s="1" t="s">
        <v>1884</v>
      </c>
      <c r="J99" s="1" t="s">
        <v>1359</v>
      </c>
      <c r="K99" s="1" t="s">
        <v>1884</v>
      </c>
      <c r="L99" s="1" t="s">
        <v>1884</v>
      </c>
      <c r="M99" s="1" t="s">
        <v>1360</v>
      </c>
      <c r="N99" s="1" t="s">
        <v>1360</v>
      </c>
      <c r="O99" s="1" t="s">
        <v>1361</v>
      </c>
      <c r="P99" s="1" t="s">
        <v>1362</v>
      </c>
      <c r="Q99" s="1" t="s">
        <v>1363</v>
      </c>
      <c r="R99" s="1" t="s">
        <v>1885</v>
      </c>
      <c r="S99" s="1" t="s">
        <v>1365</v>
      </c>
      <c r="T99" s="1" t="s">
        <v>1366</v>
      </c>
      <c r="U99" s="1" t="s">
        <v>1323</v>
      </c>
      <c r="V99" s="1" t="s">
        <v>1375</v>
      </c>
    </row>
    <row r="100" s="1" customFormat="1" spans="1:22">
      <c r="A100" s="3">
        <v>999229452294655</v>
      </c>
      <c r="B100" s="1" t="s">
        <v>1875</v>
      </c>
      <c r="C100" s="1" t="s">
        <v>1886</v>
      </c>
      <c r="D100" s="1" t="s">
        <v>1887</v>
      </c>
      <c r="E100" s="1" t="s">
        <v>1888</v>
      </c>
      <c r="F100" s="1" t="s">
        <v>1414</v>
      </c>
      <c r="G100" s="1" t="s">
        <v>1372</v>
      </c>
      <c r="H100" s="1" t="s">
        <v>1357</v>
      </c>
      <c r="I100" s="1" t="s">
        <v>1889</v>
      </c>
      <c r="J100" s="1" t="s">
        <v>1359</v>
      </c>
      <c r="K100" s="1" t="s">
        <v>1889</v>
      </c>
      <c r="L100" s="1" t="s">
        <v>1889</v>
      </c>
      <c r="M100" s="1" t="s">
        <v>1360</v>
      </c>
      <c r="N100" s="1" t="s">
        <v>1360</v>
      </c>
      <c r="O100" s="1" t="s">
        <v>1361</v>
      </c>
      <c r="P100" s="1" t="s">
        <v>1362</v>
      </c>
      <c r="Q100" s="1" t="s">
        <v>1363</v>
      </c>
      <c r="R100" s="1" t="s">
        <v>1890</v>
      </c>
      <c r="S100" s="1" t="s">
        <v>1365</v>
      </c>
      <c r="T100" s="1" t="s">
        <v>1366</v>
      </c>
      <c r="U100" s="1" t="s">
        <v>1323</v>
      </c>
      <c r="V100" s="1" t="s">
        <v>1375</v>
      </c>
    </row>
    <row r="101" s="1" customFormat="1" spans="1:22">
      <c r="A101" s="3">
        <v>999229452306658</v>
      </c>
      <c r="B101" s="1" t="s">
        <v>1875</v>
      </c>
      <c r="C101" s="1" t="s">
        <v>1891</v>
      </c>
      <c r="D101" s="1" t="s">
        <v>1887</v>
      </c>
      <c r="E101" s="1" t="s">
        <v>1892</v>
      </c>
      <c r="F101" s="1" t="s">
        <v>1414</v>
      </c>
      <c r="G101" s="1" t="s">
        <v>1372</v>
      </c>
      <c r="H101" s="1" t="s">
        <v>1357</v>
      </c>
      <c r="I101" s="1" t="s">
        <v>1893</v>
      </c>
      <c r="J101" s="1" t="s">
        <v>1359</v>
      </c>
      <c r="K101" s="1" t="s">
        <v>1893</v>
      </c>
      <c r="L101" s="1" t="s">
        <v>1894</v>
      </c>
      <c r="M101" s="1" t="s">
        <v>1895</v>
      </c>
      <c r="N101" s="1" t="s">
        <v>1895</v>
      </c>
      <c r="O101" s="1" t="s">
        <v>1361</v>
      </c>
      <c r="P101" s="1" t="s">
        <v>1362</v>
      </c>
      <c r="Q101" s="1" t="s">
        <v>1363</v>
      </c>
      <c r="R101" s="1" t="s">
        <v>1896</v>
      </c>
      <c r="S101" s="1" t="s">
        <v>1365</v>
      </c>
      <c r="T101" s="1" t="s">
        <v>1366</v>
      </c>
      <c r="U101" s="1" t="s">
        <v>1323</v>
      </c>
      <c r="V101" s="1" t="s">
        <v>1375</v>
      </c>
    </row>
    <row r="102" s="1" customFormat="1" spans="1:22">
      <c r="A102" s="3">
        <v>999229453532754</v>
      </c>
      <c r="B102" s="1" t="s">
        <v>1875</v>
      </c>
      <c r="C102" s="1" t="s">
        <v>1897</v>
      </c>
      <c r="D102" s="1" t="s">
        <v>1898</v>
      </c>
      <c r="E102" s="1" t="s">
        <v>1899</v>
      </c>
      <c r="F102" s="1" t="s">
        <v>1414</v>
      </c>
      <c r="G102" s="1" t="s">
        <v>1356</v>
      </c>
      <c r="H102" s="1" t="s">
        <v>1357</v>
      </c>
      <c r="I102" s="1" t="s">
        <v>1900</v>
      </c>
      <c r="J102" s="1" t="s">
        <v>1359</v>
      </c>
      <c r="K102" s="1" t="s">
        <v>1900</v>
      </c>
      <c r="L102" s="1" t="s">
        <v>1900</v>
      </c>
      <c r="M102" s="1" t="s">
        <v>1360</v>
      </c>
      <c r="N102" s="1" t="s">
        <v>1360</v>
      </c>
      <c r="O102" s="1" t="s">
        <v>1361</v>
      </c>
      <c r="P102" s="1" t="s">
        <v>1362</v>
      </c>
      <c r="Q102" s="1" t="s">
        <v>1363</v>
      </c>
      <c r="R102" s="1" t="s">
        <v>1901</v>
      </c>
      <c r="S102" s="1" t="s">
        <v>1365</v>
      </c>
      <c r="T102" s="1" t="s">
        <v>1366</v>
      </c>
      <c r="U102" s="1" t="s">
        <v>1323</v>
      </c>
      <c r="V102" s="1" t="s">
        <v>1375</v>
      </c>
    </row>
    <row r="103" s="1" customFormat="1" spans="1:22">
      <c r="A103" s="3">
        <v>29455431737</v>
      </c>
      <c r="B103" s="1" t="s">
        <v>1902</v>
      </c>
      <c r="C103" s="1" t="s">
        <v>1903</v>
      </c>
      <c r="D103" s="1" t="s">
        <v>1904</v>
      </c>
      <c r="E103" s="1" t="s">
        <v>1905</v>
      </c>
      <c r="F103" s="1" t="s">
        <v>1427</v>
      </c>
      <c r="G103" s="1" t="s">
        <v>1389</v>
      </c>
      <c r="H103" s="1" t="s">
        <v>1357</v>
      </c>
      <c r="I103" s="1" t="s">
        <v>1906</v>
      </c>
      <c r="J103" s="1" t="s">
        <v>1359</v>
      </c>
      <c r="K103" s="1" t="s">
        <v>1906</v>
      </c>
      <c r="L103" s="1" t="s">
        <v>1906</v>
      </c>
      <c r="M103" s="1" t="s">
        <v>1360</v>
      </c>
      <c r="N103" s="1" t="s">
        <v>1360</v>
      </c>
      <c r="O103" s="1" t="s">
        <v>1361</v>
      </c>
      <c r="P103" s="1" t="s">
        <v>1362</v>
      </c>
      <c r="Q103" s="1" t="s">
        <v>1363</v>
      </c>
      <c r="R103" s="1" t="s">
        <v>1907</v>
      </c>
      <c r="S103" s="1" t="s">
        <v>1365</v>
      </c>
      <c r="T103" s="1" t="s">
        <v>1366</v>
      </c>
      <c r="U103" s="1" t="s">
        <v>1323</v>
      </c>
      <c r="V103" s="1" t="s">
        <v>1470</v>
      </c>
    </row>
    <row r="104" s="1" customFormat="1" spans="1:22">
      <c r="A104" s="3">
        <v>999229455547152</v>
      </c>
      <c r="B104" s="1" t="s">
        <v>1902</v>
      </c>
      <c r="C104" s="1" t="s">
        <v>1908</v>
      </c>
      <c r="D104" s="1" t="s">
        <v>1834</v>
      </c>
      <c r="E104" s="1" t="s">
        <v>1909</v>
      </c>
      <c r="F104" s="1" t="s">
        <v>1355</v>
      </c>
      <c r="G104" s="1" t="s">
        <v>1356</v>
      </c>
      <c r="H104" s="1" t="s">
        <v>1357</v>
      </c>
      <c r="I104" s="1" t="s">
        <v>1910</v>
      </c>
      <c r="J104" s="1" t="s">
        <v>1359</v>
      </c>
      <c r="K104" s="1" t="s">
        <v>1910</v>
      </c>
      <c r="L104" s="1" t="s">
        <v>1910</v>
      </c>
      <c r="M104" s="1" t="s">
        <v>1360</v>
      </c>
      <c r="N104" s="1" t="s">
        <v>1360</v>
      </c>
      <c r="O104" s="1" t="s">
        <v>1361</v>
      </c>
      <c r="P104" s="1" t="s">
        <v>1362</v>
      </c>
      <c r="Q104" s="1" t="s">
        <v>1363</v>
      </c>
      <c r="R104" s="1" t="s">
        <v>1911</v>
      </c>
      <c r="S104" s="1" t="s">
        <v>1365</v>
      </c>
      <c r="T104" s="1" t="s">
        <v>1366</v>
      </c>
      <c r="U104" s="1" t="s">
        <v>1323</v>
      </c>
      <c r="V104" s="1" t="s">
        <v>1398</v>
      </c>
    </row>
    <row r="105" s="1" customFormat="1" spans="1:22">
      <c r="A105" s="3">
        <v>999229456670797</v>
      </c>
      <c r="B105" s="1" t="s">
        <v>1902</v>
      </c>
      <c r="C105" s="1" t="s">
        <v>1912</v>
      </c>
      <c r="D105" s="1" t="s">
        <v>1913</v>
      </c>
      <c r="E105" s="1" t="s">
        <v>1914</v>
      </c>
      <c r="F105" s="1" t="s">
        <v>1414</v>
      </c>
      <c r="G105" s="1" t="s">
        <v>1389</v>
      </c>
      <c r="H105" s="1" t="s">
        <v>1357</v>
      </c>
      <c r="I105" s="1" t="s">
        <v>1915</v>
      </c>
      <c r="J105" s="1" t="s">
        <v>1359</v>
      </c>
      <c r="K105" s="1" t="s">
        <v>1915</v>
      </c>
      <c r="L105" s="1" t="s">
        <v>1915</v>
      </c>
      <c r="M105" s="1" t="s">
        <v>1360</v>
      </c>
      <c r="N105" s="1" t="s">
        <v>1360</v>
      </c>
      <c r="O105" s="1" t="s">
        <v>1361</v>
      </c>
      <c r="P105" s="1" t="s">
        <v>1362</v>
      </c>
      <c r="Q105" s="1" t="s">
        <v>1363</v>
      </c>
      <c r="R105" s="1" t="s">
        <v>1916</v>
      </c>
      <c r="S105" s="1" t="s">
        <v>1365</v>
      </c>
      <c r="T105" s="1" t="s">
        <v>1366</v>
      </c>
      <c r="U105" s="1" t="s">
        <v>1323</v>
      </c>
      <c r="V105" s="1" t="s">
        <v>1463</v>
      </c>
    </row>
    <row r="106" s="1" customFormat="1" spans="1:22">
      <c r="A106" s="3">
        <v>999229457004483</v>
      </c>
      <c r="B106" s="1" t="s">
        <v>1902</v>
      </c>
      <c r="C106" s="1" t="s">
        <v>1917</v>
      </c>
      <c r="D106" s="1" t="s">
        <v>1766</v>
      </c>
      <c r="E106" s="1" t="s">
        <v>1918</v>
      </c>
      <c r="F106" s="1" t="s">
        <v>1414</v>
      </c>
      <c r="G106" s="1" t="s">
        <v>1389</v>
      </c>
      <c r="H106" s="1" t="s">
        <v>1357</v>
      </c>
      <c r="I106" s="1" t="s">
        <v>1771</v>
      </c>
      <c r="J106" s="1" t="s">
        <v>1359</v>
      </c>
      <c r="K106" s="1" t="s">
        <v>1771</v>
      </c>
      <c r="L106" s="1" t="s">
        <v>1771</v>
      </c>
      <c r="M106" s="1" t="s">
        <v>1360</v>
      </c>
      <c r="N106" s="1" t="s">
        <v>1360</v>
      </c>
      <c r="O106" s="1" t="s">
        <v>1361</v>
      </c>
      <c r="P106" s="1" t="s">
        <v>1362</v>
      </c>
      <c r="Q106" s="1" t="s">
        <v>1363</v>
      </c>
      <c r="R106" s="1" t="s">
        <v>1919</v>
      </c>
      <c r="S106" s="1" t="s">
        <v>1365</v>
      </c>
      <c r="T106" s="1" t="s">
        <v>1366</v>
      </c>
      <c r="U106" s="1" t="s">
        <v>1323</v>
      </c>
      <c r="V106" s="1" t="s">
        <v>1375</v>
      </c>
    </row>
    <row r="107" s="1" customFormat="1" spans="1:22">
      <c r="A107" s="3">
        <v>999229456835264</v>
      </c>
      <c r="B107" s="1" t="s">
        <v>1920</v>
      </c>
      <c r="C107" s="1" t="s">
        <v>1921</v>
      </c>
      <c r="D107" s="1" t="s">
        <v>1661</v>
      </c>
      <c r="E107" s="1" t="s">
        <v>1922</v>
      </c>
      <c r="F107" s="1" t="s">
        <v>1389</v>
      </c>
      <c r="G107" s="1" t="s">
        <v>1356</v>
      </c>
      <c r="H107" s="1" t="s">
        <v>1357</v>
      </c>
      <c r="I107" s="1" t="s">
        <v>1923</v>
      </c>
      <c r="J107" s="1" t="s">
        <v>1359</v>
      </c>
      <c r="K107" s="1" t="s">
        <v>1923</v>
      </c>
      <c r="L107" s="1" t="s">
        <v>1923</v>
      </c>
      <c r="M107" s="1" t="s">
        <v>1360</v>
      </c>
      <c r="N107" s="1" t="s">
        <v>1360</v>
      </c>
      <c r="O107" s="1" t="s">
        <v>1361</v>
      </c>
      <c r="P107" s="1" t="s">
        <v>1362</v>
      </c>
      <c r="Q107" s="1" t="s">
        <v>1363</v>
      </c>
      <c r="R107" s="1" t="s">
        <v>1924</v>
      </c>
      <c r="S107" s="1" t="s">
        <v>1365</v>
      </c>
      <c r="T107" s="1" t="s">
        <v>1366</v>
      </c>
      <c r="U107" s="1" t="s">
        <v>1323</v>
      </c>
      <c r="V107" s="1" t="s">
        <v>1375</v>
      </c>
    </row>
    <row r="108" s="1" customFormat="1" spans="1:22">
      <c r="A108" s="3">
        <v>999229456851104</v>
      </c>
      <c r="B108" s="1" t="s">
        <v>1920</v>
      </c>
      <c r="C108" s="1" t="s">
        <v>1925</v>
      </c>
      <c r="D108" s="1" t="s">
        <v>1661</v>
      </c>
      <c r="E108" s="1" t="s">
        <v>1926</v>
      </c>
      <c r="F108" s="1" t="s">
        <v>1389</v>
      </c>
      <c r="G108" s="1" t="s">
        <v>1356</v>
      </c>
      <c r="H108" s="1" t="s">
        <v>1357</v>
      </c>
      <c r="I108" s="1" t="s">
        <v>1923</v>
      </c>
      <c r="J108" s="1" t="s">
        <v>1359</v>
      </c>
      <c r="K108" s="1" t="s">
        <v>1923</v>
      </c>
      <c r="L108" s="1" t="s">
        <v>1923</v>
      </c>
      <c r="M108" s="1" t="s">
        <v>1360</v>
      </c>
      <c r="N108" s="1" t="s">
        <v>1360</v>
      </c>
      <c r="O108" s="1" t="s">
        <v>1361</v>
      </c>
      <c r="P108" s="1" t="s">
        <v>1362</v>
      </c>
      <c r="Q108" s="1" t="s">
        <v>1363</v>
      </c>
      <c r="R108" s="1" t="s">
        <v>1927</v>
      </c>
      <c r="S108" s="1" t="s">
        <v>1365</v>
      </c>
      <c r="T108" s="1" t="s">
        <v>1366</v>
      </c>
      <c r="U108" s="1" t="s">
        <v>1323</v>
      </c>
      <c r="V108" s="1" t="s">
        <v>1375</v>
      </c>
    </row>
    <row r="109" s="1" customFormat="1" spans="1:22">
      <c r="A109" s="3">
        <v>999229458333733</v>
      </c>
      <c r="B109" s="1" t="s">
        <v>1920</v>
      </c>
      <c r="C109" s="1" t="s">
        <v>1928</v>
      </c>
      <c r="D109" s="1" t="s">
        <v>1929</v>
      </c>
      <c r="E109" s="1" t="s">
        <v>1930</v>
      </c>
      <c r="F109" s="1" t="s">
        <v>1414</v>
      </c>
      <c r="G109" s="1" t="s">
        <v>1389</v>
      </c>
      <c r="H109" s="1" t="s">
        <v>1357</v>
      </c>
      <c r="I109" s="1" t="s">
        <v>1931</v>
      </c>
      <c r="J109" s="1" t="s">
        <v>1359</v>
      </c>
      <c r="K109" s="1" t="s">
        <v>1931</v>
      </c>
      <c r="L109" s="1" t="s">
        <v>1931</v>
      </c>
      <c r="M109" s="1" t="s">
        <v>1360</v>
      </c>
      <c r="N109" s="1" t="s">
        <v>1360</v>
      </c>
      <c r="O109" s="1" t="s">
        <v>1361</v>
      </c>
      <c r="P109" s="1" t="s">
        <v>1362</v>
      </c>
      <c r="Q109" s="1" t="s">
        <v>1363</v>
      </c>
      <c r="R109" s="1" t="s">
        <v>1932</v>
      </c>
      <c r="S109" s="1" t="s">
        <v>1365</v>
      </c>
      <c r="T109" s="1" t="s">
        <v>1366</v>
      </c>
      <c r="U109" s="1" t="s">
        <v>1323</v>
      </c>
      <c r="V109" s="1" t="s">
        <v>1463</v>
      </c>
    </row>
    <row r="110" s="1" customFormat="1" spans="1:22">
      <c r="A110" s="3">
        <v>999229459258511</v>
      </c>
      <c r="B110" s="1" t="s">
        <v>1920</v>
      </c>
      <c r="C110" s="1" t="s">
        <v>1933</v>
      </c>
      <c r="D110" s="1" t="s">
        <v>1577</v>
      </c>
      <c r="E110" s="1" t="s">
        <v>1934</v>
      </c>
      <c r="F110" s="1" t="s">
        <v>1389</v>
      </c>
      <c r="G110" s="1" t="s">
        <v>1372</v>
      </c>
      <c r="H110" s="1" t="s">
        <v>1357</v>
      </c>
      <c r="I110" s="1" t="s">
        <v>1935</v>
      </c>
      <c r="J110" s="1" t="s">
        <v>1359</v>
      </c>
      <c r="K110" s="1" t="s">
        <v>1935</v>
      </c>
      <c r="L110" s="1" t="s">
        <v>1935</v>
      </c>
      <c r="M110" s="1" t="s">
        <v>1360</v>
      </c>
      <c r="N110" s="1" t="s">
        <v>1360</v>
      </c>
      <c r="O110" s="1" t="s">
        <v>1361</v>
      </c>
      <c r="P110" s="1" t="s">
        <v>1362</v>
      </c>
      <c r="Q110" s="1" t="s">
        <v>1363</v>
      </c>
      <c r="R110" s="1" t="s">
        <v>1936</v>
      </c>
      <c r="S110" s="1" t="s">
        <v>1365</v>
      </c>
      <c r="T110" s="1" t="s">
        <v>1366</v>
      </c>
      <c r="U110" s="1" t="s">
        <v>1323</v>
      </c>
      <c r="V110" s="1" t="s">
        <v>1375</v>
      </c>
    </row>
    <row r="111" s="1" customFormat="1" spans="1:22">
      <c r="A111" s="3">
        <v>999229460236541</v>
      </c>
      <c r="B111" s="1" t="s">
        <v>1920</v>
      </c>
      <c r="C111" s="1" t="s">
        <v>1937</v>
      </c>
      <c r="D111" s="1" t="s">
        <v>1938</v>
      </c>
      <c r="E111" s="1" t="s">
        <v>1939</v>
      </c>
      <c r="F111" s="1" t="s">
        <v>1380</v>
      </c>
      <c r="G111" s="1" t="s">
        <v>1356</v>
      </c>
      <c r="H111" s="1" t="s">
        <v>1357</v>
      </c>
      <c r="I111" s="1" t="s">
        <v>1940</v>
      </c>
      <c r="J111" s="1" t="s">
        <v>1359</v>
      </c>
      <c r="K111" s="1" t="s">
        <v>1940</v>
      </c>
      <c r="L111" s="1" t="s">
        <v>1940</v>
      </c>
      <c r="M111" s="1" t="s">
        <v>1360</v>
      </c>
      <c r="N111" s="1" t="s">
        <v>1360</v>
      </c>
      <c r="O111" s="1" t="s">
        <v>1361</v>
      </c>
      <c r="P111" s="1" t="s">
        <v>1362</v>
      </c>
      <c r="Q111" s="1" t="s">
        <v>1363</v>
      </c>
      <c r="R111" s="1" t="s">
        <v>1941</v>
      </c>
      <c r="S111" s="1" t="s">
        <v>1365</v>
      </c>
      <c r="T111" s="1" t="s">
        <v>1366</v>
      </c>
      <c r="U111" s="1" t="s">
        <v>1323</v>
      </c>
      <c r="V111" s="1" t="s">
        <v>1808</v>
      </c>
    </row>
    <row r="112" s="1" customFormat="1" spans="1:22">
      <c r="A112" s="3">
        <v>999229460460577</v>
      </c>
      <c r="B112" s="1" t="s">
        <v>1920</v>
      </c>
      <c r="C112" s="1" t="s">
        <v>1942</v>
      </c>
      <c r="D112" s="1" t="s">
        <v>1943</v>
      </c>
      <c r="E112" s="1" t="s">
        <v>1944</v>
      </c>
      <c r="F112" s="1" t="s">
        <v>1389</v>
      </c>
      <c r="G112" s="1" t="s">
        <v>1372</v>
      </c>
      <c r="H112" s="1" t="s">
        <v>1357</v>
      </c>
      <c r="I112" s="1" t="s">
        <v>1945</v>
      </c>
      <c r="J112" s="1" t="s">
        <v>1359</v>
      </c>
      <c r="K112" s="1" t="s">
        <v>1945</v>
      </c>
      <c r="L112" s="1" t="s">
        <v>1945</v>
      </c>
      <c r="M112" s="1" t="s">
        <v>1360</v>
      </c>
      <c r="N112" s="1" t="s">
        <v>1360</v>
      </c>
      <c r="O112" s="1" t="s">
        <v>1361</v>
      </c>
      <c r="P112" s="1" t="s">
        <v>1362</v>
      </c>
      <c r="Q112" s="1" t="s">
        <v>1363</v>
      </c>
      <c r="R112" s="1" t="s">
        <v>1946</v>
      </c>
      <c r="S112" s="1" t="s">
        <v>1365</v>
      </c>
      <c r="T112" s="1" t="s">
        <v>1366</v>
      </c>
      <c r="U112" s="1" t="s">
        <v>1323</v>
      </c>
      <c r="V112" s="1" t="s">
        <v>1375</v>
      </c>
    </row>
    <row r="113" s="1" customFormat="1" spans="1:22">
      <c r="A113" s="3">
        <v>999229461141184</v>
      </c>
      <c r="B113" s="1" t="s">
        <v>1947</v>
      </c>
      <c r="C113" s="1" t="s">
        <v>1948</v>
      </c>
      <c r="D113" s="1" t="s">
        <v>1949</v>
      </c>
      <c r="E113" s="1" t="s">
        <v>1950</v>
      </c>
      <c r="F113" s="1" t="s">
        <v>1380</v>
      </c>
      <c r="G113" s="1" t="s">
        <v>1372</v>
      </c>
      <c r="H113" s="1" t="s">
        <v>1357</v>
      </c>
      <c r="I113" s="1" t="s">
        <v>1951</v>
      </c>
      <c r="J113" s="1" t="s">
        <v>1359</v>
      </c>
      <c r="K113" s="1" t="s">
        <v>1951</v>
      </c>
      <c r="L113" s="1" t="s">
        <v>1951</v>
      </c>
      <c r="M113" s="1" t="s">
        <v>1360</v>
      </c>
      <c r="N113" s="1" t="s">
        <v>1360</v>
      </c>
      <c r="O113" s="1" t="s">
        <v>1361</v>
      </c>
      <c r="P113" s="1" t="s">
        <v>1362</v>
      </c>
      <c r="Q113" s="1" t="s">
        <v>1363</v>
      </c>
      <c r="R113" s="1" t="s">
        <v>1952</v>
      </c>
      <c r="S113" s="1" t="s">
        <v>1365</v>
      </c>
      <c r="T113" s="1" t="s">
        <v>1366</v>
      </c>
      <c r="U113" s="1" t="s">
        <v>1323</v>
      </c>
      <c r="V113" s="1" t="s">
        <v>1367</v>
      </c>
    </row>
    <row r="114" s="1" customFormat="1" spans="1:22">
      <c r="A114" s="3">
        <v>999229461414444</v>
      </c>
      <c r="B114" s="1" t="s">
        <v>1947</v>
      </c>
      <c r="C114" s="1" t="s">
        <v>1953</v>
      </c>
      <c r="D114" s="1" t="s">
        <v>1954</v>
      </c>
      <c r="E114" s="1" t="s">
        <v>1955</v>
      </c>
      <c r="F114" s="1" t="s">
        <v>1380</v>
      </c>
      <c r="G114" s="1" t="s">
        <v>1389</v>
      </c>
      <c r="H114" s="1" t="s">
        <v>1357</v>
      </c>
      <c r="I114" s="1" t="s">
        <v>1956</v>
      </c>
      <c r="J114" s="1" t="s">
        <v>1359</v>
      </c>
      <c r="K114" s="1" t="s">
        <v>1956</v>
      </c>
      <c r="L114" s="1" t="s">
        <v>1956</v>
      </c>
      <c r="M114" s="1" t="s">
        <v>1360</v>
      </c>
      <c r="N114" s="1" t="s">
        <v>1360</v>
      </c>
      <c r="O114" s="1" t="s">
        <v>1361</v>
      </c>
      <c r="P114" s="1" t="s">
        <v>1362</v>
      </c>
      <c r="Q114" s="1" t="s">
        <v>1363</v>
      </c>
      <c r="R114" s="1" t="s">
        <v>1957</v>
      </c>
      <c r="S114" s="1" t="s">
        <v>1365</v>
      </c>
      <c r="T114" s="1" t="s">
        <v>1366</v>
      </c>
      <c r="U114" s="1" t="s">
        <v>1323</v>
      </c>
      <c r="V114" s="1" t="s">
        <v>1375</v>
      </c>
    </row>
    <row r="115" s="1" customFormat="1" spans="1:22">
      <c r="A115" s="3">
        <v>999229461488224</v>
      </c>
      <c r="B115" s="1" t="s">
        <v>1947</v>
      </c>
      <c r="C115" s="1" t="s">
        <v>1958</v>
      </c>
      <c r="D115" s="1" t="s">
        <v>1959</v>
      </c>
      <c r="E115" s="1" t="s">
        <v>1960</v>
      </c>
      <c r="F115" s="1" t="s">
        <v>1427</v>
      </c>
      <c r="G115" s="1" t="s">
        <v>1389</v>
      </c>
      <c r="H115" s="1" t="s">
        <v>1357</v>
      </c>
      <c r="I115" s="1" t="s">
        <v>1961</v>
      </c>
      <c r="J115" s="1" t="s">
        <v>1359</v>
      </c>
      <c r="K115" s="1" t="s">
        <v>1961</v>
      </c>
      <c r="L115" s="1" t="s">
        <v>1961</v>
      </c>
      <c r="M115" s="1" t="s">
        <v>1360</v>
      </c>
      <c r="N115" s="1" t="s">
        <v>1360</v>
      </c>
      <c r="O115" s="1" t="s">
        <v>1361</v>
      </c>
      <c r="P115" s="1" t="s">
        <v>1362</v>
      </c>
      <c r="Q115" s="1" t="s">
        <v>1363</v>
      </c>
      <c r="R115" s="1" t="s">
        <v>1962</v>
      </c>
      <c r="S115" s="1" t="s">
        <v>1365</v>
      </c>
      <c r="T115" s="1" t="s">
        <v>1366</v>
      </c>
      <c r="U115" s="1" t="s">
        <v>1323</v>
      </c>
      <c r="V115" s="1" t="s">
        <v>1375</v>
      </c>
    </row>
    <row r="116" s="1" customFormat="1" spans="1:22">
      <c r="A116" s="3">
        <v>999229463080204</v>
      </c>
      <c r="B116" s="1" t="s">
        <v>1947</v>
      </c>
      <c r="C116" s="1" t="s">
        <v>1963</v>
      </c>
      <c r="D116" s="1" t="s">
        <v>1718</v>
      </c>
      <c r="E116" s="1" t="s">
        <v>1964</v>
      </c>
      <c r="F116" s="1" t="s">
        <v>1356</v>
      </c>
      <c r="G116" s="1" t="s">
        <v>1372</v>
      </c>
      <c r="H116" s="1" t="s">
        <v>1357</v>
      </c>
      <c r="I116" s="1" t="s">
        <v>1965</v>
      </c>
      <c r="J116" s="1" t="s">
        <v>1359</v>
      </c>
      <c r="K116" s="1" t="s">
        <v>1965</v>
      </c>
      <c r="L116" s="1" t="s">
        <v>1965</v>
      </c>
      <c r="M116" s="1" t="s">
        <v>1360</v>
      </c>
      <c r="N116" s="1" t="s">
        <v>1360</v>
      </c>
      <c r="O116" s="1" t="s">
        <v>1361</v>
      </c>
      <c r="P116" s="1" t="s">
        <v>1362</v>
      </c>
      <c r="Q116" s="1" t="s">
        <v>1363</v>
      </c>
      <c r="R116" s="1" t="s">
        <v>1966</v>
      </c>
      <c r="S116" s="1" t="s">
        <v>1365</v>
      </c>
      <c r="T116" s="1" t="s">
        <v>1366</v>
      </c>
      <c r="U116" s="1" t="s">
        <v>1323</v>
      </c>
      <c r="V116" s="1" t="s">
        <v>1375</v>
      </c>
    </row>
    <row r="117" s="1" customFormat="1" spans="1:22">
      <c r="A117" s="3">
        <v>999229463380993</v>
      </c>
      <c r="B117" s="1" t="s">
        <v>1947</v>
      </c>
      <c r="C117" s="1" t="s">
        <v>1967</v>
      </c>
      <c r="D117" s="1" t="s">
        <v>1466</v>
      </c>
      <c r="E117" s="1" t="s">
        <v>1968</v>
      </c>
      <c r="F117" s="1" t="s">
        <v>1380</v>
      </c>
      <c r="G117" s="1" t="s">
        <v>1372</v>
      </c>
      <c r="H117" s="1" t="s">
        <v>1357</v>
      </c>
      <c r="I117" s="1" t="s">
        <v>1969</v>
      </c>
      <c r="J117" s="1" t="s">
        <v>1359</v>
      </c>
      <c r="K117" s="1" t="s">
        <v>1969</v>
      </c>
      <c r="L117" s="1" t="s">
        <v>1969</v>
      </c>
      <c r="M117" s="1" t="s">
        <v>1360</v>
      </c>
      <c r="N117" s="1" t="s">
        <v>1360</v>
      </c>
      <c r="O117" s="1" t="s">
        <v>1361</v>
      </c>
      <c r="P117" s="1" t="s">
        <v>1362</v>
      </c>
      <c r="Q117" s="1" t="s">
        <v>1363</v>
      </c>
      <c r="R117" s="1" t="s">
        <v>1970</v>
      </c>
      <c r="S117" s="1" t="s">
        <v>1365</v>
      </c>
      <c r="T117" s="1" t="s">
        <v>1366</v>
      </c>
      <c r="U117" s="1" t="s">
        <v>1323</v>
      </c>
      <c r="V117" s="1" t="s">
        <v>1470</v>
      </c>
    </row>
    <row r="118" s="1" customFormat="1" spans="1:22">
      <c r="A118" s="3">
        <v>999229464685430</v>
      </c>
      <c r="B118" s="1" t="s">
        <v>1971</v>
      </c>
      <c r="C118" s="1" t="s">
        <v>1972</v>
      </c>
      <c r="D118" s="1" t="s">
        <v>1718</v>
      </c>
      <c r="E118" s="1" t="s">
        <v>1973</v>
      </c>
      <c r="F118" s="1" t="s">
        <v>1389</v>
      </c>
      <c r="G118" s="1" t="s">
        <v>1356</v>
      </c>
      <c r="H118" s="1" t="s">
        <v>1357</v>
      </c>
      <c r="I118" s="1" t="s">
        <v>1974</v>
      </c>
      <c r="J118" s="1" t="s">
        <v>1359</v>
      </c>
      <c r="K118" s="1" t="s">
        <v>1974</v>
      </c>
      <c r="L118" s="1" t="s">
        <v>1974</v>
      </c>
      <c r="M118" s="1" t="s">
        <v>1360</v>
      </c>
      <c r="N118" s="1" t="s">
        <v>1360</v>
      </c>
      <c r="O118" s="1" t="s">
        <v>1361</v>
      </c>
      <c r="P118" s="1" t="s">
        <v>1362</v>
      </c>
      <c r="Q118" s="1" t="s">
        <v>1363</v>
      </c>
      <c r="R118" s="1" t="s">
        <v>1975</v>
      </c>
      <c r="S118" s="1" t="s">
        <v>1365</v>
      </c>
      <c r="T118" s="1" t="s">
        <v>1366</v>
      </c>
      <c r="U118" s="1" t="s">
        <v>1323</v>
      </c>
      <c r="V118" s="1" t="s">
        <v>1375</v>
      </c>
    </row>
    <row r="119" s="1" customFormat="1" spans="1:22">
      <c r="A119" s="3">
        <v>999229464848343</v>
      </c>
      <c r="B119" s="1" t="s">
        <v>1971</v>
      </c>
      <c r="C119" s="1" t="s">
        <v>1976</v>
      </c>
      <c r="D119" s="1" t="s">
        <v>1977</v>
      </c>
      <c r="E119" s="1" t="s">
        <v>1978</v>
      </c>
      <c r="F119" s="1" t="s">
        <v>1388</v>
      </c>
      <c r="G119" s="1" t="s">
        <v>1356</v>
      </c>
      <c r="H119" s="1" t="s">
        <v>1357</v>
      </c>
      <c r="I119" s="1" t="s">
        <v>1979</v>
      </c>
      <c r="J119" s="1" t="s">
        <v>1359</v>
      </c>
      <c r="K119" s="1" t="s">
        <v>1979</v>
      </c>
      <c r="L119" s="1" t="s">
        <v>1979</v>
      </c>
      <c r="M119" s="1" t="s">
        <v>1360</v>
      </c>
      <c r="N119" s="1" t="s">
        <v>1360</v>
      </c>
      <c r="O119" s="1" t="s">
        <v>1361</v>
      </c>
      <c r="P119" s="1" t="s">
        <v>1362</v>
      </c>
      <c r="Q119" s="1" t="s">
        <v>1363</v>
      </c>
      <c r="R119" s="1" t="s">
        <v>1980</v>
      </c>
      <c r="S119" s="1" t="s">
        <v>1365</v>
      </c>
      <c r="T119" s="1" t="s">
        <v>1366</v>
      </c>
      <c r="U119" s="1" t="s">
        <v>1323</v>
      </c>
      <c r="V119" s="1" t="s">
        <v>1367</v>
      </c>
    </row>
    <row r="120" s="1" customFormat="1" spans="1:22">
      <c r="A120" s="3">
        <v>999229464983724</v>
      </c>
      <c r="B120" s="1" t="s">
        <v>1971</v>
      </c>
      <c r="C120" s="1" t="s">
        <v>1981</v>
      </c>
      <c r="D120" s="1" t="s">
        <v>1982</v>
      </c>
      <c r="E120" s="1" t="s">
        <v>1983</v>
      </c>
      <c r="F120" s="1" t="s">
        <v>1414</v>
      </c>
      <c r="G120" s="1" t="s">
        <v>1389</v>
      </c>
      <c r="H120" s="1" t="s">
        <v>1357</v>
      </c>
      <c r="I120" s="1" t="s">
        <v>1984</v>
      </c>
      <c r="J120" s="1" t="s">
        <v>1359</v>
      </c>
      <c r="K120" s="1" t="s">
        <v>1984</v>
      </c>
      <c r="L120" s="1" t="s">
        <v>1984</v>
      </c>
      <c r="M120" s="1" t="s">
        <v>1360</v>
      </c>
      <c r="N120" s="1" t="s">
        <v>1360</v>
      </c>
      <c r="O120" s="1" t="s">
        <v>1361</v>
      </c>
      <c r="P120" s="1" t="s">
        <v>1362</v>
      </c>
      <c r="Q120" s="1" t="s">
        <v>1363</v>
      </c>
      <c r="R120" s="1" t="s">
        <v>1985</v>
      </c>
      <c r="S120" s="1" t="s">
        <v>1365</v>
      </c>
      <c r="T120" s="1" t="s">
        <v>1366</v>
      </c>
      <c r="U120" s="1" t="s">
        <v>1323</v>
      </c>
      <c r="V120" s="1" t="s">
        <v>1808</v>
      </c>
    </row>
    <row r="121" s="1" customFormat="1" spans="1:22">
      <c r="A121" s="3">
        <v>999229465832624</v>
      </c>
      <c r="B121" s="1" t="s">
        <v>1971</v>
      </c>
      <c r="C121" s="1" t="s">
        <v>1986</v>
      </c>
      <c r="D121" s="1" t="s">
        <v>1706</v>
      </c>
      <c r="E121" s="1" t="s">
        <v>1987</v>
      </c>
      <c r="F121" s="1" t="s">
        <v>1389</v>
      </c>
      <c r="G121" s="1" t="s">
        <v>1372</v>
      </c>
      <c r="H121" s="1" t="s">
        <v>1357</v>
      </c>
      <c r="I121" s="1" t="s">
        <v>1861</v>
      </c>
      <c r="J121" s="1" t="s">
        <v>1359</v>
      </c>
      <c r="K121" s="1" t="s">
        <v>1861</v>
      </c>
      <c r="L121" s="1" t="s">
        <v>1861</v>
      </c>
      <c r="M121" s="1" t="s">
        <v>1360</v>
      </c>
      <c r="N121" s="1" t="s">
        <v>1360</v>
      </c>
      <c r="O121" s="1" t="s">
        <v>1361</v>
      </c>
      <c r="P121" s="1" t="s">
        <v>1362</v>
      </c>
      <c r="Q121" s="1" t="s">
        <v>1363</v>
      </c>
      <c r="R121" s="1" t="s">
        <v>1988</v>
      </c>
      <c r="S121" s="1" t="s">
        <v>1365</v>
      </c>
      <c r="T121" s="1" t="s">
        <v>1366</v>
      </c>
      <c r="U121" s="1" t="s">
        <v>1438</v>
      </c>
      <c r="V121" s="1" t="s">
        <v>1463</v>
      </c>
    </row>
    <row r="122" s="1" customFormat="1" spans="1:22">
      <c r="A122" s="3">
        <v>999229466543807</v>
      </c>
      <c r="B122" s="1" t="s">
        <v>1971</v>
      </c>
      <c r="C122" s="1" t="s">
        <v>1989</v>
      </c>
      <c r="D122" s="1" t="s">
        <v>1990</v>
      </c>
      <c r="E122" s="1" t="s">
        <v>1991</v>
      </c>
      <c r="F122" s="1" t="s">
        <v>1355</v>
      </c>
      <c r="G122" s="1" t="s">
        <v>1389</v>
      </c>
      <c r="H122" s="1" t="s">
        <v>1357</v>
      </c>
      <c r="I122" s="1" t="s">
        <v>1992</v>
      </c>
      <c r="J122" s="1" t="s">
        <v>1359</v>
      </c>
      <c r="K122" s="1" t="s">
        <v>1992</v>
      </c>
      <c r="L122" s="1" t="s">
        <v>1992</v>
      </c>
      <c r="M122" s="1" t="s">
        <v>1360</v>
      </c>
      <c r="N122" s="1" t="s">
        <v>1360</v>
      </c>
      <c r="O122" s="1" t="s">
        <v>1361</v>
      </c>
      <c r="P122" s="1" t="s">
        <v>1362</v>
      </c>
      <c r="Q122" s="1" t="s">
        <v>1363</v>
      </c>
      <c r="R122" s="1" t="s">
        <v>1993</v>
      </c>
      <c r="S122" s="1" t="s">
        <v>1365</v>
      </c>
      <c r="T122" s="1" t="s">
        <v>1366</v>
      </c>
      <c r="U122" s="1" t="s">
        <v>1323</v>
      </c>
      <c r="V122" s="1" t="s">
        <v>1375</v>
      </c>
    </row>
    <row r="123" s="1" customFormat="1" spans="1:22">
      <c r="A123" s="3">
        <v>999229466966728</v>
      </c>
      <c r="B123" s="1" t="s">
        <v>1971</v>
      </c>
      <c r="C123" s="1" t="s">
        <v>1994</v>
      </c>
      <c r="D123" s="1" t="s">
        <v>1706</v>
      </c>
      <c r="E123" s="1" t="s">
        <v>1995</v>
      </c>
      <c r="F123" s="1" t="s">
        <v>1414</v>
      </c>
      <c r="G123" s="1" t="s">
        <v>1356</v>
      </c>
      <c r="H123" s="1" t="s">
        <v>1357</v>
      </c>
      <c r="I123" s="1" t="s">
        <v>1996</v>
      </c>
      <c r="J123" s="1" t="s">
        <v>1359</v>
      </c>
      <c r="K123" s="1" t="s">
        <v>1996</v>
      </c>
      <c r="L123" s="1" t="s">
        <v>1997</v>
      </c>
      <c r="M123" s="1" t="s">
        <v>1998</v>
      </c>
      <c r="N123" s="1" t="s">
        <v>1998</v>
      </c>
      <c r="O123" s="1" t="s">
        <v>1361</v>
      </c>
      <c r="P123" s="1" t="s">
        <v>1362</v>
      </c>
      <c r="Q123" s="1" t="s">
        <v>1363</v>
      </c>
      <c r="R123" s="1" t="s">
        <v>1999</v>
      </c>
      <c r="S123" s="1" t="s">
        <v>1365</v>
      </c>
      <c r="T123" s="1" t="s">
        <v>1366</v>
      </c>
      <c r="U123" s="1" t="s">
        <v>1438</v>
      </c>
      <c r="V123" s="1" t="s">
        <v>1463</v>
      </c>
    </row>
    <row r="124" s="1" customFormat="1" spans="1:22">
      <c r="A124" s="3">
        <v>999229474196561</v>
      </c>
      <c r="B124" s="1" t="s">
        <v>1971</v>
      </c>
      <c r="C124" s="1" t="s">
        <v>2000</v>
      </c>
      <c r="D124" s="1" t="s">
        <v>1760</v>
      </c>
      <c r="E124" s="1" t="s">
        <v>2001</v>
      </c>
      <c r="F124" s="1" t="s">
        <v>1380</v>
      </c>
      <c r="G124" s="1" t="s">
        <v>1389</v>
      </c>
      <c r="H124" s="1" t="s">
        <v>1357</v>
      </c>
      <c r="I124" s="1" t="s">
        <v>2002</v>
      </c>
      <c r="J124" s="1" t="s">
        <v>1359</v>
      </c>
      <c r="K124" s="1" t="s">
        <v>2002</v>
      </c>
      <c r="L124" s="1" t="s">
        <v>2002</v>
      </c>
      <c r="M124" s="1" t="s">
        <v>1360</v>
      </c>
      <c r="N124" s="1" t="s">
        <v>1360</v>
      </c>
      <c r="O124" s="1" t="s">
        <v>1361</v>
      </c>
      <c r="P124" s="1" t="s">
        <v>1362</v>
      </c>
      <c r="Q124" s="1" t="s">
        <v>1363</v>
      </c>
      <c r="R124" s="1" t="s">
        <v>2003</v>
      </c>
      <c r="S124" s="1" t="s">
        <v>1365</v>
      </c>
      <c r="T124" s="1" t="s">
        <v>1366</v>
      </c>
      <c r="U124" s="1" t="s">
        <v>1323</v>
      </c>
      <c r="V124" s="1" t="s">
        <v>1764</v>
      </c>
    </row>
    <row r="125" s="1" customFormat="1" spans="1:22">
      <c r="A125" s="3">
        <v>999229474388486</v>
      </c>
      <c r="B125" s="1" t="s">
        <v>1971</v>
      </c>
      <c r="C125" s="1" t="s">
        <v>2004</v>
      </c>
      <c r="D125" s="1" t="s">
        <v>1949</v>
      </c>
      <c r="E125" s="1" t="s">
        <v>2005</v>
      </c>
      <c r="F125" s="1" t="s">
        <v>1355</v>
      </c>
      <c r="G125" s="1" t="s">
        <v>1389</v>
      </c>
      <c r="H125" s="1" t="s">
        <v>1357</v>
      </c>
      <c r="I125" s="1" t="s">
        <v>2006</v>
      </c>
      <c r="J125" s="1" t="s">
        <v>1359</v>
      </c>
      <c r="K125" s="1" t="s">
        <v>2006</v>
      </c>
      <c r="L125" s="1" t="s">
        <v>2006</v>
      </c>
      <c r="M125" s="1" t="s">
        <v>1360</v>
      </c>
      <c r="N125" s="1" t="s">
        <v>1360</v>
      </c>
      <c r="O125" s="1" t="s">
        <v>1361</v>
      </c>
      <c r="P125" s="1" t="s">
        <v>1362</v>
      </c>
      <c r="Q125" s="1" t="s">
        <v>1363</v>
      </c>
      <c r="R125" s="1" t="s">
        <v>2007</v>
      </c>
      <c r="S125" s="1" t="s">
        <v>1365</v>
      </c>
      <c r="T125" s="1" t="s">
        <v>1366</v>
      </c>
      <c r="U125" s="1" t="s">
        <v>1323</v>
      </c>
      <c r="V125" s="1" t="s">
        <v>1367</v>
      </c>
    </row>
    <row r="126" s="1" customFormat="1" spans="1:22">
      <c r="A126" s="3">
        <v>29475391873</v>
      </c>
      <c r="B126" s="1" t="s">
        <v>1971</v>
      </c>
      <c r="C126" s="1" t="s">
        <v>2008</v>
      </c>
      <c r="D126" s="1" t="s">
        <v>1543</v>
      </c>
      <c r="E126" s="1" t="s">
        <v>2009</v>
      </c>
      <c r="F126" s="1" t="s">
        <v>1389</v>
      </c>
      <c r="G126" s="1" t="s">
        <v>1356</v>
      </c>
      <c r="H126" s="1" t="s">
        <v>1357</v>
      </c>
      <c r="I126" s="1" t="s">
        <v>2010</v>
      </c>
      <c r="J126" s="1" t="s">
        <v>1359</v>
      </c>
      <c r="K126" s="1" t="s">
        <v>2010</v>
      </c>
      <c r="L126" s="1" t="s">
        <v>2010</v>
      </c>
      <c r="M126" s="1" t="s">
        <v>1360</v>
      </c>
      <c r="N126" s="1" t="s">
        <v>1360</v>
      </c>
      <c r="O126" s="1" t="s">
        <v>1361</v>
      </c>
      <c r="P126" s="1" t="s">
        <v>1362</v>
      </c>
      <c r="Q126" s="1" t="s">
        <v>1363</v>
      </c>
      <c r="R126" s="1" t="s">
        <v>2011</v>
      </c>
      <c r="S126" s="1" t="s">
        <v>1365</v>
      </c>
      <c r="T126" s="1" t="s">
        <v>1366</v>
      </c>
      <c r="U126" s="1" t="s">
        <v>1438</v>
      </c>
      <c r="V126" s="1" t="s">
        <v>1463</v>
      </c>
    </row>
    <row r="127" s="1" customFormat="1" spans="1:22">
      <c r="A127" s="3">
        <v>29476523135</v>
      </c>
      <c r="B127" s="1" t="s">
        <v>2012</v>
      </c>
      <c r="C127" s="1" t="s">
        <v>2013</v>
      </c>
      <c r="D127" s="1" t="s">
        <v>2014</v>
      </c>
      <c r="E127" s="1" t="s">
        <v>2015</v>
      </c>
      <c r="F127" s="1" t="s">
        <v>1355</v>
      </c>
      <c r="G127" s="1" t="s">
        <v>1356</v>
      </c>
      <c r="H127" s="1" t="s">
        <v>1357</v>
      </c>
      <c r="I127" s="1" t="s">
        <v>2016</v>
      </c>
      <c r="J127" s="1" t="s">
        <v>1359</v>
      </c>
      <c r="K127" s="1" t="s">
        <v>2016</v>
      </c>
      <c r="L127" s="1" t="s">
        <v>2016</v>
      </c>
      <c r="M127" s="1" t="s">
        <v>1360</v>
      </c>
      <c r="N127" s="1" t="s">
        <v>1360</v>
      </c>
      <c r="O127" s="1" t="s">
        <v>1361</v>
      </c>
      <c r="P127" s="1" t="s">
        <v>1362</v>
      </c>
      <c r="Q127" s="1" t="s">
        <v>1363</v>
      </c>
      <c r="R127" s="1" t="s">
        <v>2017</v>
      </c>
      <c r="S127" s="1" t="s">
        <v>1365</v>
      </c>
      <c r="T127" s="1" t="s">
        <v>1366</v>
      </c>
      <c r="U127" s="1" t="s">
        <v>1323</v>
      </c>
      <c r="V127" s="1" t="s">
        <v>1375</v>
      </c>
    </row>
    <row r="128" s="1" customFormat="1" spans="1:22">
      <c r="A128" s="3">
        <v>999229481860521</v>
      </c>
      <c r="B128" s="1" t="s">
        <v>2012</v>
      </c>
      <c r="C128" s="1" t="s">
        <v>2018</v>
      </c>
      <c r="D128" s="1" t="s">
        <v>2019</v>
      </c>
      <c r="E128" s="1" t="s">
        <v>2020</v>
      </c>
      <c r="F128" s="1" t="s">
        <v>1380</v>
      </c>
      <c r="G128" s="1" t="s">
        <v>1389</v>
      </c>
      <c r="H128" s="1" t="s">
        <v>1357</v>
      </c>
      <c r="I128" s="1" t="s">
        <v>1746</v>
      </c>
      <c r="J128" s="1" t="s">
        <v>1359</v>
      </c>
      <c r="K128" s="1" t="s">
        <v>1746</v>
      </c>
      <c r="L128" s="1" t="s">
        <v>1746</v>
      </c>
      <c r="M128" s="1" t="s">
        <v>1360</v>
      </c>
      <c r="N128" s="1" t="s">
        <v>1360</v>
      </c>
      <c r="O128" s="1" t="s">
        <v>1361</v>
      </c>
      <c r="P128" s="1" t="s">
        <v>1362</v>
      </c>
      <c r="Q128" s="1" t="s">
        <v>1363</v>
      </c>
      <c r="R128" s="1" t="s">
        <v>2021</v>
      </c>
      <c r="S128" s="1" t="s">
        <v>1365</v>
      </c>
      <c r="T128" s="1" t="s">
        <v>1366</v>
      </c>
      <c r="U128" s="1" t="s">
        <v>1323</v>
      </c>
      <c r="V128" s="1" t="s">
        <v>1375</v>
      </c>
    </row>
    <row r="129" s="1" customFormat="1" spans="1:22">
      <c r="A129" s="3">
        <v>999229528672201</v>
      </c>
      <c r="B129" s="1" t="s">
        <v>2022</v>
      </c>
      <c r="C129" s="1" t="s">
        <v>2023</v>
      </c>
      <c r="D129" s="1" t="s">
        <v>2024</v>
      </c>
      <c r="E129" s="1" t="s">
        <v>2025</v>
      </c>
      <c r="F129" s="1" t="s">
        <v>1388</v>
      </c>
      <c r="G129" s="1" t="s">
        <v>1356</v>
      </c>
      <c r="H129" s="1" t="s">
        <v>1357</v>
      </c>
      <c r="I129" s="1" t="s">
        <v>2026</v>
      </c>
      <c r="J129" s="1" t="s">
        <v>1359</v>
      </c>
      <c r="K129" s="1" t="s">
        <v>2026</v>
      </c>
      <c r="L129" s="1" t="s">
        <v>2026</v>
      </c>
      <c r="M129" s="1" t="s">
        <v>1360</v>
      </c>
      <c r="N129" s="1" t="s">
        <v>1360</v>
      </c>
      <c r="O129" s="1" t="s">
        <v>1361</v>
      </c>
      <c r="P129" s="1" t="s">
        <v>1362</v>
      </c>
      <c r="Q129" s="1" t="s">
        <v>1363</v>
      </c>
      <c r="R129" s="1" t="s">
        <v>2027</v>
      </c>
      <c r="S129" s="1" t="s">
        <v>1365</v>
      </c>
      <c r="T129" s="1" t="s">
        <v>1366</v>
      </c>
      <c r="U129" s="1" t="s">
        <v>1323</v>
      </c>
      <c r="V129" s="1" t="s">
        <v>1463</v>
      </c>
    </row>
    <row r="130" s="1" customFormat="1" spans="1:22">
      <c r="A130" s="3">
        <v>29529658279</v>
      </c>
      <c r="B130" s="1" t="s">
        <v>2022</v>
      </c>
      <c r="C130" s="1" t="s">
        <v>2028</v>
      </c>
      <c r="D130" s="1" t="s">
        <v>2029</v>
      </c>
      <c r="E130" s="1" t="s">
        <v>2030</v>
      </c>
      <c r="F130" s="1" t="s">
        <v>1414</v>
      </c>
      <c r="G130" s="1" t="s">
        <v>1356</v>
      </c>
      <c r="H130" s="1" t="s">
        <v>1357</v>
      </c>
      <c r="I130" s="1" t="s">
        <v>2031</v>
      </c>
      <c r="J130" s="1" t="s">
        <v>1359</v>
      </c>
      <c r="K130" s="1" t="s">
        <v>2031</v>
      </c>
      <c r="L130" s="1" t="s">
        <v>2031</v>
      </c>
      <c r="M130" s="1" t="s">
        <v>1360</v>
      </c>
      <c r="N130" s="1" t="s">
        <v>1360</v>
      </c>
      <c r="O130" s="1" t="s">
        <v>1361</v>
      </c>
      <c r="P130" s="1" t="s">
        <v>1362</v>
      </c>
      <c r="Q130" s="1" t="s">
        <v>1363</v>
      </c>
      <c r="R130" s="1" t="s">
        <v>2032</v>
      </c>
      <c r="S130" s="1" t="s">
        <v>1365</v>
      </c>
      <c r="T130" s="1" t="s">
        <v>1366</v>
      </c>
      <c r="U130" s="1" t="s">
        <v>1323</v>
      </c>
      <c r="V130" s="1" t="s">
        <v>1375</v>
      </c>
    </row>
    <row r="131" s="1" customFormat="1" spans="1:22">
      <c r="A131" s="3">
        <v>999229531271216</v>
      </c>
      <c r="B131" s="1" t="s">
        <v>2022</v>
      </c>
      <c r="C131" s="1" t="s">
        <v>2033</v>
      </c>
      <c r="D131" s="1" t="s">
        <v>1749</v>
      </c>
      <c r="E131" s="1" t="s">
        <v>2034</v>
      </c>
      <c r="F131" s="1" t="s">
        <v>1414</v>
      </c>
      <c r="G131" s="1" t="s">
        <v>1356</v>
      </c>
      <c r="H131" s="1" t="s">
        <v>1357</v>
      </c>
      <c r="I131" s="1" t="s">
        <v>2035</v>
      </c>
      <c r="J131" s="1" t="s">
        <v>1359</v>
      </c>
      <c r="K131" s="1" t="s">
        <v>2035</v>
      </c>
      <c r="L131" s="1" t="s">
        <v>2035</v>
      </c>
      <c r="M131" s="1" t="s">
        <v>1360</v>
      </c>
      <c r="N131" s="1" t="s">
        <v>1360</v>
      </c>
      <c r="O131" s="1" t="s">
        <v>1361</v>
      </c>
      <c r="P131" s="1" t="s">
        <v>1362</v>
      </c>
      <c r="Q131" s="1" t="s">
        <v>1363</v>
      </c>
      <c r="R131" s="1" t="s">
        <v>2036</v>
      </c>
      <c r="S131" s="1" t="s">
        <v>1365</v>
      </c>
      <c r="T131" s="1" t="s">
        <v>1366</v>
      </c>
      <c r="U131" s="1" t="s">
        <v>1323</v>
      </c>
      <c r="V131" s="1" t="s">
        <v>1367</v>
      </c>
    </row>
    <row r="132" s="1" customFormat="1" spans="1:22">
      <c r="A132" s="3">
        <v>999229532329994</v>
      </c>
      <c r="B132" s="1" t="s">
        <v>2022</v>
      </c>
      <c r="C132" s="1" t="s">
        <v>2037</v>
      </c>
      <c r="D132" s="1" t="s">
        <v>2038</v>
      </c>
      <c r="E132" s="1" t="s">
        <v>2039</v>
      </c>
      <c r="F132" s="1" t="s">
        <v>1355</v>
      </c>
      <c r="G132" s="1" t="s">
        <v>1372</v>
      </c>
      <c r="H132" s="1" t="s">
        <v>1357</v>
      </c>
      <c r="I132" s="1" t="s">
        <v>2040</v>
      </c>
      <c r="J132" s="1" t="s">
        <v>1359</v>
      </c>
      <c r="K132" s="1" t="s">
        <v>2040</v>
      </c>
      <c r="L132" s="1" t="s">
        <v>2040</v>
      </c>
      <c r="M132" s="1" t="s">
        <v>1360</v>
      </c>
      <c r="N132" s="1" t="s">
        <v>1360</v>
      </c>
      <c r="O132" s="1" t="s">
        <v>1361</v>
      </c>
      <c r="P132" s="1" t="s">
        <v>1362</v>
      </c>
      <c r="Q132" s="1" t="s">
        <v>1363</v>
      </c>
      <c r="R132" s="1" t="s">
        <v>2041</v>
      </c>
      <c r="S132" s="1" t="s">
        <v>1365</v>
      </c>
      <c r="T132" s="1" t="s">
        <v>1366</v>
      </c>
      <c r="U132" s="1" t="s">
        <v>1323</v>
      </c>
      <c r="V132" s="1" t="s">
        <v>1367</v>
      </c>
    </row>
    <row r="133" s="1" customFormat="1" spans="1:22">
      <c r="A133" s="3">
        <v>999229533738625</v>
      </c>
      <c r="B133" s="1" t="s">
        <v>2042</v>
      </c>
      <c r="C133" s="1" t="s">
        <v>2043</v>
      </c>
      <c r="D133" s="1" t="s">
        <v>2044</v>
      </c>
      <c r="E133" s="1" t="s">
        <v>2045</v>
      </c>
      <c r="F133" s="1" t="s">
        <v>1388</v>
      </c>
      <c r="G133" s="1" t="s">
        <v>1389</v>
      </c>
      <c r="H133" s="1" t="s">
        <v>1357</v>
      </c>
      <c r="I133" s="1" t="s">
        <v>2046</v>
      </c>
      <c r="J133" s="1" t="s">
        <v>1359</v>
      </c>
      <c r="K133" s="1" t="s">
        <v>2046</v>
      </c>
      <c r="L133" s="1" t="s">
        <v>2046</v>
      </c>
      <c r="M133" s="1" t="s">
        <v>1360</v>
      </c>
      <c r="N133" s="1" t="s">
        <v>1360</v>
      </c>
      <c r="O133" s="1" t="s">
        <v>1361</v>
      </c>
      <c r="P133" s="1" t="s">
        <v>1362</v>
      </c>
      <c r="Q133" s="1" t="s">
        <v>1363</v>
      </c>
      <c r="R133" s="1" t="s">
        <v>2047</v>
      </c>
      <c r="S133" s="1" t="s">
        <v>1365</v>
      </c>
      <c r="T133" s="1" t="s">
        <v>1366</v>
      </c>
      <c r="U133" s="1" t="s">
        <v>1323</v>
      </c>
      <c r="V133" s="1" t="s">
        <v>1375</v>
      </c>
    </row>
    <row r="134" s="1" customFormat="1" spans="1:22">
      <c r="A134" s="3">
        <v>999229534636037</v>
      </c>
      <c r="B134" s="1" t="s">
        <v>2042</v>
      </c>
      <c r="C134" s="1" t="s">
        <v>2048</v>
      </c>
      <c r="D134" s="1" t="s">
        <v>2049</v>
      </c>
      <c r="E134" s="1" t="s">
        <v>2050</v>
      </c>
      <c r="F134" s="1" t="s">
        <v>1380</v>
      </c>
      <c r="G134" s="1" t="s">
        <v>1372</v>
      </c>
      <c r="H134" s="1" t="s">
        <v>1357</v>
      </c>
      <c r="I134" s="1" t="s">
        <v>2051</v>
      </c>
      <c r="J134" s="1" t="s">
        <v>1359</v>
      </c>
      <c r="K134" s="1" t="s">
        <v>2051</v>
      </c>
      <c r="L134" s="1" t="s">
        <v>2051</v>
      </c>
      <c r="M134" s="1" t="s">
        <v>1360</v>
      </c>
      <c r="N134" s="1" t="s">
        <v>1360</v>
      </c>
      <c r="O134" s="1" t="s">
        <v>1361</v>
      </c>
      <c r="P134" s="1" t="s">
        <v>1362</v>
      </c>
      <c r="Q134" s="1" t="s">
        <v>1363</v>
      </c>
      <c r="R134" s="1" t="s">
        <v>2052</v>
      </c>
      <c r="S134" s="1" t="s">
        <v>1365</v>
      </c>
      <c r="T134" s="1" t="s">
        <v>1366</v>
      </c>
      <c r="U134" s="1" t="s">
        <v>1323</v>
      </c>
      <c r="V134" s="1" t="s">
        <v>1375</v>
      </c>
    </row>
    <row r="135" s="1" customFormat="1" spans="1:22">
      <c r="A135" s="3">
        <v>999229534679281</v>
      </c>
      <c r="B135" s="1" t="s">
        <v>2042</v>
      </c>
      <c r="C135" s="1" t="s">
        <v>2053</v>
      </c>
      <c r="D135" s="1" t="s">
        <v>2054</v>
      </c>
      <c r="E135" s="1" t="s">
        <v>2055</v>
      </c>
      <c r="F135" s="1" t="s">
        <v>1356</v>
      </c>
      <c r="G135" s="1" t="s">
        <v>1372</v>
      </c>
      <c r="H135" s="1" t="s">
        <v>1357</v>
      </c>
      <c r="I135" s="1" t="s">
        <v>2056</v>
      </c>
      <c r="J135" s="1" t="s">
        <v>1359</v>
      </c>
      <c r="K135" s="1" t="s">
        <v>2056</v>
      </c>
      <c r="L135" s="1" t="s">
        <v>2056</v>
      </c>
      <c r="M135" s="1" t="s">
        <v>1360</v>
      </c>
      <c r="N135" s="1" t="s">
        <v>1360</v>
      </c>
      <c r="O135" s="1" t="s">
        <v>1361</v>
      </c>
      <c r="P135" s="1" t="s">
        <v>1362</v>
      </c>
      <c r="Q135" s="1" t="s">
        <v>1363</v>
      </c>
      <c r="R135" s="1" t="s">
        <v>2057</v>
      </c>
      <c r="S135" s="1" t="s">
        <v>1365</v>
      </c>
      <c r="T135" s="1" t="s">
        <v>1366</v>
      </c>
      <c r="U135" s="1" t="s">
        <v>1323</v>
      </c>
      <c r="V135" s="1" t="s">
        <v>1764</v>
      </c>
    </row>
    <row r="136" s="1" customFormat="1" spans="1:22">
      <c r="A136" s="3">
        <v>999229536011167</v>
      </c>
      <c r="B136" s="1" t="s">
        <v>2042</v>
      </c>
      <c r="C136" s="1" t="s">
        <v>2058</v>
      </c>
      <c r="D136" s="1" t="s">
        <v>1724</v>
      </c>
      <c r="E136" s="1" t="s">
        <v>2059</v>
      </c>
      <c r="F136" s="1" t="s">
        <v>1389</v>
      </c>
      <c r="G136" s="1" t="s">
        <v>1356</v>
      </c>
      <c r="H136" s="1" t="s">
        <v>1357</v>
      </c>
      <c r="I136" s="1" t="s">
        <v>2060</v>
      </c>
      <c r="J136" s="1" t="s">
        <v>1359</v>
      </c>
      <c r="K136" s="1" t="s">
        <v>2060</v>
      </c>
      <c r="L136" s="1" t="s">
        <v>2060</v>
      </c>
      <c r="M136" s="1" t="s">
        <v>1360</v>
      </c>
      <c r="N136" s="1" t="s">
        <v>1360</v>
      </c>
      <c r="O136" s="1" t="s">
        <v>1361</v>
      </c>
      <c r="P136" s="1" t="s">
        <v>1362</v>
      </c>
      <c r="Q136" s="1" t="s">
        <v>1363</v>
      </c>
      <c r="R136" s="1" t="s">
        <v>2061</v>
      </c>
      <c r="S136" s="1" t="s">
        <v>1365</v>
      </c>
      <c r="T136" s="1" t="s">
        <v>1366</v>
      </c>
      <c r="U136" s="1" t="s">
        <v>1323</v>
      </c>
      <c r="V136" s="1" t="s">
        <v>1375</v>
      </c>
    </row>
    <row r="137" s="1" customFormat="1" spans="1:22">
      <c r="A137" s="3">
        <v>999229540856526</v>
      </c>
      <c r="B137" s="1" t="s">
        <v>2042</v>
      </c>
      <c r="C137" s="1" t="s">
        <v>2062</v>
      </c>
      <c r="D137" s="1" t="s">
        <v>1597</v>
      </c>
      <c r="E137" s="1" t="s">
        <v>2063</v>
      </c>
      <c r="F137" s="1" t="s">
        <v>1355</v>
      </c>
      <c r="G137" s="1" t="s">
        <v>1356</v>
      </c>
      <c r="H137" s="1" t="s">
        <v>1357</v>
      </c>
      <c r="I137" s="1" t="s">
        <v>2064</v>
      </c>
      <c r="J137" s="1" t="s">
        <v>1359</v>
      </c>
      <c r="K137" s="1" t="s">
        <v>2064</v>
      </c>
      <c r="L137" s="1" t="s">
        <v>2064</v>
      </c>
      <c r="M137" s="1" t="s">
        <v>1360</v>
      </c>
      <c r="N137" s="1" t="s">
        <v>1360</v>
      </c>
      <c r="O137" s="1" t="s">
        <v>1361</v>
      </c>
      <c r="P137" s="1" t="s">
        <v>1362</v>
      </c>
      <c r="Q137" s="1" t="s">
        <v>1363</v>
      </c>
      <c r="R137" s="1" t="s">
        <v>2065</v>
      </c>
      <c r="S137" s="1" t="s">
        <v>1365</v>
      </c>
      <c r="T137" s="1" t="s">
        <v>1366</v>
      </c>
      <c r="U137" s="1" t="s">
        <v>1323</v>
      </c>
      <c r="V137" s="1" t="s">
        <v>1463</v>
      </c>
    </row>
    <row r="138" s="1" customFormat="1" spans="1:22">
      <c r="A138" s="3">
        <v>999229541814804</v>
      </c>
      <c r="B138" s="1" t="s">
        <v>2042</v>
      </c>
      <c r="C138" s="1" t="s">
        <v>2066</v>
      </c>
      <c r="D138" s="1" t="s">
        <v>2067</v>
      </c>
      <c r="E138" s="1" t="s">
        <v>2068</v>
      </c>
      <c r="F138" s="1" t="s">
        <v>1380</v>
      </c>
      <c r="G138" s="1" t="s">
        <v>1389</v>
      </c>
      <c r="H138" s="1" t="s">
        <v>1357</v>
      </c>
      <c r="I138" s="1" t="s">
        <v>2069</v>
      </c>
      <c r="J138" s="1" t="s">
        <v>1359</v>
      </c>
      <c r="K138" s="1" t="s">
        <v>2069</v>
      </c>
      <c r="L138" s="1" t="s">
        <v>2069</v>
      </c>
      <c r="M138" s="1" t="s">
        <v>1360</v>
      </c>
      <c r="N138" s="1" t="s">
        <v>1360</v>
      </c>
      <c r="O138" s="1" t="s">
        <v>1361</v>
      </c>
      <c r="P138" s="1" t="s">
        <v>1362</v>
      </c>
      <c r="Q138" s="1" t="s">
        <v>1363</v>
      </c>
      <c r="R138" s="1" t="s">
        <v>2070</v>
      </c>
      <c r="S138" s="1" t="s">
        <v>1365</v>
      </c>
      <c r="T138" s="1" t="s">
        <v>1366</v>
      </c>
      <c r="U138" s="1" t="s">
        <v>1438</v>
      </c>
      <c r="V138" s="1" t="s">
        <v>1367</v>
      </c>
    </row>
    <row r="139" s="1" customFormat="1" spans="1:22">
      <c r="A139" s="3">
        <v>999229541925328</v>
      </c>
      <c r="B139" s="1" t="s">
        <v>2042</v>
      </c>
      <c r="C139" s="1" t="s">
        <v>2071</v>
      </c>
      <c r="D139" s="1" t="s">
        <v>2044</v>
      </c>
      <c r="E139" s="1" t="s">
        <v>2072</v>
      </c>
      <c r="F139" s="1" t="s">
        <v>1388</v>
      </c>
      <c r="G139" s="1" t="s">
        <v>1356</v>
      </c>
      <c r="H139" s="1" t="s">
        <v>1357</v>
      </c>
      <c r="I139" s="1" t="s">
        <v>2073</v>
      </c>
      <c r="J139" s="1" t="s">
        <v>1359</v>
      </c>
      <c r="K139" s="1" t="s">
        <v>2073</v>
      </c>
      <c r="L139" s="1" t="s">
        <v>2073</v>
      </c>
      <c r="M139" s="1" t="s">
        <v>1360</v>
      </c>
      <c r="N139" s="1" t="s">
        <v>1360</v>
      </c>
      <c r="O139" s="1" t="s">
        <v>1361</v>
      </c>
      <c r="P139" s="1" t="s">
        <v>1362</v>
      </c>
      <c r="Q139" s="1" t="s">
        <v>1363</v>
      </c>
      <c r="R139" s="1" t="s">
        <v>2074</v>
      </c>
      <c r="S139" s="1" t="s">
        <v>1365</v>
      </c>
      <c r="T139" s="1" t="s">
        <v>1366</v>
      </c>
      <c r="U139" s="1" t="s">
        <v>1323</v>
      </c>
      <c r="V139" s="1" t="s">
        <v>1375</v>
      </c>
    </row>
    <row r="140" s="1" customFormat="1" spans="1:22">
      <c r="A140" s="3">
        <v>999229542462754</v>
      </c>
      <c r="B140" s="1" t="s">
        <v>2042</v>
      </c>
      <c r="C140" s="1" t="s">
        <v>2075</v>
      </c>
      <c r="D140" s="1" t="s">
        <v>2076</v>
      </c>
      <c r="E140" s="1" t="s">
        <v>2077</v>
      </c>
      <c r="F140" s="1" t="s">
        <v>1414</v>
      </c>
      <c r="G140" s="1" t="s">
        <v>1356</v>
      </c>
      <c r="H140" s="1" t="s">
        <v>1357</v>
      </c>
      <c r="I140" s="1" t="s">
        <v>2078</v>
      </c>
      <c r="J140" s="1" t="s">
        <v>1359</v>
      </c>
      <c r="K140" s="1" t="s">
        <v>2078</v>
      </c>
      <c r="L140" s="1" t="s">
        <v>2078</v>
      </c>
      <c r="M140" s="1" t="s">
        <v>1360</v>
      </c>
      <c r="N140" s="1" t="s">
        <v>1360</v>
      </c>
      <c r="O140" s="1" t="s">
        <v>1361</v>
      </c>
      <c r="P140" s="1" t="s">
        <v>1362</v>
      </c>
      <c r="Q140" s="1" t="s">
        <v>1363</v>
      </c>
      <c r="R140" s="1" t="s">
        <v>2079</v>
      </c>
      <c r="S140" s="1" t="s">
        <v>1365</v>
      </c>
      <c r="T140" s="1" t="s">
        <v>1366</v>
      </c>
      <c r="U140" s="1" t="s">
        <v>1323</v>
      </c>
      <c r="V140" s="1" t="s">
        <v>1375</v>
      </c>
    </row>
    <row r="141" s="1" customFormat="1" spans="1:22">
      <c r="A141" s="3">
        <v>999229543897777</v>
      </c>
      <c r="B141" s="1" t="s">
        <v>2080</v>
      </c>
      <c r="C141" s="1" t="s">
        <v>2081</v>
      </c>
      <c r="D141" s="1" t="s">
        <v>2082</v>
      </c>
      <c r="E141" s="1" t="s">
        <v>2083</v>
      </c>
      <c r="F141" s="1" t="s">
        <v>1380</v>
      </c>
      <c r="G141" s="1" t="s">
        <v>1389</v>
      </c>
      <c r="H141" s="1" t="s">
        <v>1357</v>
      </c>
      <c r="I141" s="1" t="s">
        <v>2084</v>
      </c>
      <c r="J141" s="1" t="s">
        <v>1359</v>
      </c>
      <c r="K141" s="1" t="s">
        <v>2084</v>
      </c>
      <c r="L141" s="1" t="s">
        <v>2084</v>
      </c>
      <c r="M141" s="1" t="s">
        <v>1360</v>
      </c>
      <c r="N141" s="1" t="s">
        <v>1360</v>
      </c>
      <c r="O141" s="1" t="s">
        <v>1361</v>
      </c>
      <c r="P141" s="1" t="s">
        <v>1362</v>
      </c>
      <c r="Q141" s="1" t="s">
        <v>1363</v>
      </c>
      <c r="R141" s="1" t="s">
        <v>2085</v>
      </c>
      <c r="S141" s="1" t="s">
        <v>1365</v>
      </c>
      <c r="T141" s="1" t="s">
        <v>1366</v>
      </c>
      <c r="U141" s="1" t="s">
        <v>1323</v>
      </c>
      <c r="V141" s="1" t="s">
        <v>1463</v>
      </c>
    </row>
    <row r="142" s="1" customFormat="1" spans="1:22">
      <c r="A142" s="3">
        <v>999229554374377</v>
      </c>
      <c r="B142" s="1" t="s">
        <v>2080</v>
      </c>
      <c r="C142" s="1" t="s">
        <v>2086</v>
      </c>
      <c r="D142" s="1" t="s">
        <v>2087</v>
      </c>
      <c r="E142" s="1" t="s">
        <v>2088</v>
      </c>
      <c r="F142" s="1" t="s">
        <v>1389</v>
      </c>
      <c r="G142" s="1" t="s">
        <v>1356</v>
      </c>
      <c r="H142" s="1" t="s">
        <v>1357</v>
      </c>
      <c r="I142" s="1" t="s">
        <v>2089</v>
      </c>
      <c r="J142" s="1" t="s">
        <v>1359</v>
      </c>
      <c r="K142" s="1" t="s">
        <v>2089</v>
      </c>
      <c r="L142" s="1" t="s">
        <v>2089</v>
      </c>
      <c r="M142" s="1" t="s">
        <v>1360</v>
      </c>
      <c r="N142" s="1" t="s">
        <v>1360</v>
      </c>
      <c r="O142" s="1" t="s">
        <v>1361</v>
      </c>
      <c r="P142" s="1" t="s">
        <v>1362</v>
      </c>
      <c r="Q142" s="1" t="s">
        <v>1363</v>
      </c>
      <c r="R142" s="1" t="s">
        <v>2090</v>
      </c>
      <c r="S142" s="1" t="s">
        <v>1365</v>
      </c>
      <c r="T142" s="1" t="s">
        <v>1366</v>
      </c>
      <c r="U142" s="1" t="s">
        <v>1323</v>
      </c>
      <c r="V142" s="1" t="s">
        <v>1375</v>
      </c>
    </row>
    <row r="143" s="1" customFormat="1" spans="1:22">
      <c r="A143" s="3">
        <v>999229556384516</v>
      </c>
      <c r="B143" s="1" t="s">
        <v>2080</v>
      </c>
      <c r="C143" s="1" t="s">
        <v>2091</v>
      </c>
      <c r="D143" s="1" t="s">
        <v>2092</v>
      </c>
      <c r="E143" s="1" t="s">
        <v>2093</v>
      </c>
      <c r="F143" s="1" t="s">
        <v>1414</v>
      </c>
      <c r="G143" s="1" t="s">
        <v>1389</v>
      </c>
      <c r="H143" s="1" t="s">
        <v>1357</v>
      </c>
      <c r="I143" s="1" t="s">
        <v>2094</v>
      </c>
      <c r="J143" s="1" t="s">
        <v>1359</v>
      </c>
      <c r="K143" s="1" t="s">
        <v>2094</v>
      </c>
      <c r="L143" s="1" t="s">
        <v>2094</v>
      </c>
      <c r="M143" s="1" t="s">
        <v>1360</v>
      </c>
      <c r="N143" s="1" t="s">
        <v>1360</v>
      </c>
      <c r="O143" s="1" t="s">
        <v>1361</v>
      </c>
      <c r="P143" s="1" t="s">
        <v>1362</v>
      </c>
      <c r="Q143" s="1" t="s">
        <v>1363</v>
      </c>
      <c r="R143" s="1" t="s">
        <v>2095</v>
      </c>
      <c r="S143" s="1" t="s">
        <v>1365</v>
      </c>
      <c r="T143" s="1" t="s">
        <v>1366</v>
      </c>
      <c r="U143" s="1" t="s">
        <v>1323</v>
      </c>
      <c r="V143" s="1" t="s">
        <v>1375</v>
      </c>
    </row>
    <row r="144" s="1" customFormat="1" spans="1:22">
      <c r="A144" s="3">
        <v>999229556607456</v>
      </c>
      <c r="B144" s="1" t="s">
        <v>2096</v>
      </c>
      <c r="C144" s="1" t="s">
        <v>2097</v>
      </c>
      <c r="D144" s="1" t="s">
        <v>1701</v>
      </c>
      <c r="E144" s="1" t="s">
        <v>2098</v>
      </c>
      <c r="F144" s="1" t="s">
        <v>1355</v>
      </c>
      <c r="G144" s="1" t="s">
        <v>1389</v>
      </c>
      <c r="H144" s="1" t="s">
        <v>1357</v>
      </c>
      <c r="I144" s="1" t="s">
        <v>2099</v>
      </c>
      <c r="J144" s="1" t="s">
        <v>1359</v>
      </c>
      <c r="K144" s="1" t="s">
        <v>2099</v>
      </c>
      <c r="L144" s="1" t="s">
        <v>2099</v>
      </c>
      <c r="M144" s="1" t="s">
        <v>1360</v>
      </c>
      <c r="N144" s="1" t="s">
        <v>1360</v>
      </c>
      <c r="O144" s="1" t="s">
        <v>1361</v>
      </c>
      <c r="P144" s="1" t="s">
        <v>1362</v>
      </c>
      <c r="Q144" s="1" t="s">
        <v>1363</v>
      </c>
      <c r="R144" s="1" t="s">
        <v>2100</v>
      </c>
      <c r="S144" s="1" t="s">
        <v>1365</v>
      </c>
      <c r="T144" s="1" t="s">
        <v>1366</v>
      </c>
      <c r="U144" s="1" t="s">
        <v>1323</v>
      </c>
      <c r="V144" s="1" t="s">
        <v>1367</v>
      </c>
    </row>
    <row r="145" s="1" customFormat="1" spans="1:22">
      <c r="A145" s="3">
        <v>999229556767063</v>
      </c>
      <c r="B145" s="1" t="s">
        <v>2096</v>
      </c>
      <c r="C145" s="1" t="s">
        <v>2101</v>
      </c>
      <c r="D145" s="1" t="s">
        <v>1543</v>
      </c>
      <c r="E145" s="1" t="s">
        <v>2102</v>
      </c>
      <c r="F145" s="1" t="s">
        <v>1414</v>
      </c>
      <c r="G145" s="1" t="s">
        <v>1389</v>
      </c>
      <c r="H145" s="1" t="s">
        <v>1357</v>
      </c>
      <c r="I145" s="1" t="s">
        <v>2103</v>
      </c>
      <c r="J145" s="1" t="s">
        <v>1359</v>
      </c>
      <c r="K145" s="1" t="s">
        <v>2103</v>
      </c>
      <c r="L145" s="1" t="s">
        <v>2103</v>
      </c>
      <c r="M145" s="1" t="s">
        <v>1360</v>
      </c>
      <c r="N145" s="1" t="s">
        <v>1360</v>
      </c>
      <c r="O145" s="1" t="s">
        <v>1361</v>
      </c>
      <c r="P145" s="1" t="s">
        <v>1362</v>
      </c>
      <c r="Q145" s="1" t="s">
        <v>1363</v>
      </c>
      <c r="R145" s="1" t="s">
        <v>2104</v>
      </c>
      <c r="S145" s="1" t="s">
        <v>1365</v>
      </c>
      <c r="T145" s="1" t="s">
        <v>1366</v>
      </c>
      <c r="U145" s="1" t="s">
        <v>1438</v>
      </c>
      <c r="V145" s="1" t="s">
        <v>1463</v>
      </c>
    </row>
    <row r="146" s="1" customFormat="1" spans="1:22">
      <c r="A146" s="3">
        <v>999229557126266</v>
      </c>
      <c r="B146" s="1" t="s">
        <v>2096</v>
      </c>
      <c r="C146" s="1" t="s">
        <v>2105</v>
      </c>
      <c r="D146" s="1" t="s">
        <v>2106</v>
      </c>
      <c r="E146" s="1" t="s">
        <v>2107</v>
      </c>
      <c r="F146" s="1" t="s">
        <v>1380</v>
      </c>
      <c r="G146" s="1" t="s">
        <v>1356</v>
      </c>
      <c r="H146" s="1" t="s">
        <v>1357</v>
      </c>
      <c r="I146" s="1" t="s">
        <v>2108</v>
      </c>
      <c r="J146" s="1" t="s">
        <v>1359</v>
      </c>
      <c r="K146" s="1" t="s">
        <v>2108</v>
      </c>
      <c r="L146" s="1" t="s">
        <v>2108</v>
      </c>
      <c r="M146" s="1" t="s">
        <v>1360</v>
      </c>
      <c r="N146" s="1" t="s">
        <v>1360</v>
      </c>
      <c r="O146" s="1" t="s">
        <v>1361</v>
      </c>
      <c r="P146" s="1" t="s">
        <v>1362</v>
      </c>
      <c r="Q146" s="1" t="s">
        <v>1363</v>
      </c>
      <c r="R146" s="1" t="s">
        <v>2109</v>
      </c>
      <c r="S146" s="1" t="s">
        <v>1365</v>
      </c>
      <c r="T146" s="1" t="s">
        <v>1366</v>
      </c>
      <c r="U146" s="1" t="s">
        <v>1323</v>
      </c>
      <c r="V146" s="1" t="s">
        <v>1808</v>
      </c>
    </row>
    <row r="147" s="1" customFormat="1" spans="1:22">
      <c r="A147" s="3">
        <v>999229559533610</v>
      </c>
      <c r="B147" s="1" t="s">
        <v>2096</v>
      </c>
      <c r="C147" s="1" t="s">
        <v>2110</v>
      </c>
      <c r="D147" s="1" t="s">
        <v>2044</v>
      </c>
      <c r="E147" s="1" t="s">
        <v>2111</v>
      </c>
      <c r="F147" s="1" t="s">
        <v>1380</v>
      </c>
      <c r="G147" s="1" t="s">
        <v>1372</v>
      </c>
      <c r="H147" s="1" t="s">
        <v>1357</v>
      </c>
      <c r="I147" s="1" t="s">
        <v>2112</v>
      </c>
      <c r="J147" s="1" t="s">
        <v>1359</v>
      </c>
      <c r="K147" s="1" t="s">
        <v>2112</v>
      </c>
      <c r="L147" s="1" t="s">
        <v>2112</v>
      </c>
      <c r="M147" s="1" t="s">
        <v>1360</v>
      </c>
      <c r="N147" s="1" t="s">
        <v>1360</v>
      </c>
      <c r="O147" s="1" t="s">
        <v>1361</v>
      </c>
      <c r="P147" s="1" t="s">
        <v>1362</v>
      </c>
      <c r="Q147" s="1" t="s">
        <v>1363</v>
      </c>
      <c r="R147" s="1" t="s">
        <v>2113</v>
      </c>
      <c r="S147" s="1" t="s">
        <v>1365</v>
      </c>
      <c r="T147" s="1" t="s">
        <v>1366</v>
      </c>
      <c r="U147" s="1" t="s">
        <v>1323</v>
      </c>
      <c r="V147" s="1" t="s">
        <v>1375</v>
      </c>
    </row>
    <row r="148" s="1" customFormat="1" spans="1:22">
      <c r="A148" s="3">
        <v>999229565464677</v>
      </c>
      <c r="B148" s="1" t="s">
        <v>2096</v>
      </c>
      <c r="C148" s="1" t="s">
        <v>2114</v>
      </c>
      <c r="D148" s="1" t="s">
        <v>1954</v>
      </c>
      <c r="E148" s="1" t="s">
        <v>2115</v>
      </c>
      <c r="F148" s="1" t="s">
        <v>1414</v>
      </c>
      <c r="G148" s="1" t="s">
        <v>1356</v>
      </c>
      <c r="H148" s="1" t="s">
        <v>1357</v>
      </c>
      <c r="I148" s="1" t="s">
        <v>2116</v>
      </c>
      <c r="J148" s="1" t="s">
        <v>1359</v>
      </c>
      <c r="K148" s="1" t="s">
        <v>2116</v>
      </c>
      <c r="L148" s="1" t="s">
        <v>2116</v>
      </c>
      <c r="M148" s="1" t="s">
        <v>1360</v>
      </c>
      <c r="N148" s="1" t="s">
        <v>1360</v>
      </c>
      <c r="O148" s="1" t="s">
        <v>1361</v>
      </c>
      <c r="P148" s="1" t="s">
        <v>1362</v>
      </c>
      <c r="Q148" s="1" t="s">
        <v>1363</v>
      </c>
      <c r="R148" s="1" t="s">
        <v>2117</v>
      </c>
      <c r="S148" s="1" t="s">
        <v>1365</v>
      </c>
      <c r="T148" s="1" t="s">
        <v>1366</v>
      </c>
      <c r="U148" s="1" t="s">
        <v>1323</v>
      </c>
      <c r="V148" s="1" t="s">
        <v>1375</v>
      </c>
    </row>
    <row r="149" s="1" customFormat="1" spans="1:22">
      <c r="A149" s="3">
        <v>999229569504686</v>
      </c>
      <c r="B149" s="1" t="s">
        <v>2096</v>
      </c>
      <c r="C149" s="1" t="s">
        <v>2118</v>
      </c>
      <c r="D149" s="1" t="s">
        <v>2119</v>
      </c>
      <c r="E149" s="1" t="s">
        <v>2120</v>
      </c>
      <c r="F149" s="1" t="s">
        <v>1355</v>
      </c>
      <c r="G149" s="1" t="s">
        <v>1356</v>
      </c>
      <c r="H149" s="1" t="s">
        <v>1357</v>
      </c>
      <c r="I149" s="1" t="s">
        <v>2121</v>
      </c>
      <c r="J149" s="1" t="s">
        <v>1359</v>
      </c>
      <c r="K149" s="1" t="s">
        <v>2121</v>
      </c>
      <c r="L149" s="1" t="s">
        <v>2121</v>
      </c>
      <c r="M149" s="1" t="s">
        <v>1360</v>
      </c>
      <c r="N149" s="1" t="s">
        <v>1360</v>
      </c>
      <c r="O149" s="1" t="s">
        <v>1361</v>
      </c>
      <c r="P149" s="1" t="s">
        <v>1362</v>
      </c>
      <c r="Q149" s="1" t="s">
        <v>1363</v>
      </c>
      <c r="R149" s="1" t="s">
        <v>2122</v>
      </c>
      <c r="S149" s="1" t="s">
        <v>1365</v>
      </c>
      <c r="T149" s="1" t="s">
        <v>1366</v>
      </c>
      <c r="U149" s="1" t="s">
        <v>1323</v>
      </c>
      <c r="V149" s="1" t="s">
        <v>1367</v>
      </c>
    </row>
    <row r="150" s="1" customFormat="1" spans="1:22">
      <c r="A150" s="3">
        <v>999229571782259</v>
      </c>
      <c r="B150" s="1" t="s">
        <v>2096</v>
      </c>
      <c r="C150" s="1" t="s">
        <v>2123</v>
      </c>
      <c r="D150" s="1" t="s">
        <v>1577</v>
      </c>
      <c r="E150" s="1" t="s">
        <v>2124</v>
      </c>
      <c r="F150" s="1" t="s">
        <v>1355</v>
      </c>
      <c r="G150" s="1" t="s">
        <v>1372</v>
      </c>
      <c r="H150" s="1" t="s">
        <v>1357</v>
      </c>
      <c r="I150" s="1" t="s">
        <v>2125</v>
      </c>
      <c r="J150" s="1" t="s">
        <v>1359</v>
      </c>
      <c r="K150" s="1" t="s">
        <v>2125</v>
      </c>
      <c r="L150" s="1" t="s">
        <v>2125</v>
      </c>
      <c r="M150" s="1" t="s">
        <v>1360</v>
      </c>
      <c r="N150" s="1" t="s">
        <v>1360</v>
      </c>
      <c r="O150" s="1" t="s">
        <v>1361</v>
      </c>
      <c r="P150" s="1" t="s">
        <v>1362</v>
      </c>
      <c r="Q150" s="1" t="s">
        <v>1363</v>
      </c>
      <c r="R150" s="1" t="s">
        <v>2126</v>
      </c>
      <c r="S150" s="1" t="s">
        <v>1365</v>
      </c>
      <c r="T150" s="1" t="s">
        <v>1366</v>
      </c>
      <c r="U150" s="1" t="s">
        <v>1323</v>
      </c>
      <c r="V150" s="1" t="s">
        <v>1375</v>
      </c>
    </row>
    <row r="151" s="1" customFormat="1" spans="1:22">
      <c r="A151" s="3">
        <v>999229572952286</v>
      </c>
      <c r="B151" s="1" t="s">
        <v>2096</v>
      </c>
      <c r="C151" s="1" t="s">
        <v>2127</v>
      </c>
      <c r="D151" s="1" t="s">
        <v>2128</v>
      </c>
      <c r="E151" s="1" t="s">
        <v>2129</v>
      </c>
      <c r="F151" s="1" t="s">
        <v>1356</v>
      </c>
      <c r="G151" s="1" t="s">
        <v>1372</v>
      </c>
      <c r="H151" s="1" t="s">
        <v>1357</v>
      </c>
      <c r="I151" s="1" t="s">
        <v>2130</v>
      </c>
      <c r="J151" s="1" t="s">
        <v>1359</v>
      </c>
      <c r="K151" s="1" t="s">
        <v>2130</v>
      </c>
      <c r="L151" s="1" t="s">
        <v>2130</v>
      </c>
      <c r="M151" s="1" t="s">
        <v>1360</v>
      </c>
      <c r="N151" s="1" t="s">
        <v>1360</v>
      </c>
      <c r="O151" s="1" t="s">
        <v>1361</v>
      </c>
      <c r="P151" s="1" t="s">
        <v>1362</v>
      </c>
      <c r="Q151" s="1" t="s">
        <v>1363</v>
      </c>
      <c r="R151" s="1" t="s">
        <v>2131</v>
      </c>
      <c r="S151" s="1" t="s">
        <v>1365</v>
      </c>
      <c r="T151" s="1" t="s">
        <v>1366</v>
      </c>
      <c r="U151" s="1" t="s">
        <v>1323</v>
      </c>
      <c r="V151" s="1" t="s">
        <v>1463</v>
      </c>
    </row>
    <row r="152" s="1" customFormat="1" spans="1:22">
      <c r="A152" s="3">
        <v>999229579443173</v>
      </c>
      <c r="B152" s="1" t="s">
        <v>2096</v>
      </c>
      <c r="C152" s="1" t="s">
        <v>2132</v>
      </c>
      <c r="D152" s="1" t="s">
        <v>1706</v>
      </c>
      <c r="E152" s="1" t="s">
        <v>2133</v>
      </c>
      <c r="F152" s="1" t="s">
        <v>1380</v>
      </c>
      <c r="G152" s="1" t="s">
        <v>1389</v>
      </c>
      <c r="H152" s="1" t="s">
        <v>1357</v>
      </c>
      <c r="I152" s="1" t="s">
        <v>1878</v>
      </c>
      <c r="J152" s="1" t="s">
        <v>1359</v>
      </c>
      <c r="K152" s="1" t="s">
        <v>1878</v>
      </c>
      <c r="L152" s="1" t="s">
        <v>1878</v>
      </c>
      <c r="M152" s="1" t="s">
        <v>1360</v>
      </c>
      <c r="N152" s="1" t="s">
        <v>1360</v>
      </c>
      <c r="O152" s="1" t="s">
        <v>1361</v>
      </c>
      <c r="P152" s="1" t="s">
        <v>1362</v>
      </c>
      <c r="Q152" s="1" t="s">
        <v>1363</v>
      </c>
      <c r="R152" s="1" t="s">
        <v>2134</v>
      </c>
      <c r="S152" s="1" t="s">
        <v>1365</v>
      </c>
      <c r="T152" s="1" t="s">
        <v>1366</v>
      </c>
      <c r="U152" s="1" t="s">
        <v>1438</v>
      </c>
      <c r="V152" s="1" t="s">
        <v>1463</v>
      </c>
    </row>
    <row r="153" s="1" customFormat="1" spans="1:22">
      <c r="A153" s="3">
        <v>999229580052504</v>
      </c>
      <c r="B153" s="1" t="s">
        <v>2096</v>
      </c>
      <c r="C153" s="1" t="s">
        <v>2135</v>
      </c>
      <c r="D153" s="1" t="s">
        <v>1834</v>
      </c>
      <c r="E153" s="1" t="s">
        <v>2136</v>
      </c>
      <c r="F153" s="1" t="s">
        <v>1427</v>
      </c>
      <c r="G153" s="1" t="s">
        <v>1372</v>
      </c>
      <c r="H153" s="1" t="s">
        <v>1357</v>
      </c>
      <c r="I153" s="1" t="s">
        <v>2137</v>
      </c>
      <c r="J153" s="1" t="s">
        <v>1359</v>
      </c>
      <c r="K153" s="1" t="s">
        <v>2137</v>
      </c>
      <c r="L153" s="1" t="s">
        <v>2137</v>
      </c>
      <c r="M153" s="1" t="s">
        <v>1360</v>
      </c>
      <c r="N153" s="1" t="s">
        <v>1360</v>
      </c>
      <c r="O153" s="1" t="s">
        <v>1361</v>
      </c>
      <c r="P153" s="1" t="s">
        <v>1362</v>
      </c>
      <c r="Q153" s="1" t="s">
        <v>1363</v>
      </c>
      <c r="R153" s="1" t="s">
        <v>2138</v>
      </c>
      <c r="S153" s="1" t="s">
        <v>1365</v>
      </c>
      <c r="T153" s="1" t="s">
        <v>1366</v>
      </c>
      <c r="U153" s="1" t="s">
        <v>1323</v>
      </c>
      <c r="V153" s="1" t="s">
        <v>1398</v>
      </c>
    </row>
    <row r="154" s="1" customFormat="1" spans="1:22">
      <c r="A154" s="1" t="s">
        <v>2139</v>
      </c>
      <c r="B154" s="1" t="s">
        <v>2096</v>
      </c>
      <c r="C154" s="1" t="s">
        <v>2140</v>
      </c>
      <c r="D154" s="1" t="s">
        <v>2141</v>
      </c>
      <c r="E154" s="1" t="s">
        <v>2142</v>
      </c>
      <c r="F154" s="1" t="s">
        <v>1389</v>
      </c>
      <c r="G154" s="1" t="s">
        <v>1372</v>
      </c>
      <c r="H154" s="1" t="s">
        <v>1357</v>
      </c>
      <c r="I154" s="1" t="s">
        <v>1361</v>
      </c>
      <c r="J154" s="1" t="s">
        <v>1359</v>
      </c>
      <c r="K154" s="1" t="s">
        <v>1361</v>
      </c>
      <c r="L154" s="1" t="s">
        <v>1361</v>
      </c>
      <c r="M154" s="1" t="s">
        <v>1360</v>
      </c>
      <c r="N154" s="1" t="s">
        <v>1360</v>
      </c>
      <c r="O154" s="1" t="s">
        <v>1361</v>
      </c>
      <c r="P154" s="1" t="s">
        <v>1362</v>
      </c>
      <c r="Q154" s="1" t="s">
        <v>1363</v>
      </c>
      <c r="R154" s="1" t="s">
        <v>2143</v>
      </c>
      <c r="S154" s="1" t="s">
        <v>1365</v>
      </c>
      <c r="T154" s="1" t="s">
        <v>1366</v>
      </c>
      <c r="U154" s="1" t="s">
        <v>1323</v>
      </c>
      <c r="V154" s="1" t="s">
        <v>1375</v>
      </c>
    </row>
    <row r="155" s="1" customFormat="1" spans="1:22">
      <c r="A155" s="3">
        <v>999229582164489</v>
      </c>
      <c r="B155" s="1" t="s">
        <v>2144</v>
      </c>
      <c r="C155" s="1" t="s">
        <v>2145</v>
      </c>
      <c r="D155" s="1" t="s">
        <v>1729</v>
      </c>
      <c r="E155" s="1" t="s">
        <v>2146</v>
      </c>
      <c r="F155" s="1" t="s">
        <v>1380</v>
      </c>
      <c r="G155" s="1" t="s">
        <v>1356</v>
      </c>
      <c r="H155" s="1" t="s">
        <v>1357</v>
      </c>
      <c r="I155" s="1" t="s">
        <v>2147</v>
      </c>
      <c r="J155" s="1" t="s">
        <v>1359</v>
      </c>
      <c r="K155" s="1" t="s">
        <v>2147</v>
      </c>
      <c r="L155" s="1" t="s">
        <v>2147</v>
      </c>
      <c r="M155" s="1" t="s">
        <v>1360</v>
      </c>
      <c r="N155" s="1" t="s">
        <v>1360</v>
      </c>
      <c r="O155" s="1" t="s">
        <v>1361</v>
      </c>
      <c r="P155" s="1" t="s">
        <v>1362</v>
      </c>
      <c r="Q155" s="1" t="s">
        <v>1363</v>
      </c>
      <c r="R155" s="1" t="s">
        <v>2148</v>
      </c>
      <c r="S155" s="1" t="s">
        <v>1365</v>
      </c>
      <c r="T155" s="1" t="s">
        <v>1366</v>
      </c>
      <c r="U155" s="1" t="s">
        <v>1323</v>
      </c>
      <c r="V155" s="1" t="s">
        <v>1398</v>
      </c>
    </row>
    <row r="156" s="1" customFormat="1" spans="1:22">
      <c r="A156" s="3">
        <v>999229583896258</v>
      </c>
      <c r="B156" s="1" t="s">
        <v>2144</v>
      </c>
      <c r="C156" s="1" t="s">
        <v>2149</v>
      </c>
      <c r="D156" s="1" t="s">
        <v>1706</v>
      </c>
      <c r="E156" s="1" t="s">
        <v>2150</v>
      </c>
      <c r="F156" s="1" t="s">
        <v>1414</v>
      </c>
      <c r="G156" s="1" t="s">
        <v>1389</v>
      </c>
      <c r="H156" s="1" t="s">
        <v>1357</v>
      </c>
      <c r="I156" s="1" t="s">
        <v>2151</v>
      </c>
      <c r="J156" s="1" t="s">
        <v>1359</v>
      </c>
      <c r="K156" s="1" t="s">
        <v>2151</v>
      </c>
      <c r="L156" s="1" t="s">
        <v>2151</v>
      </c>
      <c r="M156" s="1" t="s">
        <v>1360</v>
      </c>
      <c r="N156" s="1" t="s">
        <v>1360</v>
      </c>
      <c r="O156" s="1" t="s">
        <v>1361</v>
      </c>
      <c r="P156" s="1" t="s">
        <v>1362</v>
      </c>
      <c r="Q156" s="1" t="s">
        <v>1363</v>
      </c>
      <c r="R156" s="1" t="s">
        <v>2152</v>
      </c>
      <c r="S156" s="1" t="s">
        <v>1365</v>
      </c>
      <c r="T156" s="1" t="s">
        <v>1366</v>
      </c>
      <c r="U156" s="1" t="s">
        <v>1438</v>
      </c>
      <c r="V156" s="1" t="s">
        <v>1463</v>
      </c>
    </row>
    <row r="157" s="1" customFormat="1" spans="1:22">
      <c r="A157" s="1" t="s">
        <v>2153</v>
      </c>
      <c r="B157" s="1" t="s">
        <v>2144</v>
      </c>
      <c r="C157" s="1" t="s">
        <v>2154</v>
      </c>
      <c r="D157" s="1" t="s">
        <v>2155</v>
      </c>
      <c r="E157" s="1" t="s">
        <v>2156</v>
      </c>
      <c r="F157" s="1" t="s">
        <v>1414</v>
      </c>
      <c r="G157" s="1" t="s">
        <v>1389</v>
      </c>
      <c r="H157" s="1" t="s">
        <v>1357</v>
      </c>
      <c r="I157" s="1" t="s">
        <v>1361</v>
      </c>
      <c r="J157" s="1" t="s">
        <v>1359</v>
      </c>
      <c r="K157" s="1" t="s">
        <v>1361</v>
      </c>
      <c r="L157" s="1" t="s">
        <v>1361</v>
      </c>
      <c r="M157" s="1" t="s">
        <v>1360</v>
      </c>
      <c r="N157" s="1" t="s">
        <v>1360</v>
      </c>
      <c r="O157" s="1" t="s">
        <v>1361</v>
      </c>
      <c r="P157" s="1" t="s">
        <v>1362</v>
      </c>
      <c r="Q157" s="1" t="s">
        <v>1363</v>
      </c>
      <c r="R157" s="1" t="s">
        <v>2157</v>
      </c>
      <c r="S157" s="1" t="s">
        <v>1365</v>
      </c>
      <c r="T157" s="1" t="s">
        <v>1366</v>
      </c>
      <c r="U157" s="1" t="s">
        <v>1323</v>
      </c>
      <c r="V157" s="1" t="s">
        <v>1375</v>
      </c>
    </row>
    <row r="158" s="1" customFormat="1" spans="1:22">
      <c r="A158" s="3">
        <v>999229590023691</v>
      </c>
      <c r="B158" s="1" t="s">
        <v>2144</v>
      </c>
      <c r="C158" s="1" t="s">
        <v>2158</v>
      </c>
      <c r="D158" s="1" t="s">
        <v>1577</v>
      </c>
      <c r="E158" s="1" t="s">
        <v>2159</v>
      </c>
      <c r="F158" s="1" t="s">
        <v>1414</v>
      </c>
      <c r="G158" s="1" t="s">
        <v>1372</v>
      </c>
      <c r="H158" s="1" t="s">
        <v>1357</v>
      </c>
      <c r="I158" s="1" t="s">
        <v>2160</v>
      </c>
      <c r="J158" s="1" t="s">
        <v>1359</v>
      </c>
      <c r="K158" s="1" t="s">
        <v>2160</v>
      </c>
      <c r="L158" s="1" t="s">
        <v>2160</v>
      </c>
      <c r="M158" s="1" t="s">
        <v>1360</v>
      </c>
      <c r="N158" s="1" t="s">
        <v>1360</v>
      </c>
      <c r="O158" s="1" t="s">
        <v>1361</v>
      </c>
      <c r="P158" s="1" t="s">
        <v>1362</v>
      </c>
      <c r="Q158" s="1" t="s">
        <v>1363</v>
      </c>
      <c r="R158" s="1" t="s">
        <v>2161</v>
      </c>
      <c r="S158" s="1" t="s">
        <v>1365</v>
      </c>
      <c r="T158" s="1" t="s">
        <v>1366</v>
      </c>
      <c r="U158" s="1" t="s">
        <v>1323</v>
      </c>
      <c r="V158" s="1" t="s">
        <v>1375</v>
      </c>
    </row>
    <row r="159" s="1" customFormat="1" spans="1:22">
      <c r="A159" s="3">
        <v>999229592802951</v>
      </c>
      <c r="B159" s="1" t="s">
        <v>2144</v>
      </c>
      <c r="C159" s="1" t="s">
        <v>2162</v>
      </c>
      <c r="D159" s="1" t="s">
        <v>1661</v>
      </c>
      <c r="E159" s="1" t="s">
        <v>2163</v>
      </c>
      <c r="F159" s="1" t="s">
        <v>1414</v>
      </c>
      <c r="G159" s="1" t="s">
        <v>1389</v>
      </c>
      <c r="H159" s="1" t="s">
        <v>1357</v>
      </c>
      <c r="I159" s="1" t="s">
        <v>2164</v>
      </c>
      <c r="J159" s="1" t="s">
        <v>1359</v>
      </c>
      <c r="K159" s="1" t="s">
        <v>2164</v>
      </c>
      <c r="L159" s="1" t="s">
        <v>2164</v>
      </c>
      <c r="M159" s="1" t="s">
        <v>1360</v>
      </c>
      <c r="N159" s="1" t="s">
        <v>1360</v>
      </c>
      <c r="O159" s="1" t="s">
        <v>1361</v>
      </c>
      <c r="P159" s="1" t="s">
        <v>1362</v>
      </c>
      <c r="Q159" s="1" t="s">
        <v>1363</v>
      </c>
      <c r="R159" s="1" t="s">
        <v>2165</v>
      </c>
      <c r="S159" s="1" t="s">
        <v>1365</v>
      </c>
      <c r="T159" s="1" t="s">
        <v>1366</v>
      </c>
      <c r="U159" s="1" t="s">
        <v>1323</v>
      </c>
      <c r="V159" s="1" t="s">
        <v>1375</v>
      </c>
    </row>
    <row r="160" s="1" customFormat="1" spans="1:22">
      <c r="A160" s="3">
        <v>999229600674294</v>
      </c>
      <c r="B160" s="1" t="s">
        <v>2144</v>
      </c>
      <c r="C160" s="1" t="s">
        <v>2166</v>
      </c>
      <c r="D160" s="1" t="s">
        <v>2076</v>
      </c>
      <c r="E160" s="1" t="s">
        <v>2167</v>
      </c>
      <c r="F160" s="1" t="s">
        <v>1380</v>
      </c>
      <c r="G160" s="1" t="s">
        <v>1356</v>
      </c>
      <c r="H160" s="1" t="s">
        <v>1357</v>
      </c>
      <c r="I160" s="1" t="s">
        <v>2168</v>
      </c>
      <c r="J160" s="1" t="s">
        <v>1359</v>
      </c>
      <c r="K160" s="1" t="s">
        <v>2168</v>
      </c>
      <c r="L160" s="1" t="s">
        <v>2168</v>
      </c>
      <c r="M160" s="1" t="s">
        <v>1360</v>
      </c>
      <c r="N160" s="1" t="s">
        <v>1360</v>
      </c>
      <c r="O160" s="1" t="s">
        <v>1361</v>
      </c>
      <c r="P160" s="1" t="s">
        <v>1362</v>
      </c>
      <c r="Q160" s="1" t="s">
        <v>1363</v>
      </c>
      <c r="R160" s="1" t="s">
        <v>2169</v>
      </c>
      <c r="S160" s="1" t="s">
        <v>1365</v>
      </c>
      <c r="T160" s="1" t="s">
        <v>1366</v>
      </c>
      <c r="U160" s="1" t="s">
        <v>1323</v>
      </c>
      <c r="V160" s="1" t="s">
        <v>1375</v>
      </c>
    </row>
    <row r="161" s="1" customFormat="1" spans="1:22">
      <c r="A161" s="3">
        <v>999229601940679</v>
      </c>
      <c r="B161" s="1" t="s">
        <v>2170</v>
      </c>
      <c r="C161" s="1" t="s">
        <v>2171</v>
      </c>
      <c r="D161" s="1" t="s">
        <v>1378</v>
      </c>
      <c r="E161" s="1" t="s">
        <v>2172</v>
      </c>
      <c r="F161" s="1" t="s">
        <v>1380</v>
      </c>
      <c r="G161" s="1" t="s">
        <v>1389</v>
      </c>
      <c r="H161" s="1" t="s">
        <v>1357</v>
      </c>
      <c r="I161" s="1" t="s">
        <v>2173</v>
      </c>
      <c r="J161" s="1" t="s">
        <v>1359</v>
      </c>
      <c r="K161" s="1" t="s">
        <v>2173</v>
      </c>
      <c r="L161" s="1" t="s">
        <v>2173</v>
      </c>
      <c r="M161" s="1" t="s">
        <v>1360</v>
      </c>
      <c r="N161" s="1" t="s">
        <v>1360</v>
      </c>
      <c r="O161" s="1" t="s">
        <v>1361</v>
      </c>
      <c r="P161" s="1" t="s">
        <v>1362</v>
      </c>
      <c r="Q161" s="1" t="s">
        <v>1363</v>
      </c>
      <c r="R161" s="1" t="s">
        <v>2174</v>
      </c>
      <c r="S161" s="1" t="s">
        <v>1365</v>
      </c>
      <c r="T161" s="1" t="s">
        <v>1366</v>
      </c>
      <c r="U161" s="1" t="s">
        <v>1323</v>
      </c>
      <c r="V161" s="1" t="s">
        <v>1383</v>
      </c>
    </row>
    <row r="162" s="1" customFormat="1" spans="1:22">
      <c r="A162" s="3">
        <v>999229601973684</v>
      </c>
      <c r="B162" s="1" t="s">
        <v>2170</v>
      </c>
      <c r="C162" s="1" t="s">
        <v>2175</v>
      </c>
      <c r="D162" s="1" t="s">
        <v>2176</v>
      </c>
      <c r="E162" s="1" t="s">
        <v>2177</v>
      </c>
      <c r="F162" s="1" t="s">
        <v>1414</v>
      </c>
      <c r="G162" s="1" t="s">
        <v>1389</v>
      </c>
      <c r="H162" s="1" t="s">
        <v>1357</v>
      </c>
      <c r="I162" s="1" t="s">
        <v>2178</v>
      </c>
      <c r="J162" s="1" t="s">
        <v>1359</v>
      </c>
      <c r="K162" s="1" t="s">
        <v>2178</v>
      </c>
      <c r="L162" s="1" t="s">
        <v>2178</v>
      </c>
      <c r="M162" s="1" t="s">
        <v>1360</v>
      </c>
      <c r="N162" s="1" t="s">
        <v>1360</v>
      </c>
      <c r="O162" s="1" t="s">
        <v>1361</v>
      </c>
      <c r="P162" s="1" t="s">
        <v>1362</v>
      </c>
      <c r="Q162" s="1" t="s">
        <v>1363</v>
      </c>
      <c r="R162" s="1" t="s">
        <v>2179</v>
      </c>
      <c r="S162" s="1" t="s">
        <v>1365</v>
      </c>
      <c r="T162" s="1" t="s">
        <v>1366</v>
      </c>
      <c r="U162" s="1" t="s">
        <v>1323</v>
      </c>
      <c r="V162" s="1" t="s">
        <v>1375</v>
      </c>
    </row>
    <row r="163" s="1" customFormat="1" spans="1:22">
      <c r="A163" s="3">
        <v>999229609435504</v>
      </c>
      <c r="B163" s="1" t="s">
        <v>2170</v>
      </c>
      <c r="C163" s="1" t="s">
        <v>2180</v>
      </c>
      <c r="D163" s="1" t="s">
        <v>1706</v>
      </c>
      <c r="E163" s="1" t="s">
        <v>2181</v>
      </c>
      <c r="F163" s="1" t="s">
        <v>1414</v>
      </c>
      <c r="G163" s="1" t="s">
        <v>1356</v>
      </c>
      <c r="H163" s="1" t="s">
        <v>1357</v>
      </c>
      <c r="I163" s="1" t="s">
        <v>2182</v>
      </c>
      <c r="J163" s="1" t="s">
        <v>1359</v>
      </c>
      <c r="K163" s="1" t="s">
        <v>2182</v>
      </c>
      <c r="L163" s="1" t="s">
        <v>2182</v>
      </c>
      <c r="M163" s="1" t="s">
        <v>1360</v>
      </c>
      <c r="N163" s="1" t="s">
        <v>1360</v>
      </c>
      <c r="O163" s="1" t="s">
        <v>1361</v>
      </c>
      <c r="P163" s="1" t="s">
        <v>1362</v>
      </c>
      <c r="Q163" s="1" t="s">
        <v>1363</v>
      </c>
      <c r="R163" s="1" t="s">
        <v>2183</v>
      </c>
      <c r="S163" s="1" t="s">
        <v>1365</v>
      </c>
      <c r="T163" s="1" t="s">
        <v>1366</v>
      </c>
      <c r="U163" s="1" t="s">
        <v>1438</v>
      </c>
      <c r="V163" s="1" t="s">
        <v>1463</v>
      </c>
    </row>
    <row r="164" s="1" customFormat="1" spans="1:22">
      <c r="A164" s="3">
        <v>999229612077599</v>
      </c>
      <c r="B164" s="1" t="s">
        <v>2170</v>
      </c>
      <c r="C164" s="1" t="s">
        <v>2184</v>
      </c>
      <c r="D164" s="1" t="s">
        <v>2049</v>
      </c>
      <c r="E164" s="1" t="s">
        <v>2185</v>
      </c>
      <c r="F164" s="1" t="s">
        <v>1414</v>
      </c>
      <c r="G164" s="1" t="s">
        <v>1356</v>
      </c>
      <c r="H164" s="1" t="s">
        <v>1357</v>
      </c>
      <c r="I164" s="1" t="s">
        <v>2186</v>
      </c>
      <c r="J164" s="1" t="s">
        <v>1359</v>
      </c>
      <c r="K164" s="1" t="s">
        <v>2186</v>
      </c>
      <c r="L164" s="1" t="s">
        <v>2186</v>
      </c>
      <c r="M164" s="1" t="s">
        <v>1360</v>
      </c>
      <c r="N164" s="1" t="s">
        <v>1360</v>
      </c>
      <c r="O164" s="1" t="s">
        <v>1361</v>
      </c>
      <c r="P164" s="1" t="s">
        <v>1362</v>
      </c>
      <c r="Q164" s="1" t="s">
        <v>1363</v>
      </c>
      <c r="R164" s="1" t="s">
        <v>2187</v>
      </c>
      <c r="S164" s="1" t="s">
        <v>1365</v>
      </c>
      <c r="T164" s="1" t="s">
        <v>1366</v>
      </c>
      <c r="U164" s="1" t="s">
        <v>1323</v>
      </c>
      <c r="V164" s="1" t="s">
        <v>1375</v>
      </c>
    </row>
    <row r="165" s="1" customFormat="1" spans="1:22">
      <c r="A165" s="3">
        <v>999229612655408</v>
      </c>
      <c r="B165" s="1" t="s">
        <v>2170</v>
      </c>
      <c r="C165" s="1" t="s">
        <v>2188</v>
      </c>
      <c r="D165" s="1" t="s">
        <v>2189</v>
      </c>
      <c r="E165" s="1" t="s">
        <v>2190</v>
      </c>
      <c r="F165" s="1" t="s">
        <v>1355</v>
      </c>
      <c r="G165" s="1" t="s">
        <v>1356</v>
      </c>
      <c r="H165" s="1" t="s">
        <v>1357</v>
      </c>
      <c r="I165" s="1" t="s">
        <v>2191</v>
      </c>
      <c r="J165" s="1" t="s">
        <v>1359</v>
      </c>
      <c r="K165" s="1" t="s">
        <v>2191</v>
      </c>
      <c r="L165" s="1" t="s">
        <v>2191</v>
      </c>
      <c r="M165" s="1" t="s">
        <v>1360</v>
      </c>
      <c r="N165" s="1" t="s">
        <v>1360</v>
      </c>
      <c r="O165" s="1" t="s">
        <v>1361</v>
      </c>
      <c r="P165" s="1" t="s">
        <v>1362</v>
      </c>
      <c r="Q165" s="1" t="s">
        <v>1363</v>
      </c>
      <c r="R165" s="1" t="s">
        <v>2192</v>
      </c>
      <c r="S165" s="1" t="s">
        <v>1365</v>
      </c>
      <c r="T165" s="1" t="s">
        <v>1366</v>
      </c>
      <c r="U165" s="1" t="s">
        <v>1323</v>
      </c>
      <c r="V165" s="1" t="s">
        <v>1398</v>
      </c>
    </row>
    <row r="166" s="1" customFormat="1" spans="1:22">
      <c r="A166" s="3">
        <v>999229612720044</v>
      </c>
      <c r="B166" s="1" t="s">
        <v>2170</v>
      </c>
      <c r="C166" s="1" t="s">
        <v>2193</v>
      </c>
      <c r="D166" s="1" t="s">
        <v>2119</v>
      </c>
      <c r="E166" s="1" t="s">
        <v>2194</v>
      </c>
      <c r="F166" s="1" t="s">
        <v>1380</v>
      </c>
      <c r="G166" s="1" t="s">
        <v>1356</v>
      </c>
      <c r="H166" s="1" t="s">
        <v>1357</v>
      </c>
      <c r="I166" s="1" t="s">
        <v>2195</v>
      </c>
      <c r="J166" s="1" t="s">
        <v>1359</v>
      </c>
      <c r="K166" s="1" t="s">
        <v>2195</v>
      </c>
      <c r="L166" s="1" t="s">
        <v>2195</v>
      </c>
      <c r="M166" s="1" t="s">
        <v>1360</v>
      </c>
      <c r="N166" s="1" t="s">
        <v>1360</v>
      </c>
      <c r="O166" s="1" t="s">
        <v>1361</v>
      </c>
      <c r="P166" s="1" t="s">
        <v>1362</v>
      </c>
      <c r="Q166" s="1" t="s">
        <v>1363</v>
      </c>
      <c r="R166" s="1" t="s">
        <v>2196</v>
      </c>
      <c r="S166" s="1" t="s">
        <v>1365</v>
      </c>
      <c r="T166" s="1" t="s">
        <v>1366</v>
      </c>
      <c r="U166" s="1" t="s">
        <v>1323</v>
      </c>
      <c r="V166" s="1" t="s">
        <v>1367</v>
      </c>
    </row>
    <row r="167" s="1" customFormat="1" spans="1:22">
      <c r="A167" s="3">
        <v>999229636436740</v>
      </c>
      <c r="B167" s="1" t="s">
        <v>2170</v>
      </c>
      <c r="C167" s="1" t="s">
        <v>2197</v>
      </c>
      <c r="D167" s="1" t="s">
        <v>2198</v>
      </c>
      <c r="E167" s="1" t="s">
        <v>2199</v>
      </c>
      <c r="F167" s="1" t="s">
        <v>2200</v>
      </c>
      <c r="G167" s="1" t="s">
        <v>1389</v>
      </c>
      <c r="H167" s="1" t="s">
        <v>1357</v>
      </c>
      <c r="I167" s="1" t="s">
        <v>2201</v>
      </c>
      <c r="J167" s="1" t="s">
        <v>1359</v>
      </c>
      <c r="K167" s="1" t="s">
        <v>2201</v>
      </c>
      <c r="L167" s="1" t="s">
        <v>2201</v>
      </c>
      <c r="M167" s="1" t="s">
        <v>1360</v>
      </c>
      <c r="N167" s="1" t="s">
        <v>1360</v>
      </c>
      <c r="O167" s="1" t="s">
        <v>1361</v>
      </c>
      <c r="P167" s="1" t="s">
        <v>1362</v>
      </c>
      <c r="Q167" s="1" t="s">
        <v>1363</v>
      </c>
      <c r="R167" s="1" t="s">
        <v>2202</v>
      </c>
      <c r="S167" s="1" t="s">
        <v>1365</v>
      </c>
      <c r="T167" s="1" t="s">
        <v>1366</v>
      </c>
      <c r="U167" s="1" t="s">
        <v>1323</v>
      </c>
      <c r="V167" s="1" t="s">
        <v>1463</v>
      </c>
    </row>
    <row r="168" s="1" customFormat="1" spans="1:22">
      <c r="A168" s="3">
        <v>999229636718770</v>
      </c>
      <c r="B168" s="1" t="s">
        <v>2170</v>
      </c>
      <c r="C168" s="1" t="s">
        <v>2203</v>
      </c>
      <c r="D168" s="1" t="s">
        <v>2067</v>
      </c>
      <c r="E168" s="1" t="s">
        <v>2204</v>
      </c>
      <c r="F168" s="1" t="s">
        <v>1380</v>
      </c>
      <c r="G168" s="1" t="s">
        <v>1356</v>
      </c>
      <c r="H168" s="1" t="s">
        <v>1357</v>
      </c>
      <c r="I168" s="1" t="s">
        <v>2205</v>
      </c>
      <c r="J168" s="1" t="s">
        <v>1359</v>
      </c>
      <c r="K168" s="1" t="s">
        <v>2205</v>
      </c>
      <c r="L168" s="1" t="s">
        <v>2205</v>
      </c>
      <c r="M168" s="1" t="s">
        <v>1360</v>
      </c>
      <c r="N168" s="1" t="s">
        <v>1360</v>
      </c>
      <c r="O168" s="1" t="s">
        <v>1361</v>
      </c>
      <c r="P168" s="1" t="s">
        <v>1362</v>
      </c>
      <c r="Q168" s="1" t="s">
        <v>1363</v>
      </c>
      <c r="R168" s="1" t="s">
        <v>2206</v>
      </c>
      <c r="S168" s="1" t="s">
        <v>1365</v>
      </c>
      <c r="T168" s="1" t="s">
        <v>1366</v>
      </c>
      <c r="U168" s="1" t="s">
        <v>1438</v>
      </c>
      <c r="V168" s="1" t="s">
        <v>1367</v>
      </c>
    </row>
    <row r="169" s="1" customFormat="1" spans="1:22">
      <c r="A169" s="3">
        <v>999229638564269</v>
      </c>
      <c r="B169" s="1" t="s">
        <v>2170</v>
      </c>
      <c r="C169" s="1" t="s">
        <v>2207</v>
      </c>
      <c r="D169" s="1" t="s">
        <v>2208</v>
      </c>
      <c r="E169" s="1" t="s">
        <v>2209</v>
      </c>
      <c r="F169" s="1" t="s">
        <v>1427</v>
      </c>
      <c r="G169" s="1" t="s">
        <v>1389</v>
      </c>
      <c r="H169" s="1" t="s">
        <v>1357</v>
      </c>
      <c r="I169" s="1" t="s">
        <v>2210</v>
      </c>
      <c r="J169" s="1" t="s">
        <v>1359</v>
      </c>
      <c r="K169" s="1" t="s">
        <v>2210</v>
      </c>
      <c r="L169" s="1" t="s">
        <v>2210</v>
      </c>
      <c r="M169" s="1" t="s">
        <v>1360</v>
      </c>
      <c r="N169" s="1" t="s">
        <v>1360</v>
      </c>
      <c r="O169" s="1" t="s">
        <v>1361</v>
      </c>
      <c r="P169" s="1" t="s">
        <v>1362</v>
      </c>
      <c r="Q169" s="1" t="s">
        <v>1363</v>
      </c>
      <c r="R169" s="1" t="s">
        <v>2211</v>
      </c>
      <c r="S169" s="1" t="s">
        <v>1365</v>
      </c>
      <c r="T169" s="1" t="s">
        <v>1366</v>
      </c>
      <c r="U169" s="1" t="s">
        <v>1323</v>
      </c>
      <c r="V169" s="1" t="s">
        <v>1375</v>
      </c>
    </row>
    <row r="170" s="1" customFormat="1" spans="1:22">
      <c r="A170" s="3">
        <v>999229639618214</v>
      </c>
      <c r="B170" s="1" t="s">
        <v>2170</v>
      </c>
      <c r="C170" s="1" t="s">
        <v>2212</v>
      </c>
      <c r="D170" s="1" t="s">
        <v>1661</v>
      </c>
      <c r="E170" s="1" t="s">
        <v>2213</v>
      </c>
      <c r="F170" s="1" t="s">
        <v>1414</v>
      </c>
      <c r="G170" s="1" t="s">
        <v>1389</v>
      </c>
      <c r="H170" s="1" t="s">
        <v>1357</v>
      </c>
      <c r="I170" s="1" t="s">
        <v>2214</v>
      </c>
      <c r="J170" s="1" t="s">
        <v>1359</v>
      </c>
      <c r="K170" s="1" t="s">
        <v>2214</v>
      </c>
      <c r="L170" s="1" t="s">
        <v>2214</v>
      </c>
      <c r="M170" s="1" t="s">
        <v>1360</v>
      </c>
      <c r="N170" s="1" t="s">
        <v>1360</v>
      </c>
      <c r="O170" s="1" t="s">
        <v>1361</v>
      </c>
      <c r="P170" s="1" t="s">
        <v>1362</v>
      </c>
      <c r="Q170" s="1" t="s">
        <v>1363</v>
      </c>
      <c r="R170" s="1" t="s">
        <v>2215</v>
      </c>
      <c r="S170" s="1" t="s">
        <v>1365</v>
      </c>
      <c r="T170" s="1" t="s">
        <v>1366</v>
      </c>
      <c r="U170" s="1" t="s">
        <v>1323</v>
      </c>
      <c r="V170" s="1" t="s">
        <v>1375</v>
      </c>
    </row>
    <row r="171" s="1" customFormat="1" spans="1:22">
      <c r="A171" s="3">
        <v>999229640144792</v>
      </c>
      <c r="B171" s="1" t="s">
        <v>2170</v>
      </c>
      <c r="C171" s="1" t="s">
        <v>2216</v>
      </c>
      <c r="D171" s="1" t="s">
        <v>1512</v>
      </c>
      <c r="E171" s="1" t="s">
        <v>2217</v>
      </c>
      <c r="F171" s="1" t="s">
        <v>1356</v>
      </c>
      <c r="G171" s="1" t="s">
        <v>1372</v>
      </c>
      <c r="H171" s="1" t="s">
        <v>1357</v>
      </c>
      <c r="I171" s="1" t="s">
        <v>2218</v>
      </c>
      <c r="J171" s="1" t="s">
        <v>1359</v>
      </c>
      <c r="K171" s="1" t="s">
        <v>2218</v>
      </c>
      <c r="L171" s="1" t="s">
        <v>2218</v>
      </c>
      <c r="M171" s="1" t="s">
        <v>1360</v>
      </c>
      <c r="N171" s="1" t="s">
        <v>1360</v>
      </c>
      <c r="O171" s="1" t="s">
        <v>1361</v>
      </c>
      <c r="P171" s="1" t="s">
        <v>1362</v>
      </c>
      <c r="Q171" s="1" t="s">
        <v>1363</v>
      </c>
      <c r="R171" s="1" t="s">
        <v>2219</v>
      </c>
      <c r="S171" s="1" t="s">
        <v>1365</v>
      </c>
      <c r="T171" s="1" t="s">
        <v>1366</v>
      </c>
      <c r="U171" s="1" t="s">
        <v>1323</v>
      </c>
      <c r="V171" s="1" t="s">
        <v>1375</v>
      </c>
    </row>
    <row r="172" s="1" customFormat="1" spans="1:22">
      <c r="A172" s="3">
        <v>999229640813970</v>
      </c>
      <c r="B172" s="1" t="s">
        <v>2220</v>
      </c>
      <c r="C172" s="1" t="s">
        <v>2221</v>
      </c>
      <c r="D172" s="1" t="s">
        <v>1661</v>
      </c>
      <c r="E172" s="1" t="s">
        <v>2222</v>
      </c>
      <c r="F172" s="1" t="s">
        <v>1414</v>
      </c>
      <c r="G172" s="1" t="s">
        <v>1389</v>
      </c>
      <c r="H172" s="1" t="s">
        <v>1357</v>
      </c>
      <c r="I172" s="1" t="s">
        <v>2214</v>
      </c>
      <c r="J172" s="1" t="s">
        <v>1359</v>
      </c>
      <c r="K172" s="1" t="s">
        <v>2214</v>
      </c>
      <c r="L172" s="1" t="s">
        <v>2214</v>
      </c>
      <c r="M172" s="1" t="s">
        <v>1360</v>
      </c>
      <c r="N172" s="1" t="s">
        <v>1360</v>
      </c>
      <c r="O172" s="1" t="s">
        <v>1361</v>
      </c>
      <c r="P172" s="1" t="s">
        <v>1362</v>
      </c>
      <c r="Q172" s="1" t="s">
        <v>1363</v>
      </c>
      <c r="R172" s="1" t="s">
        <v>2223</v>
      </c>
      <c r="S172" s="1" t="s">
        <v>1365</v>
      </c>
      <c r="T172" s="1" t="s">
        <v>1366</v>
      </c>
      <c r="U172" s="1" t="s">
        <v>1323</v>
      </c>
      <c r="V172" s="1" t="s">
        <v>1375</v>
      </c>
    </row>
    <row r="173" s="1" customFormat="1" spans="1:22">
      <c r="A173" s="3">
        <v>999229643490369</v>
      </c>
      <c r="B173" s="1" t="s">
        <v>2220</v>
      </c>
      <c r="C173" s="1" t="s">
        <v>2224</v>
      </c>
      <c r="D173" s="1" t="s">
        <v>2128</v>
      </c>
      <c r="E173" s="1" t="s">
        <v>2225</v>
      </c>
      <c r="F173" s="1" t="s">
        <v>1414</v>
      </c>
      <c r="G173" s="1" t="s">
        <v>1389</v>
      </c>
      <c r="H173" s="1" t="s">
        <v>1357</v>
      </c>
      <c r="I173" s="1" t="s">
        <v>2130</v>
      </c>
      <c r="J173" s="1" t="s">
        <v>1359</v>
      </c>
      <c r="K173" s="1" t="s">
        <v>2130</v>
      </c>
      <c r="L173" s="1" t="s">
        <v>2130</v>
      </c>
      <c r="M173" s="1" t="s">
        <v>1360</v>
      </c>
      <c r="N173" s="1" t="s">
        <v>1360</v>
      </c>
      <c r="O173" s="1" t="s">
        <v>1361</v>
      </c>
      <c r="P173" s="1" t="s">
        <v>1362</v>
      </c>
      <c r="Q173" s="1" t="s">
        <v>1363</v>
      </c>
      <c r="R173" s="1" t="s">
        <v>2226</v>
      </c>
      <c r="S173" s="1" t="s">
        <v>1365</v>
      </c>
      <c r="T173" s="1" t="s">
        <v>1366</v>
      </c>
      <c r="U173" s="1" t="s">
        <v>1323</v>
      </c>
      <c r="V173" s="1" t="s">
        <v>1463</v>
      </c>
    </row>
    <row r="174" s="1" customFormat="1" spans="1:22">
      <c r="A174" s="3">
        <v>999229643524108</v>
      </c>
      <c r="B174" s="1" t="s">
        <v>2220</v>
      </c>
      <c r="C174" s="1" t="s">
        <v>2227</v>
      </c>
      <c r="D174" s="1" t="s">
        <v>2067</v>
      </c>
      <c r="E174" s="1" t="s">
        <v>2228</v>
      </c>
      <c r="F174" s="1" t="s">
        <v>1414</v>
      </c>
      <c r="G174" s="1" t="s">
        <v>1372</v>
      </c>
      <c r="H174" s="1" t="s">
        <v>1357</v>
      </c>
      <c r="I174" s="1" t="s">
        <v>2229</v>
      </c>
      <c r="J174" s="1" t="s">
        <v>1359</v>
      </c>
      <c r="K174" s="1" t="s">
        <v>2229</v>
      </c>
      <c r="L174" s="1" t="s">
        <v>2229</v>
      </c>
      <c r="M174" s="1" t="s">
        <v>1360</v>
      </c>
      <c r="N174" s="1" t="s">
        <v>1360</v>
      </c>
      <c r="O174" s="1" t="s">
        <v>1361</v>
      </c>
      <c r="P174" s="1" t="s">
        <v>1362</v>
      </c>
      <c r="Q174" s="1" t="s">
        <v>1363</v>
      </c>
      <c r="R174" s="1" t="s">
        <v>2230</v>
      </c>
      <c r="S174" s="1" t="s">
        <v>1365</v>
      </c>
      <c r="T174" s="1" t="s">
        <v>1366</v>
      </c>
      <c r="U174" s="1" t="s">
        <v>1438</v>
      </c>
      <c r="V174" s="1" t="s">
        <v>1367</v>
      </c>
    </row>
    <row r="175" s="1" customFormat="1" spans="1:22">
      <c r="A175" s="3">
        <v>999229644953554</v>
      </c>
      <c r="B175" s="1" t="s">
        <v>2220</v>
      </c>
      <c r="C175" s="1" t="s">
        <v>2231</v>
      </c>
      <c r="D175" s="1" t="s">
        <v>2232</v>
      </c>
      <c r="E175" s="1" t="s">
        <v>2233</v>
      </c>
      <c r="F175" s="1" t="s">
        <v>1414</v>
      </c>
      <c r="G175" s="1" t="s">
        <v>1356</v>
      </c>
      <c r="H175" s="1" t="s">
        <v>1357</v>
      </c>
      <c r="I175" s="1" t="s">
        <v>2234</v>
      </c>
      <c r="J175" s="1" t="s">
        <v>1359</v>
      </c>
      <c r="K175" s="1" t="s">
        <v>2234</v>
      </c>
      <c r="L175" s="1" t="s">
        <v>2234</v>
      </c>
      <c r="M175" s="1" t="s">
        <v>1360</v>
      </c>
      <c r="N175" s="1" t="s">
        <v>1360</v>
      </c>
      <c r="O175" s="1" t="s">
        <v>1361</v>
      </c>
      <c r="P175" s="1" t="s">
        <v>1362</v>
      </c>
      <c r="Q175" s="1" t="s">
        <v>1363</v>
      </c>
      <c r="R175" s="1" t="s">
        <v>2235</v>
      </c>
      <c r="S175" s="1" t="s">
        <v>1365</v>
      </c>
      <c r="T175" s="1" t="s">
        <v>1366</v>
      </c>
      <c r="U175" s="1" t="s">
        <v>1323</v>
      </c>
      <c r="V175" s="1" t="s">
        <v>1375</v>
      </c>
    </row>
    <row r="176" s="1" customFormat="1" spans="1:22">
      <c r="A176" s="3">
        <v>999229647050967</v>
      </c>
      <c r="B176" s="1" t="s">
        <v>2220</v>
      </c>
      <c r="C176" s="1" t="s">
        <v>2236</v>
      </c>
      <c r="D176" s="1" t="s">
        <v>2237</v>
      </c>
      <c r="E176" s="1" t="s">
        <v>2238</v>
      </c>
      <c r="F176" s="1" t="s">
        <v>1427</v>
      </c>
      <c r="G176" s="1" t="s">
        <v>1356</v>
      </c>
      <c r="H176" s="1" t="s">
        <v>1357</v>
      </c>
      <c r="I176" s="1" t="s">
        <v>2239</v>
      </c>
      <c r="J176" s="1" t="s">
        <v>1359</v>
      </c>
      <c r="K176" s="1" t="s">
        <v>2239</v>
      </c>
      <c r="L176" s="1" t="s">
        <v>2239</v>
      </c>
      <c r="M176" s="1" t="s">
        <v>1360</v>
      </c>
      <c r="N176" s="1" t="s">
        <v>1360</v>
      </c>
      <c r="O176" s="1" t="s">
        <v>1361</v>
      </c>
      <c r="P176" s="1" t="s">
        <v>1362</v>
      </c>
      <c r="Q176" s="1" t="s">
        <v>1363</v>
      </c>
      <c r="R176" s="1" t="s">
        <v>2240</v>
      </c>
      <c r="S176" s="1" t="s">
        <v>1365</v>
      </c>
      <c r="T176" s="1" t="s">
        <v>1366</v>
      </c>
      <c r="U176" s="1" t="s">
        <v>1323</v>
      </c>
      <c r="V176" s="1" t="s">
        <v>1375</v>
      </c>
    </row>
    <row r="177" s="1" customFormat="1" spans="1:22">
      <c r="A177" s="3">
        <v>999229648054794</v>
      </c>
      <c r="B177" s="1" t="s">
        <v>2220</v>
      </c>
      <c r="C177" s="1" t="s">
        <v>2241</v>
      </c>
      <c r="D177" s="1" t="s">
        <v>1549</v>
      </c>
      <c r="E177" s="1" t="s">
        <v>2242</v>
      </c>
      <c r="F177" s="1" t="s">
        <v>1389</v>
      </c>
      <c r="G177" s="1" t="s">
        <v>1372</v>
      </c>
      <c r="H177" s="1" t="s">
        <v>1357</v>
      </c>
      <c r="I177" s="1" t="s">
        <v>2243</v>
      </c>
      <c r="J177" s="1" t="s">
        <v>1359</v>
      </c>
      <c r="K177" s="1" t="s">
        <v>2243</v>
      </c>
      <c r="L177" s="1" t="s">
        <v>2243</v>
      </c>
      <c r="M177" s="1" t="s">
        <v>1360</v>
      </c>
      <c r="N177" s="1" t="s">
        <v>1360</v>
      </c>
      <c r="O177" s="1" t="s">
        <v>1361</v>
      </c>
      <c r="P177" s="1" t="s">
        <v>1362</v>
      </c>
      <c r="Q177" s="1" t="s">
        <v>1363</v>
      </c>
      <c r="R177" s="1" t="s">
        <v>2244</v>
      </c>
      <c r="S177" s="1" t="s">
        <v>1365</v>
      </c>
      <c r="T177" s="1" t="s">
        <v>1366</v>
      </c>
      <c r="U177" s="1" t="s">
        <v>1323</v>
      </c>
      <c r="V177" s="1" t="s">
        <v>1375</v>
      </c>
    </row>
    <row r="178" s="1" customFormat="1" spans="1:22">
      <c r="A178" s="3">
        <v>999229676142656</v>
      </c>
      <c r="B178" s="1" t="s">
        <v>2220</v>
      </c>
      <c r="C178" s="1" t="s">
        <v>2245</v>
      </c>
      <c r="D178" s="1" t="s">
        <v>2246</v>
      </c>
      <c r="E178" s="1" t="s">
        <v>2247</v>
      </c>
      <c r="F178" s="1" t="s">
        <v>1414</v>
      </c>
      <c r="G178" s="1" t="s">
        <v>1389</v>
      </c>
      <c r="H178" s="1" t="s">
        <v>1357</v>
      </c>
      <c r="I178" s="1" t="s">
        <v>2248</v>
      </c>
      <c r="J178" s="1" t="s">
        <v>1359</v>
      </c>
      <c r="K178" s="1" t="s">
        <v>2248</v>
      </c>
      <c r="L178" s="1" t="s">
        <v>2248</v>
      </c>
      <c r="M178" s="1" t="s">
        <v>1360</v>
      </c>
      <c r="N178" s="1" t="s">
        <v>1360</v>
      </c>
      <c r="O178" s="1" t="s">
        <v>1361</v>
      </c>
      <c r="P178" s="1" t="s">
        <v>1362</v>
      </c>
      <c r="Q178" s="1" t="s">
        <v>1363</v>
      </c>
      <c r="R178" s="1" t="s">
        <v>2249</v>
      </c>
      <c r="S178" s="1" t="s">
        <v>1365</v>
      </c>
      <c r="T178" s="1" t="s">
        <v>1366</v>
      </c>
      <c r="U178" s="1" t="s">
        <v>1323</v>
      </c>
      <c r="V178" s="1" t="s">
        <v>1367</v>
      </c>
    </row>
    <row r="179" s="1" customFormat="1" spans="1:22">
      <c r="A179" s="3">
        <v>999229677155194</v>
      </c>
      <c r="B179" s="1" t="s">
        <v>2220</v>
      </c>
      <c r="C179" s="1" t="s">
        <v>2250</v>
      </c>
      <c r="D179" s="1" t="s">
        <v>2251</v>
      </c>
      <c r="E179" s="1" t="s">
        <v>2252</v>
      </c>
      <c r="F179" s="1" t="s">
        <v>1414</v>
      </c>
      <c r="G179" s="1" t="s">
        <v>1372</v>
      </c>
      <c r="H179" s="1" t="s">
        <v>1357</v>
      </c>
      <c r="I179" s="1" t="s">
        <v>2253</v>
      </c>
      <c r="J179" s="1" t="s">
        <v>1359</v>
      </c>
      <c r="K179" s="1" t="s">
        <v>2253</v>
      </c>
      <c r="L179" s="1" t="s">
        <v>2253</v>
      </c>
      <c r="M179" s="1" t="s">
        <v>1360</v>
      </c>
      <c r="N179" s="1" t="s">
        <v>1360</v>
      </c>
      <c r="O179" s="1" t="s">
        <v>1361</v>
      </c>
      <c r="P179" s="1" t="s">
        <v>1362</v>
      </c>
      <c r="Q179" s="1" t="s">
        <v>1363</v>
      </c>
      <c r="R179" s="1" t="s">
        <v>2254</v>
      </c>
      <c r="S179" s="1" t="s">
        <v>1365</v>
      </c>
      <c r="T179" s="1" t="s">
        <v>1366</v>
      </c>
      <c r="U179" s="1" t="s">
        <v>1323</v>
      </c>
      <c r="V179" s="1" t="s">
        <v>1383</v>
      </c>
    </row>
    <row r="180" s="1" customFormat="1" spans="1:22">
      <c r="A180" s="3">
        <v>999229678523722</v>
      </c>
      <c r="B180" s="1" t="s">
        <v>2220</v>
      </c>
      <c r="C180" s="1" t="s">
        <v>2255</v>
      </c>
      <c r="D180" s="1" t="s">
        <v>2256</v>
      </c>
      <c r="E180" s="1" t="s">
        <v>2257</v>
      </c>
      <c r="F180" s="1" t="s">
        <v>1414</v>
      </c>
      <c r="G180" s="1" t="s">
        <v>1389</v>
      </c>
      <c r="H180" s="1" t="s">
        <v>1357</v>
      </c>
      <c r="I180" s="1" t="s">
        <v>1915</v>
      </c>
      <c r="J180" s="1" t="s">
        <v>1359</v>
      </c>
      <c r="K180" s="1" t="s">
        <v>1915</v>
      </c>
      <c r="L180" s="1" t="s">
        <v>1915</v>
      </c>
      <c r="M180" s="1" t="s">
        <v>1360</v>
      </c>
      <c r="N180" s="1" t="s">
        <v>1360</v>
      </c>
      <c r="O180" s="1" t="s">
        <v>1361</v>
      </c>
      <c r="P180" s="1" t="s">
        <v>1362</v>
      </c>
      <c r="Q180" s="1" t="s">
        <v>1363</v>
      </c>
      <c r="R180" s="1" t="s">
        <v>2258</v>
      </c>
      <c r="S180" s="1" t="s">
        <v>1365</v>
      </c>
      <c r="T180" s="1" t="s">
        <v>1366</v>
      </c>
      <c r="U180" s="1" t="s">
        <v>1323</v>
      </c>
      <c r="V180" s="1" t="s">
        <v>1375</v>
      </c>
    </row>
    <row r="181" s="1" customFormat="1" spans="1:22">
      <c r="A181" s="3">
        <v>999229679161739</v>
      </c>
      <c r="B181" s="1" t="s">
        <v>2220</v>
      </c>
      <c r="C181" s="1" t="s">
        <v>2259</v>
      </c>
      <c r="D181" s="1" t="s">
        <v>2260</v>
      </c>
      <c r="E181" s="1" t="s">
        <v>2261</v>
      </c>
      <c r="F181" s="1" t="s">
        <v>1414</v>
      </c>
      <c r="G181" s="1" t="s">
        <v>1389</v>
      </c>
      <c r="H181" s="1" t="s">
        <v>1357</v>
      </c>
      <c r="I181" s="1" t="s">
        <v>2262</v>
      </c>
      <c r="J181" s="1" t="s">
        <v>1359</v>
      </c>
      <c r="K181" s="1" t="s">
        <v>2262</v>
      </c>
      <c r="L181" s="1" t="s">
        <v>2262</v>
      </c>
      <c r="M181" s="1" t="s">
        <v>1360</v>
      </c>
      <c r="N181" s="1" t="s">
        <v>1360</v>
      </c>
      <c r="O181" s="1" t="s">
        <v>1361</v>
      </c>
      <c r="P181" s="1" t="s">
        <v>1362</v>
      </c>
      <c r="Q181" s="1" t="s">
        <v>1363</v>
      </c>
      <c r="R181" s="1" t="s">
        <v>2263</v>
      </c>
      <c r="S181" s="1" t="s">
        <v>1365</v>
      </c>
      <c r="T181" s="1" t="s">
        <v>1366</v>
      </c>
      <c r="U181" s="1" t="s">
        <v>1323</v>
      </c>
      <c r="V181" s="1" t="s">
        <v>1375</v>
      </c>
    </row>
    <row r="182" s="1" customFormat="1" spans="1:22">
      <c r="A182" s="3">
        <v>999229679546000</v>
      </c>
      <c r="B182" s="1" t="s">
        <v>2220</v>
      </c>
      <c r="C182" s="1" t="s">
        <v>2264</v>
      </c>
      <c r="D182" s="1" t="s">
        <v>1512</v>
      </c>
      <c r="E182" s="1" t="s">
        <v>2265</v>
      </c>
      <c r="F182" s="1" t="s">
        <v>1380</v>
      </c>
      <c r="G182" s="1" t="s">
        <v>1389</v>
      </c>
      <c r="H182" s="1" t="s">
        <v>1357</v>
      </c>
      <c r="I182" s="1" t="s">
        <v>2266</v>
      </c>
      <c r="J182" s="1" t="s">
        <v>1359</v>
      </c>
      <c r="K182" s="1" t="s">
        <v>2266</v>
      </c>
      <c r="L182" s="1" t="s">
        <v>2266</v>
      </c>
      <c r="M182" s="1" t="s">
        <v>1360</v>
      </c>
      <c r="N182" s="1" t="s">
        <v>1360</v>
      </c>
      <c r="O182" s="1" t="s">
        <v>1361</v>
      </c>
      <c r="P182" s="1" t="s">
        <v>1362</v>
      </c>
      <c r="Q182" s="1" t="s">
        <v>1363</v>
      </c>
      <c r="R182" s="1" t="s">
        <v>2267</v>
      </c>
      <c r="S182" s="1" t="s">
        <v>1365</v>
      </c>
      <c r="T182" s="1" t="s">
        <v>1366</v>
      </c>
      <c r="U182" s="1" t="s">
        <v>1323</v>
      </c>
      <c r="V182" s="1" t="s">
        <v>1375</v>
      </c>
    </row>
    <row r="183" s="1" customFormat="1" spans="1:22">
      <c r="A183" s="3">
        <v>999229682895871</v>
      </c>
      <c r="B183" s="1" t="s">
        <v>2268</v>
      </c>
      <c r="C183" s="1" t="s">
        <v>2269</v>
      </c>
      <c r="D183" s="1" t="s">
        <v>1778</v>
      </c>
      <c r="E183" s="1" t="s">
        <v>2270</v>
      </c>
      <c r="F183" s="1" t="s">
        <v>1414</v>
      </c>
      <c r="G183" s="1" t="s">
        <v>1356</v>
      </c>
      <c r="H183" s="1" t="s">
        <v>1357</v>
      </c>
      <c r="I183" s="1" t="s">
        <v>2271</v>
      </c>
      <c r="J183" s="1" t="s">
        <v>1359</v>
      </c>
      <c r="K183" s="1" t="s">
        <v>2271</v>
      </c>
      <c r="L183" s="1" t="s">
        <v>2271</v>
      </c>
      <c r="M183" s="1" t="s">
        <v>1360</v>
      </c>
      <c r="N183" s="1" t="s">
        <v>1360</v>
      </c>
      <c r="O183" s="1" t="s">
        <v>1361</v>
      </c>
      <c r="P183" s="1" t="s">
        <v>1362</v>
      </c>
      <c r="Q183" s="1" t="s">
        <v>1363</v>
      </c>
      <c r="R183" s="1" t="s">
        <v>2272</v>
      </c>
      <c r="S183" s="1" t="s">
        <v>1365</v>
      </c>
      <c r="T183" s="1" t="s">
        <v>1366</v>
      </c>
      <c r="U183" s="1" t="s">
        <v>1323</v>
      </c>
      <c r="V183" s="1" t="s">
        <v>1463</v>
      </c>
    </row>
    <row r="184" s="1" customFormat="1" spans="1:22">
      <c r="A184" s="3">
        <v>999229683271217</v>
      </c>
      <c r="B184" s="1" t="s">
        <v>2268</v>
      </c>
      <c r="C184" s="1" t="s">
        <v>2273</v>
      </c>
      <c r="D184" s="1" t="s">
        <v>2274</v>
      </c>
      <c r="E184" s="1" t="s">
        <v>2275</v>
      </c>
      <c r="F184" s="1" t="s">
        <v>1380</v>
      </c>
      <c r="G184" s="1" t="s">
        <v>1372</v>
      </c>
      <c r="H184" s="1" t="s">
        <v>1357</v>
      </c>
      <c r="I184" s="1" t="s">
        <v>2276</v>
      </c>
      <c r="J184" s="1" t="s">
        <v>1359</v>
      </c>
      <c r="K184" s="1" t="s">
        <v>2276</v>
      </c>
      <c r="L184" s="1" t="s">
        <v>2276</v>
      </c>
      <c r="M184" s="1" t="s">
        <v>1360</v>
      </c>
      <c r="N184" s="1" t="s">
        <v>1360</v>
      </c>
      <c r="O184" s="1" t="s">
        <v>1361</v>
      </c>
      <c r="P184" s="1" t="s">
        <v>1362</v>
      </c>
      <c r="Q184" s="1" t="s">
        <v>1363</v>
      </c>
      <c r="R184" s="1" t="s">
        <v>2277</v>
      </c>
      <c r="S184" s="1" t="s">
        <v>1365</v>
      </c>
      <c r="T184" s="1" t="s">
        <v>1366</v>
      </c>
      <c r="U184" s="1" t="s">
        <v>1323</v>
      </c>
      <c r="V184" s="1" t="s">
        <v>1375</v>
      </c>
    </row>
    <row r="185" s="1" customFormat="1" spans="1:22">
      <c r="A185" s="3">
        <v>999229683556424</v>
      </c>
      <c r="B185" s="1" t="s">
        <v>2268</v>
      </c>
      <c r="C185" s="1" t="s">
        <v>2278</v>
      </c>
      <c r="D185" s="1" t="s">
        <v>2274</v>
      </c>
      <c r="E185" s="1" t="s">
        <v>2279</v>
      </c>
      <c r="F185" s="1" t="s">
        <v>1380</v>
      </c>
      <c r="G185" s="1" t="s">
        <v>1372</v>
      </c>
      <c r="H185" s="1" t="s">
        <v>1357</v>
      </c>
      <c r="I185" s="1" t="s">
        <v>2276</v>
      </c>
      <c r="J185" s="1" t="s">
        <v>1359</v>
      </c>
      <c r="K185" s="1" t="s">
        <v>2276</v>
      </c>
      <c r="L185" s="1" t="s">
        <v>2276</v>
      </c>
      <c r="M185" s="1" t="s">
        <v>1360</v>
      </c>
      <c r="N185" s="1" t="s">
        <v>1360</v>
      </c>
      <c r="O185" s="1" t="s">
        <v>1361</v>
      </c>
      <c r="P185" s="1" t="s">
        <v>1362</v>
      </c>
      <c r="Q185" s="1" t="s">
        <v>1363</v>
      </c>
      <c r="R185" s="1" t="s">
        <v>2280</v>
      </c>
      <c r="S185" s="1" t="s">
        <v>1365</v>
      </c>
      <c r="T185" s="1" t="s">
        <v>1366</v>
      </c>
      <c r="U185" s="1" t="s">
        <v>1323</v>
      </c>
      <c r="V185" s="1" t="s">
        <v>1375</v>
      </c>
    </row>
    <row r="186" s="1" customFormat="1" spans="1:22">
      <c r="A186" s="3">
        <v>999229683624702</v>
      </c>
      <c r="B186" s="1" t="s">
        <v>2268</v>
      </c>
      <c r="C186" s="1" t="s">
        <v>2281</v>
      </c>
      <c r="D186" s="1" t="s">
        <v>1829</v>
      </c>
      <c r="E186" s="1" t="s">
        <v>2282</v>
      </c>
      <c r="F186" s="1" t="s">
        <v>1427</v>
      </c>
      <c r="G186" s="1" t="s">
        <v>1389</v>
      </c>
      <c r="H186" s="1" t="s">
        <v>1357</v>
      </c>
      <c r="I186" s="1" t="s">
        <v>2283</v>
      </c>
      <c r="J186" s="1" t="s">
        <v>1359</v>
      </c>
      <c r="K186" s="1" t="s">
        <v>2283</v>
      </c>
      <c r="L186" s="1" t="s">
        <v>2283</v>
      </c>
      <c r="M186" s="1" t="s">
        <v>1360</v>
      </c>
      <c r="N186" s="1" t="s">
        <v>1360</v>
      </c>
      <c r="O186" s="1" t="s">
        <v>1361</v>
      </c>
      <c r="P186" s="1" t="s">
        <v>1362</v>
      </c>
      <c r="Q186" s="1" t="s">
        <v>1363</v>
      </c>
      <c r="R186" s="1" t="s">
        <v>2284</v>
      </c>
      <c r="S186" s="1" t="s">
        <v>1365</v>
      </c>
      <c r="T186" s="1" t="s">
        <v>1366</v>
      </c>
      <c r="U186" s="1" t="s">
        <v>1323</v>
      </c>
      <c r="V186" s="1" t="s">
        <v>1375</v>
      </c>
    </row>
    <row r="187" s="1" customFormat="1" spans="1:22">
      <c r="A187" s="3">
        <v>999229683645021</v>
      </c>
      <c r="B187" s="1" t="s">
        <v>2268</v>
      </c>
      <c r="C187" s="1" t="s">
        <v>2285</v>
      </c>
      <c r="D187" s="1" t="s">
        <v>1829</v>
      </c>
      <c r="E187" s="1" t="s">
        <v>2286</v>
      </c>
      <c r="F187" s="1" t="s">
        <v>1427</v>
      </c>
      <c r="G187" s="1" t="s">
        <v>1389</v>
      </c>
      <c r="H187" s="1" t="s">
        <v>1357</v>
      </c>
      <c r="I187" s="1" t="s">
        <v>2287</v>
      </c>
      <c r="J187" s="1" t="s">
        <v>1359</v>
      </c>
      <c r="K187" s="1" t="s">
        <v>2287</v>
      </c>
      <c r="L187" s="1" t="s">
        <v>2287</v>
      </c>
      <c r="M187" s="1" t="s">
        <v>1360</v>
      </c>
      <c r="N187" s="1" t="s">
        <v>1360</v>
      </c>
      <c r="O187" s="1" t="s">
        <v>1361</v>
      </c>
      <c r="P187" s="1" t="s">
        <v>1362</v>
      </c>
      <c r="Q187" s="1" t="s">
        <v>1363</v>
      </c>
      <c r="R187" s="1" t="s">
        <v>2288</v>
      </c>
      <c r="S187" s="1" t="s">
        <v>1365</v>
      </c>
      <c r="T187" s="1" t="s">
        <v>1366</v>
      </c>
      <c r="U187" s="1" t="s">
        <v>1323</v>
      </c>
      <c r="V187" s="1" t="s">
        <v>1375</v>
      </c>
    </row>
    <row r="188" s="1" customFormat="1" spans="1:22">
      <c r="A188" s="3">
        <v>999229683819125</v>
      </c>
      <c r="B188" s="1" t="s">
        <v>2268</v>
      </c>
      <c r="C188" s="1" t="s">
        <v>2289</v>
      </c>
      <c r="D188" s="1" t="s">
        <v>2290</v>
      </c>
      <c r="E188" s="1" t="s">
        <v>2291</v>
      </c>
      <c r="F188" s="1" t="s">
        <v>1681</v>
      </c>
      <c r="G188" s="1" t="s">
        <v>1356</v>
      </c>
      <c r="H188" s="1" t="s">
        <v>1357</v>
      </c>
      <c r="I188" s="1" t="s">
        <v>2292</v>
      </c>
      <c r="J188" s="1" t="s">
        <v>1359</v>
      </c>
      <c r="K188" s="1" t="s">
        <v>2292</v>
      </c>
      <c r="L188" s="1" t="s">
        <v>2292</v>
      </c>
      <c r="M188" s="1" t="s">
        <v>1360</v>
      </c>
      <c r="N188" s="1" t="s">
        <v>1360</v>
      </c>
      <c r="O188" s="1" t="s">
        <v>1361</v>
      </c>
      <c r="P188" s="1" t="s">
        <v>1362</v>
      </c>
      <c r="Q188" s="1" t="s">
        <v>1363</v>
      </c>
      <c r="R188" s="1" t="s">
        <v>2293</v>
      </c>
      <c r="S188" s="1" t="s">
        <v>1365</v>
      </c>
      <c r="T188" s="1" t="s">
        <v>1366</v>
      </c>
      <c r="U188" s="1" t="s">
        <v>1323</v>
      </c>
      <c r="V188" s="1" t="s">
        <v>1375</v>
      </c>
    </row>
    <row r="189" s="1" customFormat="1" spans="1:22">
      <c r="A189" s="3">
        <v>999229683848101</v>
      </c>
      <c r="B189" s="1" t="s">
        <v>2268</v>
      </c>
      <c r="C189" s="1" t="s">
        <v>2294</v>
      </c>
      <c r="D189" s="1" t="s">
        <v>2295</v>
      </c>
      <c r="E189" s="1" t="s">
        <v>2296</v>
      </c>
      <c r="F189" s="1" t="s">
        <v>1380</v>
      </c>
      <c r="G189" s="1" t="s">
        <v>1389</v>
      </c>
      <c r="H189" s="1" t="s">
        <v>1357</v>
      </c>
      <c r="I189" s="1" t="s">
        <v>2297</v>
      </c>
      <c r="J189" s="1" t="s">
        <v>1359</v>
      </c>
      <c r="K189" s="1" t="s">
        <v>2297</v>
      </c>
      <c r="L189" s="1" t="s">
        <v>2297</v>
      </c>
      <c r="M189" s="1" t="s">
        <v>1360</v>
      </c>
      <c r="N189" s="1" t="s">
        <v>1360</v>
      </c>
      <c r="O189" s="1" t="s">
        <v>1361</v>
      </c>
      <c r="P189" s="1" t="s">
        <v>1362</v>
      </c>
      <c r="Q189" s="1" t="s">
        <v>1363</v>
      </c>
      <c r="R189" s="1" t="s">
        <v>2298</v>
      </c>
      <c r="S189" s="1" t="s">
        <v>1365</v>
      </c>
      <c r="T189" s="1" t="s">
        <v>1366</v>
      </c>
      <c r="U189" s="1" t="s">
        <v>1323</v>
      </c>
      <c r="V189" s="1" t="s">
        <v>1375</v>
      </c>
    </row>
    <row r="190" s="1" customFormat="1" spans="1:22">
      <c r="A190" s="3">
        <v>999229685782908</v>
      </c>
      <c r="B190" s="1" t="s">
        <v>2268</v>
      </c>
      <c r="C190" s="1" t="s">
        <v>2299</v>
      </c>
      <c r="D190" s="1" t="s">
        <v>1829</v>
      </c>
      <c r="E190" s="1" t="s">
        <v>2300</v>
      </c>
      <c r="F190" s="1" t="s">
        <v>1380</v>
      </c>
      <c r="G190" s="1" t="s">
        <v>1356</v>
      </c>
      <c r="H190" s="1" t="s">
        <v>1357</v>
      </c>
      <c r="I190" s="1" t="s">
        <v>2301</v>
      </c>
      <c r="J190" s="1" t="s">
        <v>1359</v>
      </c>
      <c r="K190" s="1" t="s">
        <v>2301</v>
      </c>
      <c r="L190" s="1" t="s">
        <v>2301</v>
      </c>
      <c r="M190" s="1" t="s">
        <v>1360</v>
      </c>
      <c r="N190" s="1" t="s">
        <v>1360</v>
      </c>
      <c r="O190" s="1" t="s">
        <v>1361</v>
      </c>
      <c r="P190" s="1" t="s">
        <v>1362</v>
      </c>
      <c r="Q190" s="1" t="s">
        <v>1363</v>
      </c>
      <c r="R190" s="1" t="s">
        <v>2302</v>
      </c>
      <c r="S190" s="1" t="s">
        <v>1365</v>
      </c>
      <c r="T190" s="1" t="s">
        <v>1366</v>
      </c>
      <c r="U190" s="1" t="s">
        <v>1323</v>
      </c>
      <c r="V190" s="1" t="s">
        <v>1375</v>
      </c>
    </row>
    <row r="191" s="1" customFormat="1" spans="1:22">
      <c r="A191" s="3">
        <v>999229686108028</v>
      </c>
      <c r="B191" s="1" t="s">
        <v>2268</v>
      </c>
      <c r="C191" s="1" t="s">
        <v>2303</v>
      </c>
      <c r="D191" s="1" t="s">
        <v>1549</v>
      </c>
      <c r="E191" s="1" t="s">
        <v>2304</v>
      </c>
      <c r="F191" s="1" t="s">
        <v>1414</v>
      </c>
      <c r="G191" s="1" t="s">
        <v>1389</v>
      </c>
      <c r="H191" s="1" t="s">
        <v>1357</v>
      </c>
      <c r="I191" s="1" t="s">
        <v>2305</v>
      </c>
      <c r="J191" s="1" t="s">
        <v>1359</v>
      </c>
      <c r="K191" s="1" t="s">
        <v>2305</v>
      </c>
      <c r="L191" s="1" t="s">
        <v>2305</v>
      </c>
      <c r="M191" s="1" t="s">
        <v>1360</v>
      </c>
      <c r="N191" s="1" t="s">
        <v>1360</v>
      </c>
      <c r="O191" s="1" t="s">
        <v>1361</v>
      </c>
      <c r="P191" s="1" t="s">
        <v>1362</v>
      </c>
      <c r="Q191" s="1" t="s">
        <v>1363</v>
      </c>
      <c r="R191" s="1" t="s">
        <v>2306</v>
      </c>
      <c r="S191" s="1" t="s">
        <v>1365</v>
      </c>
      <c r="T191" s="1" t="s">
        <v>1366</v>
      </c>
      <c r="U191" s="1" t="s">
        <v>1323</v>
      </c>
      <c r="V191" s="1" t="s">
        <v>1375</v>
      </c>
    </row>
    <row r="192" s="1" customFormat="1" spans="1:22">
      <c r="A192" s="3">
        <v>999229686224755</v>
      </c>
      <c r="B192" s="1" t="s">
        <v>2268</v>
      </c>
      <c r="C192" s="1" t="s">
        <v>2307</v>
      </c>
      <c r="D192" s="1" t="s">
        <v>1549</v>
      </c>
      <c r="E192" s="1" t="s">
        <v>2308</v>
      </c>
      <c r="F192" s="1" t="s">
        <v>1414</v>
      </c>
      <c r="G192" s="1" t="s">
        <v>1389</v>
      </c>
      <c r="H192" s="1" t="s">
        <v>1357</v>
      </c>
      <c r="I192" s="1" t="s">
        <v>2305</v>
      </c>
      <c r="J192" s="1" t="s">
        <v>1359</v>
      </c>
      <c r="K192" s="1" t="s">
        <v>2305</v>
      </c>
      <c r="L192" s="1" t="s">
        <v>2305</v>
      </c>
      <c r="M192" s="1" t="s">
        <v>1360</v>
      </c>
      <c r="N192" s="1" t="s">
        <v>1360</v>
      </c>
      <c r="O192" s="1" t="s">
        <v>1361</v>
      </c>
      <c r="P192" s="1" t="s">
        <v>1362</v>
      </c>
      <c r="Q192" s="1" t="s">
        <v>1363</v>
      </c>
      <c r="R192" s="1" t="s">
        <v>2309</v>
      </c>
      <c r="S192" s="1" t="s">
        <v>1365</v>
      </c>
      <c r="T192" s="1" t="s">
        <v>1366</v>
      </c>
      <c r="U192" s="1" t="s">
        <v>1323</v>
      </c>
      <c r="V192" s="1" t="s">
        <v>1375</v>
      </c>
    </row>
    <row r="193" s="1" customFormat="1" spans="1:22">
      <c r="A193" s="3">
        <v>999229686300576</v>
      </c>
      <c r="B193" s="1" t="s">
        <v>2268</v>
      </c>
      <c r="C193" s="1" t="s">
        <v>2310</v>
      </c>
      <c r="D193" s="1" t="s">
        <v>1549</v>
      </c>
      <c r="E193" s="1" t="s">
        <v>2311</v>
      </c>
      <c r="F193" s="1" t="s">
        <v>1414</v>
      </c>
      <c r="G193" s="1" t="s">
        <v>1389</v>
      </c>
      <c r="H193" s="1" t="s">
        <v>1357</v>
      </c>
      <c r="I193" s="1" t="s">
        <v>2305</v>
      </c>
      <c r="J193" s="1" t="s">
        <v>1359</v>
      </c>
      <c r="K193" s="1" t="s">
        <v>2305</v>
      </c>
      <c r="L193" s="1" t="s">
        <v>2305</v>
      </c>
      <c r="M193" s="1" t="s">
        <v>1360</v>
      </c>
      <c r="N193" s="1" t="s">
        <v>1360</v>
      </c>
      <c r="O193" s="1" t="s">
        <v>1361</v>
      </c>
      <c r="P193" s="1" t="s">
        <v>1362</v>
      </c>
      <c r="Q193" s="1" t="s">
        <v>1363</v>
      </c>
      <c r="R193" s="1" t="s">
        <v>2312</v>
      </c>
      <c r="S193" s="1" t="s">
        <v>1365</v>
      </c>
      <c r="T193" s="1" t="s">
        <v>1366</v>
      </c>
      <c r="U193" s="1" t="s">
        <v>1323</v>
      </c>
      <c r="V193" s="1" t="s">
        <v>1375</v>
      </c>
    </row>
    <row r="194" s="1" customFormat="1" spans="1:22">
      <c r="A194" s="1" t="s">
        <v>2313</v>
      </c>
      <c r="B194" s="1" t="s">
        <v>2268</v>
      </c>
      <c r="C194" s="1" t="s">
        <v>2314</v>
      </c>
      <c r="D194" s="1" t="s">
        <v>1577</v>
      </c>
      <c r="E194" s="1" t="s">
        <v>2315</v>
      </c>
      <c r="F194" s="1" t="s">
        <v>1355</v>
      </c>
      <c r="G194" s="1" t="s">
        <v>1389</v>
      </c>
      <c r="H194" s="1" t="s">
        <v>1357</v>
      </c>
      <c r="I194" s="1" t="s">
        <v>1361</v>
      </c>
      <c r="J194" s="1" t="s">
        <v>1359</v>
      </c>
      <c r="K194" s="1" t="s">
        <v>1361</v>
      </c>
      <c r="L194" s="1" t="s">
        <v>1361</v>
      </c>
      <c r="M194" s="1" t="s">
        <v>1360</v>
      </c>
      <c r="N194" s="1" t="s">
        <v>1360</v>
      </c>
      <c r="O194" s="1" t="s">
        <v>1361</v>
      </c>
      <c r="P194" s="1" t="s">
        <v>1362</v>
      </c>
      <c r="Q194" s="1" t="s">
        <v>1363</v>
      </c>
      <c r="R194" s="1" t="s">
        <v>2316</v>
      </c>
      <c r="S194" s="1" t="s">
        <v>1365</v>
      </c>
      <c r="T194" s="1" t="s">
        <v>1366</v>
      </c>
      <c r="U194" s="1" t="s">
        <v>1323</v>
      </c>
      <c r="V194" s="1" t="s">
        <v>1375</v>
      </c>
    </row>
    <row r="195" s="1" customFormat="1" spans="1:22">
      <c r="A195" s="3">
        <v>29691515808</v>
      </c>
      <c r="B195" s="1" t="s">
        <v>2268</v>
      </c>
      <c r="C195" s="1" t="s">
        <v>2317</v>
      </c>
      <c r="D195" s="1" t="s">
        <v>1755</v>
      </c>
      <c r="E195" s="1" t="s">
        <v>2318</v>
      </c>
      <c r="F195" s="1" t="s">
        <v>1414</v>
      </c>
      <c r="G195" s="1" t="s">
        <v>1389</v>
      </c>
      <c r="H195" s="1" t="s">
        <v>1357</v>
      </c>
      <c r="I195" s="1" t="s">
        <v>2319</v>
      </c>
      <c r="J195" s="1" t="s">
        <v>1359</v>
      </c>
      <c r="K195" s="1" t="s">
        <v>2319</v>
      </c>
      <c r="L195" s="1" t="s">
        <v>2319</v>
      </c>
      <c r="M195" s="1" t="s">
        <v>1360</v>
      </c>
      <c r="N195" s="1" t="s">
        <v>1360</v>
      </c>
      <c r="O195" s="1" t="s">
        <v>1361</v>
      </c>
      <c r="P195" s="1" t="s">
        <v>1362</v>
      </c>
      <c r="Q195" s="1" t="s">
        <v>1363</v>
      </c>
      <c r="R195" s="1" t="s">
        <v>2320</v>
      </c>
      <c r="S195" s="1" t="s">
        <v>1365</v>
      </c>
      <c r="T195" s="1" t="s">
        <v>1366</v>
      </c>
      <c r="U195" s="1" t="s">
        <v>1323</v>
      </c>
      <c r="V195" s="1" t="s">
        <v>1375</v>
      </c>
    </row>
    <row r="196" s="1" customFormat="1" spans="1:22">
      <c r="A196" s="3">
        <v>999229691852292</v>
      </c>
      <c r="B196" s="1" t="s">
        <v>2268</v>
      </c>
      <c r="C196" s="1" t="s">
        <v>2321</v>
      </c>
      <c r="D196" s="1" t="s">
        <v>1661</v>
      </c>
      <c r="E196" s="1" t="s">
        <v>2322</v>
      </c>
      <c r="F196" s="1" t="s">
        <v>1414</v>
      </c>
      <c r="G196" s="1" t="s">
        <v>1389</v>
      </c>
      <c r="H196" s="1" t="s">
        <v>1357</v>
      </c>
      <c r="I196" s="1" t="s">
        <v>2214</v>
      </c>
      <c r="J196" s="1" t="s">
        <v>1359</v>
      </c>
      <c r="K196" s="1" t="s">
        <v>2214</v>
      </c>
      <c r="L196" s="1" t="s">
        <v>2214</v>
      </c>
      <c r="M196" s="1" t="s">
        <v>1360</v>
      </c>
      <c r="N196" s="1" t="s">
        <v>1360</v>
      </c>
      <c r="O196" s="1" t="s">
        <v>1361</v>
      </c>
      <c r="P196" s="1" t="s">
        <v>1362</v>
      </c>
      <c r="Q196" s="1" t="s">
        <v>1363</v>
      </c>
      <c r="R196" s="1" t="s">
        <v>2323</v>
      </c>
      <c r="S196" s="1" t="s">
        <v>1365</v>
      </c>
      <c r="T196" s="1" t="s">
        <v>1366</v>
      </c>
      <c r="U196" s="1" t="s">
        <v>1323</v>
      </c>
      <c r="V196" s="1" t="s">
        <v>1375</v>
      </c>
    </row>
    <row r="197" s="1" customFormat="1" spans="1:22">
      <c r="A197" s="3">
        <v>999229692157392</v>
      </c>
      <c r="B197" s="1" t="s">
        <v>2324</v>
      </c>
      <c r="C197" s="1" t="s">
        <v>2325</v>
      </c>
      <c r="D197" s="1" t="s">
        <v>1602</v>
      </c>
      <c r="E197" s="1" t="s">
        <v>2326</v>
      </c>
      <c r="F197" s="1" t="s">
        <v>1380</v>
      </c>
      <c r="G197" s="1" t="s">
        <v>1389</v>
      </c>
      <c r="H197" s="1" t="s">
        <v>1357</v>
      </c>
      <c r="I197" s="1" t="s">
        <v>2327</v>
      </c>
      <c r="J197" s="1" t="s">
        <v>1359</v>
      </c>
      <c r="K197" s="1" t="s">
        <v>2327</v>
      </c>
      <c r="L197" s="1" t="s">
        <v>2327</v>
      </c>
      <c r="M197" s="1" t="s">
        <v>1360</v>
      </c>
      <c r="N197" s="1" t="s">
        <v>1360</v>
      </c>
      <c r="O197" s="1" t="s">
        <v>1361</v>
      </c>
      <c r="P197" s="1" t="s">
        <v>1362</v>
      </c>
      <c r="Q197" s="1" t="s">
        <v>1363</v>
      </c>
      <c r="R197" s="1" t="s">
        <v>2328</v>
      </c>
      <c r="S197" s="1" t="s">
        <v>1365</v>
      </c>
      <c r="T197" s="1" t="s">
        <v>1366</v>
      </c>
      <c r="U197" s="1" t="s">
        <v>1323</v>
      </c>
      <c r="V197" s="1" t="s">
        <v>1375</v>
      </c>
    </row>
    <row r="198" s="1" customFormat="1" spans="1:22">
      <c r="A198" s="3">
        <v>999229692400301</v>
      </c>
      <c r="B198" s="1" t="s">
        <v>2324</v>
      </c>
      <c r="C198" s="1" t="s">
        <v>2329</v>
      </c>
      <c r="D198" s="1" t="s">
        <v>1735</v>
      </c>
      <c r="E198" s="1" t="s">
        <v>2330</v>
      </c>
      <c r="F198" s="1" t="s">
        <v>1389</v>
      </c>
      <c r="G198" s="1" t="s">
        <v>1372</v>
      </c>
      <c r="H198" s="1" t="s">
        <v>1357</v>
      </c>
      <c r="I198" s="1" t="s">
        <v>2331</v>
      </c>
      <c r="J198" s="1" t="s">
        <v>1359</v>
      </c>
      <c r="K198" s="1" t="s">
        <v>2331</v>
      </c>
      <c r="L198" s="1" t="s">
        <v>2331</v>
      </c>
      <c r="M198" s="1" t="s">
        <v>1360</v>
      </c>
      <c r="N198" s="1" t="s">
        <v>1360</v>
      </c>
      <c r="O198" s="1" t="s">
        <v>1361</v>
      </c>
      <c r="P198" s="1" t="s">
        <v>1362</v>
      </c>
      <c r="Q198" s="1" t="s">
        <v>1363</v>
      </c>
      <c r="R198" s="1" t="s">
        <v>2332</v>
      </c>
      <c r="S198" s="1" t="s">
        <v>1365</v>
      </c>
      <c r="T198" s="1" t="s">
        <v>1366</v>
      </c>
      <c r="U198" s="1" t="s">
        <v>1323</v>
      </c>
      <c r="V198" s="1" t="s">
        <v>1375</v>
      </c>
    </row>
    <row r="199" s="1" customFormat="1" spans="1:22">
      <c r="A199" s="3">
        <v>999229693592603</v>
      </c>
      <c r="B199" s="1" t="s">
        <v>2324</v>
      </c>
      <c r="C199" s="1" t="s">
        <v>2333</v>
      </c>
      <c r="D199" s="1" t="s">
        <v>2334</v>
      </c>
      <c r="E199" s="1" t="s">
        <v>2335</v>
      </c>
      <c r="F199" s="1" t="s">
        <v>1380</v>
      </c>
      <c r="G199" s="1" t="s">
        <v>1356</v>
      </c>
      <c r="H199" s="1" t="s">
        <v>1357</v>
      </c>
      <c r="I199" s="1" t="s">
        <v>2336</v>
      </c>
      <c r="J199" s="1" t="s">
        <v>1359</v>
      </c>
      <c r="K199" s="1" t="s">
        <v>2336</v>
      </c>
      <c r="L199" s="1" t="s">
        <v>2336</v>
      </c>
      <c r="M199" s="1" t="s">
        <v>1360</v>
      </c>
      <c r="N199" s="1" t="s">
        <v>1360</v>
      </c>
      <c r="O199" s="1" t="s">
        <v>1361</v>
      </c>
      <c r="P199" s="1" t="s">
        <v>1362</v>
      </c>
      <c r="Q199" s="1" t="s">
        <v>1363</v>
      </c>
      <c r="R199" s="1" t="s">
        <v>2337</v>
      </c>
      <c r="S199" s="1" t="s">
        <v>1365</v>
      </c>
      <c r="T199" s="1" t="s">
        <v>1366</v>
      </c>
      <c r="U199" s="1" t="s">
        <v>1323</v>
      </c>
      <c r="V199" s="1" t="s">
        <v>1367</v>
      </c>
    </row>
    <row r="200" s="1" customFormat="1" spans="1:22">
      <c r="A200" s="3">
        <v>999229695299718</v>
      </c>
      <c r="B200" s="1" t="s">
        <v>2324</v>
      </c>
      <c r="C200" s="1" t="s">
        <v>2338</v>
      </c>
      <c r="D200" s="1" t="s">
        <v>1706</v>
      </c>
      <c r="E200" s="1" t="s">
        <v>2339</v>
      </c>
      <c r="F200" s="1" t="s">
        <v>1355</v>
      </c>
      <c r="G200" s="1" t="s">
        <v>1356</v>
      </c>
      <c r="H200" s="1" t="s">
        <v>1357</v>
      </c>
      <c r="I200" s="1" t="s">
        <v>2340</v>
      </c>
      <c r="J200" s="1" t="s">
        <v>1359</v>
      </c>
      <c r="K200" s="1" t="s">
        <v>2340</v>
      </c>
      <c r="L200" s="1" t="s">
        <v>2340</v>
      </c>
      <c r="M200" s="1" t="s">
        <v>1360</v>
      </c>
      <c r="N200" s="1" t="s">
        <v>1360</v>
      </c>
      <c r="O200" s="1" t="s">
        <v>1361</v>
      </c>
      <c r="P200" s="1" t="s">
        <v>1362</v>
      </c>
      <c r="Q200" s="1" t="s">
        <v>1363</v>
      </c>
      <c r="R200" s="1" t="s">
        <v>2341</v>
      </c>
      <c r="S200" s="1" t="s">
        <v>1365</v>
      </c>
      <c r="T200" s="1" t="s">
        <v>1366</v>
      </c>
      <c r="U200" s="1" t="s">
        <v>1438</v>
      </c>
      <c r="V200" s="1" t="s">
        <v>1463</v>
      </c>
    </row>
    <row r="201" s="1" customFormat="1" spans="1:22">
      <c r="A201" s="3">
        <v>999229695943250</v>
      </c>
      <c r="B201" s="1" t="s">
        <v>2324</v>
      </c>
      <c r="C201" s="1" t="s">
        <v>2342</v>
      </c>
      <c r="D201" s="1" t="s">
        <v>1760</v>
      </c>
      <c r="E201" s="1" t="s">
        <v>2343</v>
      </c>
      <c r="F201" s="1" t="s">
        <v>1414</v>
      </c>
      <c r="G201" s="1" t="s">
        <v>1356</v>
      </c>
      <c r="H201" s="1" t="s">
        <v>1357</v>
      </c>
      <c r="I201" s="1" t="s">
        <v>2344</v>
      </c>
      <c r="J201" s="1" t="s">
        <v>1359</v>
      </c>
      <c r="K201" s="1" t="s">
        <v>2344</v>
      </c>
      <c r="L201" s="1" t="s">
        <v>2344</v>
      </c>
      <c r="M201" s="1" t="s">
        <v>1360</v>
      </c>
      <c r="N201" s="1" t="s">
        <v>1360</v>
      </c>
      <c r="O201" s="1" t="s">
        <v>1361</v>
      </c>
      <c r="P201" s="1" t="s">
        <v>1362</v>
      </c>
      <c r="Q201" s="1" t="s">
        <v>1363</v>
      </c>
      <c r="R201" s="1" t="s">
        <v>2345</v>
      </c>
      <c r="S201" s="1" t="s">
        <v>1365</v>
      </c>
      <c r="T201" s="1" t="s">
        <v>1366</v>
      </c>
      <c r="U201" s="1" t="s">
        <v>1323</v>
      </c>
      <c r="V201" s="1" t="s">
        <v>1764</v>
      </c>
    </row>
    <row r="202" s="1" customFormat="1" spans="1:22">
      <c r="A202" s="3">
        <v>999229700593361</v>
      </c>
      <c r="B202" s="1" t="s">
        <v>2324</v>
      </c>
      <c r="C202" s="1" t="s">
        <v>2346</v>
      </c>
      <c r="D202" s="1" t="s">
        <v>2347</v>
      </c>
      <c r="E202" s="1" t="s">
        <v>2348</v>
      </c>
      <c r="F202" s="1" t="s">
        <v>1388</v>
      </c>
      <c r="G202" s="1" t="s">
        <v>1389</v>
      </c>
      <c r="H202" s="1" t="s">
        <v>1357</v>
      </c>
      <c r="I202" s="1" t="s">
        <v>2349</v>
      </c>
      <c r="J202" s="1" t="s">
        <v>1359</v>
      </c>
      <c r="K202" s="1" t="s">
        <v>2349</v>
      </c>
      <c r="L202" s="1" t="s">
        <v>2349</v>
      </c>
      <c r="M202" s="1" t="s">
        <v>1360</v>
      </c>
      <c r="N202" s="1" t="s">
        <v>1360</v>
      </c>
      <c r="O202" s="1" t="s">
        <v>1361</v>
      </c>
      <c r="P202" s="1" t="s">
        <v>1362</v>
      </c>
      <c r="Q202" s="1" t="s">
        <v>1363</v>
      </c>
      <c r="R202" s="1" t="s">
        <v>2350</v>
      </c>
      <c r="S202" s="1" t="s">
        <v>1365</v>
      </c>
      <c r="T202" s="1" t="s">
        <v>1366</v>
      </c>
      <c r="U202" s="1" t="s">
        <v>1323</v>
      </c>
      <c r="V202" s="1" t="s">
        <v>1375</v>
      </c>
    </row>
    <row r="203" s="1" customFormat="1" spans="1:22">
      <c r="A203" s="3">
        <v>29700908214</v>
      </c>
      <c r="B203" s="1" t="s">
        <v>2324</v>
      </c>
      <c r="C203" s="1" t="s">
        <v>2351</v>
      </c>
      <c r="D203" s="1" t="s">
        <v>1898</v>
      </c>
      <c r="E203" s="1" t="s">
        <v>2352</v>
      </c>
      <c r="F203" s="1" t="s">
        <v>1388</v>
      </c>
      <c r="G203" s="1" t="s">
        <v>1356</v>
      </c>
      <c r="H203" s="1" t="s">
        <v>1357</v>
      </c>
      <c r="I203" s="1" t="s">
        <v>2353</v>
      </c>
      <c r="J203" s="1" t="s">
        <v>1359</v>
      </c>
      <c r="K203" s="1" t="s">
        <v>2353</v>
      </c>
      <c r="L203" s="1" t="s">
        <v>2353</v>
      </c>
      <c r="M203" s="1" t="s">
        <v>1360</v>
      </c>
      <c r="N203" s="1" t="s">
        <v>1360</v>
      </c>
      <c r="O203" s="1" t="s">
        <v>1361</v>
      </c>
      <c r="P203" s="1" t="s">
        <v>1362</v>
      </c>
      <c r="Q203" s="1" t="s">
        <v>1363</v>
      </c>
      <c r="R203" s="1" t="s">
        <v>2354</v>
      </c>
      <c r="S203" s="1" t="s">
        <v>1365</v>
      </c>
      <c r="T203" s="1" t="s">
        <v>1366</v>
      </c>
      <c r="U203" s="1" t="s">
        <v>1323</v>
      </c>
      <c r="V203" s="1" t="s">
        <v>1375</v>
      </c>
    </row>
    <row r="204" s="1" customFormat="1" spans="1:22">
      <c r="A204" s="3">
        <v>999229703231279</v>
      </c>
      <c r="B204" s="1" t="s">
        <v>2324</v>
      </c>
      <c r="C204" s="1" t="s">
        <v>2355</v>
      </c>
      <c r="D204" s="1" t="s">
        <v>1661</v>
      </c>
      <c r="E204" s="1" t="s">
        <v>2356</v>
      </c>
      <c r="F204" s="1" t="s">
        <v>1414</v>
      </c>
      <c r="G204" s="1" t="s">
        <v>1389</v>
      </c>
      <c r="H204" s="1" t="s">
        <v>1357</v>
      </c>
      <c r="I204" s="1" t="s">
        <v>2214</v>
      </c>
      <c r="J204" s="1" t="s">
        <v>1359</v>
      </c>
      <c r="K204" s="1" t="s">
        <v>2214</v>
      </c>
      <c r="L204" s="1" t="s">
        <v>2214</v>
      </c>
      <c r="M204" s="1" t="s">
        <v>1360</v>
      </c>
      <c r="N204" s="1" t="s">
        <v>1360</v>
      </c>
      <c r="O204" s="1" t="s">
        <v>1361</v>
      </c>
      <c r="P204" s="1" t="s">
        <v>1362</v>
      </c>
      <c r="Q204" s="1" t="s">
        <v>1363</v>
      </c>
      <c r="R204" s="1" t="s">
        <v>2357</v>
      </c>
      <c r="S204" s="1" t="s">
        <v>1365</v>
      </c>
      <c r="T204" s="1" t="s">
        <v>1366</v>
      </c>
      <c r="U204" s="1" t="s">
        <v>1323</v>
      </c>
      <c r="V204" s="1" t="s">
        <v>1375</v>
      </c>
    </row>
    <row r="205" s="1" customFormat="1" spans="1:22">
      <c r="A205" s="3">
        <v>999229704174350</v>
      </c>
      <c r="B205" s="1" t="s">
        <v>2358</v>
      </c>
      <c r="C205" s="1" t="s">
        <v>2359</v>
      </c>
      <c r="D205" s="1" t="s">
        <v>2360</v>
      </c>
      <c r="E205" s="1" t="s">
        <v>2361</v>
      </c>
      <c r="F205" s="1" t="s">
        <v>1356</v>
      </c>
      <c r="G205" s="1" t="s">
        <v>1372</v>
      </c>
      <c r="H205" s="1" t="s">
        <v>1357</v>
      </c>
      <c r="I205" s="1" t="s">
        <v>2362</v>
      </c>
      <c r="J205" s="1" t="s">
        <v>1359</v>
      </c>
      <c r="K205" s="1" t="s">
        <v>2362</v>
      </c>
      <c r="L205" s="1" t="s">
        <v>2362</v>
      </c>
      <c r="M205" s="1" t="s">
        <v>1360</v>
      </c>
      <c r="N205" s="1" t="s">
        <v>1360</v>
      </c>
      <c r="O205" s="1" t="s">
        <v>1361</v>
      </c>
      <c r="P205" s="1" t="s">
        <v>1362</v>
      </c>
      <c r="Q205" s="1" t="s">
        <v>1363</v>
      </c>
      <c r="R205" s="1" t="s">
        <v>2363</v>
      </c>
      <c r="S205" s="1" t="s">
        <v>1365</v>
      </c>
      <c r="T205" s="1" t="s">
        <v>1366</v>
      </c>
      <c r="U205" s="1" t="s">
        <v>1323</v>
      </c>
      <c r="V205" s="1" t="s">
        <v>1367</v>
      </c>
    </row>
    <row r="206" s="1" customFormat="1" spans="1:22">
      <c r="A206" s="3">
        <v>999229732047132</v>
      </c>
      <c r="B206" s="1" t="s">
        <v>2358</v>
      </c>
      <c r="C206" s="1" t="s">
        <v>2364</v>
      </c>
      <c r="D206" s="1" t="s">
        <v>2365</v>
      </c>
      <c r="E206" s="1" t="s">
        <v>2366</v>
      </c>
      <c r="F206" s="1" t="s">
        <v>1380</v>
      </c>
      <c r="G206" s="1" t="s">
        <v>1356</v>
      </c>
      <c r="H206" s="1" t="s">
        <v>1357</v>
      </c>
      <c r="I206" s="1" t="s">
        <v>2367</v>
      </c>
      <c r="J206" s="1" t="s">
        <v>1359</v>
      </c>
      <c r="K206" s="1" t="s">
        <v>2367</v>
      </c>
      <c r="L206" s="1" t="s">
        <v>2367</v>
      </c>
      <c r="M206" s="1" t="s">
        <v>1360</v>
      </c>
      <c r="N206" s="1" t="s">
        <v>1360</v>
      </c>
      <c r="O206" s="1" t="s">
        <v>1361</v>
      </c>
      <c r="P206" s="1" t="s">
        <v>1362</v>
      </c>
      <c r="Q206" s="1" t="s">
        <v>1363</v>
      </c>
      <c r="R206" s="1" t="s">
        <v>2368</v>
      </c>
      <c r="S206" s="1" t="s">
        <v>1365</v>
      </c>
      <c r="T206" s="1" t="s">
        <v>1366</v>
      </c>
      <c r="U206" s="1" t="s">
        <v>1323</v>
      </c>
      <c r="V206" s="1" t="s">
        <v>1375</v>
      </c>
    </row>
    <row r="207" s="1" customFormat="1" spans="1:22">
      <c r="A207" s="3">
        <v>999229737532591</v>
      </c>
      <c r="B207" s="1" t="s">
        <v>2358</v>
      </c>
      <c r="C207" s="1" t="s">
        <v>2369</v>
      </c>
      <c r="D207" s="1" t="s">
        <v>1706</v>
      </c>
      <c r="E207" s="1" t="s">
        <v>2370</v>
      </c>
      <c r="F207" s="1" t="s">
        <v>1414</v>
      </c>
      <c r="G207" s="1" t="s">
        <v>1372</v>
      </c>
      <c r="H207" s="1" t="s">
        <v>1357</v>
      </c>
      <c r="I207" s="1" t="s">
        <v>2371</v>
      </c>
      <c r="J207" s="1" t="s">
        <v>1359</v>
      </c>
      <c r="K207" s="1" t="s">
        <v>2371</v>
      </c>
      <c r="L207" s="1" t="s">
        <v>2371</v>
      </c>
      <c r="M207" s="1" t="s">
        <v>1360</v>
      </c>
      <c r="N207" s="1" t="s">
        <v>1360</v>
      </c>
      <c r="O207" s="1" t="s">
        <v>1361</v>
      </c>
      <c r="P207" s="1" t="s">
        <v>1362</v>
      </c>
      <c r="Q207" s="1" t="s">
        <v>1363</v>
      </c>
      <c r="R207" s="1" t="s">
        <v>2372</v>
      </c>
      <c r="S207" s="1" t="s">
        <v>1365</v>
      </c>
      <c r="T207" s="1" t="s">
        <v>1366</v>
      </c>
      <c r="U207" s="1" t="s">
        <v>1438</v>
      </c>
      <c r="V207" s="1" t="s">
        <v>1463</v>
      </c>
    </row>
    <row r="208" s="1" customFormat="1" spans="1:22">
      <c r="A208" s="3">
        <v>999229737591301</v>
      </c>
      <c r="B208" s="1" t="s">
        <v>2358</v>
      </c>
      <c r="C208" s="1" t="s">
        <v>2373</v>
      </c>
      <c r="D208" s="1" t="s">
        <v>2374</v>
      </c>
      <c r="E208" s="1" t="s">
        <v>2375</v>
      </c>
      <c r="F208" s="1" t="s">
        <v>1388</v>
      </c>
      <c r="G208" s="1" t="s">
        <v>1389</v>
      </c>
      <c r="H208" s="1" t="s">
        <v>1357</v>
      </c>
      <c r="I208" s="1" t="s">
        <v>2376</v>
      </c>
      <c r="J208" s="1" t="s">
        <v>1359</v>
      </c>
      <c r="K208" s="1" t="s">
        <v>2376</v>
      </c>
      <c r="L208" s="1" t="s">
        <v>2376</v>
      </c>
      <c r="M208" s="1" t="s">
        <v>1360</v>
      </c>
      <c r="N208" s="1" t="s">
        <v>1360</v>
      </c>
      <c r="O208" s="1" t="s">
        <v>1361</v>
      </c>
      <c r="P208" s="1" t="s">
        <v>1362</v>
      </c>
      <c r="Q208" s="1" t="s">
        <v>1363</v>
      </c>
      <c r="R208" s="1" t="s">
        <v>2377</v>
      </c>
      <c r="S208" s="1" t="s">
        <v>1365</v>
      </c>
      <c r="T208" s="1" t="s">
        <v>1366</v>
      </c>
      <c r="U208" s="1" t="s">
        <v>1323</v>
      </c>
      <c r="V208" s="1" t="s">
        <v>1375</v>
      </c>
    </row>
    <row r="209" s="1" customFormat="1" spans="1:22">
      <c r="A209" s="3">
        <v>999229738582382</v>
      </c>
      <c r="B209" s="1" t="s">
        <v>2358</v>
      </c>
      <c r="C209" s="1" t="s">
        <v>2378</v>
      </c>
      <c r="D209" s="1" t="s">
        <v>1829</v>
      </c>
      <c r="E209" s="1" t="s">
        <v>2379</v>
      </c>
      <c r="F209" s="1" t="s">
        <v>1355</v>
      </c>
      <c r="G209" s="1" t="s">
        <v>1356</v>
      </c>
      <c r="H209" s="1" t="s">
        <v>1357</v>
      </c>
      <c r="I209" s="1" t="s">
        <v>2380</v>
      </c>
      <c r="J209" s="1" t="s">
        <v>1359</v>
      </c>
      <c r="K209" s="1" t="s">
        <v>2380</v>
      </c>
      <c r="L209" s="1" t="s">
        <v>2380</v>
      </c>
      <c r="M209" s="1" t="s">
        <v>1360</v>
      </c>
      <c r="N209" s="1" t="s">
        <v>1360</v>
      </c>
      <c r="O209" s="1" t="s">
        <v>1361</v>
      </c>
      <c r="P209" s="1" t="s">
        <v>1362</v>
      </c>
      <c r="Q209" s="1" t="s">
        <v>1363</v>
      </c>
      <c r="R209" s="1" t="s">
        <v>2381</v>
      </c>
      <c r="S209" s="1" t="s">
        <v>1365</v>
      </c>
      <c r="T209" s="1" t="s">
        <v>1366</v>
      </c>
      <c r="U209" s="1" t="s">
        <v>1323</v>
      </c>
      <c r="V209" s="1" t="s">
        <v>1375</v>
      </c>
    </row>
    <row r="210" s="1" customFormat="1" spans="1:22">
      <c r="A210" s="3">
        <v>999229738898031</v>
      </c>
      <c r="B210" s="1" t="s">
        <v>2358</v>
      </c>
      <c r="C210" s="1" t="s">
        <v>2382</v>
      </c>
      <c r="D210" s="1" t="s">
        <v>2054</v>
      </c>
      <c r="E210" s="1" t="s">
        <v>2383</v>
      </c>
      <c r="F210" s="1" t="s">
        <v>1414</v>
      </c>
      <c r="G210" s="1" t="s">
        <v>1389</v>
      </c>
      <c r="H210" s="1" t="s">
        <v>1357</v>
      </c>
      <c r="I210" s="1" t="s">
        <v>2384</v>
      </c>
      <c r="J210" s="1" t="s">
        <v>1359</v>
      </c>
      <c r="K210" s="1" t="s">
        <v>2384</v>
      </c>
      <c r="L210" s="1" t="s">
        <v>2384</v>
      </c>
      <c r="M210" s="1" t="s">
        <v>1360</v>
      </c>
      <c r="N210" s="1" t="s">
        <v>1360</v>
      </c>
      <c r="O210" s="1" t="s">
        <v>1361</v>
      </c>
      <c r="P210" s="1" t="s">
        <v>1362</v>
      </c>
      <c r="Q210" s="1" t="s">
        <v>1363</v>
      </c>
      <c r="R210" s="1" t="s">
        <v>2385</v>
      </c>
      <c r="S210" s="1" t="s">
        <v>1365</v>
      </c>
      <c r="T210" s="1" t="s">
        <v>1366</v>
      </c>
      <c r="U210" s="1" t="s">
        <v>1323</v>
      </c>
      <c r="V210" s="1" t="s">
        <v>1764</v>
      </c>
    </row>
    <row r="211" s="1" customFormat="1" spans="1:22">
      <c r="A211" s="3">
        <v>29739070505</v>
      </c>
      <c r="B211" s="1" t="s">
        <v>2358</v>
      </c>
      <c r="C211" s="1" t="s">
        <v>2386</v>
      </c>
      <c r="D211" s="1" t="s">
        <v>2387</v>
      </c>
      <c r="E211" s="1" t="s">
        <v>2388</v>
      </c>
      <c r="F211" s="1" t="s">
        <v>1380</v>
      </c>
      <c r="G211" s="1" t="s">
        <v>1389</v>
      </c>
      <c r="H211" s="1" t="s">
        <v>1357</v>
      </c>
      <c r="I211" s="1" t="s">
        <v>2389</v>
      </c>
      <c r="J211" s="1" t="s">
        <v>1359</v>
      </c>
      <c r="K211" s="1" t="s">
        <v>2389</v>
      </c>
      <c r="L211" s="1" t="s">
        <v>2389</v>
      </c>
      <c r="M211" s="1" t="s">
        <v>1360</v>
      </c>
      <c r="N211" s="1" t="s">
        <v>1360</v>
      </c>
      <c r="O211" s="1" t="s">
        <v>1361</v>
      </c>
      <c r="P211" s="1" t="s">
        <v>1362</v>
      </c>
      <c r="Q211" s="1" t="s">
        <v>1363</v>
      </c>
      <c r="R211" s="1" t="s">
        <v>2390</v>
      </c>
      <c r="S211" s="1" t="s">
        <v>1365</v>
      </c>
      <c r="T211" s="1" t="s">
        <v>1366</v>
      </c>
      <c r="U211" s="1" t="s">
        <v>1323</v>
      </c>
      <c r="V211" s="1" t="s">
        <v>1375</v>
      </c>
    </row>
    <row r="212" s="1" customFormat="1" spans="1:22">
      <c r="A212" s="3">
        <v>999229739271728</v>
      </c>
      <c r="B212" s="1" t="s">
        <v>2358</v>
      </c>
      <c r="C212" s="1" t="s">
        <v>2391</v>
      </c>
      <c r="D212" s="1" t="s">
        <v>1549</v>
      </c>
      <c r="E212" s="1" t="s">
        <v>2392</v>
      </c>
      <c r="F212" s="1" t="s">
        <v>1414</v>
      </c>
      <c r="G212" s="1" t="s">
        <v>1389</v>
      </c>
      <c r="H212" s="1" t="s">
        <v>1357</v>
      </c>
      <c r="I212" s="1" t="s">
        <v>2305</v>
      </c>
      <c r="J212" s="1" t="s">
        <v>1359</v>
      </c>
      <c r="K212" s="1" t="s">
        <v>2305</v>
      </c>
      <c r="L212" s="1" t="s">
        <v>2305</v>
      </c>
      <c r="M212" s="1" t="s">
        <v>1360</v>
      </c>
      <c r="N212" s="1" t="s">
        <v>1360</v>
      </c>
      <c r="O212" s="1" t="s">
        <v>1361</v>
      </c>
      <c r="P212" s="1" t="s">
        <v>1362</v>
      </c>
      <c r="Q212" s="1" t="s">
        <v>1363</v>
      </c>
      <c r="R212" s="1" t="s">
        <v>2393</v>
      </c>
      <c r="S212" s="1" t="s">
        <v>1365</v>
      </c>
      <c r="T212" s="1" t="s">
        <v>1366</v>
      </c>
      <c r="U212" s="1" t="s">
        <v>1323</v>
      </c>
      <c r="V212" s="1" t="s">
        <v>1375</v>
      </c>
    </row>
    <row r="213" s="1" customFormat="1" spans="1:22">
      <c r="A213" s="3">
        <v>999229740299660</v>
      </c>
      <c r="B213" s="1" t="s">
        <v>2394</v>
      </c>
      <c r="C213" s="1" t="s">
        <v>2395</v>
      </c>
      <c r="D213" s="1" t="s">
        <v>2232</v>
      </c>
      <c r="E213" s="1" t="s">
        <v>2396</v>
      </c>
      <c r="F213" s="1" t="s">
        <v>1414</v>
      </c>
      <c r="G213" s="1" t="s">
        <v>1356</v>
      </c>
      <c r="H213" s="1" t="s">
        <v>1357</v>
      </c>
      <c r="I213" s="1" t="s">
        <v>2234</v>
      </c>
      <c r="J213" s="1" t="s">
        <v>1359</v>
      </c>
      <c r="K213" s="1" t="s">
        <v>2234</v>
      </c>
      <c r="L213" s="1" t="s">
        <v>2234</v>
      </c>
      <c r="M213" s="1" t="s">
        <v>1360</v>
      </c>
      <c r="N213" s="1" t="s">
        <v>1360</v>
      </c>
      <c r="O213" s="1" t="s">
        <v>1361</v>
      </c>
      <c r="P213" s="1" t="s">
        <v>1362</v>
      </c>
      <c r="Q213" s="1" t="s">
        <v>1363</v>
      </c>
      <c r="R213" s="1" t="s">
        <v>2397</v>
      </c>
      <c r="S213" s="1" t="s">
        <v>1365</v>
      </c>
      <c r="T213" s="1" t="s">
        <v>1366</v>
      </c>
      <c r="U213" s="1" t="s">
        <v>1323</v>
      </c>
      <c r="V213" s="1" t="s">
        <v>1375</v>
      </c>
    </row>
    <row r="214" s="1" customFormat="1" spans="1:22">
      <c r="A214" s="3">
        <v>999229741023016</v>
      </c>
      <c r="B214" s="1" t="s">
        <v>2394</v>
      </c>
      <c r="C214" s="1" t="s">
        <v>2398</v>
      </c>
      <c r="D214" s="1" t="s">
        <v>2399</v>
      </c>
      <c r="E214" s="1" t="s">
        <v>2400</v>
      </c>
      <c r="F214" s="1" t="s">
        <v>1380</v>
      </c>
      <c r="G214" s="1" t="s">
        <v>1356</v>
      </c>
      <c r="H214" s="1" t="s">
        <v>1357</v>
      </c>
      <c r="I214" s="1" t="s">
        <v>2401</v>
      </c>
      <c r="J214" s="1" t="s">
        <v>1359</v>
      </c>
      <c r="K214" s="1" t="s">
        <v>2401</v>
      </c>
      <c r="L214" s="1" t="s">
        <v>2401</v>
      </c>
      <c r="M214" s="1" t="s">
        <v>1360</v>
      </c>
      <c r="N214" s="1" t="s">
        <v>1360</v>
      </c>
      <c r="O214" s="1" t="s">
        <v>1361</v>
      </c>
      <c r="P214" s="1" t="s">
        <v>1362</v>
      </c>
      <c r="Q214" s="1" t="s">
        <v>1363</v>
      </c>
      <c r="R214" s="1" t="s">
        <v>2402</v>
      </c>
      <c r="S214" s="1" t="s">
        <v>1365</v>
      </c>
      <c r="T214" s="1" t="s">
        <v>1366</v>
      </c>
      <c r="U214" s="1" t="s">
        <v>1323</v>
      </c>
      <c r="V214" s="1" t="s">
        <v>1375</v>
      </c>
    </row>
    <row r="215" s="1" customFormat="1" spans="1:22">
      <c r="A215" s="3">
        <v>999229741501676</v>
      </c>
      <c r="B215" s="1" t="s">
        <v>2394</v>
      </c>
      <c r="C215" s="1" t="s">
        <v>2403</v>
      </c>
      <c r="D215" s="1" t="s">
        <v>2119</v>
      </c>
      <c r="E215" s="1" t="s">
        <v>2404</v>
      </c>
      <c r="F215" s="1" t="s">
        <v>1355</v>
      </c>
      <c r="G215" s="1" t="s">
        <v>1356</v>
      </c>
      <c r="H215" s="1" t="s">
        <v>1357</v>
      </c>
      <c r="I215" s="1" t="s">
        <v>2405</v>
      </c>
      <c r="J215" s="1" t="s">
        <v>1359</v>
      </c>
      <c r="K215" s="1" t="s">
        <v>2405</v>
      </c>
      <c r="L215" s="1" t="s">
        <v>2405</v>
      </c>
      <c r="M215" s="1" t="s">
        <v>1360</v>
      </c>
      <c r="N215" s="1" t="s">
        <v>1360</v>
      </c>
      <c r="O215" s="1" t="s">
        <v>1361</v>
      </c>
      <c r="P215" s="1" t="s">
        <v>1362</v>
      </c>
      <c r="Q215" s="1" t="s">
        <v>1363</v>
      </c>
      <c r="R215" s="1" t="s">
        <v>2406</v>
      </c>
      <c r="S215" s="1" t="s">
        <v>1365</v>
      </c>
      <c r="T215" s="1" t="s">
        <v>1366</v>
      </c>
      <c r="U215" s="1" t="s">
        <v>1323</v>
      </c>
      <c r="V215" s="1" t="s">
        <v>1367</v>
      </c>
    </row>
    <row r="216" s="1" customFormat="1" spans="1:22">
      <c r="A216" s="3">
        <v>999229741776557</v>
      </c>
      <c r="B216" s="1" t="s">
        <v>2394</v>
      </c>
      <c r="C216" s="1" t="s">
        <v>2407</v>
      </c>
      <c r="D216" s="1" t="s">
        <v>1706</v>
      </c>
      <c r="E216" s="1" t="s">
        <v>2408</v>
      </c>
      <c r="F216" s="1" t="s">
        <v>1389</v>
      </c>
      <c r="G216" s="1" t="s">
        <v>1372</v>
      </c>
      <c r="H216" s="1" t="s">
        <v>1357</v>
      </c>
      <c r="I216" s="1" t="s">
        <v>2409</v>
      </c>
      <c r="J216" s="1" t="s">
        <v>1359</v>
      </c>
      <c r="K216" s="1" t="s">
        <v>2409</v>
      </c>
      <c r="L216" s="1" t="s">
        <v>2409</v>
      </c>
      <c r="M216" s="1" t="s">
        <v>1360</v>
      </c>
      <c r="N216" s="1" t="s">
        <v>1360</v>
      </c>
      <c r="O216" s="1" t="s">
        <v>1361</v>
      </c>
      <c r="P216" s="1" t="s">
        <v>1362</v>
      </c>
      <c r="Q216" s="1" t="s">
        <v>1363</v>
      </c>
      <c r="R216" s="1" t="s">
        <v>2410</v>
      </c>
      <c r="S216" s="1" t="s">
        <v>1365</v>
      </c>
      <c r="T216" s="1" t="s">
        <v>1366</v>
      </c>
      <c r="U216" s="1" t="s">
        <v>1438</v>
      </c>
      <c r="V216" s="1" t="s">
        <v>1463</v>
      </c>
    </row>
    <row r="217" s="1" customFormat="1" spans="1:22">
      <c r="A217" s="3">
        <v>999229741849893</v>
      </c>
      <c r="B217" s="1" t="s">
        <v>2394</v>
      </c>
      <c r="C217" s="1" t="s">
        <v>2411</v>
      </c>
      <c r="D217" s="1" t="s">
        <v>1543</v>
      </c>
      <c r="E217" s="1" t="s">
        <v>2412</v>
      </c>
      <c r="F217" s="1" t="s">
        <v>1380</v>
      </c>
      <c r="G217" s="1" t="s">
        <v>1356</v>
      </c>
      <c r="H217" s="1" t="s">
        <v>1357</v>
      </c>
      <c r="I217" s="1" t="s">
        <v>2413</v>
      </c>
      <c r="J217" s="1" t="s">
        <v>1359</v>
      </c>
      <c r="K217" s="1" t="s">
        <v>2413</v>
      </c>
      <c r="L217" s="1" t="s">
        <v>2413</v>
      </c>
      <c r="M217" s="1" t="s">
        <v>1360</v>
      </c>
      <c r="N217" s="1" t="s">
        <v>1360</v>
      </c>
      <c r="O217" s="1" t="s">
        <v>1361</v>
      </c>
      <c r="P217" s="1" t="s">
        <v>1362</v>
      </c>
      <c r="Q217" s="1" t="s">
        <v>1363</v>
      </c>
      <c r="R217" s="1" t="s">
        <v>2414</v>
      </c>
      <c r="S217" s="1" t="s">
        <v>1365</v>
      </c>
      <c r="T217" s="1" t="s">
        <v>1366</v>
      </c>
      <c r="U217" s="1" t="s">
        <v>1438</v>
      </c>
      <c r="V217" s="1" t="s">
        <v>1463</v>
      </c>
    </row>
    <row r="218" s="1" customFormat="1" spans="1:22">
      <c r="A218" s="3">
        <v>999229742174486</v>
      </c>
      <c r="B218" s="1" t="s">
        <v>2394</v>
      </c>
      <c r="C218" s="1" t="s">
        <v>2415</v>
      </c>
      <c r="D218" s="1" t="s">
        <v>2416</v>
      </c>
      <c r="E218" s="1" t="s">
        <v>2417</v>
      </c>
      <c r="F218" s="1" t="s">
        <v>1388</v>
      </c>
      <c r="G218" s="1" t="s">
        <v>1389</v>
      </c>
      <c r="H218" s="1" t="s">
        <v>1357</v>
      </c>
      <c r="I218" s="1" t="s">
        <v>2418</v>
      </c>
      <c r="J218" s="1" t="s">
        <v>1359</v>
      </c>
      <c r="K218" s="1" t="s">
        <v>2418</v>
      </c>
      <c r="L218" s="1" t="s">
        <v>2418</v>
      </c>
      <c r="M218" s="1" t="s">
        <v>1360</v>
      </c>
      <c r="N218" s="1" t="s">
        <v>1360</v>
      </c>
      <c r="O218" s="1" t="s">
        <v>1361</v>
      </c>
      <c r="P218" s="1" t="s">
        <v>1362</v>
      </c>
      <c r="Q218" s="1" t="s">
        <v>1363</v>
      </c>
      <c r="R218" s="1" t="s">
        <v>2419</v>
      </c>
      <c r="S218" s="1" t="s">
        <v>1365</v>
      </c>
      <c r="T218" s="1" t="s">
        <v>1366</v>
      </c>
      <c r="U218" s="1" t="s">
        <v>1323</v>
      </c>
      <c r="V218" s="1" t="s">
        <v>1375</v>
      </c>
    </row>
    <row r="219" s="1" customFormat="1" spans="1:22">
      <c r="A219" s="3">
        <v>999229742702839</v>
      </c>
      <c r="B219" s="1" t="s">
        <v>2394</v>
      </c>
      <c r="C219" s="1" t="s">
        <v>2420</v>
      </c>
      <c r="D219" s="1" t="s">
        <v>2416</v>
      </c>
      <c r="E219" s="1" t="s">
        <v>2417</v>
      </c>
      <c r="F219" s="1" t="s">
        <v>1388</v>
      </c>
      <c r="G219" s="1" t="s">
        <v>1389</v>
      </c>
      <c r="H219" s="1" t="s">
        <v>1357</v>
      </c>
      <c r="I219" s="1" t="s">
        <v>2418</v>
      </c>
      <c r="J219" s="1" t="s">
        <v>1359</v>
      </c>
      <c r="K219" s="1" t="s">
        <v>2418</v>
      </c>
      <c r="L219" s="1" t="s">
        <v>2418</v>
      </c>
      <c r="M219" s="1" t="s">
        <v>1360</v>
      </c>
      <c r="N219" s="1" t="s">
        <v>1360</v>
      </c>
      <c r="O219" s="1" t="s">
        <v>1361</v>
      </c>
      <c r="P219" s="1" t="s">
        <v>1362</v>
      </c>
      <c r="Q219" s="1" t="s">
        <v>1363</v>
      </c>
      <c r="R219" s="1" t="s">
        <v>2421</v>
      </c>
      <c r="S219" s="1" t="s">
        <v>1365</v>
      </c>
      <c r="T219" s="1" t="s">
        <v>1366</v>
      </c>
      <c r="U219" s="1" t="s">
        <v>1323</v>
      </c>
      <c r="V219" s="1" t="s">
        <v>1375</v>
      </c>
    </row>
    <row r="220" s="1" customFormat="1" spans="1:22">
      <c r="A220" s="3">
        <v>999229743491460</v>
      </c>
      <c r="B220" s="1" t="s">
        <v>2394</v>
      </c>
      <c r="C220" s="1" t="s">
        <v>2422</v>
      </c>
      <c r="D220" s="1" t="s">
        <v>1798</v>
      </c>
      <c r="E220" s="1" t="s">
        <v>2423</v>
      </c>
      <c r="F220" s="1" t="s">
        <v>1414</v>
      </c>
      <c r="G220" s="1" t="s">
        <v>1372</v>
      </c>
      <c r="H220" s="1" t="s">
        <v>1357</v>
      </c>
      <c r="I220" s="1" t="s">
        <v>2424</v>
      </c>
      <c r="J220" s="1" t="s">
        <v>1359</v>
      </c>
      <c r="K220" s="1" t="s">
        <v>2424</v>
      </c>
      <c r="L220" s="1" t="s">
        <v>2424</v>
      </c>
      <c r="M220" s="1" t="s">
        <v>1360</v>
      </c>
      <c r="N220" s="1" t="s">
        <v>1360</v>
      </c>
      <c r="O220" s="1" t="s">
        <v>1361</v>
      </c>
      <c r="P220" s="1" t="s">
        <v>1362</v>
      </c>
      <c r="Q220" s="1" t="s">
        <v>1363</v>
      </c>
      <c r="R220" s="1" t="s">
        <v>2425</v>
      </c>
      <c r="S220" s="1" t="s">
        <v>1365</v>
      </c>
      <c r="T220" s="1" t="s">
        <v>1366</v>
      </c>
      <c r="U220" s="1" t="s">
        <v>1323</v>
      </c>
      <c r="V220" s="1" t="s">
        <v>1375</v>
      </c>
    </row>
    <row r="221" s="1" customFormat="1" spans="1:22">
      <c r="A221" s="3">
        <v>999229747637950</v>
      </c>
      <c r="B221" s="1" t="s">
        <v>2394</v>
      </c>
      <c r="C221" s="1" t="s">
        <v>2426</v>
      </c>
      <c r="D221" s="1" t="s">
        <v>2427</v>
      </c>
      <c r="E221" s="1" t="s">
        <v>2428</v>
      </c>
      <c r="F221" s="1" t="s">
        <v>1355</v>
      </c>
      <c r="G221" s="1" t="s">
        <v>1389</v>
      </c>
      <c r="H221" s="1" t="s">
        <v>1357</v>
      </c>
      <c r="I221" s="1" t="s">
        <v>2429</v>
      </c>
      <c r="J221" s="1" t="s">
        <v>1359</v>
      </c>
      <c r="K221" s="1" t="s">
        <v>2429</v>
      </c>
      <c r="L221" s="1" t="s">
        <v>2429</v>
      </c>
      <c r="M221" s="1" t="s">
        <v>1360</v>
      </c>
      <c r="N221" s="1" t="s">
        <v>1360</v>
      </c>
      <c r="O221" s="1" t="s">
        <v>1361</v>
      </c>
      <c r="P221" s="1" t="s">
        <v>1362</v>
      </c>
      <c r="Q221" s="1" t="s">
        <v>1363</v>
      </c>
      <c r="R221" s="1" t="s">
        <v>2430</v>
      </c>
      <c r="S221" s="1" t="s">
        <v>1365</v>
      </c>
      <c r="T221" s="1" t="s">
        <v>1366</v>
      </c>
      <c r="U221" s="1" t="s">
        <v>1323</v>
      </c>
      <c r="V221" s="1" t="s">
        <v>1375</v>
      </c>
    </row>
    <row r="222" s="1" customFormat="1" spans="1:22">
      <c r="A222" s="3">
        <v>999229748784472</v>
      </c>
      <c r="B222" s="1" t="s">
        <v>2394</v>
      </c>
      <c r="C222" s="1" t="s">
        <v>2431</v>
      </c>
      <c r="D222" s="1" t="s">
        <v>1706</v>
      </c>
      <c r="E222" s="1" t="s">
        <v>2432</v>
      </c>
      <c r="F222" s="1" t="s">
        <v>1414</v>
      </c>
      <c r="G222" s="1" t="s">
        <v>1389</v>
      </c>
      <c r="H222" s="1" t="s">
        <v>1357</v>
      </c>
      <c r="I222" s="1" t="s">
        <v>1861</v>
      </c>
      <c r="J222" s="1" t="s">
        <v>1359</v>
      </c>
      <c r="K222" s="1" t="s">
        <v>1861</v>
      </c>
      <c r="L222" s="1" t="s">
        <v>1861</v>
      </c>
      <c r="M222" s="1" t="s">
        <v>1360</v>
      </c>
      <c r="N222" s="1" t="s">
        <v>1360</v>
      </c>
      <c r="O222" s="1" t="s">
        <v>1361</v>
      </c>
      <c r="P222" s="1" t="s">
        <v>1362</v>
      </c>
      <c r="Q222" s="1" t="s">
        <v>1363</v>
      </c>
      <c r="R222" s="1" t="s">
        <v>2433</v>
      </c>
      <c r="S222" s="1" t="s">
        <v>1365</v>
      </c>
      <c r="T222" s="1" t="s">
        <v>1366</v>
      </c>
      <c r="U222" s="1" t="s">
        <v>1438</v>
      </c>
      <c r="V222" s="1" t="s">
        <v>1463</v>
      </c>
    </row>
    <row r="223" s="1" customFormat="1" spans="1:22">
      <c r="A223" s="3">
        <v>999229749318198</v>
      </c>
      <c r="B223" s="1" t="s">
        <v>2394</v>
      </c>
      <c r="C223" s="1" t="s">
        <v>2434</v>
      </c>
      <c r="D223" s="1" t="s">
        <v>2024</v>
      </c>
      <c r="E223" s="1" t="s">
        <v>2435</v>
      </c>
      <c r="F223" s="1" t="s">
        <v>1414</v>
      </c>
      <c r="G223" s="1" t="s">
        <v>1389</v>
      </c>
      <c r="H223" s="1" t="s">
        <v>1357</v>
      </c>
      <c r="I223" s="1" t="s">
        <v>2436</v>
      </c>
      <c r="J223" s="1" t="s">
        <v>1359</v>
      </c>
      <c r="K223" s="1" t="s">
        <v>2436</v>
      </c>
      <c r="L223" s="1" t="s">
        <v>2436</v>
      </c>
      <c r="M223" s="1" t="s">
        <v>1360</v>
      </c>
      <c r="N223" s="1" t="s">
        <v>1360</v>
      </c>
      <c r="O223" s="1" t="s">
        <v>1361</v>
      </c>
      <c r="P223" s="1" t="s">
        <v>1362</v>
      </c>
      <c r="Q223" s="1" t="s">
        <v>1363</v>
      </c>
      <c r="R223" s="1" t="s">
        <v>2437</v>
      </c>
      <c r="S223" s="1" t="s">
        <v>1365</v>
      </c>
      <c r="T223" s="1" t="s">
        <v>1366</v>
      </c>
      <c r="U223" s="1" t="s">
        <v>1323</v>
      </c>
      <c r="V223" s="1" t="s">
        <v>1463</v>
      </c>
    </row>
    <row r="224" s="1" customFormat="1" spans="1:22">
      <c r="A224" s="3">
        <v>999229749908899</v>
      </c>
      <c r="B224" s="1" t="s">
        <v>2394</v>
      </c>
      <c r="C224" s="1" t="s">
        <v>2438</v>
      </c>
      <c r="D224" s="1" t="s">
        <v>1829</v>
      </c>
      <c r="E224" s="1" t="s">
        <v>2439</v>
      </c>
      <c r="F224" s="1" t="s">
        <v>1414</v>
      </c>
      <c r="G224" s="1" t="s">
        <v>1356</v>
      </c>
      <c r="H224" s="1" t="s">
        <v>1357</v>
      </c>
      <c r="I224" s="1" t="s">
        <v>2440</v>
      </c>
      <c r="J224" s="1" t="s">
        <v>1359</v>
      </c>
      <c r="K224" s="1" t="s">
        <v>2440</v>
      </c>
      <c r="L224" s="1" t="s">
        <v>2440</v>
      </c>
      <c r="M224" s="1" t="s">
        <v>1360</v>
      </c>
      <c r="N224" s="1" t="s">
        <v>1360</v>
      </c>
      <c r="O224" s="1" t="s">
        <v>1361</v>
      </c>
      <c r="P224" s="1" t="s">
        <v>1362</v>
      </c>
      <c r="Q224" s="1" t="s">
        <v>1363</v>
      </c>
      <c r="R224" s="1" t="s">
        <v>2441</v>
      </c>
      <c r="S224" s="1" t="s">
        <v>1365</v>
      </c>
      <c r="T224" s="1" t="s">
        <v>1366</v>
      </c>
      <c r="U224" s="1" t="s">
        <v>1323</v>
      </c>
      <c r="V224" s="1" t="s">
        <v>1375</v>
      </c>
    </row>
    <row r="225" s="1" customFormat="1" spans="1:22">
      <c r="A225" s="3">
        <v>999229749995833</v>
      </c>
      <c r="B225" s="1" t="s">
        <v>2394</v>
      </c>
      <c r="C225" s="1" t="s">
        <v>2442</v>
      </c>
      <c r="D225" s="1" t="s">
        <v>1929</v>
      </c>
      <c r="E225" s="1" t="s">
        <v>2443</v>
      </c>
      <c r="F225" s="1" t="s">
        <v>1414</v>
      </c>
      <c r="G225" s="1" t="s">
        <v>1356</v>
      </c>
      <c r="H225" s="1" t="s">
        <v>1357</v>
      </c>
      <c r="I225" s="1" t="s">
        <v>2444</v>
      </c>
      <c r="J225" s="1" t="s">
        <v>1359</v>
      </c>
      <c r="K225" s="1" t="s">
        <v>2444</v>
      </c>
      <c r="L225" s="1" t="s">
        <v>2444</v>
      </c>
      <c r="M225" s="1" t="s">
        <v>1360</v>
      </c>
      <c r="N225" s="1" t="s">
        <v>1360</v>
      </c>
      <c r="O225" s="1" t="s">
        <v>1361</v>
      </c>
      <c r="P225" s="1" t="s">
        <v>1362</v>
      </c>
      <c r="Q225" s="1" t="s">
        <v>1363</v>
      </c>
      <c r="R225" s="1" t="s">
        <v>2445</v>
      </c>
      <c r="S225" s="1" t="s">
        <v>1365</v>
      </c>
      <c r="T225" s="1" t="s">
        <v>1366</v>
      </c>
      <c r="U225" s="1" t="s">
        <v>1323</v>
      </c>
      <c r="V225" s="1" t="s">
        <v>1463</v>
      </c>
    </row>
    <row r="226" s="1" customFormat="1" spans="1:22">
      <c r="A226" s="3">
        <v>999229750034725</v>
      </c>
      <c r="B226" s="1" t="s">
        <v>2394</v>
      </c>
      <c r="C226" s="1" t="s">
        <v>2446</v>
      </c>
      <c r="D226" s="1" t="s">
        <v>2128</v>
      </c>
      <c r="E226" s="1" t="s">
        <v>2447</v>
      </c>
      <c r="F226" s="1" t="s">
        <v>1356</v>
      </c>
      <c r="G226" s="1" t="s">
        <v>1372</v>
      </c>
      <c r="H226" s="1" t="s">
        <v>1357</v>
      </c>
      <c r="I226" s="1" t="s">
        <v>2130</v>
      </c>
      <c r="J226" s="1" t="s">
        <v>1359</v>
      </c>
      <c r="K226" s="1" t="s">
        <v>2130</v>
      </c>
      <c r="L226" s="1" t="s">
        <v>2130</v>
      </c>
      <c r="M226" s="1" t="s">
        <v>1360</v>
      </c>
      <c r="N226" s="1" t="s">
        <v>1360</v>
      </c>
      <c r="O226" s="1" t="s">
        <v>1361</v>
      </c>
      <c r="P226" s="1" t="s">
        <v>1362</v>
      </c>
      <c r="Q226" s="1" t="s">
        <v>1363</v>
      </c>
      <c r="R226" s="1" t="s">
        <v>2448</v>
      </c>
      <c r="S226" s="1" t="s">
        <v>1365</v>
      </c>
      <c r="T226" s="1" t="s">
        <v>1366</v>
      </c>
      <c r="U226" s="1" t="s">
        <v>1323</v>
      </c>
      <c r="V226" s="1" t="s">
        <v>1463</v>
      </c>
    </row>
    <row r="227" s="1" customFormat="1" spans="1:22">
      <c r="A227" s="3">
        <v>999229750141874</v>
      </c>
      <c r="B227" s="1" t="s">
        <v>2394</v>
      </c>
      <c r="C227" s="1" t="s">
        <v>2449</v>
      </c>
      <c r="D227" s="1" t="s">
        <v>2450</v>
      </c>
      <c r="E227" s="1" t="s">
        <v>2451</v>
      </c>
      <c r="F227" s="1" t="s">
        <v>1389</v>
      </c>
      <c r="G227" s="1" t="s">
        <v>1356</v>
      </c>
      <c r="H227" s="1" t="s">
        <v>1357</v>
      </c>
      <c r="I227" s="1" t="s">
        <v>2452</v>
      </c>
      <c r="J227" s="1" t="s">
        <v>1359</v>
      </c>
      <c r="K227" s="1" t="s">
        <v>2452</v>
      </c>
      <c r="L227" s="1" t="s">
        <v>2452</v>
      </c>
      <c r="M227" s="1" t="s">
        <v>1360</v>
      </c>
      <c r="N227" s="1" t="s">
        <v>1360</v>
      </c>
      <c r="O227" s="1" t="s">
        <v>1361</v>
      </c>
      <c r="P227" s="1" t="s">
        <v>1362</v>
      </c>
      <c r="Q227" s="1" t="s">
        <v>1363</v>
      </c>
      <c r="R227" s="1" t="s">
        <v>2453</v>
      </c>
      <c r="S227" s="1" t="s">
        <v>1365</v>
      </c>
      <c r="T227" s="1" t="s">
        <v>1366</v>
      </c>
      <c r="U227" s="1" t="s">
        <v>1323</v>
      </c>
      <c r="V227" s="1" t="s">
        <v>1463</v>
      </c>
    </row>
    <row r="228" s="1" customFormat="1" spans="1:22">
      <c r="A228" s="3">
        <v>999229750228262</v>
      </c>
      <c r="B228" s="1" t="s">
        <v>2394</v>
      </c>
      <c r="C228" s="1" t="s">
        <v>2454</v>
      </c>
      <c r="D228" s="1" t="s">
        <v>1706</v>
      </c>
      <c r="E228" s="1" t="s">
        <v>2455</v>
      </c>
      <c r="F228" s="1" t="s">
        <v>1389</v>
      </c>
      <c r="G228" s="1" t="s">
        <v>1356</v>
      </c>
      <c r="H228" s="1" t="s">
        <v>1357</v>
      </c>
      <c r="I228" s="1" t="s">
        <v>2456</v>
      </c>
      <c r="J228" s="1" t="s">
        <v>1359</v>
      </c>
      <c r="K228" s="1" t="s">
        <v>2456</v>
      </c>
      <c r="L228" s="1" t="s">
        <v>2456</v>
      </c>
      <c r="M228" s="1" t="s">
        <v>1360</v>
      </c>
      <c r="N228" s="1" t="s">
        <v>1360</v>
      </c>
      <c r="O228" s="1" t="s">
        <v>1361</v>
      </c>
      <c r="P228" s="1" t="s">
        <v>1362</v>
      </c>
      <c r="Q228" s="1" t="s">
        <v>1363</v>
      </c>
      <c r="R228" s="1" t="s">
        <v>2457</v>
      </c>
      <c r="S228" s="1" t="s">
        <v>1365</v>
      </c>
      <c r="T228" s="1" t="s">
        <v>1366</v>
      </c>
      <c r="U228" s="1" t="s">
        <v>1438</v>
      </c>
      <c r="V228" s="1" t="s">
        <v>1463</v>
      </c>
    </row>
    <row r="229" s="1" customFormat="1" spans="1:22">
      <c r="A229" s="3">
        <v>999229750346908</v>
      </c>
      <c r="B229" s="1" t="s">
        <v>2394</v>
      </c>
      <c r="C229" s="1" t="s">
        <v>2458</v>
      </c>
      <c r="D229" s="1" t="s">
        <v>1577</v>
      </c>
      <c r="E229" s="1" t="s">
        <v>2459</v>
      </c>
      <c r="F229" s="1" t="s">
        <v>1414</v>
      </c>
      <c r="G229" s="1" t="s">
        <v>1372</v>
      </c>
      <c r="H229" s="1" t="s">
        <v>1357</v>
      </c>
      <c r="I229" s="1" t="s">
        <v>2160</v>
      </c>
      <c r="J229" s="1" t="s">
        <v>1359</v>
      </c>
      <c r="K229" s="1" t="s">
        <v>2160</v>
      </c>
      <c r="L229" s="1" t="s">
        <v>2160</v>
      </c>
      <c r="M229" s="1" t="s">
        <v>1360</v>
      </c>
      <c r="N229" s="1" t="s">
        <v>1360</v>
      </c>
      <c r="O229" s="1" t="s">
        <v>1361</v>
      </c>
      <c r="P229" s="1" t="s">
        <v>1362</v>
      </c>
      <c r="Q229" s="1" t="s">
        <v>1363</v>
      </c>
      <c r="R229" s="1" t="s">
        <v>2460</v>
      </c>
      <c r="S229" s="1" t="s">
        <v>1365</v>
      </c>
      <c r="T229" s="1" t="s">
        <v>1366</v>
      </c>
      <c r="U229" s="1" t="s">
        <v>1323</v>
      </c>
      <c r="V229" s="1" t="s">
        <v>1375</v>
      </c>
    </row>
    <row r="230" s="1" customFormat="1" spans="1:22">
      <c r="A230" s="3">
        <v>999229750389758</v>
      </c>
      <c r="B230" s="1" t="s">
        <v>2394</v>
      </c>
      <c r="C230" s="1" t="s">
        <v>2461</v>
      </c>
      <c r="D230" s="1" t="s">
        <v>1608</v>
      </c>
      <c r="E230" s="1" t="s">
        <v>2462</v>
      </c>
      <c r="F230" s="1" t="s">
        <v>1414</v>
      </c>
      <c r="G230" s="1" t="s">
        <v>1356</v>
      </c>
      <c r="H230" s="1" t="s">
        <v>1357</v>
      </c>
      <c r="I230" s="1" t="s">
        <v>2463</v>
      </c>
      <c r="J230" s="1" t="s">
        <v>1359</v>
      </c>
      <c r="K230" s="1" t="s">
        <v>2463</v>
      </c>
      <c r="L230" s="1" t="s">
        <v>2463</v>
      </c>
      <c r="M230" s="1" t="s">
        <v>1360</v>
      </c>
      <c r="N230" s="1" t="s">
        <v>1360</v>
      </c>
      <c r="O230" s="1" t="s">
        <v>1361</v>
      </c>
      <c r="P230" s="1" t="s">
        <v>1362</v>
      </c>
      <c r="Q230" s="1" t="s">
        <v>1363</v>
      </c>
      <c r="R230" s="1" t="s">
        <v>2464</v>
      </c>
      <c r="S230" s="1" t="s">
        <v>1365</v>
      </c>
      <c r="T230" s="1" t="s">
        <v>1366</v>
      </c>
      <c r="U230" s="1" t="s">
        <v>1323</v>
      </c>
      <c r="V230" s="1" t="s">
        <v>1367</v>
      </c>
    </row>
    <row r="231" s="1" customFormat="1" spans="1:22">
      <c r="A231" s="3">
        <v>999229751334573</v>
      </c>
      <c r="B231" s="1" t="s">
        <v>2394</v>
      </c>
      <c r="C231" s="1" t="s">
        <v>2465</v>
      </c>
      <c r="D231" s="1" t="s">
        <v>2466</v>
      </c>
      <c r="E231" s="1" t="s">
        <v>2467</v>
      </c>
      <c r="F231" s="1" t="s">
        <v>1414</v>
      </c>
      <c r="G231" s="1" t="s">
        <v>1389</v>
      </c>
      <c r="H231" s="1" t="s">
        <v>1357</v>
      </c>
      <c r="I231" s="1" t="s">
        <v>2468</v>
      </c>
      <c r="J231" s="1" t="s">
        <v>1359</v>
      </c>
      <c r="K231" s="1" t="s">
        <v>2468</v>
      </c>
      <c r="L231" s="1" t="s">
        <v>2468</v>
      </c>
      <c r="M231" s="1" t="s">
        <v>1360</v>
      </c>
      <c r="N231" s="1" t="s">
        <v>1360</v>
      </c>
      <c r="O231" s="1" t="s">
        <v>1361</v>
      </c>
      <c r="P231" s="1" t="s">
        <v>1362</v>
      </c>
      <c r="Q231" s="1" t="s">
        <v>1363</v>
      </c>
      <c r="R231" s="1" t="s">
        <v>2469</v>
      </c>
      <c r="S231" s="1" t="s">
        <v>1365</v>
      </c>
      <c r="T231" s="1" t="s">
        <v>1366</v>
      </c>
      <c r="U231" s="1" t="s">
        <v>1323</v>
      </c>
      <c r="V231" s="1" t="s">
        <v>1375</v>
      </c>
    </row>
    <row r="232" s="1" customFormat="1" spans="1:22">
      <c r="A232" s="3">
        <v>999229752596031</v>
      </c>
      <c r="B232" s="1" t="s">
        <v>2470</v>
      </c>
      <c r="C232" s="1" t="s">
        <v>2471</v>
      </c>
      <c r="D232" s="1" t="s">
        <v>1760</v>
      </c>
      <c r="E232" s="1" t="s">
        <v>2472</v>
      </c>
      <c r="F232" s="1" t="s">
        <v>1389</v>
      </c>
      <c r="G232" s="1" t="s">
        <v>1356</v>
      </c>
      <c r="H232" s="1" t="s">
        <v>1357</v>
      </c>
      <c r="I232" s="1" t="s">
        <v>2473</v>
      </c>
      <c r="J232" s="1" t="s">
        <v>1359</v>
      </c>
      <c r="K232" s="1" t="s">
        <v>2473</v>
      </c>
      <c r="L232" s="1" t="s">
        <v>2473</v>
      </c>
      <c r="M232" s="1" t="s">
        <v>1360</v>
      </c>
      <c r="N232" s="1" t="s">
        <v>1360</v>
      </c>
      <c r="O232" s="1" t="s">
        <v>1361</v>
      </c>
      <c r="P232" s="1" t="s">
        <v>1362</v>
      </c>
      <c r="Q232" s="1" t="s">
        <v>1363</v>
      </c>
      <c r="R232" s="1" t="s">
        <v>2474</v>
      </c>
      <c r="S232" s="1" t="s">
        <v>1365</v>
      </c>
      <c r="T232" s="1" t="s">
        <v>1366</v>
      </c>
      <c r="U232" s="1" t="s">
        <v>1323</v>
      </c>
      <c r="V232" s="1" t="s">
        <v>1764</v>
      </c>
    </row>
    <row r="233" s="1" customFormat="1" spans="1:22">
      <c r="A233" s="3">
        <v>999229752619271</v>
      </c>
      <c r="B233" s="1" t="s">
        <v>2470</v>
      </c>
      <c r="C233" s="1" t="s">
        <v>2475</v>
      </c>
      <c r="D233" s="1" t="s">
        <v>1949</v>
      </c>
      <c r="E233" s="1" t="s">
        <v>2476</v>
      </c>
      <c r="F233" s="1" t="s">
        <v>1389</v>
      </c>
      <c r="G233" s="1" t="s">
        <v>1356</v>
      </c>
      <c r="H233" s="1" t="s">
        <v>1357</v>
      </c>
      <c r="I233" s="1" t="s">
        <v>2477</v>
      </c>
      <c r="J233" s="1" t="s">
        <v>1359</v>
      </c>
      <c r="K233" s="1" t="s">
        <v>2477</v>
      </c>
      <c r="L233" s="1" t="s">
        <v>2477</v>
      </c>
      <c r="M233" s="1" t="s">
        <v>1360</v>
      </c>
      <c r="N233" s="1" t="s">
        <v>1360</v>
      </c>
      <c r="O233" s="1" t="s">
        <v>1361</v>
      </c>
      <c r="P233" s="1" t="s">
        <v>1362</v>
      </c>
      <c r="Q233" s="1" t="s">
        <v>1363</v>
      </c>
      <c r="R233" s="1" t="s">
        <v>2478</v>
      </c>
      <c r="S233" s="1" t="s">
        <v>1365</v>
      </c>
      <c r="T233" s="1" t="s">
        <v>1366</v>
      </c>
      <c r="U233" s="1" t="s">
        <v>1323</v>
      </c>
      <c r="V233" s="1" t="s">
        <v>1367</v>
      </c>
    </row>
    <row r="234" s="1" customFormat="1" spans="1:22">
      <c r="A234" s="3">
        <v>999229756673616</v>
      </c>
      <c r="B234" s="1" t="s">
        <v>2470</v>
      </c>
      <c r="C234" s="1" t="s">
        <v>2479</v>
      </c>
      <c r="D234" s="1" t="s">
        <v>1829</v>
      </c>
      <c r="E234" s="1" t="s">
        <v>2480</v>
      </c>
      <c r="F234" s="1" t="s">
        <v>1380</v>
      </c>
      <c r="G234" s="1" t="s">
        <v>1389</v>
      </c>
      <c r="H234" s="1" t="s">
        <v>1357</v>
      </c>
      <c r="I234" s="1" t="s">
        <v>1449</v>
      </c>
      <c r="J234" s="1" t="s">
        <v>1359</v>
      </c>
      <c r="K234" s="1" t="s">
        <v>1449</v>
      </c>
      <c r="L234" s="1" t="s">
        <v>1449</v>
      </c>
      <c r="M234" s="1" t="s">
        <v>1360</v>
      </c>
      <c r="N234" s="1" t="s">
        <v>1360</v>
      </c>
      <c r="O234" s="1" t="s">
        <v>1361</v>
      </c>
      <c r="P234" s="1" t="s">
        <v>1362</v>
      </c>
      <c r="Q234" s="1" t="s">
        <v>1363</v>
      </c>
      <c r="R234" s="1" t="s">
        <v>2481</v>
      </c>
      <c r="S234" s="1" t="s">
        <v>1365</v>
      </c>
      <c r="T234" s="1" t="s">
        <v>1366</v>
      </c>
      <c r="U234" s="1" t="s">
        <v>1323</v>
      </c>
      <c r="V234" s="1" t="s">
        <v>1375</v>
      </c>
    </row>
    <row r="235" s="1" customFormat="1" spans="1:22">
      <c r="A235" s="3">
        <v>29757830542</v>
      </c>
      <c r="B235" s="1" t="s">
        <v>2470</v>
      </c>
      <c r="C235" s="1" t="s">
        <v>2482</v>
      </c>
      <c r="D235" s="1" t="s">
        <v>1760</v>
      </c>
      <c r="E235" s="1" t="s">
        <v>2483</v>
      </c>
      <c r="F235" s="1" t="s">
        <v>1389</v>
      </c>
      <c r="G235" s="1" t="s">
        <v>1356</v>
      </c>
      <c r="H235" s="1" t="s">
        <v>1357</v>
      </c>
      <c r="I235" s="1" t="s">
        <v>2484</v>
      </c>
      <c r="J235" s="1" t="s">
        <v>1359</v>
      </c>
      <c r="K235" s="1" t="s">
        <v>2484</v>
      </c>
      <c r="L235" s="1" t="s">
        <v>2484</v>
      </c>
      <c r="M235" s="1" t="s">
        <v>1360</v>
      </c>
      <c r="N235" s="1" t="s">
        <v>1360</v>
      </c>
      <c r="O235" s="1" t="s">
        <v>1361</v>
      </c>
      <c r="P235" s="1" t="s">
        <v>1362</v>
      </c>
      <c r="Q235" s="1" t="s">
        <v>1363</v>
      </c>
      <c r="R235" s="1" t="s">
        <v>2485</v>
      </c>
      <c r="S235" s="1" t="s">
        <v>1365</v>
      </c>
      <c r="T235" s="1" t="s">
        <v>1366</v>
      </c>
      <c r="U235" s="1" t="s">
        <v>1323</v>
      </c>
      <c r="V235" s="1" t="s">
        <v>1764</v>
      </c>
    </row>
    <row r="236" s="1" customFormat="1" spans="1:22">
      <c r="A236" s="3">
        <v>999229761444097</v>
      </c>
      <c r="B236" s="1" t="s">
        <v>2470</v>
      </c>
      <c r="C236" s="1" t="s">
        <v>2486</v>
      </c>
      <c r="D236" s="1" t="s">
        <v>2054</v>
      </c>
      <c r="E236" s="1" t="s">
        <v>2487</v>
      </c>
      <c r="F236" s="1" t="s">
        <v>1389</v>
      </c>
      <c r="G236" s="1" t="s">
        <v>1356</v>
      </c>
      <c r="H236" s="1" t="s">
        <v>1357</v>
      </c>
      <c r="I236" s="1" t="s">
        <v>2056</v>
      </c>
      <c r="J236" s="1" t="s">
        <v>1359</v>
      </c>
      <c r="K236" s="1" t="s">
        <v>2056</v>
      </c>
      <c r="L236" s="1" t="s">
        <v>2056</v>
      </c>
      <c r="M236" s="1" t="s">
        <v>1360</v>
      </c>
      <c r="N236" s="1" t="s">
        <v>1360</v>
      </c>
      <c r="O236" s="1" t="s">
        <v>1361</v>
      </c>
      <c r="P236" s="1" t="s">
        <v>1362</v>
      </c>
      <c r="Q236" s="1" t="s">
        <v>1363</v>
      </c>
      <c r="R236" s="1" t="s">
        <v>2488</v>
      </c>
      <c r="S236" s="1" t="s">
        <v>1365</v>
      </c>
      <c r="T236" s="1" t="s">
        <v>1366</v>
      </c>
      <c r="U236" s="1" t="s">
        <v>1323</v>
      </c>
      <c r="V236" s="1" t="s">
        <v>1764</v>
      </c>
    </row>
    <row r="237" s="1" customFormat="1" spans="1:22">
      <c r="A237" s="3">
        <v>999229767140661</v>
      </c>
      <c r="B237" s="1" t="s">
        <v>2470</v>
      </c>
      <c r="C237" s="1" t="s">
        <v>2489</v>
      </c>
      <c r="D237" s="1" t="s">
        <v>1829</v>
      </c>
      <c r="E237" s="1" t="s">
        <v>2490</v>
      </c>
      <c r="F237" s="1" t="s">
        <v>1355</v>
      </c>
      <c r="G237" s="1" t="s">
        <v>1389</v>
      </c>
      <c r="H237" s="1" t="s">
        <v>1357</v>
      </c>
      <c r="I237" s="1" t="s">
        <v>2491</v>
      </c>
      <c r="J237" s="1" t="s">
        <v>1359</v>
      </c>
      <c r="K237" s="1" t="s">
        <v>2491</v>
      </c>
      <c r="L237" s="1" t="s">
        <v>2491</v>
      </c>
      <c r="M237" s="1" t="s">
        <v>1360</v>
      </c>
      <c r="N237" s="1" t="s">
        <v>1360</v>
      </c>
      <c r="O237" s="1" t="s">
        <v>1361</v>
      </c>
      <c r="P237" s="1" t="s">
        <v>1362</v>
      </c>
      <c r="Q237" s="1" t="s">
        <v>1363</v>
      </c>
      <c r="R237" s="1" t="s">
        <v>2492</v>
      </c>
      <c r="S237" s="1" t="s">
        <v>1365</v>
      </c>
      <c r="T237" s="1" t="s">
        <v>1366</v>
      </c>
      <c r="U237" s="1" t="s">
        <v>1323</v>
      </c>
      <c r="V237" s="1" t="s">
        <v>1375</v>
      </c>
    </row>
    <row r="238" s="1" customFormat="1" spans="1:22">
      <c r="A238" s="3">
        <v>999229768340628</v>
      </c>
      <c r="B238" s="1" t="s">
        <v>2470</v>
      </c>
      <c r="C238" s="1" t="s">
        <v>2493</v>
      </c>
      <c r="D238" s="1" t="s">
        <v>1581</v>
      </c>
      <c r="E238" s="1" t="s">
        <v>2494</v>
      </c>
      <c r="F238" s="1" t="s">
        <v>1380</v>
      </c>
      <c r="G238" s="1" t="s">
        <v>1356</v>
      </c>
      <c r="H238" s="1" t="s">
        <v>1357</v>
      </c>
      <c r="I238" s="1" t="s">
        <v>2495</v>
      </c>
      <c r="J238" s="1" t="s">
        <v>1359</v>
      </c>
      <c r="K238" s="1" t="s">
        <v>2495</v>
      </c>
      <c r="L238" s="1" t="s">
        <v>2495</v>
      </c>
      <c r="M238" s="1" t="s">
        <v>1360</v>
      </c>
      <c r="N238" s="1" t="s">
        <v>1360</v>
      </c>
      <c r="O238" s="1" t="s">
        <v>1361</v>
      </c>
      <c r="P238" s="1" t="s">
        <v>1362</v>
      </c>
      <c r="Q238" s="1" t="s">
        <v>1363</v>
      </c>
      <c r="R238" s="1" t="s">
        <v>2496</v>
      </c>
      <c r="S238" s="1" t="s">
        <v>1365</v>
      </c>
      <c r="T238" s="1" t="s">
        <v>1366</v>
      </c>
      <c r="U238" s="1" t="s">
        <v>1323</v>
      </c>
      <c r="V238" s="1" t="s">
        <v>1398</v>
      </c>
    </row>
    <row r="239" s="1" customFormat="1" spans="1:22">
      <c r="A239" s="3">
        <v>999229771177830</v>
      </c>
      <c r="B239" s="1" t="s">
        <v>2497</v>
      </c>
      <c r="C239" s="1" t="s">
        <v>2498</v>
      </c>
      <c r="D239" s="1" t="s">
        <v>2499</v>
      </c>
      <c r="E239" s="1" t="s">
        <v>2500</v>
      </c>
      <c r="F239" s="1" t="s">
        <v>1380</v>
      </c>
      <c r="G239" s="1" t="s">
        <v>1389</v>
      </c>
      <c r="H239" s="1" t="s">
        <v>1357</v>
      </c>
      <c r="I239" s="1" t="s">
        <v>2501</v>
      </c>
      <c r="J239" s="1" t="s">
        <v>1359</v>
      </c>
      <c r="K239" s="1" t="s">
        <v>2501</v>
      </c>
      <c r="L239" s="1" t="s">
        <v>2501</v>
      </c>
      <c r="M239" s="1" t="s">
        <v>1360</v>
      </c>
      <c r="N239" s="1" t="s">
        <v>1360</v>
      </c>
      <c r="O239" s="1" t="s">
        <v>1361</v>
      </c>
      <c r="P239" s="1" t="s">
        <v>1362</v>
      </c>
      <c r="Q239" s="1" t="s">
        <v>1363</v>
      </c>
      <c r="R239" s="1" t="s">
        <v>2502</v>
      </c>
      <c r="S239" s="1" t="s">
        <v>1365</v>
      </c>
      <c r="T239" s="1" t="s">
        <v>1366</v>
      </c>
      <c r="U239" s="1" t="s">
        <v>1323</v>
      </c>
      <c r="V239" s="1" t="s">
        <v>1463</v>
      </c>
    </row>
    <row r="240" s="1" customFormat="1" spans="1:22">
      <c r="A240" s="3">
        <v>999229774327003</v>
      </c>
      <c r="B240" s="1" t="s">
        <v>2497</v>
      </c>
      <c r="C240" s="1" t="s">
        <v>2503</v>
      </c>
      <c r="D240" s="1" t="s">
        <v>1760</v>
      </c>
      <c r="E240" s="1" t="s">
        <v>2504</v>
      </c>
      <c r="F240" s="1" t="s">
        <v>1414</v>
      </c>
      <c r="G240" s="1" t="s">
        <v>1389</v>
      </c>
      <c r="H240" s="1" t="s">
        <v>1357</v>
      </c>
      <c r="I240" s="1" t="s">
        <v>2505</v>
      </c>
      <c r="J240" s="1" t="s">
        <v>1359</v>
      </c>
      <c r="K240" s="1" t="s">
        <v>2505</v>
      </c>
      <c r="L240" s="1" t="s">
        <v>2505</v>
      </c>
      <c r="M240" s="1" t="s">
        <v>1360</v>
      </c>
      <c r="N240" s="1" t="s">
        <v>1360</v>
      </c>
      <c r="O240" s="1" t="s">
        <v>1361</v>
      </c>
      <c r="P240" s="1" t="s">
        <v>1362</v>
      </c>
      <c r="Q240" s="1" t="s">
        <v>1363</v>
      </c>
      <c r="R240" s="1" t="s">
        <v>2506</v>
      </c>
      <c r="S240" s="1" t="s">
        <v>1365</v>
      </c>
      <c r="T240" s="1" t="s">
        <v>1366</v>
      </c>
      <c r="U240" s="1" t="s">
        <v>1323</v>
      </c>
      <c r="V240" s="1" t="s">
        <v>1764</v>
      </c>
    </row>
    <row r="241" s="1" customFormat="1" spans="1:22">
      <c r="A241" s="3">
        <v>999229775379612</v>
      </c>
      <c r="B241" s="1" t="s">
        <v>2497</v>
      </c>
      <c r="C241" s="1" t="s">
        <v>2507</v>
      </c>
      <c r="D241" s="1" t="s">
        <v>1549</v>
      </c>
      <c r="E241" s="1" t="s">
        <v>2508</v>
      </c>
      <c r="F241" s="1" t="s">
        <v>1414</v>
      </c>
      <c r="G241" s="1" t="s">
        <v>1372</v>
      </c>
      <c r="H241" s="1" t="s">
        <v>1357</v>
      </c>
      <c r="I241" s="1" t="s">
        <v>2509</v>
      </c>
      <c r="J241" s="1" t="s">
        <v>1359</v>
      </c>
      <c r="K241" s="1" t="s">
        <v>2509</v>
      </c>
      <c r="L241" s="1" t="s">
        <v>2509</v>
      </c>
      <c r="M241" s="1" t="s">
        <v>1360</v>
      </c>
      <c r="N241" s="1" t="s">
        <v>1360</v>
      </c>
      <c r="O241" s="1" t="s">
        <v>1361</v>
      </c>
      <c r="P241" s="1" t="s">
        <v>1362</v>
      </c>
      <c r="Q241" s="1" t="s">
        <v>1363</v>
      </c>
      <c r="R241" s="1" t="s">
        <v>2510</v>
      </c>
      <c r="S241" s="1" t="s">
        <v>1365</v>
      </c>
      <c r="T241" s="1" t="s">
        <v>1366</v>
      </c>
      <c r="U241" s="1" t="s">
        <v>1323</v>
      </c>
      <c r="V241" s="1" t="s">
        <v>1375</v>
      </c>
    </row>
    <row r="242" s="1" customFormat="1" spans="1:22">
      <c r="A242" s="3">
        <v>999229799570566</v>
      </c>
      <c r="B242" s="1" t="s">
        <v>2497</v>
      </c>
      <c r="C242" s="1" t="s">
        <v>2511</v>
      </c>
      <c r="D242" s="1" t="s">
        <v>2092</v>
      </c>
      <c r="E242" s="1" t="s">
        <v>2512</v>
      </c>
      <c r="F242" s="1" t="s">
        <v>1414</v>
      </c>
      <c r="G242" s="1" t="s">
        <v>1389</v>
      </c>
      <c r="H242" s="1" t="s">
        <v>1357</v>
      </c>
      <c r="I242" s="1" t="s">
        <v>2513</v>
      </c>
      <c r="J242" s="1" t="s">
        <v>1359</v>
      </c>
      <c r="K242" s="1" t="s">
        <v>2513</v>
      </c>
      <c r="L242" s="1" t="s">
        <v>2513</v>
      </c>
      <c r="M242" s="1" t="s">
        <v>1360</v>
      </c>
      <c r="N242" s="1" t="s">
        <v>1360</v>
      </c>
      <c r="O242" s="1" t="s">
        <v>1361</v>
      </c>
      <c r="P242" s="1" t="s">
        <v>1362</v>
      </c>
      <c r="Q242" s="1" t="s">
        <v>1363</v>
      </c>
      <c r="R242" s="1" t="s">
        <v>2514</v>
      </c>
      <c r="S242" s="1" t="s">
        <v>1365</v>
      </c>
      <c r="T242" s="1" t="s">
        <v>1366</v>
      </c>
      <c r="U242" s="1" t="s">
        <v>1323</v>
      </c>
      <c r="V242" s="1" t="s">
        <v>1375</v>
      </c>
    </row>
    <row r="243" s="1" customFormat="1" spans="1:22">
      <c r="A243" s="3">
        <v>29800592199</v>
      </c>
      <c r="B243" s="1" t="s">
        <v>2497</v>
      </c>
      <c r="C243" s="1" t="s">
        <v>2515</v>
      </c>
      <c r="D243" s="1" t="s">
        <v>2516</v>
      </c>
      <c r="E243" s="1" t="s">
        <v>2517</v>
      </c>
      <c r="F243" s="1" t="s">
        <v>1355</v>
      </c>
      <c r="G243" s="1" t="s">
        <v>1389</v>
      </c>
      <c r="H243" s="1" t="s">
        <v>1357</v>
      </c>
      <c r="I243" s="1" t="s">
        <v>2518</v>
      </c>
      <c r="J243" s="1" t="s">
        <v>1359</v>
      </c>
      <c r="K243" s="1" t="s">
        <v>2518</v>
      </c>
      <c r="L243" s="1" t="s">
        <v>2518</v>
      </c>
      <c r="M243" s="1" t="s">
        <v>1360</v>
      </c>
      <c r="N243" s="1" t="s">
        <v>1360</v>
      </c>
      <c r="O243" s="1" t="s">
        <v>1361</v>
      </c>
      <c r="P243" s="1" t="s">
        <v>1362</v>
      </c>
      <c r="Q243" s="1" t="s">
        <v>1363</v>
      </c>
      <c r="R243" s="1" t="s">
        <v>2519</v>
      </c>
      <c r="S243" s="1" t="s">
        <v>1365</v>
      </c>
      <c r="T243" s="1" t="s">
        <v>1366</v>
      </c>
      <c r="U243" s="1" t="s">
        <v>1323</v>
      </c>
      <c r="V243" s="1" t="s">
        <v>1398</v>
      </c>
    </row>
    <row r="244" s="1" customFormat="1" spans="1:22">
      <c r="A244" s="3">
        <v>29800592207</v>
      </c>
      <c r="B244" s="1" t="s">
        <v>2497</v>
      </c>
      <c r="C244" s="1" t="s">
        <v>2520</v>
      </c>
      <c r="D244" s="1" t="s">
        <v>2516</v>
      </c>
      <c r="E244" s="1" t="s">
        <v>2521</v>
      </c>
      <c r="F244" s="1" t="s">
        <v>1355</v>
      </c>
      <c r="G244" s="1" t="s">
        <v>1389</v>
      </c>
      <c r="H244" s="1" t="s">
        <v>1357</v>
      </c>
      <c r="I244" s="1" t="s">
        <v>2518</v>
      </c>
      <c r="J244" s="1" t="s">
        <v>1359</v>
      </c>
      <c r="K244" s="1" t="s">
        <v>2518</v>
      </c>
      <c r="L244" s="1" t="s">
        <v>2518</v>
      </c>
      <c r="M244" s="1" t="s">
        <v>1360</v>
      </c>
      <c r="N244" s="1" t="s">
        <v>1360</v>
      </c>
      <c r="O244" s="1" t="s">
        <v>1361</v>
      </c>
      <c r="P244" s="1" t="s">
        <v>1362</v>
      </c>
      <c r="Q244" s="1" t="s">
        <v>1363</v>
      </c>
      <c r="R244" s="1" t="s">
        <v>2522</v>
      </c>
      <c r="S244" s="1" t="s">
        <v>1365</v>
      </c>
      <c r="T244" s="1" t="s">
        <v>1366</v>
      </c>
      <c r="U244" s="1" t="s">
        <v>1323</v>
      </c>
      <c r="V244" s="1" t="s">
        <v>1398</v>
      </c>
    </row>
    <row r="245" s="1" customFormat="1" spans="1:22">
      <c r="A245" s="3">
        <v>29800758964</v>
      </c>
      <c r="B245" s="1" t="s">
        <v>2497</v>
      </c>
      <c r="C245" s="1" t="s">
        <v>2523</v>
      </c>
      <c r="D245" s="1" t="s">
        <v>2516</v>
      </c>
      <c r="E245" s="1" t="s">
        <v>2524</v>
      </c>
      <c r="F245" s="1" t="s">
        <v>1355</v>
      </c>
      <c r="G245" s="1" t="s">
        <v>1389</v>
      </c>
      <c r="H245" s="1" t="s">
        <v>1357</v>
      </c>
      <c r="I245" s="1" t="s">
        <v>2518</v>
      </c>
      <c r="J245" s="1" t="s">
        <v>1359</v>
      </c>
      <c r="K245" s="1" t="s">
        <v>2518</v>
      </c>
      <c r="L245" s="1" t="s">
        <v>2518</v>
      </c>
      <c r="M245" s="1" t="s">
        <v>1360</v>
      </c>
      <c r="N245" s="1" t="s">
        <v>1360</v>
      </c>
      <c r="O245" s="1" t="s">
        <v>1361</v>
      </c>
      <c r="P245" s="1" t="s">
        <v>1362</v>
      </c>
      <c r="Q245" s="1" t="s">
        <v>1363</v>
      </c>
      <c r="R245" s="1" t="s">
        <v>2525</v>
      </c>
      <c r="S245" s="1" t="s">
        <v>1365</v>
      </c>
      <c r="T245" s="1" t="s">
        <v>1366</v>
      </c>
      <c r="U245" s="1" t="s">
        <v>1323</v>
      </c>
      <c r="V245" s="1" t="s">
        <v>1398</v>
      </c>
    </row>
    <row r="246" s="1" customFormat="1" spans="1:22">
      <c r="A246" s="3">
        <v>29800758967</v>
      </c>
      <c r="B246" s="1" t="s">
        <v>2497</v>
      </c>
      <c r="C246" s="1" t="s">
        <v>2526</v>
      </c>
      <c r="D246" s="1" t="s">
        <v>2516</v>
      </c>
      <c r="E246" s="1" t="s">
        <v>2527</v>
      </c>
      <c r="F246" s="1" t="s">
        <v>1355</v>
      </c>
      <c r="G246" s="1" t="s">
        <v>1389</v>
      </c>
      <c r="H246" s="1" t="s">
        <v>1357</v>
      </c>
      <c r="I246" s="1" t="s">
        <v>2528</v>
      </c>
      <c r="J246" s="1" t="s">
        <v>1359</v>
      </c>
      <c r="K246" s="1" t="s">
        <v>2528</v>
      </c>
      <c r="L246" s="1" t="s">
        <v>2528</v>
      </c>
      <c r="M246" s="1" t="s">
        <v>1360</v>
      </c>
      <c r="N246" s="1" t="s">
        <v>1360</v>
      </c>
      <c r="O246" s="1" t="s">
        <v>1361</v>
      </c>
      <c r="P246" s="1" t="s">
        <v>1362</v>
      </c>
      <c r="Q246" s="1" t="s">
        <v>1363</v>
      </c>
      <c r="R246" s="1" t="s">
        <v>2529</v>
      </c>
      <c r="S246" s="1" t="s">
        <v>1365</v>
      </c>
      <c r="T246" s="1" t="s">
        <v>1366</v>
      </c>
      <c r="U246" s="1" t="s">
        <v>1323</v>
      </c>
      <c r="V246" s="1" t="s">
        <v>1398</v>
      </c>
    </row>
    <row r="247" s="1" customFormat="1" spans="1:22">
      <c r="A247" s="3">
        <v>999229801254497</v>
      </c>
      <c r="B247" s="1" t="s">
        <v>2497</v>
      </c>
      <c r="C247" s="1" t="s">
        <v>2530</v>
      </c>
      <c r="D247" s="1" t="s">
        <v>2531</v>
      </c>
      <c r="E247" s="1" t="s">
        <v>2532</v>
      </c>
      <c r="F247" s="1" t="s">
        <v>1389</v>
      </c>
      <c r="G247" s="1" t="s">
        <v>1372</v>
      </c>
      <c r="H247" s="1" t="s">
        <v>1357</v>
      </c>
      <c r="I247" s="1" t="s">
        <v>2533</v>
      </c>
      <c r="J247" s="1" t="s">
        <v>1359</v>
      </c>
      <c r="K247" s="1" t="s">
        <v>2533</v>
      </c>
      <c r="L247" s="1" t="s">
        <v>2533</v>
      </c>
      <c r="M247" s="1" t="s">
        <v>1360</v>
      </c>
      <c r="N247" s="1" t="s">
        <v>1360</v>
      </c>
      <c r="O247" s="1" t="s">
        <v>1361</v>
      </c>
      <c r="P247" s="1" t="s">
        <v>1362</v>
      </c>
      <c r="Q247" s="1" t="s">
        <v>1363</v>
      </c>
      <c r="R247" s="1" t="s">
        <v>2534</v>
      </c>
      <c r="S247" s="1" t="s">
        <v>1365</v>
      </c>
      <c r="T247" s="1" t="s">
        <v>1366</v>
      </c>
      <c r="U247" s="1" t="s">
        <v>1323</v>
      </c>
      <c r="V247" s="1" t="s">
        <v>1375</v>
      </c>
    </row>
    <row r="248" s="1" customFormat="1" spans="1:22">
      <c r="A248" s="3">
        <v>999229801698217</v>
      </c>
      <c r="B248" s="1" t="s">
        <v>2497</v>
      </c>
      <c r="C248" s="1" t="s">
        <v>2535</v>
      </c>
      <c r="D248" s="1" t="s">
        <v>1766</v>
      </c>
      <c r="E248" s="1" t="s">
        <v>2536</v>
      </c>
      <c r="F248" s="1" t="s">
        <v>1681</v>
      </c>
      <c r="G248" s="1" t="s">
        <v>1389</v>
      </c>
      <c r="H248" s="1" t="s">
        <v>1357</v>
      </c>
      <c r="I248" s="1" t="s">
        <v>2537</v>
      </c>
      <c r="J248" s="1" t="s">
        <v>1359</v>
      </c>
      <c r="K248" s="1" t="s">
        <v>2537</v>
      </c>
      <c r="L248" s="1" t="s">
        <v>2537</v>
      </c>
      <c r="M248" s="1" t="s">
        <v>1360</v>
      </c>
      <c r="N248" s="1" t="s">
        <v>1360</v>
      </c>
      <c r="O248" s="1" t="s">
        <v>1361</v>
      </c>
      <c r="P248" s="1" t="s">
        <v>1362</v>
      </c>
      <c r="Q248" s="1" t="s">
        <v>1363</v>
      </c>
      <c r="R248" s="1" t="s">
        <v>2538</v>
      </c>
      <c r="S248" s="1" t="s">
        <v>1365</v>
      </c>
      <c r="T248" s="1" t="s">
        <v>1366</v>
      </c>
      <c r="U248" s="1" t="s">
        <v>1323</v>
      </c>
      <c r="V248" s="1" t="s">
        <v>1375</v>
      </c>
    </row>
    <row r="249" s="1" customFormat="1" spans="1:22">
      <c r="A249" s="3">
        <v>999229805805996</v>
      </c>
      <c r="B249" s="1" t="s">
        <v>2497</v>
      </c>
      <c r="C249" s="1" t="s">
        <v>2539</v>
      </c>
      <c r="D249" s="1" t="s">
        <v>1718</v>
      </c>
      <c r="E249" s="1" t="s">
        <v>2540</v>
      </c>
      <c r="F249" s="1" t="s">
        <v>1414</v>
      </c>
      <c r="G249" s="1" t="s">
        <v>1389</v>
      </c>
      <c r="H249" s="1" t="s">
        <v>1357</v>
      </c>
      <c r="I249" s="1" t="s">
        <v>2541</v>
      </c>
      <c r="J249" s="1" t="s">
        <v>1359</v>
      </c>
      <c r="K249" s="1" t="s">
        <v>2541</v>
      </c>
      <c r="L249" s="1" t="s">
        <v>2541</v>
      </c>
      <c r="M249" s="1" t="s">
        <v>1360</v>
      </c>
      <c r="N249" s="1" t="s">
        <v>1360</v>
      </c>
      <c r="O249" s="1" t="s">
        <v>1361</v>
      </c>
      <c r="P249" s="1" t="s">
        <v>1362</v>
      </c>
      <c r="Q249" s="1" t="s">
        <v>1363</v>
      </c>
      <c r="R249" s="1" t="s">
        <v>2542</v>
      </c>
      <c r="S249" s="1" t="s">
        <v>1365</v>
      </c>
      <c r="T249" s="1" t="s">
        <v>1366</v>
      </c>
      <c r="U249" s="1" t="s">
        <v>1323</v>
      </c>
      <c r="V249" s="1" t="s">
        <v>1375</v>
      </c>
    </row>
    <row r="250" s="1" customFormat="1" spans="1:22">
      <c r="A250" s="3">
        <v>999229805844286</v>
      </c>
      <c r="B250" s="1" t="s">
        <v>2497</v>
      </c>
      <c r="C250" s="1" t="s">
        <v>2543</v>
      </c>
      <c r="D250" s="1" t="s">
        <v>1718</v>
      </c>
      <c r="E250" s="1" t="s">
        <v>2540</v>
      </c>
      <c r="F250" s="1" t="s">
        <v>1389</v>
      </c>
      <c r="G250" s="1" t="s">
        <v>1356</v>
      </c>
      <c r="H250" s="1" t="s">
        <v>1357</v>
      </c>
      <c r="I250" s="1" t="s">
        <v>2541</v>
      </c>
      <c r="J250" s="1" t="s">
        <v>1359</v>
      </c>
      <c r="K250" s="1" t="s">
        <v>2541</v>
      </c>
      <c r="L250" s="1" t="s">
        <v>2541</v>
      </c>
      <c r="M250" s="1" t="s">
        <v>1360</v>
      </c>
      <c r="N250" s="1" t="s">
        <v>1360</v>
      </c>
      <c r="O250" s="1" t="s">
        <v>1361</v>
      </c>
      <c r="P250" s="1" t="s">
        <v>1362</v>
      </c>
      <c r="Q250" s="1" t="s">
        <v>1363</v>
      </c>
      <c r="R250" s="1" t="s">
        <v>2544</v>
      </c>
      <c r="S250" s="1" t="s">
        <v>1365</v>
      </c>
      <c r="T250" s="1" t="s">
        <v>1366</v>
      </c>
      <c r="U250" s="1" t="s">
        <v>1323</v>
      </c>
      <c r="V250" s="1" t="s">
        <v>1375</v>
      </c>
    </row>
    <row r="251" s="1" customFormat="1" spans="1:22">
      <c r="A251" s="3">
        <v>999229805953675</v>
      </c>
      <c r="B251" s="1" t="s">
        <v>2497</v>
      </c>
      <c r="C251" s="1" t="s">
        <v>2545</v>
      </c>
      <c r="D251" s="1" t="s">
        <v>2546</v>
      </c>
      <c r="E251" s="1" t="s">
        <v>2547</v>
      </c>
      <c r="F251" s="1" t="s">
        <v>1380</v>
      </c>
      <c r="G251" s="1" t="s">
        <v>1389</v>
      </c>
      <c r="H251" s="1" t="s">
        <v>1357</v>
      </c>
      <c r="I251" s="1" t="s">
        <v>2548</v>
      </c>
      <c r="J251" s="1" t="s">
        <v>1359</v>
      </c>
      <c r="K251" s="1" t="s">
        <v>2548</v>
      </c>
      <c r="L251" s="1" t="s">
        <v>2548</v>
      </c>
      <c r="M251" s="1" t="s">
        <v>1360</v>
      </c>
      <c r="N251" s="1" t="s">
        <v>1360</v>
      </c>
      <c r="O251" s="1" t="s">
        <v>1361</v>
      </c>
      <c r="P251" s="1" t="s">
        <v>1362</v>
      </c>
      <c r="Q251" s="1" t="s">
        <v>1363</v>
      </c>
      <c r="R251" s="1" t="s">
        <v>2549</v>
      </c>
      <c r="S251" s="1" t="s">
        <v>1365</v>
      </c>
      <c r="T251" s="1" t="s">
        <v>1366</v>
      </c>
      <c r="U251" s="1" t="s">
        <v>1323</v>
      </c>
      <c r="V251" s="1" t="s">
        <v>1375</v>
      </c>
    </row>
    <row r="252" s="1" customFormat="1" spans="1:22">
      <c r="A252" s="3">
        <v>29806547621</v>
      </c>
      <c r="B252" s="1" t="s">
        <v>2497</v>
      </c>
      <c r="C252" s="1" t="s">
        <v>2550</v>
      </c>
      <c r="D252" s="1" t="s">
        <v>1400</v>
      </c>
      <c r="E252" s="1" t="s">
        <v>2551</v>
      </c>
      <c r="F252" s="1" t="s">
        <v>1427</v>
      </c>
      <c r="G252" s="1" t="s">
        <v>1389</v>
      </c>
      <c r="H252" s="1" t="s">
        <v>1357</v>
      </c>
      <c r="I252" s="1" t="s">
        <v>2429</v>
      </c>
      <c r="J252" s="1" t="s">
        <v>1359</v>
      </c>
      <c r="K252" s="1" t="s">
        <v>2429</v>
      </c>
      <c r="L252" s="1" t="s">
        <v>2429</v>
      </c>
      <c r="M252" s="1" t="s">
        <v>1360</v>
      </c>
      <c r="N252" s="1" t="s">
        <v>1360</v>
      </c>
      <c r="O252" s="1" t="s">
        <v>1361</v>
      </c>
      <c r="P252" s="1" t="s">
        <v>1362</v>
      </c>
      <c r="Q252" s="1" t="s">
        <v>1363</v>
      </c>
      <c r="R252" s="1" t="s">
        <v>2552</v>
      </c>
      <c r="S252" s="1" t="s">
        <v>1365</v>
      </c>
      <c r="T252" s="1" t="s">
        <v>1366</v>
      </c>
      <c r="U252" s="1" t="s">
        <v>1323</v>
      </c>
      <c r="V252" s="1" t="s">
        <v>1375</v>
      </c>
    </row>
    <row r="253" s="1" customFormat="1" spans="1:22">
      <c r="A253" s="3">
        <v>999229807097953</v>
      </c>
      <c r="B253" s="1" t="s">
        <v>2497</v>
      </c>
      <c r="C253" s="1" t="s">
        <v>2553</v>
      </c>
      <c r="D253" s="1" t="s">
        <v>1554</v>
      </c>
      <c r="E253" s="1" t="s">
        <v>2554</v>
      </c>
      <c r="F253" s="1" t="s">
        <v>1414</v>
      </c>
      <c r="G253" s="1" t="s">
        <v>1356</v>
      </c>
      <c r="H253" s="1" t="s">
        <v>1357</v>
      </c>
      <c r="I253" s="1" t="s">
        <v>2555</v>
      </c>
      <c r="J253" s="1" t="s">
        <v>1359</v>
      </c>
      <c r="K253" s="1" t="s">
        <v>2555</v>
      </c>
      <c r="L253" s="1" t="s">
        <v>2555</v>
      </c>
      <c r="M253" s="1" t="s">
        <v>1360</v>
      </c>
      <c r="N253" s="1" t="s">
        <v>1360</v>
      </c>
      <c r="O253" s="1" t="s">
        <v>1361</v>
      </c>
      <c r="P253" s="1" t="s">
        <v>1362</v>
      </c>
      <c r="Q253" s="1" t="s">
        <v>1363</v>
      </c>
      <c r="R253" s="1" t="s">
        <v>2556</v>
      </c>
      <c r="S253" s="1" t="s">
        <v>1365</v>
      </c>
      <c r="T253" s="1" t="s">
        <v>1366</v>
      </c>
      <c r="U253" s="1" t="s">
        <v>1323</v>
      </c>
      <c r="V253" s="1" t="s">
        <v>1558</v>
      </c>
    </row>
    <row r="254" s="1" customFormat="1" spans="1:22">
      <c r="A254" s="3">
        <v>29808918946</v>
      </c>
      <c r="B254" s="1" t="s">
        <v>2557</v>
      </c>
      <c r="C254" s="1" t="s">
        <v>2558</v>
      </c>
      <c r="D254" s="1" t="s">
        <v>1760</v>
      </c>
      <c r="E254" s="1" t="s">
        <v>2559</v>
      </c>
      <c r="F254" s="1" t="s">
        <v>1414</v>
      </c>
      <c r="G254" s="1" t="s">
        <v>1389</v>
      </c>
      <c r="H254" s="1" t="s">
        <v>1357</v>
      </c>
      <c r="I254" s="1" t="s">
        <v>2344</v>
      </c>
      <c r="J254" s="1" t="s">
        <v>1359</v>
      </c>
      <c r="K254" s="1" t="s">
        <v>2344</v>
      </c>
      <c r="L254" s="1" t="s">
        <v>2344</v>
      </c>
      <c r="M254" s="1" t="s">
        <v>1360</v>
      </c>
      <c r="N254" s="1" t="s">
        <v>1360</v>
      </c>
      <c r="O254" s="1" t="s">
        <v>1361</v>
      </c>
      <c r="P254" s="1" t="s">
        <v>1362</v>
      </c>
      <c r="Q254" s="1" t="s">
        <v>1363</v>
      </c>
      <c r="R254" s="1" t="s">
        <v>2560</v>
      </c>
      <c r="S254" s="1" t="s">
        <v>1365</v>
      </c>
      <c r="T254" s="1" t="s">
        <v>1366</v>
      </c>
      <c r="U254" s="1" t="s">
        <v>1323</v>
      </c>
      <c r="V254" s="1" t="s">
        <v>1764</v>
      </c>
    </row>
    <row r="255" s="1" customFormat="1" spans="1:22">
      <c r="A255" s="3">
        <v>999229810805718</v>
      </c>
      <c r="B255" s="1" t="s">
        <v>2557</v>
      </c>
      <c r="C255" s="1" t="s">
        <v>2561</v>
      </c>
      <c r="D255" s="1" t="s">
        <v>2562</v>
      </c>
      <c r="E255" s="1" t="s">
        <v>2563</v>
      </c>
      <c r="F255" s="1" t="s">
        <v>1389</v>
      </c>
      <c r="G255" s="1" t="s">
        <v>1372</v>
      </c>
      <c r="H255" s="1" t="s">
        <v>1357</v>
      </c>
      <c r="I255" s="1" t="s">
        <v>2564</v>
      </c>
      <c r="J255" s="1" t="s">
        <v>1359</v>
      </c>
      <c r="K255" s="1" t="s">
        <v>2564</v>
      </c>
      <c r="L255" s="1" t="s">
        <v>2564</v>
      </c>
      <c r="M255" s="1" t="s">
        <v>1360</v>
      </c>
      <c r="N255" s="1" t="s">
        <v>1360</v>
      </c>
      <c r="O255" s="1" t="s">
        <v>1361</v>
      </c>
      <c r="P255" s="1" t="s">
        <v>1362</v>
      </c>
      <c r="Q255" s="1" t="s">
        <v>1363</v>
      </c>
      <c r="R255" s="1" t="s">
        <v>2565</v>
      </c>
      <c r="S255" s="1" t="s">
        <v>1365</v>
      </c>
      <c r="T255" s="1" t="s">
        <v>1366</v>
      </c>
      <c r="U255" s="1" t="s">
        <v>1323</v>
      </c>
      <c r="V255" s="1" t="s">
        <v>1375</v>
      </c>
    </row>
    <row r="256" s="1" customFormat="1" spans="1:22">
      <c r="A256" s="3">
        <v>29810860201</v>
      </c>
      <c r="B256" s="1" t="s">
        <v>2557</v>
      </c>
      <c r="C256" s="1" t="s">
        <v>2566</v>
      </c>
      <c r="D256" s="1" t="s">
        <v>2567</v>
      </c>
      <c r="E256" s="1" t="s">
        <v>2568</v>
      </c>
      <c r="F256" s="1" t="s">
        <v>1355</v>
      </c>
      <c r="G256" s="1" t="s">
        <v>1389</v>
      </c>
      <c r="H256" s="1" t="s">
        <v>1357</v>
      </c>
      <c r="I256" s="1" t="s">
        <v>2569</v>
      </c>
      <c r="J256" s="1" t="s">
        <v>1359</v>
      </c>
      <c r="K256" s="1" t="s">
        <v>2569</v>
      </c>
      <c r="L256" s="1" t="s">
        <v>2569</v>
      </c>
      <c r="M256" s="1" t="s">
        <v>1360</v>
      </c>
      <c r="N256" s="1" t="s">
        <v>1360</v>
      </c>
      <c r="O256" s="1" t="s">
        <v>1361</v>
      </c>
      <c r="P256" s="1" t="s">
        <v>1362</v>
      </c>
      <c r="Q256" s="1" t="s">
        <v>1363</v>
      </c>
      <c r="R256" s="1" t="s">
        <v>2570</v>
      </c>
      <c r="S256" s="1" t="s">
        <v>1365</v>
      </c>
      <c r="T256" s="1" t="s">
        <v>1366</v>
      </c>
      <c r="U256" s="1" t="s">
        <v>1323</v>
      </c>
      <c r="V256" s="1" t="s">
        <v>1463</v>
      </c>
    </row>
    <row r="257" s="1" customFormat="1" spans="1:22">
      <c r="A257" s="3">
        <v>999229811186647</v>
      </c>
      <c r="B257" s="1" t="s">
        <v>2557</v>
      </c>
      <c r="C257" s="1" t="s">
        <v>2571</v>
      </c>
      <c r="D257" s="1" t="s">
        <v>2572</v>
      </c>
      <c r="E257" s="1" t="s">
        <v>2573</v>
      </c>
      <c r="F257" s="1" t="s">
        <v>1355</v>
      </c>
      <c r="G257" s="1" t="s">
        <v>1389</v>
      </c>
      <c r="H257" s="1" t="s">
        <v>1357</v>
      </c>
      <c r="I257" s="1" t="s">
        <v>2574</v>
      </c>
      <c r="J257" s="1" t="s">
        <v>1359</v>
      </c>
      <c r="K257" s="1" t="s">
        <v>2574</v>
      </c>
      <c r="L257" s="1" t="s">
        <v>2574</v>
      </c>
      <c r="M257" s="1" t="s">
        <v>1360</v>
      </c>
      <c r="N257" s="1" t="s">
        <v>1360</v>
      </c>
      <c r="O257" s="1" t="s">
        <v>1361</v>
      </c>
      <c r="P257" s="1" t="s">
        <v>1362</v>
      </c>
      <c r="Q257" s="1" t="s">
        <v>1363</v>
      </c>
      <c r="R257" s="1" t="s">
        <v>2575</v>
      </c>
      <c r="S257" s="1" t="s">
        <v>1365</v>
      </c>
      <c r="T257" s="1" t="s">
        <v>1366</v>
      </c>
      <c r="U257" s="1" t="s">
        <v>1323</v>
      </c>
      <c r="V257" s="1" t="s">
        <v>1375</v>
      </c>
    </row>
    <row r="258" s="1" customFormat="1" spans="1:22">
      <c r="A258" s="3">
        <v>999229814547452</v>
      </c>
      <c r="B258" s="1" t="s">
        <v>2557</v>
      </c>
      <c r="C258" s="1" t="s">
        <v>2576</v>
      </c>
      <c r="D258" s="1" t="s">
        <v>2577</v>
      </c>
      <c r="E258" s="1" t="s">
        <v>2578</v>
      </c>
      <c r="F258" s="1" t="s">
        <v>1355</v>
      </c>
      <c r="G258" s="1" t="s">
        <v>1356</v>
      </c>
      <c r="H258" s="1" t="s">
        <v>1357</v>
      </c>
      <c r="I258" s="1" t="s">
        <v>2579</v>
      </c>
      <c r="J258" s="1" t="s">
        <v>1359</v>
      </c>
      <c r="K258" s="1" t="s">
        <v>2579</v>
      </c>
      <c r="L258" s="1" t="s">
        <v>2579</v>
      </c>
      <c r="M258" s="1" t="s">
        <v>1360</v>
      </c>
      <c r="N258" s="1" t="s">
        <v>1360</v>
      </c>
      <c r="O258" s="1" t="s">
        <v>1361</v>
      </c>
      <c r="P258" s="1" t="s">
        <v>1362</v>
      </c>
      <c r="Q258" s="1" t="s">
        <v>1363</v>
      </c>
      <c r="R258" s="1" t="s">
        <v>2580</v>
      </c>
      <c r="S258" s="1" t="s">
        <v>1365</v>
      </c>
      <c r="T258" s="1" t="s">
        <v>1366</v>
      </c>
      <c r="U258" s="1" t="s">
        <v>1323</v>
      </c>
      <c r="V258" s="1" t="s">
        <v>1383</v>
      </c>
    </row>
    <row r="259" s="1" customFormat="1" spans="1:22">
      <c r="A259" s="3">
        <v>999229814814586</v>
      </c>
      <c r="B259" s="1" t="s">
        <v>2557</v>
      </c>
      <c r="C259" s="1" t="s">
        <v>2581</v>
      </c>
      <c r="D259" s="1" t="s">
        <v>2582</v>
      </c>
      <c r="E259" s="1" t="s">
        <v>2583</v>
      </c>
      <c r="F259" s="1" t="s">
        <v>1356</v>
      </c>
      <c r="G259" s="1" t="s">
        <v>1372</v>
      </c>
      <c r="H259" s="1" t="s">
        <v>1357</v>
      </c>
      <c r="I259" s="1" t="s">
        <v>2584</v>
      </c>
      <c r="J259" s="1" t="s">
        <v>1359</v>
      </c>
      <c r="K259" s="1" t="s">
        <v>2584</v>
      </c>
      <c r="L259" s="1" t="s">
        <v>2584</v>
      </c>
      <c r="M259" s="1" t="s">
        <v>1360</v>
      </c>
      <c r="N259" s="1" t="s">
        <v>1360</v>
      </c>
      <c r="O259" s="1" t="s">
        <v>1361</v>
      </c>
      <c r="P259" s="1" t="s">
        <v>1362</v>
      </c>
      <c r="Q259" s="1" t="s">
        <v>1363</v>
      </c>
      <c r="R259" s="1" t="s">
        <v>2585</v>
      </c>
      <c r="S259" s="1" t="s">
        <v>1365</v>
      </c>
      <c r="T259" s="1" t="s">
        <v>1366</v>
      </c>
      <c r="U259" s="1" t="s">
        <v>1323</v>
      </c>
      <c r="V259" s="1" t="s">
        <v>1470</v>
      </c>
    </row>
    <row r="260" s="1" customFormat="1" spans="1:22">
      <c r="A260" s="3">
        <v>999229815322876</v>
      </c>
      <c r="B260" s="1" t="s">
        <v>2557</v>
      </c>
      <c r="C260" s="1" t="s">
        <v>2586</v>
      </c>
      <c r="D260" s="1" t="s">
        <v>1718</v>
      </c>
      <c r="E260" s="1" t="s">
        <v>2587</v>
      </c>
      <c r="F260" s="1" t="s">
        <v>1380</v>
      </c>
      <c r="G260" s="1" t="s">
        <v>1356</v>
      </c>
      <c r="H260" s="1" t="s">
        <v>1357</v>
      </c>
      <c r="I260" s="1" t="s">
        <v>2588</v>
      </c>
      <c r="J260" s="1" t="s">
        <v>1359</v>
      </c>
      <c r="K260" s="1" t="s">
        <v>2588</v>
      </c>
      <c r="L260" s="1" t="s">
        <v>2588</v>
      </c>
      <c r="M260" s="1" t="s">
        <v>1360</v>
      </c>
      <c r="N260" s="1" t="s">
        <v>1360</v>
      </c>
      <c r="O260" s="1" t="s">
        <v>1361</v>
      </c>
      <c r="P260" s="1" t="s">
        <v>1362</v>
      </c>
      <c r="Q260" s="1" t="s">
        <v>1363</v>
      </c>
      <c r="R260" s="1" t="s">
        <v>2589</v>
      </c>
      <c r="S260" s="1" t="s">
        <v>1365</v>
      </c>
      <c r="T260" s="1" t="s">
        <v>1366</v>
      </c>
      <c r="U260" s="1" t="s">
        <v>1323</v>
      </c>
      <c r="V260" s="1" t="s">
        <v>1375</v>
      </c>
    </row>
    <row r="261" s="1" customFormat="1" spans="1:22">
      <c r="A261" s="3">
        <v>999229815375475</v>
      </c>
      <c r="B261" s="1" t="s">
        <v>2557</v>
      </c>
      <c r="C261" s="1" t="s">
        <v>2590</v>
      </c>
      <c r="D261" s="1" t="s">
        <v>1718</v>
      </c>
      <c r="E261" s="1" t="s">
        <v>2591</v>
      </c>
      <c r="F261" s="1" t="s">
        <v>1380</v>
      </c>
      <c r="G261" s="1" t="s">
        <v>1356</v>
      </c>
      <c r="H261" s="1" t="s">
        <v>1357</v>
      </c>
      <c r="I261" s="1" t="s">
        <v>2588</v>
      </c>
      <c r="J261" s="1" t="s">
        <v>1359</v>
      </c>
      <c r="K261" s="1" t="s">
        <v>2588</v>
      </c>
      <c r="L261" s="1" t="s">
        <v>2588</v>
      </c>
      <c r="M261" s="1" t="s">
        <v>1360</v>
      </c>
      <c r="N261" s="1" t="s">
        <v>1360</v>
      </c>
      <c r="O261" s="1" t="s">
        <v>1361</v>
      </c>
      <c r="P261" s="1" t="s">
        <v>1362</v>
      </c>
      <c r="Q261" s="1" t="s">
        <v>1363</v>
      </c>
      <c r="R261" s="1" t="s">
        <v>2592</v>
      </c>
      <c r="S261" s="1" t="s">
        <v>1365</v>
      </c>
      <c r="T261" s="1" t="s">
        <v>1366</v>
      </c>
      <c r="U261" s="1" t="s">
        <v>1323</v>
      </c>
      <c r="V261" s="1" t="s">
        <v>1375</v>
      </c>
    </row>
    <row r="262" s="1" customFormat="1" spans="1:22">
      <c r="A262" s="3">
        <v>999229815665223</v>
      </c>
      <c r="B262" s="1" t="s">
        <v>2557</v>
      </c>
      <c r="C262" s="1" t="s">
        <v>2593</v>
      </c>
      <c r="D262" s="1" t="s">
        <v>2567</v>
      </c>
      <c r="E262" s="1" t="s">
        <v>2594</v>
      </c>
      <c r="F262" s="1" t="s">
        <v>1380</v>
      </c>
      <c r="G262" s="1" t="s">
        <v>1356</v>
      </c>
      <c r="H262" s="1" t="s">
        <v>1357</v>
      </c>
      <c r="I262" s="1" t="s">
        <v>2569</v>
      </c>
      <c r="J262" s="1" t="s">
        <v>1359</v>
      </c>
      <c r="K262" s="1" t="s">
        <v>2569</v>
      </c>
      <c r="L262" s="1" t="s">
        <v>2569</v>
      </c>
      <c r="M262" s="1" t="s">
        <v>1360</v>
      </c>
      <c r="N262" s="1" t="s">
        <v>1360</v>
      </c>
      <c r="O262" s="1" t="s">
        <v>1361</v>
      </c>
      <c r="P262" s="1" t="s">
        <v>1362</v>
      </c>
      <c r="Q262" s="1" t="s">
        <v>1363</v>
      </c>
      <c r="R262" s="1" t="s">
        <v>2595</v>
      </c>
      <c r="S262" s="1" t="s">
        <v>1365</v>
      </c>
      <c r="T262" s="1" t="s">
        <v>1366</v>
      </c>
      <c r="U262" s="1" t="s">
        <v>1323</v>
      </c>
      <c r="V262" s="1" t="s">
        <v>1463</v>
      </c>
    </row>
    <row r="263" s="1" customFormat="1" spans="1:22">
      <c r="A263" s="3">
        <v>999229817374119</v>
      </c>
      <c r="B263" s="1" t="s">
        <v>2557</v>
      </c>
      <c r="C263" s="1" t="s">
        <v>2596</v>
      </c>
      <c r="D263" s="1" t="s">
        <v>1543</v>
      </c>
      <c r="E263" s="1" t="s">
        <v>2597</v>
      </c>
      <c r="F263" s="1" t="s">
        <v>1414</v>
      </c>
      <c r="G263" s="1" t="s">
        <v>1356</v>
      </c>
      <c r="H263" s="1" t="s">
        <v>1357</v>
      </c>
      <c r="I263" s="1" t="s">
        <v>2598</v>
      </c>
      <c r="J263" s="1" t="s">
        <v>1359</v>
      </c>
      <c r="K263" s="1" t="s">
        <v>2598</v>
      </c>
      <c r="L263" s="1" t="s">
        <v>2598</v>
      </c>
      <c r="M263" s="1" t="s">
        <v>1360</v>
      </c>
      <c r="N263" s="1" t="s">
        <v>1360</v>
      </c>
      <c r="O263" s="1" t="s">
        <v>1361</v>
      </c>
      <c r="P263" s="1" t="s">
        <v>1362</v>
      </c>
      <c r="Q263" s="1" t="s">
        <v>1363</v>
      </c>
      <c r="R263" s="1" t="s">
        <v>2599</v>
      </c>
      <c r="S263" s="1" t="s">
        <v>1365</v>
      </c>
      <c r="T263" s="1" t="s">
        <v>1366</v>
      </c>
      <c r="U263" s="1" t="s">
        <v>1438</v>
      </c>
      <c r="V263" s="1" t="s">
        <v>1463</v>
      </c>
    </row>
    <row r="264" s="1" customFormat="1" spans="1:22">
      <c r="A264" s="3">
        <v>999229817437777</v>
      </c>
      <c r="B264" s="1" t="s">
        <v>2557</v>
      </c>
      <c r="C264" s="1" t="s">
        <v>2600</v>
      </c>
      <c r="D264" s="1" t="s">
        <v>2601</v>
      </c>
      <c r="E264" s="1" t="s">
        <v>2602</v>
      </c>
      <c r="F264" s="1" t="s">
        <v>1356</v>
      </c>
      <c r="G264" s="1" t="s">
        <v>1372</v>
      </c>
      <c r="H264" s="1" t="s">
        <v>1357</v>
      </c>
      <c r="I264" s="1" t="s">
        <v>2603</v>
      </c>
      <c r="J264" s="1" t="s">
        <v>1359</v>
      </c>
      <c r="K264" s="1" t="s">
        <v>2603</v>
      </c>
      <c r="L264" s="1" t="s">
        <v>2603</v>
      </c>
      <c r="M264" s="1" t="s">
        <v>1360</v>
      </c>
      <c r="N264" s="1" t="s">
        <v>1360</v>
      </c>
      <c r="O264" s="1" t="s">
        <v>1361</v>
      </c>
      <c r="P264" s="1" t="s">
        <v>1362</v>
      </c>
      <c r="Q264" s="1" t="s">
        <v>1363</v>
      </c>
      <c r="R264" s="1" t="s">
        <v>2604</v>
      </c>
      <c r="S264" s="1" t="s">
        <v>1365</v>
      </c>
      <c r="T264" s="1" t="s">
        <v>1366</v>
      </c>
      <c r="U264" s="1" t="s">
        <v>1323</v>
      </c>
      <c r="V264" s="1" t="s">
        <v>1463</v>
      </c>
    </row>
    <row r="265" s="1" customFormat="1" spans="1:22">
      <c r="A265" s="3">
        <v>999229819714937</v>
      </c>
      <c r="B265" s="1" t="s">
        <v>2557</v>
      </c>
      <c r="C265" s="1" t="s">
        <v>2605</v>
      </c>
      <c r="D265" s="1" t="s">
        <v>2290</v>
      </c>
      <c r="E265" s="1" t="s">
        <v>2606</v>
      </c>
      <c r="F265" s="1" t="s">
        <v>1380</v>
      </c>
      <c r="G265" s="1" t="s">
        <v>1389</v>
      </c>
      <c r="H265" s="1" t="s">
        <v>1357</v>
      </c>
      <c r="I265" s="1" t="s">
        <v>2607</v>
      </c>
      <c r="J265" s="1" t="s">
        <v>1359</v>
      </c>
      <c r="K265" s="1" t="s">
        <v>2607</v>
      </c>
      <c r="L265" s="1" t="s">
        <v>2607</v>
      </c>
      <c r="M265" s="1" t="s">
        <v>1360</v>
      </c>
      <c r="N265" s="1" t="s">
        <v>1360</v>
      </c>
      <c r="O265" s="1" t="s">
        <v>1361</v>
      </c>
      <c r="P265" s="1" t="s">
        <v>1362</v>
      </c>
      <c r="Q265" s="1" t="s">
        <v>1363</v>
      </c>
      <c r="R265" s="1" t="s">
        <v>2608</v>
      </c>
      <c r="S265" s="1" t="s">
        <v>1365</v>
      </c>
      <c r="T265" s="1" t="s">
        <v>1366</v>
      </c>
      <c r="U265" s="1" t="s">
        <v>1323</v>
      </c>
      <c r="V265" s="1" t="s">
        <v>1375</v>
      </c>
    </row>
    <row r="266" s="1" customFormat="1" spans="1:22">
      <c r="A266" s="3">
        <v>999229819788236</v>
      </c>
      <c r="B266" s="1" t="s">
        <v>2557</v>
      </c>
      <c r="C266" s="1" t="s">
        <v>2609</v>
      </c>
      <c r="D266" s="1" t="s">
        <v>1929</v>
      </c>
      <c r="E266" s="1" t="s">
        <v>2610</v>
      </c>
      <c r="F266" s="1" t="s">
        <v>1414</v>
      </c>
      <c r="G266" s="1" t="s">
        <v>1356</v>
      </c>
      <c r="H266" s="1" t="s">
        <v>1357</v>
      </c>
      <c r="I266" s="1" t="s">
        <v>1527</v>
      </c>
      <c r="J266" s="1" t="s">
        <v>1359</v>
      </c>
      <c r="K266" s="1" t="s">
        <v>1527</v>
      </c>
      <c r="L266" s="1" t="s">
        <v>1527</v>
      </c>
      <c r="M266" s="1" t="s">
        <v>1360</v>
      </c>
      <c r="N266" s="1" t="s">
        <v>1360</v>
      </c>
      <c r="O266" s="1" t="s">
        <v>1361</v>
      </c>
      <c r="P266" s="1" t="s">
        <v>1362</v>
      </c>
      <c r="Q266" s="1" t="s">
        <v>1363</v>
      </c>
      <c r="R266" s="1" t="s">
        <v>2611</v>
      </c>
      <c r="S266" s="1" t="s">
        <v>1365</v>
      </c>
      <c r="T266" s="1" t="s">
        <v>1366</v>
      </c>
      <c r="U266" s="1" t="s">
        <v>1323</v>
      </c>
      <c r="V266" s="1" t="s">
        <v>1463</v>
      </c>
    </row>
    <row r="267" s="1" customFormat="1" spans="1:22">
      <c r="A267" s="3">
        <v>29819871349</v>
      </c>
      <c r="B267" s="1" t="s">
        <v>2557</v>
      </c>
      <c r="C267" s="1" t="s">
        <v>2612</v>
      </c>
      <c r="D267" s="1" t="s">
        <v>1829</v>
      </c>
      <c r="E267" s="1" t="s">
        <v>2613</v>
      </c>
      <c r="F267" s="1" t="s">
        <v>1356</v>
      </c>
      <c r="G267" s="1" t="s">
        <v>1372</v>
      </c>
      <c r="H267" s="1" t="s">
        <v>1357</v>
      </c>
      <c r="I267" s="1" t="s">
        <v>2614</v>
      </c>
      <c r="J267" s="1" t="s">
        <v>1359</v>
      </c>
      <c r="K267" s="1" t="s">
        <v>2614</v>
      </c>
      <c r="L267" s="1" t="s">
        <v>2614</v>
      </c>
      <c r="M267" s="1" t="s">
        <v>1360</v>
      </c>
      <c r="N267" s="1" t="s">
        <v>1360</v>
      </c>
      <c r="O267" s="1" t="s">
        <v>1361</v>
      </c>
      <c r="P267" s="1" t="s">
        <v>1362</v>
      </c>
      <c r="Q267" s="1" t="s">
        <v>1363</v>
      </c>
      <c r="R267" s="1" t="s">
        <v>2615</v>
      </c>
      <c r="S267" s="1" t="s">
        <v>1365</v>
      </c>
      <c r="T267" s="1" t="s">
        <v>1366</v>
      </c>
      <c r="U267" s="1" t="s">
        <v>1323</v>
      </c>
      <c r="V267" s="1" t="s">
        <v>1375</v>
      </c>
    </row>
    <row r="268" s="1" customFormat="1" spans="1:22">
      <c r="A268" s="3">
        <v>29819871340</v>
      </c>
      <c r="B268" s="1" t="s">
        <v>2557</v>
      </c>
      <c r="C268" s="1" t="s">
        <v>2616</v>
      </c>
      <c r="D268" s="1" t="s">
        <v>1829</v>
      </c>
      <c r="E268" s="1" t="s">
        <v>2617</v>
      </c>
      <c r="F268" s="1" t="s">
        <v>1356</v>
      </c>
      <c r="G268" s="1" t="s">
        <v>1372</v>
      </c>
      <c r="H268" s="1" t="s">
        <v>1357</v>
      </c>
      <c r="I268" s="1" t="s">
        <v>2614</v>
      </c>
      <c r="J268" s="1" t="s">
        <v>1359</v>
      </c>
      <c r="K268" s="1" t="s">
        <v>2614</v>
      </c>
      <c r="L268" s="1" t="s">
        <v>2614</v>
      </c>
      <c r="M268" s="1" t="s">
        <v>1360</v>
      </c>
      <c r="N268" s="1" t="s">
        <v>1360</v>
      </c>
      <c r="O268" s="1" t="s">
        <v>1361</v>
      </c>
      <c r="P268" s="1" t="s">
        <v>1362</v>
      </c>
      <c r="Q268" s="1" t="s">
        <v>1363</v>
      </c>
      <c r="R268" s="1" t="s">
        <v>2618</v>
      </c>
      <c r="S268" s="1" t="s">
        <v>1365</v>
      </c>
      <c r="T268" s="1" t="s">
        <v>1366</v>
      </c>
      <c r="U268" s="1" t="s">
        <v>1323</v>
      </c>
      <c r="V268" s="1" t="s">
        <v>1375</v>
      </c>
    </row>
    <row r="269" s="1" customFormat="1" spans="1:22">
      <c r="A269" s="3">
        <v>999229820176612</v>
      </c>
      <c r="B269" s="1" t="s">
        <v>2557</v>
      </c>
      <c r="C269" s="1" t="s">
        <v>2619</v>
      </c>
      <c r="D269" s="1" t="s">
        <v>1706</v>
      </c>
      <c r="E269" s="1" t="s">
        <v>2620</v>
      </c>
      <c r="F269" s="1" t="s">
        <v>1380</v>
      </c>
      <c r="G269" s="1" t="s">
        <v>1389</v>
      </c>
      <c r="H269" s="1" t="s">
        <v>1357</v>
      </c>
      <c r="I269" s="1" t="s">
        <v>2621</v>
      </c>
      <c r="J269" s="1" t="s">
        <v>1359</v>
      </c>
      <c r="K269" s="1" t="s">
        <v>2621</v>
      </c>
      <c r="L269" s="1" t="s">
        <v>2621</v>
      </c>
      <c r="M269" s="1" t="s">
        <v>1360</v>
      </c>
      <c r="N269" s="1" t="s">
        <v>1360</v>
      </c>
      <c r="O269" s="1" t="s">
        <v>1361</v>
      </c>
      <c r="P269" s="1" t="s">
        <v>1362</v>
      </c>
      <c r="Q269" s="1" t="s">
        <v>1363</v>
      </c>
      <c r="R269" s="1" t="s">
        <v>2622</v>
      </c>
      <c r="S269" s="1" t="s">
        <v>1365</v>
      </c>
      <c r="T269" s="1" t="s">
        <v>1366</v>
      </c>
      <c r="U269" s="1" t="s">
        <v>1438</v>
      </c>
      <c r="V269" s="1" t="s">
        <v>1463</v>
      </c>
    </row>
    <row r="270" s="1" customFormat="1" spans="1:22">
      <c r="A270" s="3">
        <v>999229820465898</v>
      </c>
      <c r="B270" s="1" t="s">
        <v>2557</v>
      </c>
      <c r="C270" s="1" t="s">
        <v>2623</v>
      </c>
      <c r="D270" s="1" t="s">
        <v>1834</v>
      </c>
      <c r="E270" s="1" t="s">
        <v>2624</v>
      </c>
      <c r="F270" s="1" t="s">
        <v>1388</v>
      </c>
      <c r="G270" s="1" t="s">
        <v>1389</v>
      </c>
      <c r="H270" s="1" t="s">
        <v>1357</v>
      </c>
      <c r="I270" s="1" t="s">
        <v>2625</v>
      </c>
      <c r="J270" s="1" t="s">
        <v>1359</v>
      </c>
      <c r="K270" s="1" t="s">
        <v>2625</v>
      </c>
      <c r="L270" s="1" t="s">
        <v>2625</v>
      </c>
      <c r="M270" s="1" t="s">
        <v>1360</v>
      </c>
      <c r="N270" s="1" t="s">
        <v>1360</v>
      </c>
      <c r="O270" s="1" t="s">
        <v>1361</v>
      </c>
      <c r="P270" s="1" t="s">
        <v>1362</v>
      </c>
      <c r="Q270" s="1" t="s">
        <v>1363</v>
      </c>
      <c r="R270" s="1" t="s">
        <v>2626</v>
      </c>
      <c r="S270" s="1" t="s">
        <v>1365</v>
      </c>
      <c r="T270" s="1" t="s">
        <v>1366</v>
      </c>
      <c r="U270" s="1" t="s">
        <v>1323</v>
      </c>
      <c r="V270" s="1" t="s">
        <v>1398</v>
      </c>
    </row>
    <row r="271" s="1" customFormat="1" spans="1:22">
      <c r="A271" s="3">
        <v>999229820483478</v>
      </c>
      <c r="B271" s="1" t="s">
        <v>2557</v>
      </c>
      <c r="C271" s="1" t="s">
        <v>2627</v>
      </c>
      <c r="D271" s="1" t="s">
        <v>1543</v>
      </c>
      <c r="E271" s="1" t="s">
        <v>2628</v>
      </c>
      <c r="F271" s="1" t="s">
        <v>1380</v>
      </c>
      <c r="G271" s="1" t="s">
        <v>1389</v>
      </c>
      <c r="H271" s="1" t="s">
        <v>1357</v>
      </c>
      <c r="I271" s="1" t="s">
        <v>2629</v>
      </c>
      <c r="J271" s="1" t="s">
        <v>1359</v>
      </c>
      <c r="K271" s="1" t="s">
        <v>2629</v>
      </c>
      <c r="L271" s="1" t="s">
        <v>2629</v>
      </c>
      <c r="M271" s="1" t="s">
        <v>1360</v>
      </c>
      <c r="N271" s="1" t="s">
        <v>1360</v>
      </c>
      <c r="O271" s="1" t="s">
        <v>1361</v>
      </c>
      <c r="P271" s="1" t="s">
        <v>1362</v>
      </c>
      <c r="Q271" s="1" t="s">
        <v>1363</v>
      </c>
      <c r="R271" s="1" t="s">
        <v>2630</v>
      </c>
      <c r="S271" s="1" t="s">
        <v>1365</v>
      </c>
      <c r="T271" s="1" t="s">
        <v>1366</v>
      </c>
      <c r="U271" s="1" t="s">
        <v>1438</v>
      </c>
      <c r="V271" s="1" t="s">
        <v>1463</v>
      </c>
    </row>
    <row r="272" s="1" customFormat="1" spans="1:22">
      <c r="A272" s="3">
        <v>999229820509636</v>
      </c>
      <c r="B272" s="1" t="s">
        <v>2631</v>
      </c>
      <c r="C272" s="1" t="s">
        <v>2632</v>
      </c>
      <c r="D272" s="1" t="s">
        <v>1834</v>
      </c>
      <c r="E272" s="1" t="s">
        <v>2633</v>
      </c>
      <c r="F272" s="1" t="s">
        <v>1388</v>
      </c>
      <c r="G272" s="1" t="s">
        <v>1389</v>
      </c>
      <c r="H272" s="1" t="s">
        <v>1357</v>
      </c>
      <c r="I272" s="1" t="s">
        <v>2634</v>
      </c>
      <c r="J272" s="1" t="s">
        <v>1359</v>
      </c>
      <c r="K272" s="1" t="s">
        <v>2634</v>
      </c>
      <c r="L272" s="1" t="s">
        <v>2634</v>
      </c>
      <c r="M272" s="1" t="s">
        <v>1360</v>
      </c>
      <c r="N272" s="1" t="s">
        <v>1360</v>
      </c>
      <c r="O272" s="1" t="s">
        <v>1361</v>
      </c>
      <c r="P272" s="1" t="s">
        <v>1362</v>
      </c>
      <c r="Q272" s="1" t="s">
        <v>1363</v>
      </c>
      <c r="R272" s="1" t="s">
        <v>2635</v>
      </c>
      <c r="S272" s="1" t="s">
        <v>1365</v>
      </c>
      <c r="T272" s="1" t="s">
        <v>1366</v>
      </c>
      <c r="U272" s="1" t="s">
        <v>1323</v>
      </c>
      <c r="V272" s="1" t="s">
        <v>1398</v>
      </c>
    </row>
    <row r="273" s="1" customFormat="1" spans="1:22">
      <c r="A273" s="3">
        <v>999229820937637</v>
      </c>
      <c r="B273" s="1" t="s">
        <v>2631</v>
      </c>
      <c r="C273" s="1" t="s">
        <v>2636</v>
      </c>
      <c r="D273" s="1" t="s">
        <v>2256</v>
      </c>
      <c r="E273" s="1" t="s">
        <v>2637</v>
      </c>
      <c r="F273" s="1" t="s">
        <v>1414</v>
      </c>
      <c r="G273" s="1" t="s">
        <v>1356</v>
      </c>
      <c r="H273" s="1" t="s">
        <v>1357</v>
      </c>
      <c r="I273" s="1" t="s">
        <v>2638</v>
      </c>
      <c r="J273" s="1" t="s">
        <v>1359</v>
      </c>
      <c r="K273" s="1" t="s">
        <v>2638</v>
      </c>
      <c r="L273" s="1" t="s">
        <v>2638</v>
      </c>
      <c r="M273" s="1" t="s">
        <v>1360</v>
      </c>
      <c r="N273" s="1" t="s">
        <v>1360</v>
      </c>
      <c r="O273" s="1" t="s">
        <v>1361</v>
      </c>
      <c r="P273" s="1" t="s">
        <v>1362</v>
      </c>
      <c r="Q273" s="1" t="s">
        <v>1363</v>
      </c>
      <c r="R273" s="1" t="s">
        <v>2639</v>
      </c>
      <c r="S273" s="1" t="s">
        <v>1365</v>
      </c>
      <c r="T273" s="1" t="s">
        <v>1366</v>
      </c>
      <c r="U273" s="1" t="s">
        <v>1323</v>
      </c>
      <c r="V273" s="1" t="s">
        <v>1375</v>
      </c>
    </row>
    <row r="274" s="1" customFormat="1" spans="1:22">
      <c r="A274" s="3">
        <v>999229823835274</v>
      </c>
      <c r="B274" s="1" t="s">
        <v>2631</v>
      </c>
      <c r="C274" s="1" t="s">
        <v>2640</v>
      </c>
      <c r="D274" s="1" t="s">
        <v>2334</v>
      </c>
      <c r="E274" s="1" t="s">
        <v>2641</v>
      </c>
      <c r="F274" s="1" t="s">
        <v>1389</v>
      </c>
      <c r="G274" s="1" t="s">
        <v>1372</v>
      </c>
      <c r="H274" s="1" t="s">
        <v>1357</v>
      </c>
      <c r="I274" s="1" t="s">
        <v>2642</v>
      </c>
      <c r="J274" s="1" t="s">
        <v>1359</v>
      </c>
      <c r="K274" s="1" t="s">
        <v>2642</v>
      </c>
      <c r="L274" s="1" t="s">
        <v>2642</v>
      </c>
      <c r="M274" s="1" t="s">
        <v>1360</v>
      </c>
      <c r="N274" s="1" t="s">
        <v>1360</v>
      </c>
      <c r="O274" s="1" t="s">
        <v>1361</v>
      </c>
      <c r="P274" s="1" t="s">
        <v>1362</v>
      </c>
      <c r="Q274" s="1" t="s">
        <v>1363</v>
      </c>
      <c r="R274" s="1" t="s">
        <v>2643</v>
      </c>
      <c r="S274" s="1" t="s">
        <v>1365</v>
      </c>
      <c r="T274" s="1" t="s">
        <v>1366</v>
      </c>
      <c r="U274" s="1" t="s">
        <v>1323</v>
      </c>
      <c r="V274" s="1" t="s">
        <v>1367</v>
      </c>
    </row>
    <row r="275" s="1" customFormat="1" spans="1:22">
      <c r="A275" s="3">
        <v>999229823843713</v>
      </c>
      <c r="B275" s="1" t="s">
        <v>2631</v>
      </c>
      <c r="C275" s="1" t="s">
        <v>2644</v>
      </c>
      <c r="D275" s="1" t="s">
        <v>1829</v>
      </c>
      <c r="E275" s="1" t="s">
        <v>2645</v>
      </c>
      <c r="F275" s="1" t="s">
        <v>1388</v>
      </c>
      <c r="G275" s="1" t="s">
        <v>1389</v>
      </c>
      <c r="H275" s="1" t="s">
        <v>1357</v>
      </c>
      <c r="I275" s="1" t="s">
        <v>2646</v>
      </c>
      <c r="J275" s="1" t="s">
        <v>1359</v>
      </c>
      <c r="K275" s="1" t="s">
        <v>2646</v>
      </c>
      <c r="L275" s="1" t="s">
        <v>2646</v>
      </c>
      <c r="M275" s="1" t="s">
        <v>1360</v>
      </c>
      <c r="N275" s="1" t="s">
        <v>1360</v>
      </c>
      <c r="O275" s="1" t="s">
        <v>1361</v>
      </c>
      <c r="P275" s="1" t="s">
        <v>1362</v>
      </c>
      <c r="Q275" s="1" t="s">
        <v>1363</v>
      </c>
      <c r="R275" s="1" t="s">
        <v>2647</v>
      </c>
      <c r="S275" s="1" t="s">
        <v>1365</v>
      </c>
      <c r="T275" s="1" t="s">
        <v>1366</v>
      </c>
      <c r="U275" s="1" t="s">
        <v>1323</v>
      </c>
      <c r="V275" s="1" t="s">
        <v>1375</v>
      </c>
    </row>
    <row r="276" s="1" customFormat="1" spans="1:22">
      <c r="A276" s="3">
        <v>999229825407104</v>
      </c>
      <c r="B276" s="1" t="s">
        <v>2631</v>
      </c>
      <c r="C276" s="1" t="s">
        <v>2648</v>
      </c>
      <c r="D276" s="1" t="s">
        <v>1577</v>
      </c>
      <c r="E276" s="1" t="s">
        <v>1578</v>
      </c>
      <c r="F276" s="1" t="s">
        <v>1380</v>
      </c>
      <c r="G276" s="1" t="s">
        <v>1389</v>
      </c>
      <c r="H276" s="1" t="s">
        <v>1357</v>
      </c>
      <c r="I276" s="1" t="s">
        <v>2649</v>
      </c>
      <c r="J276" s="1" t="s">
        <v>1359</v>
      </c>
      <c r="K276" s="1" t="s">
        <v>2649</v>
      </c>
      <c r="L276" s="1" t="s">
        <v>2649</v>
      </c>
      <c r="M276" s="1" t="s">
        <v>1360</v>
      </c>
      <c r="N276" s="1" t="s">
        <v>1360</v>
      </c>
      <c r="O276" s="1" t="s">
        <v>1361</v>
      </c>
      <c r="P276" s="1" t="s">
        <v>1362</v>
      </c>
      <c r="Q276" s="1" t="s">
        <v>1363</v>
      </c>
      <c r="R276" s="1" t="s">
        <v>2650</v>
      </c>
      <c r="S276" s="1" t="s">
        <v>1365</v>
      </c>
      <c r="T276" s="1" t="s">
        <v>1366</v>
      </c>
      <c r="U276" s="1" t="s">
        <v>1323</v>
      </c>
      <c r="V276" s="1" t="s">
        <v>1375</v>
      </c>
    </row>
    <row r="277" s="1" customFormat="1" spans="1:22">
      <c r="A277" s="3">
        <v>999229825926552</v>
      </c>
      <c r="B277" s="1" t="s">
        <v>2631</v>
      </c>
      <c r="C277" s="1" t="s">
        <v>2651</v>
      </c>
      <c r="D277" s="1" t="s">
        <v>1810</v>
      </c>
      <c r="E277" s="1" t="s">
        <v>2652</v>
      </c>
      <c r="F277" s="1" t="s">
        <v>1356</v>
      </c>
      <c r="G277" s="1" t="s">
        <v>1372</v>
      </c>
      <c r="H277" s="1" t="s">
        <v>1357</v>
      </c>
      <c r="I277" s="1" t="s">
        <v>2653</v>
      </c>
      <c r="J277" s="1" t="s">
        <v>1359</v>
      </c>
      <c r="K277" s="1" t="s">
        <v>2653</v>
      </c>
      <c r="L277" s="1" t="s">
        <v>2653</v>
      </c>
      <c r="M277" s="1" t="s">
        <v>1360</v>
      </c>
      <c r="N277" s="1" t="s">
        <v>1360</v>
      </c>
      <c r="O277" s="1" t="s">
        <v>1361</v>
      </c>
      <c r="P277" s="1" t="s">
        <v>1362</v>
      </c>
      <c r="Q277" s="1" t="s">
        <v>1363</v>
      </c>
      <c r="R277" s="1" t="s">
        <v>2654</v>
      </c>
      <c r="S277" s="1" t="s">
        <v>1365</v>
      </c>
      <c r="T277" s="1" t="s">
        <v>1366</v>
      </c>
      <c r="U277" s="1" t="s">
        <v>1323</v>
      </c>
      <c r="V277" s="1" t="s">
        <v>1398</v>
      </c>
    </row>
    <row r="278" s="1" customFormat="1" spans="1:22">
      <c r="A278" s="3">
        <v>999229827143705</v>
      </c>
      <c r="B278" s="1" t="s">
        <v>2631</v>
      </c>
      <c r="C278" s="1" t="s">
        <v>2655</v>
      </c>
      <c r="D278" s="1" t="s">
        <v>2656</v>
      </c>
      <c r="E278" s="1" t="s">
        <v>2657</v>
      </c>
      <c r="F278" s="1" t="s">
        <v>1414</v>
      </c>
      <c r="G278" s="1" t="s">
        <v>1389</v>
      </c>
      <c r="H278" s="1" t="s">
        <v>1357</v>
      </c>
      <c r="I278" s="1" t="s">
        <v>2629</v>
      </c>
      <c r="J278" s="1" t="s">
        <v>1359</v>
      </c>
      <c r="K278" s="1" t="s">
        <v>2629</v>
      </c>
      <c r="L278" s="1" t="s">
        <v>2629</v>
      </c>
      <c r="M278" s="1" t="s">
        <v>1360</v>
      </c>
      <c r="N278" s="1" t="s">
        <v>1360</v>
      </c>
      <c r="O278" s="1" t="s">
        <v>1361</v>
      </c>
      <c r="P278" s="1" t="s">
        <v>1362</v>
      </c>
      <c r="Q278" s="1" t="s">
        <v>1363</v>
      </c>
      <c r="R278" s="1" t="s">
        <v>2658</v>
      </c>
      <c r="S278" s="1" t="s">
        <v>1365</v>
      </c>
      <c r="T278" s="1" t="s">
        <v>1366</v>
      </c>
      <c r="U278" s="1" t="s">
        <v>1323</v>
      </c>
      <c r="V278" s="1" t="s">
        <v>1367</v>
      </c>
    </row>
    <row r="279" s="1" customFormat="1" spans="1:22">
      <c r="A279" s="3">
        <v>999229827547280</v>
      </c>
      <c r="B279" s="1" t="s">
        <v>2631</v>
      </c>
      <c r="C279" s="1" t="s">
        <v>2659</v>
      </c>
      <c r="D279" s="1" t="s">
        <v>2660</v>
      </c>
      <c r="E279" s="1" t="s">
        <v>2661</v>
      </c>
      <c r="F279" s="1" t="s">
        <v>1414</v>
      </c>
      <c r="G279" s="1" t="s">
        <v>1389</v>
      </c>
      <c r="H279" s="1" t="s">
        <v>1357</v>
      </c>
      <c r="I279" s="1" t="s">
        <v>1865</v>
      </c>
      <c r="J279" s="1" t="s">
        <v>1359</v>
      </c>
      <c r="K279" s="1" t="s">
        <v>1865</v>
      </c>
      <c r="L279" s="1" t="s">
        <v>1865</v>
      </c>
      <c r="M279" s="1" t="s">
        <v>1360</v>
      </c>
      <c r="N279" s="1" t="s">
        <v>1360</v>
      </c>
      <c r="O279" s="1" t="s">
        <v>1361</v>
      </c>
      <c r="P279" s="1" t="s">
        <v>1362</v>
      </c>
      <c r="Q279" s="1" t="s">
        <v>1363</v>
      </c>
      <c r="R279" s="1" t="s">
        <v>2662</v>
      </c>
      <c r="S279" s="1" t="s">
        <v>1365</v>
      </c>
      <c r="T279" s="1" t="s">
        <v>1366</v>
      </c>
      <c r="U279" s="1" t="s">
        <v>1323</v>
      </c>
      <c r="V279" s="1" t="s">
        <v>1463</v>
      </c>
    </row>
    <row r="280" s="1" customFormat="1" spans="1:22">
      <c r="A280" s="3">
        <v>999229828185128</v>
      </c>
      <c r="B280" s="1" t="s">
        <v>2631</v>
      </c>
      <c r="C280" s="1" t="s">
        <v>2663</v>
      </c>
      <c r="D280" s="1" t="s">
        <v>2387</v>
      </c>
      <c r="E280" s="1" t="s">
        <v>2664</v>
      </c>
      <c r="F280" s="1" t="s">
        <v>1380</v>
      </c>
      <c r="G280" s="1" t="s">
        <v>1389</v>
      </c>
      <c r="H280" s="1" t="s">
        <v>1357</v>
      </c>
      <c r="I280" s="1" t="s">
        <v>2292</v>
      </c>
      <c r="J280" s="1" t="s">
        <v>1359</v>
      </c>
      <c r="K280" s="1" t="s">
        <v>2292</v>
      </c>
      <c r="L280" s="1" t="s">
        <v>2292</v>
      </c>
      <c r="M280" s="1" t="s">
        <v>1360</v>
      </c>
      <c r="N280" s="1" t="s">
        <v>1360</v>
      </c>
      <c r="O280" s="1" t="s">
        <v>1361</v>
      </c>
      <c r="P280" s="1" t="s">
        <v>1362</v>
      </c>
      <c r="Q280" s="1" t="s">
        <v>1363</v>
      </c>
      <c r="R280" s="1" t="s">
        <v>2665</v>
      </c>
      <c r="S280" s="1" t="s">
        <v>1365</v>
      </c>
      <c r="T280" s="1" t="s">
        <v>1366</v>
      </c>
      <c r="U280" s="1" t="s">
        <v>1323</v>
      </c>
      <c r="V280" s="1" t="s">
        <v>1375</v>
      </c>
    </row>
    <row r="281" s="1" customFormat="1" spans="1:22">
      <c r="A281" s="3">
        <v>999229829509347</v>
      </c>
      <c r="B281" s="1" t="s">
        <v>2631</v>
      </c>
      <c r="C281" s="1" t="s">
        <v>2666</v>
      </c>
      <c r="D281" s="1" t="s">
        <v>2667</v>
      </c>
      <c r="E281" s="1" t="s">
        <v>2668</v>
      </c>
      <c r="F281" s="1" t="s">
        <v>1388</v>
      </c>
      <c r="G281" s="1" t="s">
        <v>1389</v>
      </c>
      <c r="H281" s="1" t="s">
        <v>1357</v>
      </c>
      <c r="I281" s="1" t="s">
        <v>2669</v>
      </c>
      <c r="J281" s="1" t="s">
        <v>1359</v>
      </c>
      <c r="K281" s="1" t="s">
        <v>2669</v>
      </c>
      <c r="L281" s="1" t="s">
        <v>2669</v>
      </c>
      <c r="M281" s="1" t="s">
        <v>1360</v>
      </c>
      <c r="N281" s="1" t="s">
        <v>1360</v>
      </c>
      <c r="O281" s="1" t="s">
        <v>1361</v>
      </c>
      <c r="P281" s="1" t="s">
        <v>1362</v>
      </c>
      <c r="Q281" s="1" t="s">
        <v>1363</v>
      </c>
      <c r="R281" s="1" t="s">
        <v>2670</v>
      </c>
      <c r="S281" s="1" t="s">
        <v>1365</v>
      </c>
      <c r="T281" s="1" t="s">
        <v>1366</v>
      </c>
      <c r="U281" s="1" t="s">
        <v>1323</v>
      </c>
      <c r="V281" s="1" t="s">
        <v>1470</v>
      </c>
    </row>
    <row r="282" s="1" customFormat="1" spans="1:22">
      <c r="A282" s="3">
        <v>999229829534868</v>
      </c>
      <c r="B282" s="1" t="s">
        <v>2631</v>
      </c>
      <c r="C282" s="1" t="s">
        <v>2671</v>
      </c>
      <c r="D282" s="1" t="s">
        <v>2208</v>
      </c>
      <c r="E282" s="1" t="s">
        <v>2672</v>
      </c>
      <c r="F282" s="1" t="s">
        <v>1355</v>
      </c>
      <c r="G282" s="1" t="s">
        <v>1356</v>
      </c>
      <c r="H282" s="1" t="s">
        <v>1357</v>
      </c>
      <c r="I282" s="1" t="s">
        <v>2673</v>
      </c>
      <c r="J282" s="1" t="s">
        <v>1359</v>
      </c>
      <c r="K282" s="1" t="s">
        <v>2673</v>
      </c>
      <c r="L282" s="1" t="s">
        <v>2673</v>
      </c>
      <c r="M282" s="1" t="s">
        <v>1360</v>
      </c>
      <c r="N282" s="1" t="s">
        <v>1360</v>
      </c>
      <c r="O282" s="1" t="s">
        <v>1361</v>
      </c>
      <c r="P282" s="1" t="s">
        <v>1362</v>
      </c>
      <c r="Q282" s="1" t="s">
        <v>1363</v>
      </c>
      <c r="R282" s="1" t="s">
        <v>2674</v>
      </c>
      <c r="S282" s="1" t="s">
        <v>1365</v>
      </c>
      <c r="T282" s="1" t="s">
        <v>1366</v>
      </c>
      <c r="U282" s="1" t="s">
        <v>1323</v>
      </c>
      <c r="V282" s="1" t="s">
        <v>1375</v>
      </c>
    </row>
    <row r="283" s="1" customFormat="1" spans="1:22">
      <c r="A283" s="3">
        <v>999229830056947</v>
      </c>
      <c r="B283" s="1" t="s">
        <v>2631</v>
      </c>
      <c r="C283" s="1" t="s">
        <v>2675</v>
      </c>
      <c r="D283" s="1" t="s">
        <v>1706</v>
      </c>
      <c r="E283" s="1" t="s">
        <v>2676</v>
      </c>
      <c r="F283" s="1" t="s">
        <v>1380</v>
      </c>
      <c r="G283" s="1" t="s">
        <v>1389</v>
      </c>
      <c r="H283" s="1" t="s">
        <v>1357</v>
      </c>
      <c r="I283" s="1" t="s">
        <v>2677</v>
      </c>
      <c r="J283" s="1" t="s">
        <v>1359</v>
      </c>
      <c r="K283" s="1" t="s">
        <v>2677</v>
      </c>
      <c r="L283" s="1" t="s">
        <v>2677</v>
      </c>
      <c r="M283" s="1" t="s">
        <v>1360</v>
      </c>
      <c r="N283" s="1" t="s">
        <v>1360</v>
      </c>
      <c r="O283" s="1" t="s">
        <v>1361</v>
      </c>
      <c r="P283" s="1" t="s">
        <v>1362</v>
      </c>
      <c r="Q283" s="1" t="s">
        <v>1363</v>
      </c>
      <c r="R283" s="1" t="s">
        <v>2678</v>
      </c>
      <c r="S283" s="1" t="s">
        <v>1365</v>
      </c>
      <c r="T283" s="1" t="s">
        <v>1366</v>
      </c>
      <c r="U283" s="1" t="s">
        <v>1438</v>
      </c>
      <c r="V283" s="1" t="s">
        <v>1463</v>
      </c>
    </row>
    <row r="284" s="1" customFormat="1" spans="1:22">
      <c r="A284" s="3">
        <v>999229831074079</v>
      </c>
      <c r="B284" s="1" t="s">
        <v>2631</v>
      </c>
      <c r="C284" s="1" t="s">
        <v>2679</v>
      </c>
      <c r="D284" s="1" t="s">
        <v>1929</v>
      </c>
      <c r="E284" s="1" t="s">
        <v>2680</v>
      </c>
      <c r="F284" s="1" t="s">
        <v>1414</v>
      </c>
      <c r="G284" s="1" t="s">
        <v>1356</v>
      </c>
      <c r="H284" s="1" t="s">
        <v>1357</v>
      </c>
      <c r="I284" s="1" t="s">
        <v>2681</v>
      </c>
      <c r="J284" s="1" t="s">
        <v>1359</v>
      </c>
      <c r="K284" s="1" t="s">
        <v>2681</v>
      </c>
      <c r="L284" s="1" t="s">
        <v>2681</v>
      </c>
      <c r="M284" s="1" t="s">
        <v>1360</v>
      </c>
      <c r="N284" s="1" t="s">
        <v>1360</v>
      </c>
      <c r="O284" s="1" t="s">
        <v>1361</v>
      </c>
      <c r="P284" s="1" t="s">
        <v>1362</v>
      </c>
      <c r="Q284" s="1" t="s">
        <v>1363</v>
      </c>
      <c r="R284" s="1" t="s">
        <v>2682</v>
      </c>
      <c r="S284" s="1" t="s">
        <v>1365</v>
      </c>
      <c r="T284" s="1" t="s">
        <v>1366</v>
      </c>
      <c r="U284" s="1" t="s">
        <v>1323</v>
      </c>
      <c r="V284" s="1" t="s">
        <v>1463</v>
      </c>
    </row>
    <row r="285" s="1" customFormat="1" spans="1:22">
      <c r="A285" s="3">
        <v>999229831360317</v>
      </c>
      <c r="B285" s="1" t="s">
        <v>2631</v>
      </c>
      <c r="C285" s="1" t="s">
        <v>2683</v>
      </c>
      <c r="D285" s="1" t="s">
        <v>1543</v>
      </c>
      <c r="E285" s="1" t="s">
        <v>2684</v>
      </c>
      <c r="F285" s="1" t="s">
        <v>1380</v>
      </c>
      <c r="G285" s="1" t="s">
        <v>1356</v>
      </c>
      <c r="H285" s="1" t="s">
        <v>1357</v>
      </c>
      <c r="I285" s="1" t="s">
        <v>2685</v>
      </c>
      <c r="J285" s="1" t="s">
        <v>1359</v>
      </c>
      <c r="K285" s="1" t="s">
        <v>2685</v>
      </c>
      <c r="L285" s="1" t="s">
        <v>2685</v>
      </c>
      <c r="M285" s="1" t="s">
        <v>1360</v>
      </c>
      <c r="N285" s="1" t="s">
        <v>1360</v>
      </c>
      <c r="O285" s="1" t="s">
        <v>1361</v>
      </c>
      <c r="P285" s="1" t="s">
        <v>1362</v>
      </c>
      <c r="Q285" s="1" t="s">
        <v>1363</v>
      </c>
      <c r="R285" s="1" t="s">
        <v>2686</v>
      </c>
      <c r="S285" s="1" t="s">
        <v>1365</v>
      </c>
      <c r="T285" s="1" t="s">
        <v>1366</v>
      </c>
      <c r="U285" s="1" t="s">
        <v>1438</v>
      </c>
      <c r="V285" s="1" t="s">
        <v>1463</v>
      </c>
    </row>
    <row r="286" s="1" customFormat="1" spans="1:22">
      <c r="A286" s="3">
        <v>999229831938035</v>
      </c>
      <c r="B286" s="1" t="s">
        <v>2631</v>
      </c>
      <c r="C286" s="1" t="s">
        <v>2687</v>
      </c>
      <c r="D286" s="1" t="s">
        <v>2688</v>
      </c>
      <c r="E286" s="1" t="s">
        <v>2689</v>
      </c>
      <c r="F286" s="1" t="s">
        <v>1414</v>
      </c>
      <c r="G286" s="1" t="s">
        <v>1356</v>
      </c>
      <c r="H286" s="1" t="s">
        <v>1357</v>
      </c>
      <c r="I286" s="1" t="s">
        <v>2690</v>
      </c>
      <c r="J286" s="1" t="s">
        <v>1359</v>
      </c>
      <c r="K286" s="1" t="s">
        <v>2690</v>
      </c>
      <c r="L286" s="1" t="s">
        <v>2690</v>
      </c>
      <c r="M286" s="1" t="s">
        <v>1360</v>
      </c>
      <c r="N286" s="1" t="s">
        <v>1360</v>
      </c>
      <c r="O286" s="1" t="s">
        <v>1361</v>
      </c>
      <c r="P286" s="1" t="s">
        <v>1362</v>
      </c>
      <c r="Q286" s="1" t="s">
        <v>1363</v>
      </c>
      <c r="R286" s="1" t="s">
        <v>2691</v>
      </c>
      <c r="S286" s="1" t="s">
        <v>1365</v>
      </c>
      <c r="T286" s="1" t="s">
        <v>1366</v>
      </c>
      <c r="U286" s="1" t="s">
        <v>1323</v>
      </c>
      <c r="V286" s="1" t="s">
        <v>1463</v>
      </c>
    </row>
    <row r="287" s="1" customFormat="1" spans="1:22">
      <c r="A287" s="3">
        <v>999229834194268</v>
      </c>
      <c r="B287" s="1" t="s">
        <v>2692</v>
      </c>
      <c r="C287" s="1" t="s">
        <v>2693</v>
      </c>
      <c r="D287" s="1" t="s">
        <v>2694</v>
      </c>
      <c r="E287" s="1" t="s">
        <v>2695</v>
      </c>
      <c r="F287" s="1" t="s">
        <v>1414</v>
      </c>
      <c r="G287" s="1" t="s">
        <v>1389</v>
      </c>
      <c r="H287" s="1" t="s">
        <v>1357</v>
      </c>
      <c r="I287" s="1" t="s">
        <v>2696</v>
      </c>
      <c r="J287" s="1" t="s">
        <v>1359</v>
      </c>
      <c r="K287" s="1" t="s">
        <v>2696</v>
      </c>
      <c r="L287" s="1" t="s">
        <v>2696</v>
      </c>
      <c r="M287" s="1" t="s">
        <v>1360</v>
      </c>
      <c r="N287" s="1" t="s">
        <v>1360</v>
      </c>
      <c r="O287" s="1" t="s">
        <v>1361</v>
      </c>
      <c r="P287" s="1" t="s">
        <v>1362</v>
      </c>
      <c r="Q287" s="1" t="s">
        <v>1363</v>
      </c>
      <c r="R287" s="1" t="s">
        <v>2697</v>
      </c>
      <c r="S287" s="1" t="s">
        <v>1365</v>
      </c>
      <c r="T287" s="1" t="s">
        <v>1366</v>
      </c>
      <c r="U287" s="1" t="s">
        <v>1323</v>
      </c>
      <c r="V287" s="1" t="s">
        <v>1375</v>
      </c>
    </row>
    <row r="288" s="1" customFormat="1" spans="1:22">
      <c r="A288" s="3">
        <v>999229835977534</v>
      </c>
      <c r="B288" s="1" t="s">
        <v>2692</v>
      </c>
      <c r="C288" s="1" t="s">
        <v>2698</v>
      </c>
      <c r="D288" s="1" t="s">
        <v>1706</v>
      </c>
      <c r="E288" s="1" t="s">
        <v>2699</v>
      </c>
      <c r="F288" s="1" t="s">
        <v>1414</v>
      </c>
      <c r="G288" s="1" t="s">
        <v>1356</v>
      </c>
      <c r="H288" s="1" t="s">
        <v>1357</v>
      </c>
      <c r="I288" s="1" t="s">
        <v>2700</v>
      </c>
      <c r="J288" s="1" t="s">
        <v>1359</v>
      </c>
      <c r="K288" s="1" t="s">
        <v>2700</v>
      </c>
      <c r="L288" s="1" t="s">
        <v>2700</v>
      </c>
      <c r="M288" s="1" t="s">
        <v>1360</v>
      </c>
      <c r="N288" s="1" t="s">
        <v>1360</v>
      </c>
      <c r="O288" s="1" t="s">
        <v>1361</v>
      </c>
      <c r="P288" s="1" t="s">
        <v>1362</v>
      </c>
      <c r="Q288" s="1" t="s">
        <v>1363</v>
      </c>
      <c r="R288" s="1" t="s">
        <v>2701</v>
      </c>
      <c r="S288" s="1" t="s">
        <v>1365</v>
      </c>
      <c r="T288" s="1" t="s">
        <v>1366</v>
      </c>
      <c r="U288" s="1" t="s">
        <v>1438</v>
      </c>
      <c r="V288" s="1" t="s">
        <v>1463</v>
      </c>
    </row>
    <row r="289" s="1" customFormat="1" spans="1:22">
      <c r="A289" s="3">
        <v>999229836525715</v>
      </c>
      <c r="B289" s="1" t="s">
        <v>2692</v>
      </c>
      <c r="C289" s="1" t="s">
        <v>2702</v>
      </c>
      <c r="D289" s="1" t="s">
        <v>2703</v>
      </c>
      <c r="E289" s="1" t="s">
        <v>2704</v>
      </c>
      <c r="F289" s="1" t="s">
        <v>1427</v>
      </c>
      <c r="G289" s="1" t="s">
        <v>1389</v>
      </c>
      <c r="H289" s="1" t="s">
        <v>1357</v>
      </c>
      <c r="I289" s="1" t="s">
        <v>2705</v>
      </c>
      <c r="J289" s="1" t="s">
        <v>1359</v>
      </c>
      <c r="K289" s="1" t="s">
        <v>2705</v>
      </c>
      <c r="L289" s="1" t="s">
        <v>2705</v>
      </c>
      <c r="M289" s="1" t="s">
        <v>1360</v>
      </c>
      <c r="N289" s="1" t="s">
        <v>1360</v>
      </c>
      <c r="O289" s="1" t="s">
        <v>1361</v>
      </c>
      <c r="P289" s="1" t="s">
        <v>1362</v>
      </c>
      <c r="Q289" s="1" t="s">
        <v>1363</v>
      </c>
      <c r="R289" s="1" t="s">
        <v>2706</v>
      </c>
      <c r="S289" s="1" t="s">
        <v>1365</v>
      </c>
      <c r="T289" s="1" t="s">
        <v>1366</v>
      </c>
      <c r="U289" s="1" t="s">
        <v>1323</v>
      </c>
      <c r="V289" s="1" t="s">
        <v>1470</v>
      </c>
    </row>
    <row r="290" s="1" customFormat="1" spans="1:22">
      <c r="A290" s="3">
        <v>999229837881025</v>
      </c>
      <c r="B290" s="1" t="s">
        <v>2692</v>
      </c>
      <c r="C290" s="1" t="s">
        <v>2707</v>
      </c>
      <c r="D290" s="1" t="s">
        <v>1729</v>
      </c>
      <c r="E290" s="1" t="s">
        <v>2708</v>
      </c>
      <c r="F290" s="1" t="s">
        <v>1414</v>
      </c>
      <c r="G290" s="1" t="s">
        <v>1356</v>
      </c>
      <c r="H290" s="1" t="s">
        <v>1357</v>
      </c>
      <c r="I290" s="1" t="s">
        <v>2709</v>
      </c>
      <c r="J290" s="1" t="s">
        <v>1359</v>
      </c>
      <c r="K290" s="1" t="s">
        <v>2709</v>
      </c>
      <c r="L290" s="1" t="s">
        <v>2709</v>
      </c>
      <c r="M290" s="1" t="s">
        <v>1360</v>
      </c>
      <c r="N290" s="1" t="s">
        <v>1360</v>
      </c>
      <c r="O290" s="1" t="s">
        <v>1361</v>
      </c>
      <c r="P290" s="1" t="s">
        <v>1362</v>
      </c>
      <c r="Q290" s="1" t="s">
        <v>1363</v>
      </c>
      <c r="R290" s="1" t="s">
        <v>2710</v>
      </c>
      <c r="S290" s="1" t="s">
        <v>1365</v>
      </c>
      <c r="T290" s="1" t="s">
        <v>1366</v>
      </c>
      <c r="U290" s="1" t="s">
        <v>1323</v>
      </c>
      <c r="V290" s="1" t="s">
        <v>1398</v>
      </c>
    </row>
    <row r="291" s="1" customFormat="1" spans="1:22">
      <c r="A291" s="3">
        <v>999229839048714</v>
      </c>
      <c r="B291" s="1" t="s">
        <v>2692</v>
      </c>
      <c r="C291" s="1" t="s">
        <v>2711</v>
      </c>
      <c r="D291" s="1" t="s">
        <v>1543</v>
      </c>
      <c r="E291" s="1" t="s">
        <v>2712</v>
      </c>
      <c r="F291" s="1" t="s">
        <v>1414</v>
      </c>
      <c r="G291" s="1" t="s">
        <v>1356</v>
      </c>
      <c r="H291" s="1" t="s">
        <v>1357</v>
      </c>
      <c r="I291" s="1" t="s">
        <v>2629</v>
      </c>
      <c r="J291" s="1" t="s">
        <v>1359</v>
      </c>
      <c r="K291" s="1" t="s">
        <v>2629</v>
      </c>
      <c r="L291" s="1" t="s">
        <v>2629</v>
      </c>
      <c r="M291" s="1" t="s">
        <v>1360</v>
      </c>
      <c r="N291" s="1" t="s">
        <v>1360</v>
      </c>
      <c r="O291" s="1" t="s">
        <v>1361</v>
      </c>
      <c r="P291" s="1" t="s">
        <v>1362</v>
      </c>
      <c r="Q291" s="1" t="s">
        <v>1363</v>
      </c>
      <c r="R291" s="1" t="s">
        <v>2713</v>
      </c>
      <c r="S291" s="1" t="s">
        <v>1365</v>
      </c>
      <c r="T291" s="1" t="s">
        <v>1366</v>
      </c>
      <c r="U291" s="1" t="s">
        <v>1438</v>
      </c>
      <c r="V291" s="1" t="s">
        <v>1463</v>
      </c>
    </row>
    <row r="292" s="1" customFormat="1" spans="1:22">
      <c r="A292" s="3">
        <v>999229839399633</v>
      </c>
      <c r="B292" s="1" t="s">
        <v>2692</v>
      </c>
      <c r="C292" s="1" t="s">
        <v>2714</v>
      </c>
      <c r="D292" s="1" t="s">
        <v>2703</v>
      </c>
      <c r="E292" s="1" t="s">
        <v>2715</v>
      </c>
      <c r="F292" s="1" t="s">
        <v>1388</v>
      </c>
      <c r="G292" s="1" t="s">
        <v>1389</v>
      </c>
      <c r="H292" s="1" t="s">
        <v>1357</v>
      </c>
      <c r="I292" s="1" t="s">
        <v>2716</v>
      </c>
      <c r="J292" s="1" t="s">
        <v>1359</v>
      </c>
      <c r="K292" s="1" t="s">
        <v>2716</v>
      </c>
      <c r="L292" s="1" t="s">
        <v>2716</v>
      </c>
      <c r="M292" s="1" t="s">
        <v>1360</v>
      </c>
      <c r="N292" s="1" t="s">
        <v>1360</v>
      </c>
      <c r="O292" s="1" t="s">
        <v>1361</v>
      </c>
      <c r="P292" s="1" t="s">
        <v>1362</v>
      </c>
      <c r="Q292" s="1" t="s">
        <v>1363</v>
      </c>
      <c r="R292" s="1" t="s">
        <v>2717</v>
      </c>
      <c r="S292" s="1" t="s">
        <v>1365</v>
      </c>
      <c r="T292" s="1" t="s">
        <v>1366</v>
      </c>
      <c r="U292" s="1" t="s">
        <v>1323</v>
      </c>
      <c r="V292" s="1" t="s">
        <v>1470</v>
      </c>
    </row>
    <row r="293" s="1" customFormat="1" spans="1:22">
      <c r="A293" s="3">
        <v>999229842740548</v>
      </c>
      <c r="B293" s="1" t="s">
        <v>2692</v>
      </c>
      <c r="C293" s="1" t="s">
        <v>2718</v>
      </c>
      <c r="D293" s="1" t="s">
        <v>2719</v>
      </c>
      <c r="E293" s="1" t="s">
        <v>2720</v>
      </c>
      <c r="F293" s="1" t="s">
        <v>1380</v>
      </c>
      <c r="G293" s="1" t="s">
        <v>1356</v>
      </c>
      <c r="H293" s="1" t="s">
        <v>1357</v>
      </c>
      <c r="I293" s="1" t="s">
        <v>2721</v>
      </c>
      <c r="J293" s="1" t="s">
        <v>1359</v>
      </c>
      <c r="K293" s="1" t="s">
        <v>2721</v>
      </c>
      <c r="L293" s="1" t="s">
        <v>2721</v>
      </c>
      <c r="M293" s="1" t="s">
        <v>1360</v>
      </c>
      <c r="N293" s="1" t="s">
        <v>1360</v>
      </c>
      <c r="O293" s="1" t="s">
        <v>1361</v>
      </c>
      <c r="P293" s="1" t="s">
        <v>1362</v>
      </c>
      <c r="Q293" s="1" t="s">
        <v>1363</v>
      </c>
      <c r="R293" s="1" t="s">
        <v>2722</v>
      </c>
      <c r="S293" s="1" t="s">
        <v>1365</v>
      </c>
      <c r="T293" s="1" t="s">
        <v>1366</v>
      </c>
      <c r="U293" s="1" t="s">
        <v>1323</v>
      </c>
      <c r="V293" s="1" t="s">
        <v>1375</v>
      </c>
    </row>
    <row r="294" s="1" customFormat="1" spans="1:22">
      <c r="A294" s="3">
        <v>999229845856480</v>
      </c>
      <c r="B294" s="1" t="s">
        <v>2692</v>
      </c>
      <c r="C294" s="1" t="s">
        <v>2723</v>
      </c>
      <c r="D294" s="1" t="s">
        <v>1543</v>
      </c>
      <c r="E294" s="1" t="s">
        <v>2724</v>
      </c>
      <c r="F294" s="1" t="s">
        <v>1380</v>
      </c>
      <c r="G294" s="1" t="s">
        <v>1356</v>
      </c>
      <c r="H294" s="1" t="s">
        <v>1357</v>
      </c>
      <c r="I294" s="1" t="s">
        <v>2725</v>
      </c>
      <c r="J294" s="1" t="s">
        <v>1359</v>
      </c>
      <c r="K294" s="1" t="s">
        <v>2725</v>
      </c>
      <c r="L294" s="1" t="s">
        <v>2725</v>
      </c>
      <c r="M294" s="1" t="s">
        <v>1360</v>
      </c>
      <c r="N294" s="1" t="s">
        <v>1360</v>
      </c>
      <c r="O294" s="1" t="s">
        <v>1361</v>
      </c>
      <c r="P294" s="1" t="s">
        <v>1362</v>
      </c>
      <c r="Q294" s="1" t="s">
        <v>1363</v>
      </c>
      <c r="R294" s="1" t="s">
        <v>2726</v>
      </c>
      <c r="S294" s="1" t="s">
        <v>1365</v>
      </c>
      <c r="T294" s="1" t="s">
        <v>1366</v>
      </c>
      <c r="U294" s="1" t="s">
        <v>1438</v>
      </c>
      <c r="V294" s="1" t="s">
        <v>1463</v>
      </c>
    </row>
    <row r="295" s="1" customFormat="1" spans="1:22">
      <c r="A295" s="3">
        <v>999229846401387</v>
      </c>
      <c r="B295" s="1" t="s">
        <v>2692</v>
      </c>
      <c r="C295" s="1" t="s">
        <v>2727</v>
      </c>
      <c r="D295" s="1" t="s">
        <v>2499</v>
      </c>
      <c r="E295" s="1" t="s">
        <v>2728</v>
      </c>
      <c r="F295" s="1" t="s">
        <v>1356</v>
      </c>
      <c r="G295" s="1" t="s">
        <v>1372</v>
      </c>
      <c r="H295" s="1" t="s">
        <v>1357</v>
      </c>
      <c r="I295" s="1" t="s">
        <v>1923</v>
      </c>
      <c r="J295" s="1" t="s">
        <v>1359</v>
      </c>
      <c r="K295" s="1" t="s">
        <v>1923</v>
      </c>
      <c r="L295" s="1" t="s">
        <v>1923</v>
      </c>
      <c r="M295" s="1" t="s">
        <v>1360</v>
      </c>
      <c r="N295" s="1" t="s">
        <v>1360</v>
      </c>
      <c r="O295" s="1" t="s">
        <v>1361</v>
      </c>
      <c r="P295" s="1" t="s">
        <v>1362</v>
      </c>
      <c r="Q295" s="1" t="s">
        <v>1363</v>
      </c>
      <c r="R295" s="1" t="s">
        <v>2729</v>
      </c>
      <c r="S295" s="1" t="s">
        <v>1365</v>
      </c>
      <c r="T295" s="1" t="s">
        <v>1366</v>
      </c>
      <c r="U295" s="1" t="s">
        <v>1323</v>
      </c>
      <c r="V295" s="1" t="s">
        <v>1463</v>
      </c>
    </row>
    <row r="296" s="1" customFormat="1" spans="1:22">
      <c r="A296" s="3">
        <v>999229846991813</v>
      </c>
      <c r="B296" s="1" t="s">
        <v>2730</v>
      </c>
      <c r="C296" s="1" t="s">
        <v>2731</v>
      </c>
      <c r="D296" s="1" t="s">
        <v>1706</v>
      </c>
      <c r="E296" s="1" t="s">
        <v>2732</v>
      </c>
      <c r="F296" s="1" t="s">
        <v>1356</v>
      </c>
      <c r="G296" s="1" t="s">
        <v>1372</v>
      </c>
      <c r="H296" s="1" t="s">
        <v>1357</v>
      </c>
      <c r="I296" s="1" t="s">
        <v>1708</v>
      </c>
      <c r="J296" s="1" t="s">
        <v>1359</v>
      </c>
      <c r="K296" s="1" t="s">
        <v>1708</v>
      </c>
      <c r="L296" s="1" t="s">
        <v>1708</v>
      </c>
      <c r="M296" s="1" t="s">
        <v>1360</v>
      </c>
      <c r="N296" s="1" t="s">
        <v>1360</v>
      </c>
      <c r="O296" s="1" t="s">
        <v>1361</v>
      </c>
      <c r="P296" s="1" t="s">
        <v>1362</v>
      </c>
      <c r="Q296" s="1" t="s">
        <v>1363</v>
      </c>
      <c r="R296" s="1" t="s">
        <v>2733</v>
      </c>
      <c r="S296" s="1" t="s">
        <v>1365</v>
      </c>
      <c r="T296" s="1" t="s">
        <v>1366</v>
      </c>
      <c r="U296" s="1" t="s">
        <v>1438</v>
      </c>
      <c r="V296" s="1" t="s">
        <v>1463</v>
      </c>
    </row>
    <row r="297" s="1" customFormat="1" spans="1:22">
      <c r="A297" s="3">
        <v>29847026024</v>
      </c>
      <c r="B297" s="1" t="s">
        <v>2730</v>
      </c>
      <c r="C297" s="1" t="s">
        <v>2734</v>
      </c>
      <c r="D297" s="1" t="s">
        <v>2735</v>
      </c>
      <c r="E297" s="1" t="s">
        <v>2736</v>
      </c>
      <c r="F297" s="1" t="s">
        <v>1389</v>
      </c>
      <c r="G297" s="1" t="s">
        <v>1356</v>
      </c>
      <c r="H297" s="1" t="s">
        <v>1357</v>
      </c>
      <c r="I297" s="1" t="s">
        <v>2737</v>
      </c>
      <c r="J297" s="1" t="s">
        <v>1359</v>
      </c>
      <c r="K297" s="1" t="s">
        <v>2737</v>
      </c>
      <c r="L297" s="1" t="s">
        <v>2737</v>
      </c>
      <c r="M297" s="1" t="s">
        <v>1360</v>
      </c>
      <c r="N297" s="1" t="s">
        <v>1360</v>
      </c>
      <c r="O297" s="1" t="s">
        <v>1361</v>
      </c>
      <c r="P297" s="1" t="s">
        <v>1362</v>
      </c>
      <c r="Q297" s="1" t="s">
        <v>1363</v>
      </c>
      <c r="R297" s="1" t="s">
        <v>2738</v>
      </c>
      <c r="S297" s="1" t="s">
        <v>1365</v>
      </c>
      <c r="T297" s="1" t="s">
        <v>1366</v>
      </c>
      <c r="U297" s="1" t="s">
        <v>1323</v>
      </c>
      <c r="V297" s="1" t="s">
        <v>1375</v>
      </c>
    </row>
    <row r="298" s="1" customFormat="1" spans="1:22">
      <c r="A298" s="3">
        <v>999229847108312</v>
      </c>
      <c r="B298" s="1" t="s">
        <v>2730</v>
      </c>
      <c r="C298" s="1" t="s">
        <v>2739</v>
      </c>
      <c r="D298" s="1" t="s">
        <v>1706</v>
      </c>
      <c r="E298" s="1" t="s">
        <v>2740</v>
      </c>
      <c r="F298" s="1" t="s">
        <v>1356</v>
      </c>
      <c r="G298" s="1" t="s">
        <v>1372</v>
      </c>
      <c r="H298" s="1" t="s">
        <v>1357</v>
      </c>
      <c r="I298" s="1" t="s">
        <v>2741</v>
      </c>
      <c r="J298" s="1" t="s">
        <v>1359</v>
      </c>
      <c r="K298" s="1" t="s">
        <v>2741</v>
      </c>
      <c r="L298" s="1" t="s">
        <v>2741</v>
      </c>
      <c r="M298" s="1" t="s">
        <v>1360</v>
      </c>
      <c r="N298" s="1" t="s">
        <v>1360</v>
      </c>
      <c r="O298" s="1" t="s">
        <v>1361</v>
      </c>
      <c r="P298" s="1" t="s">
        <v>1362</v>
      </c>
      <c r="Q298" s="1" t="s">
        <v>1363</v>
      </c>
      <c r="R298" s="1" t="s">
        <v>2742</v>
      </c>
      <c r="S298" s="1" t="s">
        <v>1365</v>
      </c>
      <c r="T298" s="1" t="s">
        <v>1366</v>
      </c>
      <c r="U298" s="1" t="s">
        <v>1438</v>
      </c>
      <c r="V298" s="1" t="s">
        <v>1463</v>
      </c>
    </row>
    <row r="299" s="1" customFormat="1" spans="1:22">
      <c r="A299" s="3">
        <v>29847289879</v>
      </c>
      <c r="B299" s="1" t="s">
        <v>2730</v>
      </c>
      <c r="C299" s="1" t="s">
        <v>2743</v>
      </c>
      <c r="D299" s="1" t="s">
        <v>1990</v>
      </c>
      <c r="E299" s="1" t="s">
        <v>2744</v>
      </c>
      <c r="F299" s="1" t="s">
        <v>1380</v>
      </c>
      <c r="G299" s="1" t="s">
        <v>1372</v>
      </c>
      <c r="H299" s="1" t="s">
        <v>1357</v>
      </c>
      <c r="I299" s="1" t="s">
        <v>1396</v>
      </c>
      <c r="J299" s="1" t="s">
        <v>1359</v>
      </c>
      <c r="K299" s="1" t="s">
        <v>1396</v>
      </c>
      <c r="L299" s="1" t="s">
        <v>1396</v>
      </c>
      <c r="M299" s="1" t="s">
        <v>1360</v>
      </c>
      <c r="N299" s="1" t="s">
        <v>1360</v>
      </c>
      <c r="O299" s="1" t="s">
        <v>1361</v>
      </c>
      <c r="P299" s="1" t="s">
        <v>1362</v>
      </c>
      <c r="Q299" s="1" t="s">
        <v>1363</v>
      </c>
      <c r="R299" s="1" t="s">
        <v>2745</v>
      </c>
      <c r="S299" s="1" t="s">
        <v>1365</v>
      </c>
      <c r="T299" s="1" t="s">
        <v>1366</v>
      </c>
      <c r="U299" s="1" t="s">
        <v>1323</v>
      </c>
      <c r="V299" s="1" t="s">
        <v>1375</v>
      </c>
    </row>
    <row r="300" s="1" customFormat="1" spans="1:22">
      <c r="A300" s="3">
        <v>999229847380084</v>
      </c>
      <c r="B300" s="1" t="s">
        <v>2730</v>
      </c>
      <c r="C300" s="1" t="s">
        <v>2746</v>
      </c>
      <c r="D300" s="1" t="s">
        <v>1706</v>
      </c>
      <c r="E300" s="1" t="s">
        <v>2747</v>
      </c>
      <c r="F300" s="1" t="s">
        <v>1356</v>
      </c>
      <c r="G300" s="1" t="s">
        <v>1372</v>
      </c>
      <c r="H300" s="1" t="s">
        <v>1357</v>
      </c>
      <c r="I300" s="1" t="s">
        <v>2741</v>
      </c>
      <c r="J300" s="1" t="s">
        <v>1359</v>
      </c>
      <c r="K300" s="1" t="s">
        <v>2741</v>
      </c>
      <c r="L300" s="1" t="s">
        <v>2741</v>
      </c>
      <c r="M300" s="1" t="s">
        <v>1360</v>
      </c>
      <c r="N300" s="1" t="s">
        <v>1360</v>
      </c>
      <c r="O300" s="1" t="s">
        <v>1361</v>
      </c>
      <c r="P300" s="1" t="s">
        <v>1362</v>
      </c>
      <c r="Q300" s="1" t="s">
        <v>1363</v>
      </c>
      <c r="R300" s="1" t="s">
        <v>2748</v>
      </c>
      <c r="S300" s="1" t="s">
        <v>1365</v>
      </c>
      <c r="T300" s="1" t="s">
        <v>1366</v>
      </c>
      <c r="U300" s="1" t="s">
        <v>1438</v>
      </c>
      <c r="V300" s="1" t="s">
        <v>1463</v>
      </c>
    </row>
    <row r="301" s="1" customFormat="1" spans="1:22">
      <c r="A301" s="3">
        <v>999229883304769</v>
      </c>
      <c r="B301" s="1" t="s">
        <v>2730</v>
      </c>
      <c r="C301" s="1" t="s">
        <v>2749</v>
      </c>
      <c r="D301" s="1" t="s">
        <v>2106</v>
      </c>
      <c r="E301" s="1" t="s">
        <v>2750</v>
      </c>
      <c r="F301" s="1" t="s">
        <v>1380</v>
      </c>
      <c r="G301" s="1" t="s">
        <v>1356</v>
      </c>
      <c r="H301" s="1" t="s">
        <v>1357</v>
      </c>
      <c r="I301" s="1" t="s">
        <v>2751</v>
      </c>
      <c r="J301" s="1" t="s">
        <v>1359</v>
      </c>
      <c r="K301" s="1" t="s">
        <v>2751</v>
      </c>
      <c r="L301" s="1" t="s">
        <v>2751</v>
      </c>
      <c r="M301" s="1" t="s">
        <v>1360</v>
      </c>
      <c r="N301" s="1" t="s">
        <v>1360</v>
      </c>
      <c r="O301" s="1" t="s">
        <v>1361</v>
      </c>
      <c r="P301" s="1" t="s">
        <v>1362</v>
      </c>
      <c r="Q301" s="1" t="s">
        <v>1363</v>
      </c>
      <c r="R301" s="1" t="s">
        <v>2752</v>
      </c>
      <c r="S301" s="1" t="s">
        <v>1365</v>
      </c>
      <c r="T301" s="1" t="s">
        <v>1366</v>
      </c>
      <c r="U301" s="1" t="s">
        <v>1323</v>
      </c>
      <c r="V301" s="1" t="s">
        <v>1808</v>
      </c>
    </row>
    <row r="302" s="1" customFormat="1" spans="1:22">
      <c r="A302" s="3">
        <v>999229884311154</v>
      </c>
      <c r="B302" s="1" t="s">
        <v>2730</v>
      </c>
      <c r="C302" s="1" t="s">
        <v>2753</v>
      </c>
      <c r="D302" s="1" t="s">
        <v>2754</v>
      </c>
      <c r="E302" s="1" t="s">
        <v>2755</v>
      </c>
      <c r="F302" s="1" t="s">
        <v>1389</v>
      </c>
      <c r="G302" s="1" t="s">
        <v>1356</v>
      </c>
      <c r="H302" s="1" t="s">
        <v>1357</v>
      </c>
      <c r="I302" s="1" t="s">
        <v>1857</v>
      </c>
      <c r="J302" s="1" t="s">
        <v>1359</v>
      </c>
      <c r="K302" s="1" t="s">
        <v>1857</v>
      </c>
      <c r="L302" s="1" t="s">
        <v>1857</v>
      </c>
      <c r="M302" s="1" t="s">
        <v>1360</v>
      </c>
      <c r="N302" s="1" t="s">
        <v>1360</v>
      </c>
      <c r="O302" s="1" t="s">
        <v>1361</v>
      </c>
      <c r="P302" s="1" t="s">
        <v>1362</v>
      </c>
      <c r="Q302" s="1" t="s">
        <v>1363</v>
      </c>
      <c r="R302" s="1" t="s">
        <v>2756</v>
      </c>
      <c r="S302" s="1" t="s">
        <v>1365</v>
      </c>
      <c r="T302" s="1" t="s">
        <v>1366</v>
      </c>
      <c r="U302" s="1" t="s">
        <v>1323</v>
      </c>
      <c r="V302" s="1" t="s">
        <v>1375</v>
      </c>
    </row>
    <row r="303" s="1" customFormat="1" spans="1:22">
      <c r="A303" s="3">
        <v>999229886416668</v>
      </c>
      <c r="B303" s="1" t="s">
        <v>2730</v>
      </c>
      <c r="C303" s="1" t="s">
        <v>2757</v>
      </c>
      <c r="D303" s="1" t="s">
        <v>2758</v>
      </c>
      <c r="E303" s="1" t="s">
        <v>2759</v>
      </c>
      <c r="F303" s="1" t="s">
        <v>1388</v>
      </c>
      <c r="G303" s="1" t="s">
        <v>1389</v>
      </c>
      <c r="H303" s="1" t="s">
        <v>1357</v>
      </c>
      <c r="I303" s="1" t="s">
        <v>2760</v>
      </c>
      <c r="J303" s="1" t="s">
        <v>1359</v>
      </c>
      <c r="K303" s="1" t="s">
        <v>2760</v>
      </c>
      <c r="L303" s="1" t="s">
        <v>2760</v>
      </c>
      <c r="M303" s="1" t="s">
        <v>1360</v>
      </c>
      <c r="N303" s="1" t="s">
        <v>1360</v>
      </c>
      <c r="O303" s="1" t="s">
        <v>1361</v>
      </c>
      <c r="P303" s="1" t="s">
        <v>1362</v>
      </c>
      <c r="Q303" s="1" t="s">
        <v>1363</v>
      </c>
      <c r="R303" s="1" t="s">
        <v>2761</v>
      </c>
      <c r="S303" s="1" t="s">
        <v>1365</v>
      </c>
      <c r="T303" s="1" t="s">
        <v>1366</v>
      </c>
      <c r="U303" s="1" t="s">
        <v>1323</v>
      </c>
      <c r="V303" s="1" t="s">
        <v>1470</v>
      </c>
    </row>
    <row r="304" s="1" customFormat="1" spans="1:22">
      <c r="A304" s="3">
        <v>999229886553628</v>
      </c>
      <c r="B304" s="1" t="s">
        <v>2730</v>
      </c>
      <c r="C304" s="1" t="s">
        <v>2762</v>
      </c>
      <c r="D304" s="1" t="s">
        <v>1706</v>
      </c>
      <c r="E304" s="1" t="s">
        <v>2763</v>
      </c>
      <c r="F304" s="1" t="s">
        <v>1356</v>
      </c>
      <c r="G304" s="1" t="s">
        <v>1372</v>
      </c>
      <c r="H304" s="1" t="s">
        <v>1357</v>
      </c>
      <c r="I304" s="1" t="s">
        <v>2764</v>
      </c>
      <c r="J304" s="1" t="s">
        <v>1359</v>
      </c>
      <c r="K304" s="1" t="s">
        <v>2764</v>
      </c>
      <c r="L304" s="1" t="s">
        <v>2764</v>
      </c>
      <c r="M304" s="1" t="s">
        <v>1360</v>
      </c>
      <c r="N304" s="1" t="s">
        <v>1360</v>
      </c>
      <c r="O304" s="1" t="s">
        <v>1361</v>
      </c>
      <c r="P304" s="1" t="s">
        <v>1362</v>
      </c>
      <c r="Q304" s="1" t="s">
        <v>1363</v>
      </c>
      <c r="R304" s="1" t="s">
        <v>2765</v>
      </c>
      <c r="S304" s="1" t="s">
        <v>1365</v>
      </c>
      <c r="T304" s="1" t="s">
        <v>1366</v>
      </c>
      <c r="U304" s="1" t="s">
        <v>1438</v>
      </c>
      <c r="V304" s="1" t="s">
        <v>1463</v>
      </c>
    </row>
    <row r="305" s="1" customFormat="1" spans="1:22">
      <c r="A305" s="3">
        <v>999229888154683</v>
      </c>
      <c r="B305" s="1" t="s">
        <v>2730</v>
      </c>
      <c r="C305" s="1" t="s">
        <v>2766</v>
      </c>
      <c r="D305" s="1" t="s">
        <v>2189</v>
      </c>
      <c r="E305" s="1" t="s">
        <v>2767</v>
      </c>
      <c r="F305" s="1" t="s">
        <v>2768</v>
      </c>
      <c r="G305" s="1" t="s">
        <v>1372</v>
      </c>
      <c r="H305" s="1" t="s">
        <v>1357</v>
      </c>
      <c r="I305" s="1" t="s">
        <v>2769</v>
      </c>
      <c r="J305" s="1" t="s">
        <v>1359</v>
      </c>
      <c r="K305" s="1" t="s">
        <v>2769</v>
      </c>
      <c r="L305" s="1" t="s">
        <v>2769</v>
      </c>
      <c r="M305" s="1" t="s">
        <v>1360</v>
      </c>
      <c r="N305" s="1" t="s">
        <v>1360</v>
      </c>
      <c r="O305" s="1" t="s">
        <v>1361</v>
      </c>
      <c r="P305" s="1" t="s">
        <v>1362</v>
      </c>
      <c r="Q305" s="1" t="s">
        <v>1363</v>
      </c>
      <c r="R305" s="1" t="s">
        <v>2770</v>
      </c>
      <c r="S305" s="1" t="s">
        <v>1365</v>
      </c>
      <c r="T305" s="1" t="s">
        <v>1366</v>
      </c>
      <c r="U305" s="1" t="s">
        <v>1323</v>
      </c>
      <c r="V305" s="1" t="s">
        <v>1398</v>
      </c>
    </row>
    <row r="306" s="1" customFormat="1" spans="1:22">
      <c r="A306" s="3">
        <v>999229889761969</v>
      </c>
      <c r="B306" s="1" t="s">
        <v>2730</v>
      </c>
      <c r="C306" s="1" t="s">
        <v>2771</v>
      </c>
      <c r="D306" s="1" t="s">
        <v>1554</v>
      </c>
      <c r="E306" s="1" t="s">
        <v>2772</v>
      </c>
      <c r="F306" s="1" t="s">
        <v>1380</v>
      </c>
      <c r="G306" s="1" t="s">
        <v>1389</v>
      </c>
      <c r="H306" s="1" t="s">
        <v>1357</v>
      </c>
      <c r="I306" s="1" t="s">
        <v>2773</v>
      </c>
      <c r="J306" s="1" t="s">
        <v>1359</v>
      </c>
      <c r="K306" s="1" t="s">
        <v>2773</v>
      </c>
      <c r="L306" s="1" t="s">
        <v>2774</v>
      </c>
      <c r="M306" s="1" t="s">
        <v>2775</v>
      </c>
      <c r="N306" s="1" t="s">
        <v>2775</v>
      </c>
      <c r="O306" s="1" t="s">
        <v>1361</v>
      </c>
      <c r="P306" s="1" t="s">
        <v>1362</v>
      </c>
      <c r="Q306" s="1" t="s">
        <v>1363</v>
      </c>
      <c r="R306" s="1" t="s">
        <v>2776</v>
      </c>
      <c r="S306" s="1" t="s">
        <v>1365</v>
      </c>
      <c r="T306" s="1" t="s">
        <v>1366</v>
      </c>
      <c r="U306" s="1" t="s">
        <v>1323</v>
      </c>
      <c r="V306" s="1" t="s">
        <v>1558</v>
      </c>
    </row>
    <row r="307" s="1" customFormat="1" spans="1:22">
      <c r="A307" s="3">
        <v>999229890165438</v>
      </c>
      <c r="B307" s="1" t="s">
        <v>2730</v>
      </c>
      <c r="C307" s="1" t="s">
        <v>2777</v>
      </c>
      <c r="D307" s="1" t="s">
        <v>1724</v>
      </c>
      <c r="E307" s="1" t="s">
        <v>2778</v>
      </c>
      <c r="F307" s="1" t="s">
        <v>1427</v>
      </c>
      <c r="G307" s="1" t="s">
        <v>1389</v>
      </c>
      <c r="H307" s="1" t="s">
        <v>1357</v>
      </c>
      <c r="I307" s="1" t="s">
        <v>2779</v>
      </c>
      <c r="J307" s="1" t="s">
        <v>1359</v>
      </c>
      <c r="K307" s="1" t="s">
        <v>2779</v>
      </c>
      <c r="L307" s="1" t="s">
        <v>2779</v>
      </c>
      <c r="M307" s="1" t="s">
        <v>1360</v>
      </c>
      <c r="N307" s="1" t="s">
        <v>1360</v>
      </c>
      <c r="O307" s="1" t="s">
        <v>1361</v>
      </c>
      <c r="P307" s="1" t="s">
        <v>1362</v>
      </c>
      <c r="Q307" s="1" t="s">
        <v>1363</v>
      </c>
      <c r="R307" s="1" t="s">
        <v>2780</v>
      </c>
      <c r="S307" s="1" t="s">
        <v>1365</v>
      </c>
      <c r="T307" s="1" t="s">
        <v>1366</v>
      </c>
      <c r="U307" s="1" t="s">
        <v>1323</v>
      </c>
      <c r="V307" s="1" t="s">
        <v>1375</v>
      </c>
    </row>
    <row r="308" s="1" customFormat="1" spans="1:22">
      <c r="A308" s="3">
        <v>999229890210722</v>
      </c>
      <c r="B308" s="1" t="s">
        <v>2730</v>
      </c>
      <c r="C308" s="1" t="s">
        <v>2781</v>
      </c>
      <c r="D308" s="1" t="s">
        <v>2782</v>
      </c>
      <c r="E308" s="1" t="s">
        <v>2783</v>
      </c>
      <c r="F308" s="1" t="s">
        <v>1414</v>
      </c>
      <c r="G308" s="1" t="s">
        <v>1356</v>
      </c>
      <c r="H308" s="1" t="s">
        <v>1357</v>
      </c>
      <c r="I308" s="1" t="s">
        <v>2784</v>
      </c>
      <c r="J308" s="1" t="s">
        <v>1359</v>
      </c>
      <c r="K308" s="1" t="s">
        <v>2784</v>
      </c>
      <c r="L308" s="1" t="s">
        <v>2784</v>
      </c>
      <c r="M308" s="1" t="s">
        <v>1360</v>
      </c>
      <c r="N308" s="1" t="s">
        <v>1360</v>
      </c>
      <c r="O308" s="1" t="s">
        <v>1361</v>
      </c>
      <c r="P308" s="1" t="s">
        <v>1362</v>
      </c>
      <c r="Q308" s="1" t="s">
        <v>1363</v>
      </c>
      <c r="R308" s="1" t="s">
        <v>2785</v>
      </c>
      <c r="S308" s="1" t="s">
        <v>1365</v>
      </c>
      <c r="T308" s="1" t="s">
        <v>1366</v>
      </c>
      <c r="U308" s="1" t="s">
        <v>1323</v>
      </c>
      <c r="V308" s="1" t="s">
        <v>1367</v>
      </c>
    </row>
    <row r="309" s="1" customFormat="1" spans="1:22">
      <c r="A309" s="3">
        <v>999229890212762</v>
      </c>
      <c r="B309" s="1" t="s">
        <v>2730</v>
      </c>
      <c r="C309" s="1" t="s">
        <v>2786</v>
      </c>
      <c r="D309" s="1" t="s">
        <v>1459</v>
      </c>
      <c r="E309" s="1" t="s">
        <v>2787</v>
      </c>
      <c r="F309" s="1" t="s">
        <v>1389</v>
      </c>
      <c r="G309" s="1" t="s">
        <v>1372</v>
      </c>
      <c r="H309" s="1" t="s">
        <v>1357</v>
      </c>
      <c r="I309" s="1" t="s">
        <v>2788</v>
      </c>
      <c r="J309" s="1" t="s">
        <v>1359</v>
      </c>
      <c r="K309" s="1" t="s">
        <v>2788</v>
      </c>
      <c r="L309" s="1" t="s">
        <v>2788</v>
      </c>
      <c r="M309" s="1" t="s">
        <v>1360</v>
      </c>
      <c r="N309" s="1" t="s">
        <v>1360</v>
      </c>
      <c r="O309" s="1" t="s">
        <v>1361</v>
      </c>
      <c r="P309" s="1" t="s">
        <v>1362</v>
      </c>
      <c r="Q309" s="1" t="s">
        <v>1363</v>
      </c>
      <c r="R309" s="1" t="s">
        <v>2789</v>
      </c>
      <c r="S309" s="1" t="s">
        <v>1365</v>
      </c>
      <c r="T309" s="1" t="s">
        <v>1366</v>
      </c>
      <c r="U309" s="1" t="s">
        <v>1323</v>
      </c>
      <c r="V309" s="1" t="s">
        <v>1463</v>
      </c>
    </row>
    <row r="310" s="1" customFormat="1" spans="1:22">
      <c r="A310" s="3">
        <v>999229890396434</v>
      </c>
      <c r="B310" s="1" t="s">
        <v>2730</v>
      </c>
      <c r="C310" s="1" t="s">
        <v>2790</v>
      </c>
      <c r="D310" s="1" t="s">
        <v>2019</v>
      </c>
      <c r="E310" s="1" t="s">
        <v>2791</v>
      </c>
      <c r="F310" s="1" t="s">
        <v>1356</v>
      </c>
      <c r="G310" s="1" t="s">
        <v>1372</v>
      </c>
      <c r="H310" s="1" t="s">
        <v>1357</v>
      </c>
      <c r="I310" s="1" t="s">
        <v>2792</v>
      </c>
      <c r="J310" s="1" t="s">
        <v>1359</v>
      </c>
      <c r="K310" s="1" t="s">
        <v>2792</v>
      </c>
      <c r="L310" s="1" t="s">
        <v>2792</v>
      </c>
      <c r="M310" s="1" t="s">
        <v>1360</v>
      </c>
      <c r="N310" s="1" t="s">
        <v>1360</v>
      </c>
      <c r="O310" s="1" t="s">
        <v>1361</v>
      </c>
      <c r="P310" s="1" t="s">
        <v>1362</v>
      </c>
      <c r="Q310" s="1" t="s">
        <v>1363</v>
      </c>
      <c r="R310" s="1" t="s">
        <v>2793</v>
      </c>
      <c r="S310" s="1" t="s">
        <v>1365</v>
      </c>
      <c r="T310" s="1" t="s">
        <v>1366</v>
      </c>
      <c r="U310" s="1" t="s">
        <v>1323</v>
      </c>
      <c r="V310" s="1" t="s">
        <v>1375</v>
      </c>
    </row>
    <row r="311" s="1" customFormat="1" spans="1:22">
      <c r="A311" s="3">
        <v>999229891929782</v>
      </c>
      <c r="B311" s="1" t="s">
        <v>2730</v>
      </c>
      <c r="C311" s="1" t="s">
        <v>2794</v>
      </c>
      <c r="D311" s="1" t="s">
        <v>1834</v>
      </c>
      <c r="E311" s="1" t="s">
        <v>2795</v>
      </c>
      <c r="F311" s="1" t="s">
        <v>1389</v>
      </c>
      <c r="G311" s="1" t="s">
        <v>1372</v>
      </c>
      <c r="H311" s="1" t="s">
        <v>1357</v>
      </c>
      <c r="I311" s="1" t="s">
        <v>2796</v>
      </c>
      <c r="J311" s="1" t="s">
        <v>1359</v>
      </c>
      <c r="K311" s="1" t="s">
        <v>2796</v>
      </c>
      <c r="L311" s="1" t="s">
        <v>2796</v>
      </c>
      <c r="M311" s="1" t="s">
        <v>1360</v>
      </c>
      <c r="N311" s="1" t="s">
        <v>1360</v>
      </c>
      <c r="O311" s="1" t="s">
        <v>1361</v>
      </c>
      <c r="P311" s="1" t="s">
        <v>1362</v>
      </c>
      <c r="Q311" s="1" t="s">
        <v>1363</v>
      </c>
      <c r="R311" s="1" t="s">
        <v>2797</v>
      </c>
      <c r="S311" s="1" t="s">
        <v>1365</v>
      </c>
      <c r="T311" s="1" t="s">
        <v>1366</v>
      </c>
      <c r="U311" s="1" t="s">
        <v>1323</v>
      </c>
      <c r="V311" s="1" t="s">
        <v>1398</v>
      </c>
    </row>
    <row r="312" s="1" customFormat="1" spans="1:22">
      <c r="A312" s="3">
        <v>999229891970338</v>
      </c>
      <c r="B312" s="1" t="s">
        <v>2730</v>
      </c>
      <c r="C312" s="1" t="s">
        <v>2798</v>
      </c>
      <c r="D312" s="1" t="s">
        <v>1706</v>
      </c>
      <c r="E312" s="1" t="s">
        <v>2799</v>
      </c>
      <c r="F312" s="1" t="s">
        <v>1389</v>
      </c>
      <c r="G312" s="1" t="s">
        <v>1372</v>
      </c>
      <c r="H312" s="1" t="s">
        <v>1357</v>
      </c>
      <c r="I312" s="1" t="s">
        <v>2800</v>
      </c>
      <c r="J312" s="1" t="s">
        <v>1359</v>
      </c>
      <c r="K312" s="1" t="s">
        <v>2800</v>
      </c>
      <c r="L312" s="1" t="s">
        <v>2800</v>
      </c>
      <c r="M312" s="1" t="s">
        <v>1360</v>
      </c>
      <c r="N312" s="1" t="s">
        <v>1360</v>
      </c>
      <c r="O312" s="1" t="s">
        <v>1361</v>
      </c>
      <c r="P312" s="1" t="s">
        <v>1362</v>
      </c>
      <c r="Q312" s="1" t="s">
        <v>1363</v>
      </c>
      <c r="R312" s="1" t="s">
        <v>2801</v>
      </c>
      <c r="S312" s="1" t="s">
        <v>1365</v>
      </c>
      <c r="T312" s="1" t="s">
        <v>1366</v>
      </c>
      <c r="U312" s="1" t="s">
        <v>1438</v>
      </c>
      <c r="V312" s="1" t="s">
        <v>1463</v>
      </c>
    </row>
    <row r="313" s="1" customFormat="1" spans="1:22">
      <c r="A313" s="3">
        <v>999229892357521</v>
      </c>
      <c r="B313" s="1" t="s">
        <v>2730</v>
      </c>
      <c r="C313" s="1" t="s">
        <v>2802</v>
      </c>
      <c r="D313" s="1" t="s">
        <v>2803</v>
      </c>
      <c r="E313" s="1" t="s">
        <v>2804</v>
      </c>
      <c r="F313" s="1" t="s">
        <v>1427</v>
      </c>
      <c r="G313" s="1" t="s">
        <v>1389</v>
      </c>
      <c r="H313" s="1" t="s">
        <v>1357</v>
      </c>
      <c r="I313" s="1" t="s">
        <v>2805</v>
      </c>
      <c r="J313" s="1" t="s">
        <v>1359</v>
      </c>
      <c r="K313" s="1" t="s">
        <v>2805</v>
      </c>
      <c r="L313" s="1" t="s">
        <v>2805</v>
      </c>
      <c r="M313" s="1" t="s">
        <v>1360</v>
      </c>
      <c r="N313" s="1" t="s">
        <v>1360</v>
      </c>
      <c r="O313" s="1" t="s">
        <v>1361</v>
      </c>
      <c r="P313" s="1" t="s">
        <v>1362</v>
      </c>
      <c r="Q313" s="1" t="s">
        <v>1363</v>
      </c>
      <c r="R313" s="1" t="s">
        <v>2806</v>
      </c>
      <c r="S313" s="1" t="s">
        <v>1365</v>
      </c>
      <c r="T313" s="1" t="s">
        <v>1366</v>
      </c>
      <c r="U313" s="1" t="s">
        <v>1323</v>
      </c>
      <c r="V313" s="1" t="s">
        <v>1375</v>
      </c>
    </row>
    <row r="314" s="1" customFormat="1" spans="1:22">
      <c r="A314" s="3">
        <v>999229892781719</v>
      </c>
      <c r="B314" s="1" t="s">
        <v>2807</v>
      </c>
      <c r="C314" s="1" t="s">
        <v>2808</v>
      </c>
      <c r="D314" s="1" t="s">
        <v>1543</v>
      </c>
      <c r="E314" s="1" t="s">
        <v>2809</v>
      </c>
      <c r="F314" s="1" t="s">
        <v>1414</v>
      </c>
      <c r="G314" s="1" t="s">
        <v>1389</v>
      </c>
      <c r="H314" s="1" t="s">
        <v>1357</v>
      </c>
      <c r="I314" s="1" t="s">
        <v>2810</v>
      </c>
      <c r="J314" s="1" t="s">
        <v>1359</v>
      </c>
      <c r="K314" s="1" t="s">
        <v>2810</v>
      </c>
      <c r="L314" s="1" t="s">
        <v>2810</v>
      </c>
      <c r="M314" s="1" t="s">
        <v>1360</v>
      </c>
      <c r="N314" s="1" t="s">
        <v>1360</v>
      </c>
      <c r="O314" s="1" t="s">
        <v>1361</v>
      </c>
      <c r="P314" s="1" t="s">
        <v>1362</v>
      </c>
      <c r="Q314" s="1" t="s">
        <v>1363</v>
      </c>
      <c r="R314" s="1" t="s">
        <v>2811</v>
      </c>
      <c r="S314" s="1" t="s">
        <v>1365</v>
      </c>
      <c r="T314" s="1" t="s">
        <v>1366</v>
      </c>
      <c r="U314" s="1" t="s">
        <v>1438</v>
      </c>
      <c r="V314" s="1" t="s">
        <v>1463</v>
      </c>
    </row>
    <row r="315" s="1" customFormat="1" spans="1:22">
      <c r="A315" s="3">
        <v>999229900023264</v>
      </c>
      <c r="B315" s="1" t="s">
        <v>2807</v>
      </c>
      <c r="C315" s="1" t="s">
        <v>2812</v>
      </c>
      <c r="D315" s="1" t="s">
        <v>1834</v>
      </c>
      <c r="E315" s="1" t="s">
        <v>2813</v>
      </c>
      <c r="F315" s="1" t="s">
        <v>1355</v>
      </c>
      <c r="G315" s="1" t="s">
        <v>1389</v>
      </c>
      <c r="H315" s="1" t="s">
        <v>1357</v>
      </c>
      <c r="I315" s="1" t="s">
        <v>2814</v>
      </c>
      <c r="J315" s="1" t="s">
        <v>1359</v>
      </c>
      <c r="K315" s="1" t="s">
        <v>2814</v>
      </c>
      <c r="L315" s="1" t="s">
        <v>2814</v>
      </c>
      <c r="M315" s="1" t="s">
        <v>1360</v>
      </c>
      <c r="N315" s="1" t="s">
        <v>1360</v>
      </c>
      <c r="O315" s="1" t="s">
        <v>1361</v>
      </c>
      <c r="P315" s="1" t="s">
        <v>1362</v>
      </c>
      <c r="Q315" s="1" t="s">
        <v>1363</v>
      </c>
      <c r="R315" s="1" t="s">
        <v>2815</v>
      </c>
      <c r="S315" s="1" t="s">
        <v>1365</v>
      </c>
      <c r="T315" s="1" t="s">
        <v>1366</v>
      </c>
      <c r="U315" s="1" t="s">
        <v>1323</v>
      </c>
      <c r="V315" s="1" t="s">
        <v>1398</v>
      </c>
    </row>
    <row r="316" s="1" customFormat="1" spans="1:22">
      <c r="A316" s="3">
        <v>999229900229723</v>
      </c>
      <c r="B316" s="1" t="s">
        <v>2807</v>
      </c>
      <c r="C316" s="1" t="s">
        <v>2816</v>
      </c>
      <c r="D316" s="1" t="s">
        <v>1990</v>
      </c>
      <c r="E316" s="1" t="s">
        <v>2817</v>
      </c>
      <c r="F316" s="1" t="s">
        <v>1380</v>
      </c>
      <c r="G316" s="1" t="s">
        <v>1389</v>
      </c>
      <c r="H316" s="1" t="s">
        <v>1357</v>
      </c>
      <c r="I316" s="1" t="s">
        <v>2818</v>
      </c>
      <c r="J316" s="1" t="s">
        <v>1359</v>
      </c>
      <c r="K316" s="1" t="s">
        <v>2818</v>
      </c>
      <c r="L316" s="1" t="s">
        <v>2818</v>
      </c>
      <c r="M316" s="1" t="s">
        <v>1360</v>
      </c>
      <c r="N316" s="1" t="s">
        <v>1360</v>
      </c>
      <c r="O316" s="1" t="s">
        <v>1361</v>
      </c>
      <c r="P316" s="1" t="s">
        <v>1362</v>
      </c>
      <c r="Q316" s="1" t="s">
        <v>1363</v>
      </c>
      <c r="R316" s="1" t="s">
        <v>2819</v>
      </c>
      <c r="S316" s="1" t="s">
        <v>1365</v>
      </c>
      <c r="T316" s="1" t="s">
        <v>1366</v>
      </c>
      <c r="U316" s="1" t="s">
        <v>1323</v>
      </c>
      <c r="V316" s="1" t="s">
        <v>1375</v>
      </c>
    </row>
    <row r="317" s="1" customFormat="1" spans="1:22">
      <c r="A317" s="3">
        <v>999229900411226</v>
      </c>
      <c r="B317" s="1" t="s">
        <v>2807</v>
      </c>
      <c r="C317" s="1" t="s">
        <v>2820</v>
      </c>
      <c r="D317" s="1" t="s">
        <v>1706</v>
      </c>
      <c r="E317" s="1" t="s">
        <v>2821</v>
      </c>
      <c r="F317" s="1" t="s">
        <v>1414</v>
      </c>
      <c r="G317" s="1" t="s">
        <v>1389</v>
      </c>
      <c r="H317" s="1" t="s">
        <v>1357</v>
      </c>
      <c r="I317" s="1" t="s">
        <v>2700</v>
      </c>
      <c r="J317" s="1" t="s">
        <v>1359</v>
      </c>
      <c r="K317" s="1" t="s">
        <v>2700</v>
      </c>
      <c r="L317" s="1" t="s">
        <v>2822</v>
      </c>
      <c r="M317" s="1" t="s">
        <v>2823</v>
      </c>
      <c r="N317" s="1" t="s">
        <v>2823</v>
      </c>
      <c r="O317" s="1" t="s">
        <v>1361</v>
      </c>
      <c r="P317" s="1" t="s">
        <v>1362</v>
      </c>
      <c r="Q317" s="1" t="s">
        <v>1363</v>
      </c>
      <c r="R317" s="1" t="s">
        <v>2824</v>
      </c>
      <c r="S317" s="1" t="s">
        <v>1365</v>
      </c>
      <c r="T317" s="1" t="s">
        <v>1366</v>
      </c>
      <c r="U317" s="1" t="s">
        <v>1438</v>
      </c>
      <c r="V317" s="1" t="s">
        <v>1463</v>
      </c>
    </row>
    <row r="318" s="1" customFormat="1" spans="1:22">
      <c r="A318" s="3">
        <v>999229900563478</v>
      </c>
      <c r="B318" s="1" t="s">
        <v>2807</v>
      </c>
      <c r="C318" s="1" t="s">
        <v>2825</v>
      </c>
      <c r="D318" s="1" t="s">
        <v>2826</v>
      </c>
      <c r="E318" s="1" t="s">
        <v>2827</v>
      </c>
      <c r="F318" s="1" t="s">
        <v>1414</v>
      </c>
      <c r="G318" s="1" t="s">
        <v>1356</v>
      </c>
      <c r="H318" s="1" t="s">
        <v>1357</v>
      </c>
      <c r="I318" s="1" t="s">
        <v>2828</v>
      </c>
      <c r="J318" s="1" t="s">
        <v>1359</v>
      </c>
      <c r="K318" s="1" t="s">
        <v>2828</v>
      </c>
      <c r="L318" s="1" t="s">
        <v>2829</v>
      </c>
      <c r="M318" s="1" t="s">
        <v>2830</v>
      </c>
      <c r="N318" s="1" t="s">
        <v>2830</v>
      </c>
      <c r="O318" s="1" t="s">
        <v>1361</v>
      </c>
      <c r="P318" s="1" t="s">
        <v>1362</v>
      </c>
      <c r="Q318" s="1" t="s">
        <v>1363</v>
      </c>
      <c r="R318" s="1" t="s">
        <v>2831</v>
      </c>
      <c r="S318" s="1" t="s">
        <v>2832</v>
      </c>
      <c r="T318" s="1" t="s">
        <v>1366</v>
      </c>
      <c r="U318" s="1" t="s">
        <v>1323</v>
      </c>
      <c r="V318" s="1" t="s">
        <v>1375</v>
      </c>
    </row>
    <row r="319" s="1" customFormat="1" spans="1:22">
      <c r="A319" s="3">
        <v>29901291154</v>
      </c>
      <c r="B319" s="1" t="s">
        <v>2807</v>
      </c>
      <c r="C319" s="1" t="s">
        <v>2833</v>
      </c>
      <c r="D319" s="1" t="s">
        <v>2834</v>
      </c>
      <c r="E319" s="1" t="s">
        <v>2835</v>
      </c>
      <c r="F319" s="1" t="s">
        <v>1414</v>
      </c>
      <c r="G319" s="1" t="s">
        <v>1356</v>
      </c>
      <c r="H319" s="1" t="s">
        <v>1357</v>
      </c>
      <c r="I319" s="1" t="s">
        <v>2836</v>
      </c>
      <c r="J319" s="1" t="s">
        <v>1359</v>
      </c>
      <c r="K319" s="1" t="s">
        <v>2836</v>
      </c>
      <c r="L319" s="1" t="s">
        <v>2836</v>
      </c>
      <c r="M319" s="1" t="s">
        <v>1360</v>
      </c>
      <c r="N319" s="1" t="s">
        <v>1360</v>
      </c>
      <c r="O319" s="1" t="s">
        <v>1361</v>
      </c>
      <c r="P319" s="1" t="s">
        <v>1362</v>
      </c>
      <c r="Q319" s="1" t="s">
        <v>1363</v>
      </c>
      <c r="R319" s="1" t="s">
        <v>2837</v>
      </c>
      <c r="S319" s="1" t="s">
        <v>1365</v>
      </c>
      <c r="T319" s="1" t="s">
        <v>1366</v>
      </c>
      <c r="U319" s="1" t="s">
        <v>1323</v>
      </c>
      <c r="V319" s="1" t="s">
        <v>1375</v>
      </c>
    </row>
    <row r="320" s="1" customFormat="1" spans="1:22">
      <c r="A320" s="3">
        <v>29903153467</v>
      </c>
      <c r="B320" s="1" t="s">
        <v>2807</v>
      </c>
      <c r="C320" s="1" t="s">
        <v>2838</v>
      </c>
      <c r="D320" s="1" t="s">
        <v>1834</v>
      </c>
      <c r="E320" s="1" t="s">
        <v>2839</v>
      </c>
      <c r="F320" s="1" t="s">
        <v>1355</v>
      </c>
      <c r="G320" s="1" t="s">
        <v>1389</v>
      </c>
      <c r="H320" s="1" t="s">
        <v>1357</v>
      </c>
      <c r="I320" s="1" t="s">
        <v>2814</v>
      </c>
      <c r="J320" s="1" t="s">
        <v>1359</v>
      </c>
      <c r="K320" s="1" t="s">
        <v>2814</v>
      </c>
      <c r="L320" s="1" t="s">
        <v>2814</v>
      </c>
      <c r="M320" s="1" t="s">
        <v>1360</v>
      </c>
      <c r="N320" s="1" t="s">
        <v>1360</v>
      </c>
      <c r="O320" s="1" t="s">
        <v>1361</v>
      </c>
      <c r="P320" s="1" t="s">
        <v>1362</v>
      </c>
      <c r="Q320" s="1" t="s">
        <v>1363</v>
      </c>
      <c r="R320" s="1" t="s">
        <v>2840</v>
      </c>
      <c r="S320" s="1" t="s">
        <v>1365</v>
      </c>
      <c r="T320" s="1" t="s">
        <v>1366</v>
      </c>
      <c r="U320" s="1" t="s">
        <v>1323</v>
      </c>
      <c r="V320" s="1" t="s">
        <v>1398</v>
      </c>
    </row>
    <row r="321" s="1" customFormat="1" spans="1:22">
      <c r="A321" s="3">
        <v>999229903633869</v>
      </c>
      <c r="B321" s="1" t="s">
        <v>2807</v>
      </c>
      <c r="C321" s="1" t="s">
        <v>2841</v>
      </c>
      <c r="D321" s="1" t="s">
        <v>2347</v>
      </c>
      <c r="E321" s="1" t="s">
        <v>2842</v>
      </c>
      <c r="F321" s="1" t="s">
        <v>1380</v>
      </c>
      <c r="G321" s="1" t="s">
        <v>1389</v>
      </c>
      <c r="H321" s="1" t="s">
        <v>1357</v>
      </c>
      <c r="I321" s="1" t="s">
        <v>2843</v>
      </c>
      <c r="J321" s="1" t="s">
        <v>1359</v>
      </c>
      <c r="K321" s="1" t="s">
        <v>2843</v>
      </c>
      <c r="L321" s="1" t="s">
        <v>2843</v>
      </c>
      <c r="M321" s="1" t="s">
        <v>1360</v>
      </c>
      <c r="N321" s="1" t="s">
        <v>1360</v>
      </c>
      <c r="O321" s="1" t="s">
        <v>1361</v>
      </c>
      <c r="P321" s="1" t="s">
        <v>1362</v>
      </c>
      <c r="Q321" s="1" t="s">
        <v>1363</v>
      </c>
      <c r="R321" s="1" t="s">
        <v>2844</v>
      </c>
      <c r="S321" s="1" t="s">
        <v>1365</v>
      </c>
      <c r="T321" s="1" t="s">
        <v>1366</v>
      </c>
      <c r="U321" s="1" t="s">
        <v>1323</v>
      </c>
      <c r="V321" s="1" t="s">
        <v>1375</v>
      </c>
    </row>
    <row r="322" s="1" customFormat="1" spans="1:22">
      <c r="A322" s="3">
        <v>999229904539905</v>
      </c>
      <c r="B322" s="1" t="s">
        <v>2807</v>
      </c>
      <c r="C322" s="1" t="s">
        <v>2845</v>
      </c>
      <c r="D322" s="1" t="s">
        <v>2572</v>
      </c>
      <c r="E322" s="1" t="s">
        <v>2846</v>
      </c>
      <c r="F322" s="1" t="s">
        <v>1380</v>
      </c>
      <c r="G322" s="1" t="s">
        <v>1389</v>
      </c>
      <c r="H322" s="1" t="s">
        <v>1357</v>
      </c>
      <c r="I322" s="1" t="s">
        <v>2218</v>
      </c>
      <c r="J322" s="1" t="s">
        <v>1359</v>
      </c>
      <c r="K322" s="1" t="s">
        <v>2218</v>
      </c>
      <c r="L322" s="1" t="s">
        <v>2218</v>
      </c>
      <c r="M322" s="1" t="s">
        <v>1360</v>
      </c>
      <c r="N322" s="1" t="s">
        <v>1360</v>
      </c>
      <c r="O322" s="1" t="s">
        <v>1361</v>
      </c>
      <c r="P322" s="1" t="s">
        <v>1362</v>
      </c>
      <c r="Q322" s="1" t="s">
        <v>1363</v>
      </c>
      <c r="R322" s="1" t="s">
        <v>2847</v>
      </c>
      <c r="S322" s="1" t="s">
        <v>1365</v>
      </c>
      <c r="T322" s="1" t="s">
        <v>1366</v>
      </c>
      <c r="U322" s="1" t="s">
        <v>1323</v>
      </c>
      <c r="V322" s="1" t="s">
        <v>1375</v>
      </c>
    </row>
    <row r="323" s="1" customFormat="1" spans="1:22">
      <c r="A323" s="3">
        <v>999229904653426</v>
      </c>
      <c r="B323" s="1" t="s">
        <v>2807</v>
      </c>
      <c r="C323" s="1" t="s">
        <v>2848</v>
      </c>
      <c r="D323" s="1" t="s">
        <v>2849</v>
      </c>
      <c r="E323" s="1" t="s">
        <v>2850</v>
      </c>
      <c r="F323" s="1" t="s">
        <v>1380</v>
      </c>
      <c r="G323" s="1" t="s">
        <v>1389</v>
      </c>
      <c r="H323" s="1" t="s">
        <v>1357</v>
      </c>
      <c r="I323" s="1" t="s">
        <v>2851</v>
      </c>
      <c r="J323" s="1" t="s">
        <v>1359</v>
      </c>
      <c r="K323" s="1" t="s">
        <v>2851</v>
      </c>
      <c r="L323" s="1" t="s">
        <v>2851</v>
      </c>
      <c r="M323" s="1" t="s">
        <v>1360</v>
      </c>
      <c r="N323" s="1" t="s">
        <v>1360</v>
      </c>
      <c r="O323" s="1" t="s">
        <v>1361</v>
      </c>
      <c r="P323" s="1" t="s">
        <v>1362</v>
      </c>
      <c r="Q323" s="1" t="s">
        <v>1363</v>
      </c>
      <c r="R323" s="1" t="s">
        <v>2852</v>
      </c>
      <c r="S323" s="1" t="s">
        <v>1365</v>
      </c>
      <c r="T323" s="1" t="s">
        <v>1366</v>
      </c>
      <c r="U323" s="1" t="s">
        <v>1323</v>
      </c>
      <c r="V323" s="1" t="s">
        <v>1375</v>
      </c>
    </row>
    <row r="324" s="1" customFormat="1" spans="1:22">
      <c r="A324" s="3">
        <v>29904773219</v>
      </c>
      <c r="B324" s="1" t="s">
        <v>2807</v>
      </c>
      <c r="C324" s="1" t="s">
        <v>2853</v>
      </c>
      <c r="D324" s="1" t="s">
        <v>1706</v>
      </c>
      <c r="E324" s="1" t="s">
        <v>2854</v>
      </c>
      <c r="F324" s="1" t="s">
        <v>1414</v>
      </c>
      <c r="G324" s="1" t="s">
        <v>1389</v>
      </c>
      <c r="H324" s="1" t="s">
        <v>1357</v>
      </c>
      <c r="I324" s="1" t="s">
        <v>1708</v>
      </c>
      <c r="J324" s="1" t="s">
        <v>1359</v>
      </c>
      <c r="K324" s="1" t="s">
        <v>1708</v>
      </c>
      <c r="L324" s="1" t="s">
        <v>1708</v>
      </c>
      <c r="M324" s="1" t="s">
        <v>1360</v>
      </c>
      <c r="N324" s="1" t="s">
        <v>1360</v>
      </c>
      <c r="O324" s="1" t="s">
        <v>1361</v>
      </c>
      <c r="P324" s="1" t="s">
        <v>1362</v>
      </c>
      <c r="Q324" s="1" t="s">
        <v>1363</v>
      </c>
      <c r="R324" s="1" t="s">
        <v>2855</v>
      </c>
      <c r="S324" s="1" t="s">
        <v>1365</v>
      </c>
      <c r="T324" s="1" t="s">
        <v>1366</v>
      </c>
      <c r="U324" s="1" t="s">
        <v>1438</v>
      </c>
      <c r="V324" s="1" t="s">
        <v>1463</v>
      </c>
    </row>
    <row r="325" s="1" customFormat="1" spans="1:22">
      <c r="A325" s="3">
        <v>999229904849236</v>
      </c>
      <c r="B325" s="1" t="s">
        <v>2807</v>
      </c>
      <c r="C325" s="1" t="s">
        <v>2856</v>
      </c>
      <c r="D325" s="1" t="s">
        <v>1706</v>
      </c>
      <c r="E325" s="1" t="s">
        <v>2857</v>
      </c>
      <c r="F325" s="1" t="s">
        <v>1380</v>
      </c>
      <c r="G325" s="1" t="s">
        <v>1389</v>
      </c>
      <c r="H325" s="1" t="s">
        <v>1357</v>
      </c>
      <c r="I325" s="1" t="s">
        <v>2677</v>
      </c>
      <c r="J325" s="1" t="s">
        <v>1359</v>
      </c>
      <c r="K325" s="1" t="s">
        <v>2677</v>
      </c>
      <c r="L325" s="1" t="s">
        <v>2677</v>
      </c>
      <c r="M325" s="1" t="s">
        <v>1360</v>
      </c>
      <c r="N325" s="1" t="s">
        <v>1360</v>
      </c>
      <c r="O325" s="1" t="s">
        <v>1361</v>
      </c>
      <c r="P325" s="1" t="s">
        <v>1362</v>
      </c>
      <c r="Q325" s="1" t="s">
        <v>1363</v>
      </c>
      <c r="R325" s="1" t="s">
        <v>2858</v>
      </c>
      <c r="S325" s="1" t="s">
        <v>1365</v>
      </c>
      <c r="T325" s="1" t="s">
        <v>1366</v>
      </c>
      <c r="U325" s="1" t="s">
        <v>1438</v>
      </c>
      <c r="V325" s="1" t="s">
        <v>1463</v>
      </c>
    </row>
    <row r="326" s="1" customFormat="1" spans="1:22">
      <c r="A326" s="3">
        <v>999229905003596</v>
      </c>
      <c r="B326" s="1" t="s">
        <v>2807</v>
      </c>
      <c r="C326" s="1" t="s">
        <v>2859</v>
      </c>
      <c r="D326" s="1" t="s">
        <v>2860</v>
      </c>
      <c r="E326" s="1" t="s">
        <v>2861</v>
      </c>
      <c r="F326" s="1" t="s">
        <v>1356</v>
      </c>
      <c r="G326" s="1" t="s">
        <v>1372</v>
      </c>
      <c r="H326" s="1" t="s">
        <v>1357</v>
      </c>
      <c r="I326" s="1" t="s">
        <v>2862</v>
      </c>
      <c r="J326" s="1" t="s">
        <v>1359</v>
      </c>
      <c r="K326" s="1" t="s">
        <v>2862</v>
      </c>
      <c r="L326" s="1" t="s">
        <v>2862</v>
      </c>
      <c r="M326" s="1" t="s">
        <v>1360</v>
      </c>
      <c r="N326" s="1" t="s">
        <v>1360</v>
      </c>
      <c r="O326" s="1" t="s">
        <v>1361</v>
      </c>
      <c r="P326" s="1" t="s">
        <v>1362</v>
      </c>
      <c r="Q326" s="1" t="s">
        <v>1363</v>
      </c>
      <c r="R326" s="1" t="s">
        <v>2863</v>
      </c>
      <c r="S326" s="1" t="s">
        <v>1365</v>
      </c>
      <c r="T326" s="1" t="s">
        <v>1366</v>
      </c>
      <c r="U326" s="1" t="s">
        <v>1323</v>
      </c>
      <c r="V326" s="1" t="s">
        <v>1398</v>
      </c>
    </row>
    <row r="327" s="1" customFormat="1" spans="1:22">
      <c r="A327" s="3">
        <v>999229905101009</v>
      </c>
      <c r="B327" s="1" t="s">
        <v>2807</v>
      </c>
      <c r="C327" s="1" t="s">
        <v>2864</v>
      </c>
      <c r="D327" s="1" t="s">
        <v>2865</v>
      </c>
      <c r="E327" s="1" t="s">
        <v>2866</v>
      </c>
      <c r="F327" s="1" t="s">
        <v>1389</v>
      </c>
      <c r="G327" s="1" t="s">
        <v>1356</v>
      </c>
      <c r="H327" s="1" t="s">
        <v>1357</v>
      </c>
      <c r="I327" s="1" t="s">
        <v>2867</v>
      </c>
      <c r="J327" s="1" t="s">
        <v>1359</v>
      </c>
      <c r="K327" s="1" t="s">
        <v>2867</v>
      </c>
      <c r="L327" s="1" t="s">
        <v>2867</v>
      </c>
      <c r="M327" s="1" t="s">
        <v>1360</v>
      </c>
      <c r="N327" s="1" t="s">
        <v>1360</v>
      </c>
      <c r="O327" s="1" t="s">
        <v>1361</v>
      </c>
      <c r="P327" s="1" t="s">
        <v>1362</v>
      </c>
      <c r="Q327" s="1" t="s">
        <v>1363</v>
      </c>
      <c r="R327" s="1" t="s">
        <v>2868</v>
      </c>
      <c r="S327" s="1" t="s">
        <v>1365</v>
      </c>
      <c r="T327" s="1" t="s">
        <v>1366</v>
      </c>
      <c r="U327" s="1" t="s">
        <v>1323</v>
      </c>
      <c r="V327" s="1" t="s">
        <v>1375</v>
      </c>
    </row>
    <row r="328" s="1" customFormat="1" spans="1:22">
      <c r="A328" s="3">
        <v>999229911195219</v>
      </c>
      <c r="B328" s="1" t="s">
        <v>2869</v>
      </c>
      <c r="C328" s="1" t="s">
        <v>2870</v>
      </c>
      <c r="D328" s="1" t="s">
        <v>2531</v>
      </c>
      <c r="E328" s="1" t="s">
        <v>2871</v>
      </c>
      <c r="F328" s="1" t="s">
        <v>1414</v>
      </c>
      <c r="G328" s="1" t="s">
        <v>1356</v>
      </c>
      <c r="H328" s="1" t="s">
        <v>1357</v>
      </c>
      <c r="I328" s="1" t="s">
        <v>2872</v>
      </c>
      <c r="J328" s="1" t="s">
        <v>1359</v>
      </c>
      <c r="K328" s="1" t="s">
        <v>2872</v>
      </c>
      <c r="L328" s="1" t="s">
        <v>2872</v>
      </c>
      <c r="M328" s="1" t="s">
        <v>1360</v>
      </c>
      <c r="N328" s="1" t="s">
        <v>1360</v>
      </c>
      <c r="O328" s="1" t="s">
        <v>1361</v>
      </c>
      <c r="P328" s="1" t="s">
        <v>1362</v>
      </c>
      <c r="Q328" s="1" t="s">
        <v>1363</v>
      </c>
      <c r="R328" s="1" t="s">
        <v>2873</v>
      </c>
      <c r="S328" s="1" t="s">
        <v>1365</v>
      </c>
      <c r="T328" s="1" t="s">
        <v>1366</v>
      </c>
      <c r="U328" s="1" t="s">
        <v>1323</v>
      </c>
      <c r="V328" s="1" t="s">
        <v>1375</v>
      </c>
    </row>
    <row r="329" s="1" customFormat="1" spans="1:22">
      <c r="A329" s="3">
        <v>999229913109733</v>
      </c>
      <c r="B329" s="1" t="s">
        <v>2869</v>
      </c>
      <c r="C329" s="1" t="s">
        <v>2874</v>
      </c>
      <c r="D329" s="1" t="s">
        <v>2875</v>
      </c>
      <c r="E329" s="1" t="s">
        <v>2876</v>
      </c>
      <c r="F329" s="1" t="s">
        <v>1355</v>
      </c>
      <c r="G329" s="1" t="s">
        <v>1389</v>
      </c>
      <c r="H329" s="1" t="s">
        <v>1357</v>
      </c>
      <c r="I329" s="1" t="s">
        <v>2877</v>
      </c>
      <c r="J329" s="1" t="s">
        <v>1359</v>
      </c>
      <c r="K329" s="1" t="s">
        <v>2877</v>
      </c>
      <c r="L329" s="1" t="s">
        <v>2877</v>
      </c>
      <c r="M329" s="1" t="s">
        <v>1360</v>
      </c>
      <c r="N329" s="1" t="s">
        <v>1360</v>
      </c>
      <c r="O329" s="1" t="s">
        <v>1361</v>
      </c>
      <c r="P329" s="1" t="s">
        <v>1362</v>
      </c>
      <c r="Q329" s="1" t="s">
        <v>1363</v>
      </c>
      <c r="R329" s="1" t="s">
        <v>2878</v>
      </c>
      <c r="S329" s="1" t="s">
        <v>1365</v>
      </c>
      <c r="T329" s="1" t="s">
        <v>1366</v>
      </c>
      <c r="U329" s="1" t="s">
        <v>1323</v>
      </c>
      <c r="V329" s="1" t="s">
        <v>1375</v>
      </c>
    </row>
    <row r="330" s="1" customFormat="1" spans="1:22">
      <c r="A330" s="3">
        <v>999229917074144</v>
      </c>
      <c r="B330" s="1" t="s">
        <v>2869</v>
      </c>
      <c r="C330" s="1" t="s">
        <v>2879</v>
      </c>
      <c r="D330" s="1" t="s">
        <v>2880</v>
      </c>
      <c r="E330" s="1" t="s">
        <v>2881</v>
      </c>
      <c r="F330" s="1" t="s">
        <v>1414</v>
      </c>
      <c r="G330" s="1" t="s">
        <v>1389</v>
      </c>
      <c r="H330" s="1" t="s">
        <v>1357</v>
      </c>
      <c r="I330" s="1" t="s">
        <v>2882</v>
      </c>
      <c r="J330" s="1" t="s">
        <v>1359</v>
      </c>
      <c r="K330" s="1" t="s">
        <v>2882</v>
      </c>
      <c r="L330" s="1" t="s">
        <v>2882</v>
      </c>
      <c r="M330" s="1" t="s">
        <v>1360</v>
      </c>
      <c r="N330" s="1" t="s">
        <v>1360</v>
      </c>
      <c r="O330" s="1" t="s">
        <v>1361</v>
      </c>
      <c r="P330" s="1" t="s">
        <v>1362</v>
      </c>
      <c r="Q330" s="1" t="s">
        <v>1363</v>
      </c>
      <c r="R330" s="1" t="s">
        <v>2883</v>
      </c>
      <c r="S330" s="1" t="s">
        <v>1365</v>
      </c>
      <c r="T330" s="1" t="s">
        <v>1366</v>
      </c>
      <c r="U330" s="1" t="s">
        <v>1323</v>
      </c>
      <c r="V330" s="1" t="s">
        <v>1367</v>
      </c>
    </row>
    <row r="331" s="1" customFormat="1" spans="1:22">
      <c r="A331" s="3">
        <v>999229917286254</v>
      </c>
      <c r="B331" s="1" t="s">
        <v>2869</v>
      </c>
      <c r="C331" s="1" t="s">
        <v>2884</v>
      </c>
      <c r="D331" s="1" t="s">
        <v>1577</v>
      </c>
      <c r="E331" s="1" t="s">
        <v>2885</v>
      </c>
      <c r="F331" s="1" t="s">
        <v>1380</v>
      </c>
      <c r="G331" s="1" t="s">
        <v>1389</v>
      </c>
      <c r="H331" s="1" t="s">
        <v>1357</v>
      </c>
      <c r="I331" s="1" t="s">
        <v>1935</v>
      </c>
      <c r="J331" s="1" t="s">
        <v>1359</v>
      </c>
      <c r="K331" s="1" t="s">
        <v>1935</v>
      </c>
      <c r="L331" s="1" t="s">
        <v>1935</v>
      </c>
      <c r="M331" s="1" t="s">
        <v>1360</v>
      </c>
      <c r="N331" s="1" t="s">
        <v>1360</v>
      </c>
      <c r="O331" s="1" t="s">
        <v>1361</v>
      </c>
      <c r="P331" s="1" t="s">
        <v>1362</v>
      </c>
      <c r="Q331" s="1" t="s">
        <v>1363</v>
      </c>
      <c r="R331" s="1" t="s">
        <v>2886</v>
      </c>
      <c r="S331" s="1" t="s">
        <v>1365</v>
      </c>
      <c r="T331" s="1" t="s">
        <v>1366</v>
      </c>
      <c r="U331" s="1" t="s">
        <v>1323</v>
      </c>
      <c r="V331" s="1" t="s">
        <v>1375</v>
      </c>
    </row>
    <row r="332" s="1" customFormat="1" spans="1:22">
      <c r="A332" s="3">
        <v>999229919357286</v>
      </c>
      <c r="B332" s="1" t="s">
        <v>2869</v>
      </c>
      <c r="C332" s="1" t="s">
        <v>2887</v>
      </c>
      <c r="D332" s="1" t="s">
        <v>2499</v>
      </c>
      <c r="E332" s="1" t="s">
        <v>2888</v>
      </c>
      <c r="F332" s="1" t="s">
        <v>1355</v>
      </c>
      <c r="G332" s="1" t="s">
        <v>1389</v>
      </c>
      <c r="H332" s="1" t="s">
        <v>1357</v>
      </c>
      <c r="I332" s="1" t="s">
        <v>2889</v>
      </c>
      <c r="J332" s="1" t="s">
        <v>1359</v>
      </c>
      <c r="K332" s="1" t="s">
        <v>2889</v>
      </c>
      <c r="L332" s="1" t="s">
        <v>2889</v>
      </c>
      <c r="M332" s="1" t="s">
        <v>1360</v>
      </c>
      <c r="N332" s="1" t="s">
        <v>1360</v>
      </c>
      <c r="O332" s="1" t="s">
        <v>1361</v>
      </c>
      <c r="P332" s="1" t="s">
        <v>1362</v>
      </c>
      <c r="Q332" s="1" t="s">
        <v>1363</v>
      </c>
      <c r="R332" s="1" t="s">
        <v>2890</v>
      </c>
      <c r="S332" s="1" t="s">
        <v>1365</v>
      </c>
      <c r="T332" s="1" t="s">
        <v>1366</v>
      </c>
      <c r="U332" s="1" t="s">
        <v>1323</v>
      </c>
      <c r="V332" s="1" t="s">
        <v>1463</v>
      </c>
    </row>
    <row r="333" s="1" customFormat="1" spans="1:22">
      <c r="A333" s="3">
        <v>999229919759034</v>
      </c>
      <c r="B333" s="1" t="s">
        <v>2869</v>
      </c>
      <c r="C333" s="1" t="s">
        <v>2891</v>
      </c>
      <c r="D333" s="1" t="s">
        <v>2892</v>
      </c>
      <c r="E333" s="1" t="s">
        <v>2893</v>
      </c>
      <c r="F333" s="1" t="s">
        <v>1389</v>
      </c>
      <c r="G333" s="1" t="s">
        <v>1372</v>
      </c>
      <c r="H333" s="1" t="s">
        <v>1357</v>
      </c>
      <c r="I333" s="1" t="s">
        <v>2894</v>
      </c>
      <c r="J333" s="1" t="s">
        <v>1359</v>
      </c>
      <c r="K333" s="1" t="s">
        <v>2894</v>
      </c>
      <c r="L333" s="1" t="s">
        <v>2894</v>
      </c>
      <c r="M333" s="1" t="s">
        <v>1360</v>
      </c>
      <c r="N333" s="1" t="s">
        <v>1360</v>
      </c>
      <c r="O333" s="1" t="s">
        <v>1361</v>
      </c>
      <c r="P333" s="1" t="s">
        <v>1362</v>
      </c>
      <c r="Q333" s="1" t="s">
        <v>1363</v>
      </c>
      <c r="R333" s="1" t="s">
        <v>2895</v>
      </c>
      <c r="S333" s="1" t="s">
        <v>1365</v>
      </c>
      <c r="T333" s="1" t="s">
        <v>1366</v>
      </c>
      <c r="U333" s="1" t="s">
        <v>1323</v>
      </c>
      <c r="V333" s="1" t="s">
        <v>1375</v>
      </c>
    </row>
    <row r="334" s="1" customFormat="1" spans="1:22">
      <c r="A334" s="3">
        <v>999229920038344</v>
      </c>
      <c r="B334" s="1" t="s">
        <v>2869</v>
      </c>
      <c r="C334" s="1" t="s">
        <v>2896</v>
      </c>
      <c r="D334" s="1" t="s">
        <v>2572</v>
      </c>
      <c r="E334" s="1" t="s">
        <v>2897</v>
      </c>
      <c r="F334" s="1" t="s">
        <v>1380</v>
      </c>
      <c r="G334" s="1" t="s">
        <v>1356</v>
      </c>
      <c r="H334" s="1" t="s">
        <v>1357</v>
      </c>
      <c r="I334" s="1" t="s">
        <v>2331</v>
      </c>
      <c r="J334" s="1" t="s">
        <v>1359</v>
      </c>
      <c r="K334" s="1" t="s">
        <v>2331</v>
      </c>
      <c r="L334" s="1" t="s">
        <v>2331</v>
      </c>
      <c r="M334" s="1" t="s">
        <v>1360</v>
      </c>
      <c r="N334" s="1" t="s">
        <v>1360</v>
      </c>
      <c r="O334" s="1" t="s">
        <v>1361</v>
      </c>
      <c r="P334" s="1" t="s">
        <v>1362</v>
      </c>
      <c r="Q334" s="1" t="s">
        <v>1363</v>
      </c>
      <c r="R334" s="1" t="s">
        <v>2898</v>
      </c>
      <c r="S334" s="1" t="s">
        <v>1365</v>
      </c>
      <c r="T334" s="1" t="s">
        <v>1366</v>
      </c>
      <c r="U334" s="1" t="s">
        <v>1323</v>
      </c>
      <c r="V334" s="1" t="s">
        <v>1375</v>
      </c>
    </row>
    <row r="335" s="1" customFormat="1" spans="1:22">
      <c r="A335" s="3">
        <v>999229920493117</v>
      </c>
      <c r="B335" s="1" t="s">
        <v>2869</v>
      </c>
      <c r="C335" s="1" t="s">
        <v>2899</v>
      </c>
      <c r="D335" s="1" t="s">
        <v>2198</v>
      </c>
      <c r="E335" s="1" t="s">
        <v>2900</v>
      </c>
      <c r="F335" s="1" t="s">
        <v>1427</v>
      </c>
      <c r="G335" s="1" t="s">
        <v>1356</v>
      </c>
      <c r="H335" s="1" t="s">
        <v>1357</v>
      </c>
      <c r="I335" s="1" t="s">
        <v>2380</v>
      </c>
      <c r="J335" s="1" t="s">
        <v>1359</v>
      </c>
      <c r="K335" s="1" t="s">
        <v>2380</v>
      </c>
      <c r="L335" s="1" t="s">
        <v>2380</v>
      </c>
      <c r="M335" s="1" t="s">
        <v>1360</v>
      </c>
      <c r="N335" s="1" t="s">
        <v>1360</v>
      </c>
      <c r="O335" s="1" t="s">
        <v>1361</v>
      </c>
      <c r="P335" s="1" t="s">
        <v>1362</v>
      </c>
      <c r="Q335" s="1" t="s">
        <v>1363</v>
      </c>
      <c r="R335" s="1" t="s">
        <v>2901</v>
      </c>
      <c r="S335" s="1" t="s">
        <v>1365</v>
      </c>
      <c r="T335" s="1" t="s">
        <v>1366</v>
      </c>
      <c r="U335" s="1" t="s">
        <v>1323</v>
      </c>
      <c r="V335" s="1" t="s">
        <v>1463</v>
      </c>
    </row>
    <row r="336" s="1" customFormat="1" spans="1:22">
      <c r="A336" s="3">
        <v>999229920810052</v>
      </c>
      <c r="B336" s="1" t="s">
        <v>2902</v>
      </c>
      <c r="C336" s="1" t="s">
        <v>2903</v>
      </c>
      <c r="D336" s="1" t="s">
        <v>2904</v>
      </c>
      <c r="E336" s="1" t="s">
        <v>2905</v>
      </c>
      <c r="F336" s="1" t="s">
        <v>1355</v>
      </c>
      <c r="G336" s="1" t="s">
        <v>1389</v>
      </c>
      <c r="H336" s="1" t="s">
        <v>1357</v>
      </c>
      <c r="I336" s="1" t="s">
        <v>2906</v>
      </c>
      <c r="J336" s="1" t="s">
        <v>1359</v>
      </c>
      <c r="K336" s="1" t="s">
        <v>2906</v>
      </c>
      <c r="L336" s="1" t="s">
        <v>2906</v>
      </c>
      <c r="M336" s="1" t="s">
        <v>1360</v>
      </c>
      <c r="N336" s="1" t="s">
        <v>1360</v>
      </c>
      <c r="O336" s="1" t="s">
        <v>1361</v>
      </c>
      <c r="P336" s="1" t="s">
        <v>1362</v>
      </c>
      <c r="Q336" s="1" t="s">
        <v>1363</v>
      </c>
      <c r="R336" s="1" t="s">
        <v>2907</v>
      </c>
      <c r="S336" s="1" t="s">
        <v>1365</v>
      </c>
      <c r="T336" s="1" t="s">
        <v>1366</v>
      </c>
      <c r="U336" s="1" t="s">
        <v>1323</v>
      </c>
      <c r="V336" s="1" t="s">
        <v>1375</v>
      </c>
    </row>
    <row r="337" s="1" customFormat="1" spans="1:22">
      <c r="A337" s="3">
        <v>999229921242958</v>
      </c>
      <c r="B337" s="1" t="s">
        <v>2902</v>
      </c>
      <c r="C337" s="1" t="s">
        <v>2908</v>
      </c>
      <c r="D337" s="1" t="s">
        <v>2909</v>
      </c>
      <c r="E337" s="1" t="s">
        <v>2910</v>
      </c>
      <c r="F337" s="1" t="s">
        <v>1414</v>
      </c>
      <c r="G337" s="1" t="s">
        <v>1356</v>
      </c>
      <c r="H337" s="1" t="s">
        <v>1357</v>
      </c>
      <c r="I337" s="1" t="s">
        <v>2911</v>
      </c>
      <c r="J337" s="1" t="s">
        <v>1359</v>
      </c>
      <c r="K337" s="1" t="s">
        <v>2911</v>
      </c>
      <c r="L337" s="1" t="s">
        <v>2911</v>
      </c>
      <c r="M337" s="1" t="s">
        <v>1360</v>
      </c>
      <c r="N337" s="1" t="s">
        <v>1360</v>
      </c>
      <c r="O337" s="1" t="s">
        <v>1361</v>
      </c>
      <c r="P337" s="1" t="s">
        <v>1362</v>
      </c>
      <c r="Q337" s="1" t="s">
        <v>1363</v>
      </c>
      <c r="R337" s="1" t="s">
        <v>2912</v>
      </c>
      <c r="S337" s="1" t="s">
        <v>1365</v>
      </c>
      <c r="T337" s="1" t="s">
        <v>1366</v>
      </c>
      <c r="U337" s="1" t="s">
        <v>1323</v>
      </c>
      <c r="V337" s="1" t="s">
        <v>1375</v>
      </c>
    </row>
    <row r="338" s="1" customFormat="1" spans="1:22">
      <c r="A338" s="3">
        <v>999229921530621</v>
      </c>
      <c r="B338" s="1" t="s">
        <v>2902</v>
      </c>
      <c r="C338" s="1" t="s">
        <v>2913</v>
      </c>
      <c r="D338" s="1" t="s">
        <v>1829</v>
      </c>
      <c r="E338" s="1" t="s">
        <v>2914</v>
      </c>
      <c r="F338" s="1" t="s">
        <v>1414</v>
      </c>
      <c r="G338" s="1" t="s">
        <v>1372</v>
      </c>
      <c r="H338" s="1" t="s">
        <v>1357</v>
      </c>
      <c r="I338" s="1" t="s">
        <v>2915</v>
      </c>
      <c r="J338" s="1" t="s">
        <v>1359</v>
      </c>
      <c r="K338" s="1" t="s">
        <v>2915</v>
      </c>
      <c r="L338" s="1" t="s">
        <v>2915</v>
      </c>
      <c r="M338" s="1" t="s">
        <v>1360</v>
      </c>
      <c r="N338" s="1" t="s">
        <v>1360</v>
      </c>
      <c r="O338" s="1" t="s">
        <v>1361</v>
      </c>
      <c r="P338" s="1" t="s">
        <v>1362</v>
      </c>
      <c r="Q338" s="1" t="s">
        <v>1363</v>
      </c>
      <c r="R338" s="1" t="s">
        <v>2916</v>
      </c>
      <c r="S338" s="1" t="s">
        <v>1365</v>
      </c>
      <c r="T338" s="1" t="s">
        <v>1366</v>
      </c>
      <c r="U338" s="1" t="s">
        <v>1323</v>
      </c>
      <c r="V338" s="1" t="s">
        <v>1375</v>
      </c>
    </row>
    <row r="339" s="1" customFormat="1" spans="1:22">
      <c r="A339" s="3">
        <v>999229921629177</v>
      </c>
      <c r="B339" s="1" t="s">
        <v>2902</v>
      </c>
      <c r="C339" s="1" t="s">
        <v>2917</v>
      </c>
      <c r="D339" s="1" t="s">
        <v>2092</v>
      </c>
      <c r="E339" s="1" t="s">
        <v>2918</v>
      </c>
      <c r="F339" s="1" t="s">
        <v>1356</v>
      </c>
      <c r="G339" s="1" t="s">
        <v>1372</v>
      </c>
      <c r="H339" s="1" t="s">
        <v>1357</v>
      </c>
      <c r="I339" s="1" t="s">
        <v>2919</v>
      </c>
      <c r="J339" s="1" t="s">
        <v>1359</v>
      </c>
      <c r="K339" s="1" t="s">
        <v>2919</v>
      </c>
      <c r="L339" s="1" t="s">
        <v>2919</v>
      </c>
      <c r="M339" s="1" t="s">
        <v>1360</v>
      </c>
      <c r="N339" s="1" t="s">
        <v>1360</v>
      </c>
      <c r="O339" s="1" t="s">
        <v>1361</v>
      </c>
      <c r="P339" s="1" t="s">
        <v>1362</v>
      </c>
      <c r="Q339" s="1" t="s">
        <v>1363</v>
      </c>
      <c r="R339" s="1" t="s">
        <v>2920</v>
      </c>
      <c r="S339" s="1" t="s">
        <v>1365</v>
      </c>
      <c r="T339" s="1" t="s">
        <v>1366</v>
      </c>
      <c r="U339" s="1" t="s">
        <v>1323</v>
      </c>
      <c r="V339" s="1" t="s">
        <v>1375</v>
      </c>
    </row>
    <row r="340" s="1" customFormat="1" spans="1:22">
      <c r="A340" s="3">
        <v>999229921690863</v>
      </c>
      <c r="B340" s="1" t="s">
        <v>2902</v>
      </c>
      <c r="C340" s="1" t="s">
        <v>2921</v>
      </c>
      <c r="D340" s="1" t="s">
        <v>2092</v>
      </c>
      <c r="E340" s="1" t="s">
        <v>2922</v>
      </c>
      <c r="F340" s="1" t="s">
        <v>1356</v>
      </c>
      <c r="G340" s="1" t="s">
        <v>1372</v>
      </c>
      <c r="H340" s="1" t="s">
        <v>1357</v>
      </c>
      <c r="I340" s="1" t="s">
        <v>2919</v>
      </c>
      <c r="J340" s="1" t="s">
        <v>1359</v>
      </c>
      <c r="K340" s="1" t="s">
        <v>2919</v>
      </c>
      <c r="L340" s="1" t="s">
        <v>2919</v>
      </c>
      <c r="M340" s="1" t="s">
        <v>1360</v>
      </c>
      <c r="N340" s="1" t="s">
        <v>1360</v>
      </c>
      <c r="O340" s="1" t="s">
        <v>1361</v>
      </c>
      <c r="P340" s="1" t="s">
        <v>1362</v>
      </c>
      <c r="Q340" s="1" t="s">
        <v>1363</v>
      </c>
      <c r="R340" s="1" t="s">
        <v>2923</v>
      </c>
      <c r="S340" s="1" t="s">
        <v>1365</v>
      </c>
      <c r="T340" s="1" t="s">
        <v>1366</v>
      </c>
      <c r="U340" s="1" t="s">
        <v>1323</v>
      </c>
      <c r="V340" s="1" t="s">
        <v>1375</v>
      </c>
    </row>
    <row r="341" s="1" customFormat="1" spans="1:22">
      <c r="A341" s="3">
        <v>999229921864080</v>
      </c>
      <c r="B341" s="1" t="s">
        <v>2902</v>
      </c>
      <c r="C341" s="1" t="s">
        <v>2924</v>
      </c>
      <c r="D341" s="1" t="s">
        <v>2925</v>
      </c>
      <c r="E341" s="1" t="s">
        <v>2926</v>
      </c>
      <c r="F341" s="1" t="s">
        <v>1414</v>
      </c>
      <c r="G341" s="1" t="s">
        <v>1389</v>
      </c>
      <c r="H341" s="1" t="s">
        <v>1357</v>
      </c>
      <c r="I341" s="1" t="s">
        <v>2927</v>
      </c>
      <c r="J341" s="1" t="s">
        <v>1359</v>
      </c>
      <c r="K341" s="1" t="s">
        <v>2927</v>
      </c>
      <c r="L341" s="1" t="s">
        <v>2927</v>
      </c>
      <c r="M341" s="1" t="s">
        <v>1360</v>
      </c>
      <c r="N341" s="1" t="s">
        <v>1360</v>
      </c>
      <c r="O341" s="1" t="s">
        <v>1361</v>
      </c>
      <c r="P341" s="1" t="s">
        <v>1362</v>
      </c>
      <c r="Q341" s="1" t="s">
        <v>1363</v>
      </c>
      <c r="R341" s="1" t="s">
        <v>2928</v>
      </c>
      <c r="S341" s="1" t="s">
        <v>1365</v>
      </c>
      <c r="T341" s="1" t="s">
        <v>1366</v>
      </c>
      <c r="U341" s="1" t="s">
        <v>1323</v>
      </c>
      <c r="V341" s="1" t="s">
        <v>1463</v>
      </c>
    </row>
    <row r="342" s="1" customFormat="1" spans="1:22">
      <c r="A342" s="3">
        <v>999229921919818</v>
      </c>
      <c r="B342" s="1" t="s">
        <v>2902</v>
      </c>
      <c r="C342" s="1" t="s">
        <v>2929</v>
      </c>
      <c r="D342" s="1" t="s">
        <v>2930</v>
      </c>
      <c r="E342" s="1" t="s">
        <v>2931</v>
      </c>
      <c r="F342" s="1" t="s">
        <v>1380</v>
      </c>
      <c r="G342" s="1" t="s">
        <v>1372</v>
      </c>
      <c r="H342" s="1" t="s">
        <v>1357</v>
      </c>
      <c r="I342" s="1" t="s">
        <v>2932</v>
      </c>
      <c r="J342" s="1" t="s">
        <v>1359</v>
      </c>
      <c r="K342" s="1" t="s">
        <v>2932</v>
      </c>
      <c r="L342" s="1" t="s">
        <v>2932</v>
      </c>
      <c r="M342" s="1" t="s">
        <v>1360</v>
      </c>
      <c r="N342" s="1" t="s">
        <v>1360</v>
      </c>
      <c r="O342" s="1" t="s">
        <v>1361</v>
      </c>
      <c r="P342" s="1" t="s">
        <v>1362</v>
      </c>
      <c r="Q342" s="1" t="s">
        <v>1363</v>
      </c>
      <c r="R342" s="1" t="s">
        <v>2933</v>
      </c>
      <c r="S342" s="1" t="s">
        <v>1365</v>
      </c>
      <c r="T342" s="1" t="s">
        <v>1366</v>
      </c>
      <c r="U342" s="1" t="s">
        <v>1323</v>
      </c>
      <c r="V342" s="1" t="s">
        <v>1375</v>
      </c>
    </row>
    <row r="343" s="1" customFormat="1" spans="1:22">
      <c r="A343" s="3">
        <v>29921986070</v>
      </c>
      <c r="B343" s="1" t="s">
        <v>2902</v>
      </c>
      <c r="C343" s="1" t="s">
        <v>2934</v>
      </c>
      <c r="D343" s="1" t="s">
        <v>1581</v>
      </c>
      <c r="E343" s="1" t="s">
        <v>2935</v>
      </c>
      <c r="F343" s="1" t="s">
        <v>1414</v>
      </c>
      <c r="G343" s="1" t="s">
        <v>1356</v>
      </c>
      <c r="H343" s="1" t="s">
        <v>1357</v>
      </c>
      <c r="I343" s="1" t="s">
        <v>2936</v>
      </c>
      <c r="J343" s="1" t="s">
        <v>1359</v>
      </c>
      <c r="K343" s="1" t="s">
        <v>2936</v>
      </c>
      <c r="L343" s="1" t="s">
        <v>2936</v>
      </c>
      <c r="M343" s="1" t="s">
        <v>1360</v>
      </c>
      <c r="N343" s="1" t="s">
        <v>1360</v>
      </c>
      <c r="O343" s="1" t="s">
        <v>1361</v>
      </c>
      <c r="P343" s="1" t="s">
        <v>1362</v>
      </c>
      <c r="Q343" s="1" t="s">
        <v>1363</v>
      </c>
      <c r="R343" s="1" t="s">
        <v>2937</v>
      </c>
      <c r="S343" s="1" t="s">
        <v>1365</v>
      </c>
      <c r="T343" s="1" t="s">
        <v>1366</v>
      </c>
      <c r="U343" s="1" t="s">
        <v>1323</v>
      </c>
      <c r="V343" s="1" t="s">
        <v>1398</v>
      </c>
    </row>
    <row r="344" s="1" customFormat="1" spans="1:22">
      <c r="A344" s="3">
        <v>999229922313915</v>
      </c>
      <c r="B344" s="1" t="s">
        <v>2902</v>
      </c>
      <c r="C344" s="1" t="s">
        <v>2938</v>
      </c>
      <c r="D344" s="1" t="s">
        <v>2092</v>
      </c>
      <c r="E344" s="1" t="s">
        <v>2939</v>
      </c>
      <c r="F344" s="1" t="s">
        <v>1356</v>
      </c>
      <c r="G344" s="1" t="s">
        <v>1372</v>
      </c>
      <c r="H344" s="1" t="s">
        <v>1357</v>
      </c>
      <c r="I344" s="1" t="s">
        <v>2919</v>
      </c>
      <c r="J344" s="1" t="s">
        <v>1359</v>
      </c>
      <c r="K344" s="1" t="s">
        <v>2919</v>
      </c>
      <c r="L344" s="1" t="s">
        <v>2919</v>
      </c>
      <c r="M344" s="1" t="s">
        <v>1360</v>
      </c>
      <c r="N344" s="1" t="s">
        <v>1360</v>
      </c>
      <c r="O344" s="1" t="s">
        <v>1361</v>
      </c>
      <c r="P344" s="1" t="s">
        <v>1362</v>
      </c>
      <c r="Q344" s="1" t="s">
        <v>1363</v>
      </c>
      <c r="R344" s="1" t="s">
        <v>2940</v>
      </c>
      <c r="S344" s="1" t="s">
        <v>1365</v>
      </c>
      <c r="T344" s="1" t="s">
        <v>1366</v>
      </c>
      <c r="U344" s="1" t="s">
        <v>1323</v>
      </c>
      <c r="V344" s="1" t="s">
        <v>1375</v>
      </c>
    </row>
    <row r="345" s="1" customFormat="1" spans="1:22">
      <c r="A345" s="3">
        <v>999229925840951</v>
      </c>
      <c r="B345" s="1" t="s">
        <v>2902</v>
      </c>
      <c r="C345" s="1" t="s">
        <v>2941</v>
      </c>
      <c r="D345" s="1" t="s">
        <v>1706</v>
      </c>
      <c r="E345" s="1" t="s">
        <v>2942</v>
      </c>
      <c r="F345" s="1" t="s">
        <v>1380</v>
      </c>
      <c r="G345" s="1" t="s">
        <v>1389</v>
      </c>
      <c r="H345" s="1" t="s">
        <v>1357</v>
      </c>
      <c r="I345" s="1" t="s">
        <v>2943</v>
      </c>
      <c r="J345" s="1" t="s">
        <v>1359</v>
      </c>
      <c r="K345" s="1" t="s">
        <v>2943</v>
      </c>
      <c r="L345" s="1" t="s">
        <v>2944</v>
      </c>
      <c r="M345" s="1" t="s">
        <v>2945</v>
      </c>
      <c r="N345" s="1" t="s">
        <v>2945</v>
      </c>
      <c r="O345" s="1" t="s">
        <v>1361</v>
      </c>
      <c r="P345" s="1" t="s">
        <v>1362</v>
      </c>
      <c r="Q345" s="1" t="s">
        <v>1363</v>
      </c>
      <c r="R345" s="1" t="s">
        <v>2946</v>
      </c>
      <c r="S345" s="1" t="s">
        <v>1365</v>
      </c>
      <c r="T345" s="1" t="s">
        <v>1366</v>
      </c>
      <c r="U345" s="1" t="s">
        <v>1438</v>
      </c>
      <c r="V345" s="1" t="s">
        <v>1463</v>
      </c>
    </row>
    <row r="346" s="1" customFormat="1" spans="1:22">
      <c r="A346" s="3">
        <v>999229925871736</v>
      </c>
      <c r="B346" s="1" t="s">
        <v>2902</v>
      </c>
      <c r="C346" s="1" t="s">
        <v>2947</v>
      </c>
      <c r="D346" s="1" t="s">
        <v>2014</v>
      </c>
      <c r="E346" s="1" t="s">
        <v>2948</v>
      </c>
      <c r="F346" s="1" t="s">
        <v>1380</v>
      </c>
      <c r="G346" s="1" t="s">
        <v>1356</v>
      </c>
      <c r="H346" s="1" t="s">
        <v>1357</v>
      </c>
      <c r="I346" s="1" t="s">
        <v>2949</v>
      </c>
      <c r="J346" s="1" t="s">
        <v>1359</v>
      </c>
      <c r="K346" s="1" t="s">
        <v>2949</v>
      </c>
      <c r="L346" s="1" t="s">
        <v>2949</v>
      </c>
      <c r="M346" s="1" t="s">
        <v>1360</v>
      </c>
      <c r="N346" s="1" t="s">
        <v>1360</v>
      </c>
      <c r="O346" s="1" t="s">
        <v>1361</v>
      </c>
      <c r="P346" s="1" t="s">
        <v>1362</v>
      </c>
      <c r="Q346" s="1" t="s">
        <v>1363</v>
      </c>
      <c r="R346" s="1" t="s">
        <v>2950</v>
      </c>
      <c r="S346" s="1" t="s">
        <v>1365</v>
      </c>
      <c r="T346" s="1" t="s">
        <v>1366</v>
      </c>
      <c r="U346" s="1" t="s">
        <v>1323</v>
      </c>
      <c r="V346" s="1" t="s">
        <v>1375</v>
      </c>
    </row>
    <row r="347" s="1" customFormat="1" spans="1:22">
      <c r="A347" s="3">
        <v>999229926296756</v>
      </c>
      <c r="B347" s="1" t="s">
        <v>2902</v>
      </c>
      <c r="C347" s="1" t="s">
        <v>2951</v>
      </c>
      <c r="D347" s="1" t="s">
        <v>2246</v>
      </c>
      <c r="E347" s="1" t="s">
        <v>2952</v>
      </c>
      <c r="F347" s="1" t="s">
        <v>1356</v>
      </c>
      <c r="G347" s="1" t="s">
        <v>1372</v>
      </c>
      <c r="H347" s="1" t="s">
        <v>1357</v>
      </c>
      <c r="I347" s="1" t="s">
        <v>2953</v>
      </c>
      <c r="J347" s="1" t="s">
        <v>1359</v>
      </c>
      <c r="K347" s="1" t="s">
        <v>2953</v>
      </c>
      <c r="L347" s="1" t="s">
        <v>2953</v>
      </c>
      <c r="M347" s="1" t="s">
        <v>1360</v>
      </c>
      <c r="N347" s="1" t="s">
        <v>1360</v>
      </c>
      <c r="O347" s="1" t="s">
        <v>1361</v>
      </c>
      <c r="P347" s="1" t="s">
        <v>1362</v>
      </c>
      <c r="Q347" s="1" t="s">
        <v>1363</v>
      </c>
      <c r="R347" s="1" t="s">
        <v>2954</v>
      </c>
      <c r="S347" s="1" t="s">
        <v>1365</v>
      </c>
      <c r="T347" s="1" t="s">
        <v>1366</v>
      </c>
      <c r="U347" s="1" t="s">
        <v>1323</v>
      </c>
      <c r="V347" s="1" t="s">
        <v>1367</v>
      </c>
    </row>
    <row r="348" s="1" customFormat="1" spans="1:22">
      <c r="A348" s="3">
        <v>999229926325279</v>
      </c>
      <c r="B348" s="1" t="s">
        <v>2902</v>
      </c>
      <c r="C348" s="1" t="s">
        <v>2955</v>
      </c>
      <c r="D348" s="1" t="s">
        <v>2956</v>
      </c>
      <c r="E348" s="1" t="s">
        <v>2957</v>
      </c>
      <c r="F348" s="1" t="s">
        <v>1380</v>
      </c>
      <c r="G348" s="1" t="s">
        <v>1356</v>
      </c>
      <c r="H348" s="1" t="s">
        <v>1357</v>
      </c>
      <c r="I348" s="1" t="s">
        <v>2958</v>
      </c>
      <c r="J348" s="1" t="s">
        <v>1359</v>
      </c>
      <c r="K348" s="1" t="s">
        <v>2958</v>
      </c>
      <c r="L348" s="1" t="s">
        <v>2958</v>
      </c>
      <c r="M348" s="1" t="s">
        <v>1360</v>
      </c>
      <c r="N348" s="1" t="s">
        <v>1360</v>
      </c>
      <c r="O348" s="1" t="s">
        <v>1361</v>
      </c>
      <c r="P348" s="1" t="s">
        <v>1362</v>
      </c>
      <c r="Q348" s="1" t="s">
        <v>1363</v>
      </c>
      <c r="R348" s="1" t="s">
        <v>2959</v>
      </c>
      <c r="S348" s="1" t="s">
        <v>1365</v>
      </c>
      <c r="T348" s="1" t="s">
        <v>1366</v>
      </c>
      <c r="U348" s="1" t="s">
        <v>1323</v>
      </c>
      <c r="V348" s="1" t="s">
        <v>1375</v>
      </c>
    </row>
    <row r="349" s="1" customFormat="1" spans="1:22">
      <c r="A349" s="3">
        <v>999229926395464</v>
      </c>
      <c r="B349" s="1" t="s">
        <v>2902</v>
      </c>
      <c r="C349" s="1" t="s">
        <v>2960</v>
      </c>
      <c r="D349" s="1" t="s">
        <v>1706</v>
      </c>
      <c r="E349" s="1" t="s">
        <v>2961</v>
      </c>
      <c r="F349" s="1" t="s">
        <v>1380</v>
      </c>
      <c r="G349" s="1" t="s">
        <v>1389</v>
      </c>
      <c r="H349" s="1" t="s">
        <v>1357</v>
      </c>
      <c r="I349" s="1" t="s">
        <v>1931</v>
      </c>
      <c r="J349" s="1" t="s">
        <v>1359</v>
      </c>
      <c r="K349" s="1" t="s">
        <v>1931</v>
      </c>
      <c r="L349" s="1" t="s">
        <v>1931</v>
      </c>
      <c r="M349" s="1" t="s">
        <v>1360</v>
      </c>
      <c r="N349" s="1" t="s">
        <v>1360</v>
      </c>
      <c r="O349" s="1" t="s">
        <v>1361</v>
      </c>
      <c r="P349" s="1" t="s">
        <v>1362</v>
      </c>
      <c r="Q349" s="1" t="s">
        <v>1363</v>
      </c>
      <c r="R349" s="1" t="s">
        <v>2962</v>
      </c>
      <c r="S349" s="1" t="s">
        <v>1365</v>
      </c>
      <c r="T349" s="1" t="s">
        <v>1366</v>
      </c>
      <c r="U349" s="1" t="s">
        <v>1438</v>
      </c>
      <c r="V349" s="1" t="s">
        <v>1463</v>
      </c>
    </row>
    <row r="350" s="1" customFormat="1" spans="1:22">
      <c r="A350" s="3">
        <v>999229926471309</v>
      </c>
      <c r="B350" s="1" t="s">
        <v>2902</v>
      </c>
      <c r="C350" s="1" t="s">
        <v>2963</v>
      </c>
      <c r="D350" s="1" t="s">
        <v>2964</v>
      </c>
      <c r="E350" s="1" t="s">
        <v>2965</v>
      </c>
      <c r="F350" s="1" t="s">
        <v>1380</v>
      </c>
      <c r="G350" s="1" t="s">
        <v>1356</v>
      </c>
      <c r="H350" s="1" t="s">
        <v>1357</v>
      </c>
      <c r="I350" s="1" t="s">
        <v>2966</v>
      </c>
      <c r="J350" s="1" t="s">
        <v>1359</v>
      </c>
      <c r="K350" s="1" t="s">
        <v>2966</v>
      </c>
      <c r="L350" s="1" t="s">
        <v>2966</v>
      </c>
      <c r="M350" s="1" t="s">
        <v>1360</v>
      </c>
      <c r="N350" s="1" t="s">
        <v>1360</v>
      </c>
      <c r="O350" s="1" t="s">
        <v>1361</v>
      </c>
      <c r="P350" s="1" t="s">
        <v>1362</v>
      </c>
      <c r="Q350" s="1" t="s">
        <v>1363</v>
      </c>
      <c r="R350" s="1" t="s">
        <v>2967</v>
      </c>
      <c r="S350" s="1" t="s">
        <v>1365</v>
      </c>
      <c r="T350" s="1" t="s">
        <v>1366</v>
      </c>
      <c r="U350" s="1" t="s">
        <v>1323</v>
      </c>
      <c r="V350" s="1" t="s">
        <v>1375</v>
      </c>
    </row>
    <row r="351" s="1" customFormat="1" spans="1:22">
      <c r="A351" s="3">
        <v>999229926723477</v>
      </c>
      <c r="B351" s="1" t="s">
        <v>2902</v>
      </c>
      <c r="C351" s="1" t="s">
        <v>2968</v>
      </c>
      <c r="D351" s="1" t="s">
        <v>1929</v>
      </c>
      <c r="E351" s="1" t="s">
        <v>2969</v>
      </c>
      <c r="F351" s="1" t="s">
        <v>1389</v>
      </c>
      <c r="G351" s="1" t="s">
        <v>1356</v>
      </c>
      <c r="H351" s="1" t="s">
        <v>1357</v>
      </c>
      <c r="I351" s="1" t="s">
        <v>1429</v>
      </c>
      <c r="J351" s="1" t="s">
        <v>1359</v>
      </c>
      <c r="K351" s="1" t="s">
        <v>1429</v>
      </c>
      <c r="L351" s="1" t="s">
        <v>1429</v>
      </c>
      <c r="M351" s="1" t="s">
        <v>1360</v>
      </c>
      <c r="N351" s="1" t="s">
        <v>1360</v>
      </c>
      <c r="O351" s="1" t="s">
        <v>1361</v>
      </c>
      <c r="P351" s="1" t="s">
        <v>1362</v>
      </c>
      <c r="Q351" s="1" t="s">
        <v>1363</v>
      </c>
      <c r="R351" s="1" t="s">
        <v>2970</v>
      </c>
      <c r="S351" s="1" t="s">
        <v>1365</v>
      </c>
      <c r="T351" s="1" t="s">
        <v>1366</v>
      </c>
      <c r="U351" s="1" t="s">
        <v>1323</v>
      </c>
      <c r="V351" s="1" t="s">
        <v>1463</v>
      </c>
    </row>
    <row r="352" s="1" customFormat="1" spans="1:22">
      <c r="A352" s="3">
        <v>999229926737195</v>
      </c>
      <c r="B352" s="1" t="s">
        <v>2902</v>
      </c>
      <c r="C352" s="1" t="s">
        <v>2971</v>
      </c>
      <c r="D352" s="1" t="s">
        <v>2972</v>
      </c>
      <c r="E352" s="1" t="s">
        <v>2973</v>
      </c>
      <c r="F352" s="1" t="s">
        <v>1389</v>
      </c>
      <c r="G352" s="1" t="s">
        <v>1372</v>
      </c>
      <c r="H352" s="1" t="s">
        <v>1357</v>
      </c>
      <c r="I352" s="1" t="s">
        <v>2974</v>
      </c>
      <c r="J352" s="1" t="s">
        <v>1359</v>
      </c>
      <c r="K352" s="1" t="s">
        <v>2974</v>
      </c>
      <c r="L352" s="1" t="s">
        <v>2974</v>
      </c>
      <c r="M352" s="1" t="s">
        <v>1360</v>
      </c>
      <c r="N352" s="1" t="s">
        <v>1360</v>
      </c>
      <c r="O352" s="1" t="s">
        <v>1361</v>
      </c>
      <c r="P352" s="1" t="s">
        <v>1362</v>
      </c>
      <c r="Q352" s="1" t="s">
        <v>1363</v>
      </c>
      <c r="R352" s="1" t="s">
        <v>2975</v>
      </c>
      <c r="S352" s="1" t="s">
        <v>1365</v>
      </c>
      <c r="T352" s="1" t="s">
        <v>1366</v>
      </c>
      <c r="U352" s="1" t="s">
        <v>1323</v>
      </c>
      <c r="V352" s="1" t="s">
        <v>1463</v>
      </c>
    </row>
    <row r="353" s="1" customFormat="1" spans="1:22">
      <c r="A353" s="3">
        <v>999229929921863</v>
      </c>
      <c r="B353" s="1" t="s">
        <v>2902</v>
      </c>
      <c r="C353" s="1" t="s">
        <v>2976</v>
      </c>
      <c r="D353" s="1" t="s">
        <v>1577</v>
      </c>
      <c r="E353" s="1" t="s">
        <v>1851</v>
      </c>
      <c r="F353" s="1" t="s">
        <v>1355</v>
      </c>
      <c r="G353" s="1" t="s">
        <v>1389</v>
      </c>
      <c r="H353" s="1" t="s">
        <v>1357</v>
      </c>
      <c r="I353" s="1" t="s">
        <v>2977</v>
      </c>
      <c r="J353" s="1" t="s">
        <v>1359</v>
      </c>
      <c r="K353" s="1" t="s">
        <v>2977</v>
      </c>
      <c r="L353" s="1" t="s">
        <v>2977</v>
      </c>
      <c r="M353" s="1" t="s">
        <v>1360</v>
      </c>
      <c r="N353" s="1" t="s">
        <v>1360</v>
      </c>
      <c r="O353" s="1" t="s">
        <v>1361</v>
      </c>
      <c r="P353" s="1" t="s">
        <v>1362</v>
      </c>
      <c r="Q353" s="1" t="s">
        <v>1363</v>
      </c>
      <c r="R353" s="1" t="s">
        <v>2978</v>
      </c>
      <c r="S353" s="1" t="s">
        <v>1365</v>
      </c>
      <c r="T353" s="1" t="s">
        <v>1366</v>
      </c>
      <c r="U353" s="1" t="s">
        <v>1323</v>
      </c>
      <c r="V353" s="1" t="s">
        <v>1375</v>
      </c>
    </row>
    <row r="354" s="1" customFormat="1" spans="1:22">
      <c r="A354" s="3">
        <v>999229930929094</v>
      </c>
      <c r="B354" s="1" t="s">
        <v>2902</v>
      </c>
      <c r="C354" s="1" t="s">
        <v>2979</v>
      </c>
      <c r="D354" s="1" t="s">
        <v>2980</v>
      </c>
      <c r="E354" s="1" t="s">
        <v>2981</v>
      </c>
      <c r="F354" s="1" t="s">
        <v>1681</v>
      </c>
      <c r="G354" s="1" t="s">
        <v>1389</v>
      </c>
      <c r="H354" s="1" t="s">
        <v>1357</v>
      </c>
      <c r="I354" s="1" t="s">
        <v>2982</v>
      </c>
      <c r="J354" s="1" t="s">
        <v>1359</v>
      </c>
      <c r="K354" s="1" t="s">
        <v>2982</v>
      </c>
      <c r="L354" s="1" t="s">
        <v>2982</v>
      </c>
      <c r="M354" s="1" t="s">
        <v>1360</v>
      </c>
      <c r="N354" s="1" t="s">
        <v>1360</v>
      </c>
      <c r="O354" s="1" t="s">
        <v>1361</v>
      </c>
      <c r="P354" s="1" t="s">
        <v>1362</v>
      </c>
      <c r="Q354" s="1" t="s">
        <v>1363</v>
      </c>
      <c r="R354" s="1" t="s">
        <v>2983</v>
      </c>
      <c r="S354" s="1" t="s">
        <v>1365</v>
      </c>
      <c r="T354" s="1" t="s">
        <v>1366</v>
      </c>
      <c r="U354" s="1" t="s">
        <v>1323</v>
      </c>
      <c r="V354" s="1" t="s">
        <v>1375</v>
      </c>
    </row>
    <row r="355" s="1" customFormat="1" spans="1:22">
      <c r="A355" s="3">
        <v>999229931197913</v>
      </c>
      <c r="B355" s="1" t="s">
        <v>2902</v>
      </c>
      <c r="C355" s="1" t="s">
        <v>2984</v>
      </c>
      <c r="D355" s="1" t="s">
        <v>1661</v>
      </c>
      <c r="E355" s="1" t="s">
        <v>2985</v>
      </c>
      <c r="F355" s="1" t="s">
        <v>1389</v>
      </c>
      <c r="G355" s="1" t="s">
        <v>1356</v>
      </c>
      <c r="H355" s="1" t="s">
        <v>1357</v>
      </c>
      <c r="I355" s="1" t="s">
        <v>2164</v>
      </c>
      <c r="J355" s="1" t="s">
        <v>1359</v>
      </c>
      <c r="K355" s="1" t="s">
        <v>2164</v>
      </c>
      <c r="L355" s="1" t="s">
        <v>2164</v>
      </c>
      <c r="M355" s="1" t="s">
        <v>1360</v>
      </c>
      <c r="N355" s="1" t="s">
        <v>1360</v>
      </c>
      <c r="O355" s="1" t="s">
        <v>1361</v>
      </c>
      <c r="P355" s="1" t="s">
        <v>1362</v>
      </c>
      <c r="Q355" s="1" t="s">
        <v>1363</v>
      </c>
      <c r="R355" s="1" t="s">
        <v>2986</v>
      </c>
      <c r="S355" s="1" t="s">
        <v>1365</v>
      </c>
      <c r="T355" s="1" t="s">
        <v>1366</v>
      </c>
      <c r="U355" s="1" t="s">
        <v>1323</v>
      </c>
      <c r="V355" s="1" t="s">
        <v>1375</v>
      </c>
    </row>
    <row r="356" s="1" customFormat="1" spans="1:22">
      <c r="A356" s="3">
        <v>999229931232012</v>
      </c>
      <c r="B356" s="1" t="s">
        <v>2902</v>
      </c>
      <c r="C356" s="1" t="s">
        <v>2987</v>
      </c>
      <c r="D356" s="1" t="s">
        <v>2516</v>
      </c>
      <c r="E356" s="1" t="s">
        <v>2988</v>
      </c>
      <c r="F356" s="1" t="s">
        <v>1427</v>
      </c>
      <c r="G356" s="1" t="s">
        <v>1389</v>
      </c>
      <c r="H356" s="1" t="s">
        <v>1357</v>
      </c>
      <c r="I356" s="1" t="s">
        <v>2989</v>
      </c>
      <c r="J356" s="1" t="s">
        <v>1359</v>
      </c>
      <c r="K356" s="1" t="s">
        <v>2989</v>
      </c>
      <c r="L356" s="1" t="s">
        <v>2989</v>
      </c>
      <c r="M356" s="1" t="s">
        <v>1360</v>
      </c>
      <c r="N356" s="1" t="s">
        <v>1360</v>
      </c>
      <c r="O356" s="1" t="s">
        <v>1361</v>
      </c>
      <c r="P356" s="1" t="s">
        <v>1362</v>
      </c>
      <c r="Q356" s="1" t="s">
        <v>1363</v>
      </c>
      <c r="R356" s="1" t="s">
        <v>2990</v>
      </c>
      <c r="S356" s="1" t="s">
        <v>1365</v>
      </c>
      <c r="T356" s="1" t="s">
        <v>1366</v>
      </c>
      <c r="U356" s="1" t="s">
        <v>1323</v>
      </c>
      <c r="V356" s="1" t="s">
        <v>1398</v>
      </c>
    </row>
    <row r="357" s="1" customFormat="1" spans="1:22">
      <c r="A357" s="3">
        <v>999229931297803</v>
      </c>
      <c r="B357" s="1" t="s">
        <v>2902</v>
      </c>
      <c r="C357" s="1" t="s">
        <v>2991</v>
      </c>
      <c r="D357" s="1" t="s">
        <v>2694</v>
      </c>
      <c r="E357" s="1" t="s">
        <v>2992</v>
      </c>
      <c r="F357" s="1" t="s">
        <v>1414</v>
      </c>
      <c r="G357" s="1" t="s">
        <v>1389</v>
      </c>
      <c r="H357" s="1" t="s">
        <v>1357</v>
      </c>
      <c r="I357" s="1" t="s">
        <v>2463</v>
      </c>
      <c r="J357" s="1" t="s">
        <v>1359</v>
      </c>
      <c r="K357" s="1" t="s">
        <v>2463</v>
      </c>
      <c r="L357" s="1" t="s">
        <v>2463</v>
      </c>
      <c r="M357" s="1" t="s">
        <v>1360</v>
      </c>
      <c r="N357" s="1" t="s">
        <v>1360</v>
      </c>
      <c r="O357" s="1" t="s">
        <v>1361</v>
      </c>
      <c r="P357" s="1" t="s">
        <v>1362</v>
      </c>
      <c r="Q357" s="1" t="s">
        <v>1363</v>
      </c>
      <c r="R357" s="1" t="s">
        <v>2993</v>
      </c>
      <c r="S357" s="1" t="s">
        <v>1365</v>
      </c>
      <c r="T357" s="1" t="s">
        <v>1366</v>
      </c>
      <c r="U357" s="1" t="s">
        <v>1323</v>
      </c>
      <c r="V357" s="1" t="s">
        <v>1375</v>
      </c>
    </row>
    <row r="358" s="1" customFormat="1" spans="1:22">
      <c r="A358" s="3">
        <v>999229931335614</v>
      </c>
      <c r="B358" s="1" t="s">
        <v>2902</v>
      </c>
      <c r="C358" s="1" t="s">
        <v>2994</v>
      </c>
      <c r="D358" s="1" t="s">
        <v>2892</v>
      </c>
      <c r="E358" s="1" t="s">
        <v>2995</v>
      </c>
      <c r="F358" s="1" t="s">
        <v>1356</v>
      </c>
      <c r="G358" s="1" t="s">
        <v>1372</v>
      </c>
      <c r="H358" s="1" t="s">
        <v>1357</v>
      </c>
      <c r="I358" s="1" t="s">
        <v>2996</v>
      </c>
      <c r="J358" s="1" t="s">
        <v>1359</v>
      </c>
      <c r="K358" s="1" t="s">
        <v>2996</v>
      </c>
      <c r="L358" s="1" t="s">
        <v>2996</v>
      </c>
      <c r="M358" s="1" t="s">
        <v>1360</v>
      </c>
      <c r="N358" s="1" t="s">
        <v>1360</v>
      </c>
      <c r="O358" s="1" t="s">
        <v>1361</v>
      </c>
      <c r="P358" s="1" t="s">
        <v>1362</v>
      </c>
      <c r="Q358" s="1" t="s">
        <v>1363</v>
      </c>
      <c r="R358" s="1" t="s">
        <v>2997</v>
      </c>
      <c r="S358" s="1" t="s">
        <v>1365</v>
      </c>
      <c r="T358" s="1" t="s">
        <v>1366</v>
      </c>
      <c r="U358" s="1" t="s">
        <v>1323</v>
      </c>
      <c r="V358" s="1" t="s">
        <v>1375</v>
      </c>
    </row>
    <row r="359" s="1" customFormat="1" spans="1:22">
      <c r="A359" s="3">
        <v>999229932236972</v>
      </c>
      <c r="B359" s="1" t="s">
        <v>2998</v>
      </c>
      <c r="C359" s="1" t="s">
        <v>2999</v>
      </c>
      <c r="D359" s="1" t="s">
        <v>1990</v>
      </c>
      <c r="E359" s="1" t="s">
        <v>3000</v>
      </c>
      <c r="F359" s="1" t="s">
        <v>1380</v>
      </c>
      <c r="G359" s="1" t="s">
        <v>1356</v>
      </c>
      <c r="H359" s="1" t="s">
        <v>1357</v>
      </c>
      <c r="I359" s="1" t="s">
        <v>3001</v>
      </c>
      <c r="J359" s="1" t="s">
        <v>1359</v>
      </c>
      <c r="K359" s="1" t="s">
        <v>3001</v>
      </c>
      <c r="L359" s="1" t="s">
        <v>3001</v>
      </c>
      <c r="M359" s="1" t="s">
        <v>1360</v>
      </c>
      <c r="N359" s="1" t="s">
        <v>1360</v>
      </c>
      <c r="O359" s="1" t="s">
        <v>1361</v>
      </c>
      <c r="P359" s="1" t="s">
        <v>1362</v>
      </c>
      <c r="Q359" s="1" t="s">
        <v>1363</v>
      </c>
      <c r="R359" s="1" t="s">
        <v>3002</v>
      </c>
      <c r="S359" s="1" t="s">
        <v>1365</v>
      </c>
      <c r="T359" s="1" t="s">
        <v>1366</v>
      </c>
      <c r="U359" s="1" t="s">
        <v>1323</v>
      </c>
      <c r="V359" s="1" t="s">
        <v>1375</v>
      </c>
    </row>
    <row r="360" s="1" customFormat="1" spans="1:22">
      <c r="A360" s="3">
        <v>999229933013164</v>
      </c>
      <c r="B360" s="1" t="s">
        <v>2998</v>
      </c>
      <c r="C360" s="1" t="s">
        <v>3003</v>
      </c>
      <c r="D360" s="1" t="s">
        <v>1561</v>
      </c>
      <c r="E360" s="1" t="s">
        <v>3004</v>
      </c>
      <c r="F360" s="1" t="s">
        <v>1380</v>
      </c>
      <c r="G360" s="1" t="s">
        <v>1372</v>
      </c>
      <c r="H360" s="1" t="s">
        <v>1357</v>
      </c>
      <c r="I360" s="1" t="s">
        <v>3005</v>
      </c>
      <c r="J360" s="1" t="s">
        <v>1359</v>
      </c>
      <c r="K360" s="1" t="s">
        <v>3005</v>
      </c>
      <c r="L360" s="1" t="s">
        <v>3005</v>
      </c>
      <c r="M360" s="1" t="s">
        <v>1360</v>
      </c>
      <c r="N360" s="1" t="s">
        <v>1360</v>
      </c>
      <c r="O360" s="1" t="s">
        <v>1361</v>
      </c>
      <c r="P360" s="1" t="s">
        <v>1362</v>
      </c>
      <c r="Q360" s="1" t="s">
        <v>1363</v>
      </c>
      <c r="R360" s="1" t="s">
        <v>3006</v>
      </c>
      <c r="S360" s="1" t="s">
        <v>1365</v>
      </c>
      <c r="T360" s="1" t="s">
        <v>1366</v>
      </c>
      <c r="U360" s="1" t="s">
        <v>1323</v>
      </c>
      <c r="V360" s="1" t="s">
        <v>1375</v>
      </c>
    </row>
    <row r="361" s="1" customFormat="1" spans="1:22">
      <c r="A361" s="3">
        <v>999229935382278</v>
      </c>
      <c r="B361" s="1" t="s">
        <v>2998</v>
      </c>
      <c r="C361" s="1" t="s">
        <v>3007</v>
      </c>
      <c r="D361" s="1" t="s">
        <v>3008</v>
      </c>
      <c r="E361" s="1" t="s">
        <v>3009</v>
      </c>
      <c r="F361" s="1" t="s">
        <v>1414</v>
      </c>
      <c r="G361" s="1" t="s">
        <v>1372</v>
      </c>
      <c r="H361" s="1" t="s">
        <v>1357</v>
      </c>
      <c r="I361" s="1" t="s">
        <v>3010</v>
      </c>
      <c r="J361" s="1" t="s">
        <v>1359</v>
      </c>
      <c r="K361" s="1" t="s">
        <v>3010</v>
      </c>
      <c r="L361" s="1" t="s">
        <v>3010</v>
      </c>
      <c r="M361" s="1" t="s">
        <v>1360</v>
      </c>
      <c r="N361" s="1" t="s">
        <v>1360</v>
      </c>
      <c r="O361" s="1" t="s">
        <v>1361</v>
      </c>
      <c r="P361" s="1" t="s">
        <v>1362</v>
      </c>
      <c r="Q361" s="1" t="s">
        <v>1363</v>
      </c>
      <c r="R361" s="1" t="s">
        <v>3011</v>
      </c>
      <c r="S361" s="1" t="s">
        <v>1365</v>
      </c>
      <c r="T361" s="1" t="s">
        <v>1366</v>
      </c>
      <c r="U361" s="1" t="s">
        <v>1323</v>
      </c>
      <c r="V361" s="1" t="s">
        <v>1375</v>
      </c>
    </row>
    <row r="362" s="1" customFormat="1" spans="1:22">
      <c r="A362" s="3">
        <v>999229935758014</v>
      </c>
      <c r="B362" s="1" t="s">
        <v>2998</v>
      </c>
      <c r="C362" s="1" t="s">
        <v>3012</v>
      </c>
      <c r="D362" s="1" t="s">
        <v>3013</v>
      </c>
      <c r="E362" s="1" t="s">
        <v>3014</v>
      </c>
      <c r="F362" s="1" t="s">
        <v>1389</v>
      </c>
      <c r="G362" s="1" t="s">
        <v>1372</v>
      </c>
      <c r="H362" s="1" t="s">
        <v>1357</v>
      </c>
      <c r="I362" s="1" t="s">
        <v>3015</v>
      </c>
      <c r="J362" s="1" t="s">
        <v>1359</v>
      </c>
      <c r="K362" s="1" t="s">
        <v>3015</v>
      </c>
      <c r="L362" s="1" t="s">
        <v>3015</v>
      </c>
      <c r="M362" s="1" t="s">
        <v>1360</v>
      </c>
      <c r="N362" s="1" t="s">
        <v>1360</v>
      </c>
      <c r="O362" s="1" t="s">
        <v>1361</v>
      </c>
      <c r="P362" s="1" t="s">
        <v>1362</v>
      </c>
      <c r="Q362" s="1" t="s">
        <v>1363</v>
      </c>
      <c r="R362" s="1" t="s">
        <v>3016</v>
      </c>
      <c r="S362" s="1" t="s">
        <v>1365</v>
      </c>
      <c r="T362" s="1" t="s">
        <v>1366</v>
      </c>
      <c r="U362" s="1" t="s">
        <v>1323</v>
      </c>
      <c r="V362" s="1" t="s">
        <v>1808</v>
      </c>
    </row>
    <row r="363" s="1" customFormat="1" spans="1:22">
      <c r="A363" s="3">
        <v>999229936115660</v>
      </c>
      <c r="B363" s="1" t="s">
        <v>2998</v>
      </c>
      <c r="C363" s="1" t="s">
        <v>3017</v>
      </c>
      <c r="D363" s="1" t="s">
        <v>2667</v>
      </c>
      <c r="E363" s="1" t="s">
        <v>3018</v>
      </c>
      <c r="F363" s="1" t="s">
        <v>1388</v>
      </c>
      <c r="G363" s="1" t="s">
        <v>1389</v>
      </c>
      <c r="H363" s="1" t="s">
        <v>1357</v>
      </c>
      <c r="I363" s="1" t="s">
        <v>3019</v>
      </c>
      <c r="J363" s="1" t="s">
        <v>1359</v>
      </c>
      <c r="K363" s="1" t="s">
        <v>3019</v>
      </c>
      <c r="L363" s="1" t="s">
        <v>3019</v>
      </c>
      <c r="M363" s="1" t="s">
        <v>1360</v>
      </c>
      <c r="N363" s="1" t="s">
        <v>1360</v>
      </c>
      <c r="O363" s="1" t="s">
        <v>1361</v>
      </c>
      <c r="P363" s="1" t="s">
        <v>1362</v>
      </c>
      <c r="Q363" s="1" t="s">
        <v>1363</v>
      </c>
      <c r="R363" s="1" t="s">
        <v>3020</v>
      </c>
      <c r="S363" s="1" t="s">
        <v>1365</v>
      </c>
      <c r="T363" s="1" t="s">
        <v>1366</v>
      </c>
      <c r="U363" s="1" t="s">
        <v>1323</v>
      </c>
      <c r="V363" s="1" t="s">
        <v>1470</v>
      </c>
    </row>
    <row r="364" s="1" customFormat="1" spans="1:22">
      <c r="A364" s="3">
        <v>999229936235522</v>
      </c>
      <c r="B364" s="1" t="s">
        <v>2998</v>
      </c>
      <c r="C364" s="1" t="s">
        <v>3021</v>
      </c>
      <c r="D364" s="1" t="s">
        <v>1466</v>
      </c>
      <c r="E364" s="1" t="s">
        <v>3022</v>
      </c>
      <c r="F364" s="1" t="s">
        <v>1356</v>
      </c>
      <c r="G364" s="1" t="s">
        <v>1372</v>
      </c>
      <c r="H364" s="1" t="s">
        <v>1357</v>
      </c>
      <c r="I364" s="1" t="s">
        <v>3023</v>
      </c>
      <c r="J364" s="1" t="s">
        <v>1359</v>
      </c>
      <c r="K364" s="1" t="s">
        <v>3023</v>
      </c>
      <c r="L364" s="1" t="s">
        <v>3023</v>
      </c>
      <c r="M364" s="1" t="s">
        <v>1360</v>
      </c>
      <c r="N364" s="1" t="s">
        <v>1360</v>
      </c>
      <c r="O364" s="1" t="s">
        <v>1361</v>
      </c>
      <c r="P364" s="1" t="s">
        <v>1362</v>
      </c>
      <c r="Q364" s="1" t="s">
        <v>1363</v>
      </c>
      <c r="R364" s="1" t="s">
        <v>3024</v>
      </c>
      <c r="S364" s="1" t="s">
        <v>1365</v>
      </c>
      <c r="T364" s="1" t="s">
        <v>1366</v>
      </c>
      <c r="U364" s="1" t="s">
        <v>1323</v>
      </c>
      <c r="V364" s="1" t="s">
        <v>1470</v>
      </c>
    </row>
    <row r="365" s="1" customFormat="1" spans="1:22">
      <c r="A365" s="1" t="s">
        <v>3025</v>
      </c>
      <c r="B365" s="1" t="s">
        <v>2998</v>
      </c>
      <c r="C365" s="1" t="s">
        <v>3026</v>
      </c>
      <c r="D365" s="1" t="s">
        <v>1706</v>
      </c>
      <c r="E365" s="1" t="s">
        <v>3027</v>
      </c>
      <c r="F365" s="1" t="s">
        <v>1414</v>
      </c>
      <c r="G365" s="1" t="s">
        <v>1389</v>
      </c>
      <c r="H365" s="1" t="s">
        <v>1357</v>
      </c>
      <c r="I365" s="1" t="s">
        <v>1361</v>
      </c>
      <c r="J365" s="1" t="s">
        <v>1359</v>
      </c>
      <c r="K365" s="1" t="s">
        <v>1361</v>
      </c>
      <c r="L365" s="1" t="s">
        <v>1361</v>
      </c>
      <c r="M365" s="1" t="s">
        <v>1360</v>
      </c>
      <c r="N365" s="1" t="s">
        <v>1360</v>
      </c>
      <c r="O365" s="1" t="s">
        <v>1361</v>
      </c>
      <c r="P365" s="1" t="s">
        <v>1362</v>
      </c>
      <c r="Q365" s="1" t="s">
        <v>1363</v>
      </c>
      <c r="R365" s="1" t="s">
        <v>3028</v>
      </c>
      <c r="S365" s="1" t="s">
        <v>1365</v>
      </c>
      <c r="T365" s="1" t="s">
        <v>1366</v>
      </c>
      <c r="U365" s="1" t="s">
        <v>1438</v>
      </c>
      <c r="V365" s="1" t="s">
        <v>1463</v>
      </c>
    </row>
    <row r="366" s="1" customFormat="1" spans="1:22">
      <c r="A366" s="3">
        <v>999229937865876</v>
      </c>
      <c r="B366" s="1" t="s">
        <v>2998</v>
      </c>
      <c r="C366" s="1" t="s">
        <v>3029</v>
      </c>
      <c r="D366" s="1" t="s">
        <v>1798</v>
      </c>
      <c r="E366" s="1" t="s">
        <v>3030</v>
      </c>
      <c r="F366" s="1" t="s">
        <v>1414</v>
      </c>
      <c r="G366" s="1" t="s">
        <v>1356</v>
      </c>
      <c r="H366" s="1" t="s">
        <v>1357</v>
      </c>
      <c r="I366" s="1" t="s">
        <v>3031</v>
      </c>
      <c r="J366" s="1" t="s">
        <v>1359</v>
      </c>
      <c r="K366" s="1" t="s">
        <v>3031</v>
      </c>
      <c r="L366" s="1" t="s">
        <v>3031</v>
      </c>
      <c r="M366" s="1" t="s">
        <v>1360</v>
      </c>
      <c r="N366" s="1" t="s">
        <v>1360</v>
      </c>
      <c r="O366" s="1" t="s">
        <v>1361</v>
      </c>
      <c r="P366" s="1" t="s">
        <v>1362</v>
      </c>
      <c r="Q366" s="1" t="s">
        <v>1363</v>
      </c>
      <c r="R366" s="1" t="s">
        <v>3032</v>
      </c>
      <c r="S366" s="1" t="s">
        <v>1365</v>
      </c>
      <c r="T366" s="1" t="s">
        <v>1366</v>
      </c>
      <c r="U366" s="1" t="s">
        <v>1323</v>
      </c>
      <c r="V366" s="1" t="s">
        <v>1375</v>
      </c>
    </row>
    <row r="367" s="1" customFormat="1" spans="1:22">
      <c r="A367" s="3">
        <v>999229938214598</v>
      </c>
      <c r="B367" s="1" t="s">
        <v>2998</v>
      </c>
      <c r="C367" s="1" t="s">
        <v>3033</v>
      </c>
      <c r="D367" s="1" t="s">
        <v>2909</v>
      </c>
      <c r="E367" s="1" t="s">
        <v>3034</v>
      </c>
      <c r="F367" s="1" t="s">
        <v>1414</v>
      </c>
      <c r="G367" s="1" t="s">
        <v>1356</v>
      </c>
      <c r="H367" s="1" t="s">
        <v>1357</v>
      </c>
      <c r="I367" s="1" t="s">
        <v>2911</v>
      </c>
      <c r="J367" s="1" t="s">
        <v>1359</v>
      </c>
      <c r="K367" s="1" t="s">
        <v>2911</v>
      </c>
      <c r="L367" s="1" t="s">
        <v>2911</v>
      </c>
      <c r="M367" s="1" t="s">
        <v>1360</v>
      </c>
      <c r="N367" s="1" t="s">
        <v>1360</v>
      </c>
      <c r="O367" s="1" t="s">
        <v>1361</v>
      </c>
      <c r="P367" s="1" t="s">
        <v>1362</v>
      </c>
      <c r="Q367" s="1" t="s">
        <v>1363</v>
      </c>
      <c r="R367" s="1" t="s">
        <v>3035</v>
      </c>
      <c r="S367" s="1" t="s">
        <v>1365</v>
      </c>
      <c r="T367" s="1" t="s">
        <v>1366</v>
      </c>
      <c r="U367" s="1" t="s">
        <v>1323</v>
      </c>
      <c r="V367" s="1" t="s">
        <v>1375</v>
      </c>
    </row>
    <row r="368" s="1" customFormat="1" spans="1:22">
      <c r="A368" s="3">
        <v>999229942553685</v>
      </c>
      <c r="B368" s="1" t="s">
        <v>2998</v>
      </c>
      <c r="C368" s="1" t="s">
        <v>3036</v>
      </c>
      <c r="D368" s="1" t="s">
        <v>1706</v>
      </c>
      <c r="E368" s="1" t="s">
        <v>3037</v>
      </c>
      <c r="F368" s="1" t="s">
        <v>1414</v>
      </c>
      <c r="G368" s="1" t="s">
        <v>1356</v>
      </c>
      <c r="H368" s="1" t="s">
        <v>1357</v>
      </c>
      <c r="I368" s="1" t="s">
        <v>3038</v>
      </c>
      <c r="J368" s="1" t="s">
        <v>1359</v>
      </c>
      <c r="K368" s="1" t="s">
        <v>3038</v>
      </c>
      <c r="L368" s="1" t="s">
        <v>3038</v>
      </c>
      <c r="M368" s="1" t="s">
        <v>1360</v>
      </c>
      <c r="N368" s="1" t="s">
        <v>1360</v>
      </c>
      <c r="O368" s="1" t="s">
        <v>1361</v>
      </c>
      <c r="P368" s="1" t="s">
        <v>1362</v>
      </c>
      <c r="Q368" s="1" t="s">
        <v>1363</v>
      </c>
      <c r="R368" s="1" t="s">
        <v>3039</v>
      </c>
      <c r="S368" s="1" t="s">
        <v>1365</v>
      </c>
      <c r="T368" s="1" t="s">
        <v>1366</v>
      </c>
      <c r="U368" s="1" t="s">
        <v>1438</v>
      </c>
      <c r="V368" s="1" t="s">
        <v>1463</v>
      </c>
    </row>
    <row r="369" s="1" customFormat="1" spans="1:22">
      <c r="A369" s="3">
        <v>999229943126612</v>
      </c>
      <c r="B369" s="1" t="s">
        <v>2998</v>
      </c>
      <c r="C369" s="1" t="s">
        <v>3040</v>
      </c>
      <c r="D369" s="1" t="s">
        <v>1706</v>
      </c>
      <c r="E369" s="1" t="s">
        <v>3041</v>
      </c>
      <c r="F369" s="1" t="s">
        <v>1414</v>
      </c>
      <c r="G369" s="1" t="s">
        <v>1389</v>
      </c>
      <c r="H369" s="1" t="s">
        <v>1357</v>
      </c>
      <c r="I369" s="1" t="s">
        <v>3042</v>
      </c>
      <c r="J369" s="1" t="s">
        <v>1359</v>
      </c>
      <c r="K369" s="1" t="s">
        <v>3042</v>
      </c>
      <c r="L369" s="1" t="s">
        <v>3042</v>
      </c>
      <c r="M369" s="1" t="s">
        <v>1360</v>
      </c>
      <c r="N369" s="1" t="s">
        <v>1360</v>
      </c>
      <c r="O369" s="1" t="s">
        <v>1361</v>
      </c>
      <c r="P369" s="1" t="s">
        <v>1362</v>
      </c>
      <c r="Q369" s="1" t="s">
        <v>1363</v>
      </c>
      <c r="R369" s="1" t="s">
        <v>3043</v>
      </c>
      <c r="S369" s="1" t="s">
        <v>1365</v>
      </c>
      <c r="T369" s="1" t="s">
        <v>1366</v>
      </c>
      <c r="U369" s="1" t="s">
        <v>1438</v>
      </c>
      <c r="V369" s="1" t="s">
        <v>1463</v>
      </c>
    </row>
    <row r="370" s="1" customFormat="1" spans="1:22">
      <c r="A370" s="3">
        <v>999229943574494</v>
      </c>
      <c r="B370" s="1" t="s">
        <v>2998</v>
      </c>
      <c r="C370" s="1" t="s">
        <v>3044</v>
      </c>
      <c r="D370" s="1" t="s">
        <v>1829</v>
      </c>
      <c r="E370" s="1" t="s">
        <v>3045</v>
      </c>
      <c r="F370" s="1" t="s">
        <v>1380</v>
      </c>
      <c r="G370" s="1" t="s">
        <v>1372</v>
      </c>
      <c r="H370" s="1" t="s">
        <v>1357</v>
      </c>
      <c r="I370" s="1" t="s">
        <v>2380</v>
      </c>
      <c r="J370" s="1" t="s">
        <v>1359</v>
      </c>
      <c r="K370" s="1" t="s">
        <v>2380</v>
      </c>
      <c r="L370" s="1" t="s">
        <v>2380</v>
      </c>
      <c r="M370" s="1" t="s">
        <v>1360</v>
      </c>
      <c r="N370" s="1" t="s">
        <v>1360</v>
      </c>
      <c r="O370" s="1" t="s">
        <v>1361</v>
      </c>
      <c r="P370" s="1" t="s">
        <v>1362</v>
      </c>
      <c r="Q370" s="1" t="s">
        <v>1363</v>
      </c>
      <c r="R370" s="1" t="s">
        <v>3046</v>
      </c>
      <c r="S370" s="1" t="s">
        <v>1365</v>
      </c>
      <c r="T370" s="1" t="s">
        <v>1366</v>
      </c>
      <c r="U370" s="1" t="s">
        <v>1323</v>
      </c>
      <c r="V370" s="1" t="s">
        <v>1375</v>
      </c>
    </row>
    <row r="371" s="1" customFormat="1" spans="1:22">
      <c r="A371" s="3">
        <v>999229944656228</v>
      </c>
      <c r="B371" s="1" t="s">
        <v>2998</v>
      </c>
      <c r="C371" s="1" t="s">
        <v>3047</v>
      </c>
      <c r="D371" s="1" t="s">
        <v>1706</v>
      </c>
      <c r="E371" s="1" t="s">
        <v>3048</v>
      </c>
      <c r="F371" s="1" t="s">
        <v>1380</v>
      </c>
      <c r="G371" s="1" t="s">
        <v>1389</v>
      </c>
      <c r="H371" s="1" t="s">
        <v>1357</v>
      </c>
      <c r="I371" s="1" t="s">
        <v>2943</v>
      </c>
      <c r="J371" s="1" t="s">
        <v>1359</v>
      </c>
      <c r="K371" s="1" t="s">
        <v>2943</v>
      </c>
      <c r="L371" s="1" t="s">
        <v>2943</v>
      </c>
      <c r="M371" s="1" t="s">
        <v>1360</v>
      </c>
      <c r="N371" s="1" t="s">
        <v>1360</v>
      </c>
      <c r="O371" s="1" t="s">
        <v>1361</v>
      </c>
      <c r="P371" s="1" t="s">
        <v>1362</v>
      </c>
      <c r="Q371" s="1" t="s">
        <v>1363</v>
      </c>
      <c r="R371" s="1" t="s">
        <v>3049</v>
      </c>
      <c r="S371" s="1" t="s">
        <v>1365</v>
      </c>
      <c r="T371" s="1" t="s">
        <v>1366</v>
      </c>
      <c r="U371" s="1" t="s">
        <v>1438</v>
      </c>
      <c r="V371" s="1" t="s">
        <v>1463</v>
      </c>
    </row>
    <row r="372" s="1" customFormat="1" spans="1:22">
      <c r="A372" s="3">
        <v>999229944731900</v>
      </c>
      <c r="B372" s="1" t="s">
        <v>2998</v>
      </c>
      <c r="C372" s="1" t="s">
        <v>3050</v>
      </c>
      <c r="D372" s="1" t="s">
        <v>3051</v>
      </c>
      <c r="E372" s="1" t="s">
        <v>3052</v>
      </c>
      <c r="F372" s="1" t="s">
        <v>1355</v>
      </c>
      <c r="G372" s="1" t="s">
        <v>1389</v>
      </c>
      <c r="H372" s="1" t="s">
        <v>1357</v>
      </c>
      <c r="I372" s="1" t="s">
        <v>3053</v>
      </c>
      <c r="J372" s="1" t="s">
        <v>1359</v>
      </c>
      <c r="K372" s="1" t="s">
        <v>3053</v>
      </c>
      <c r="L372" s="1" t="s">
        <v>3053</v>
      </c>
      <c r="M372" s="1" t="s">
        <v>1360</v>
      </c>
      <c r="N372" s="1" t="s">
        <v>1360</v>
      </c>
      <c r="O372" s="1" t="s">
        <v>1361</v>
      </c>
      <c r="P372" s="1" t="s">
        <v>1362</v>
      </c>
      <c r="Q372" s="1" t="s">
        <v>1363</v>
      </c>
      <c r="R372" s="1" t="s">
        <v>3054</v>
      </c>
      <c r="S372" s="1" t="s">
        <v>1365</v>
      </c>
      <c r="T372" s="1" t="s">
        <v>1366</v>
      </c>
      <c r="U372" s="1" t="s">
        <v>1323</v>
      </c>
      <c r="V372" s="1" t="s">
        <v>1398</v>
      </c>
    </row>
    <row r="373" s="1" customFormat="1" spans="1:22">
      <c r="A373" s="3">
        <v>999229945581937</v>
      </c>
      <c r="B373" s="1" t="s">
        <v>2998</v>
      </c>
      <c r="C373" s="1" t="s">
        <v>3055</v>
      </c>
      <c r="D373" s="1" t="s">
        <v>1543</v>
      </c>
      <c r="E373" s="1" t="s">
        <v>3056</v>
      </c>
      <c r="F373" s="1" t="s">
        <v>1414</v>
      </c>
      <c r="G373" s="1" t="s">
        <v>1356</v>
      </c>
      <c r="H373" s="1" t="s">
        <v>1357</v>
      </c>
      <c r="I373" s="1" t="s">
        <v>3057</v>
      </c>
      <c r="J373" s="1" t="s">
        <v>1359</v>
      </c>
      <c r="K373" s="1" t="s">
        <v>3057</v>
      </c>
      <c r="L373" s="1" t="s">
        <v>3057</v>
      </c>
      <c r="M373" s="1" t="s">
        <v>1360</v>
      </c>
      <c r="N373" s="1" t="s">
        <v>1360</v>
      </c>
      <c r="O373" s="1" t="s">
        <v>1361</v>
      </c>
      <c r="P373" s="1" t="s">
        <v>1362</v>
      </c>
      <c r="Q373" s="1" t="s">
        <v>1363</v>
      </c>
      <c r="R373" s="1" t="s">
        <v>3058</v>
      </c>
      <c r="S373" s="1" t="s">
        <v>1365</v>
      </c>
      <c r="T373" s="1" t="s">
        <v>1366</v>
      </c>
      <c r="U373" s="1" t="s">
        <v>1438</v>
      </c>
      <c r="V373" s="1" t="s">
        <v>1463</v>
      </c>
    </row>
    <row r="374" s="1" customFormat="1" spans="1:22">
      <c r="A374" s="3">
        <v>29945863155</v>
      </c>
      <c r="B374" s="1" t="s">
        <v>2998</v>
      </c>
      <c r="C374" s="1" t="s">
        <v>3059</v>
      </c>
      <c r="D374" s="1" t="s">
        <v>1760</v>
      </c>
      <c r="E374" s="1" t="s">
        <v>3060</v>
      </c>
      <c r="F374" s="1" t="s">
        <v>1414</v>
      </c>
      <c r="G374" s="1" t="s">
        <v>1389</v>
      </c>
      <c r="H374" s="1" t="s">
        <v>1357</v>
      </c>
      <c r="I374" s="1" t="s">
        <v>3061</v>
      </c>
      <c r="J374" s="1" t="s">
        <v>1359</v>
      </c>
      <c r="K374" s="1" t="s">
        <v>3061</v>
      </c>
      <c r="L374" s="1" t="s">
        <v>3061</v>
      </c>
      <c r="M374" s="1" t="s">
        <v>1360</v>
      </c>
      <c r="N374" s="1" t="s">
        <v>1360</v>
      </c>
      <c r="O374" s="1" t="s">
        <v>1361</v>
      </c>
      <c r="P374" s="1" t="s">
        <v>1362</v>
      </c>
      <c r="Q374" s="1" t="s">
        <v>1363</v>
      </c>
      <c r="R374" s="1" t="s">
        <v>3062</v>
      </c>
      <c r="S374" s="1" t="s">
        <v>1365</v>
      </c>
      <c r="T374" s="1" t="s">
        <v>1366</v>
      </c>
      <c r="U374" s="1" t="s">
        <v>1323</v>
      </c>
      <c r="V374" s="1" t="s">
        <v>1764</v>
      </c>
    </row>
    <row r="375" s="1" customFormat="1" spans="1:22">
      <c r="A375" s="3">
        <v>999229947466802</v>
      </c>
      <c r="B375" s="1" t="s">
        <v>3063</v>
      </c>
      <c r="C375" s="1" t="s">
        <v>3064</v>
      </c>
      <c r="D375" s="1" t="s">
        <v>3065</v>
      </c>
      <c r="E375" s="1" t="s">
        <v>3066</v>
      </c>
      <c r="F375" s="1" t="s">
        <v>1355</v>
      </c>
      <c r="G375" s="1" t="s">
        <v>1389</v>
      </c>
      <c r="H375" s="1" t="s">
        <v>1357</v>
      </c>
      <c r="I375" s="1" t="s">
        <v>3067</v>
      </c>
      <c r="J375" s="1" t="s">
        <v>1359</v>
      </c>
      <c r="K375" s="1" t="s">
        <v>3067</v>
      </c>
      <c r="L375" s="1" t="s">
        <v>3067</v>
      </c>
      <c r="M375" s="1" t="s">
        <v>1360</v>
      </c>
      <c r="N375" s="1" t="s">
        <v>1360</v>
      </c>
      <c r="O375" s="1" t="s">
        <v>1361</v>
      </c>
      <c r="P375" s="1" t="s">
        <v>1362</v>
      </c>
      <c r="Q375" s="1" t="s">
        <v>1363</v>
      </c>
      <c r="R375" s="1" t="s">
        <v>3068</v>
      </c>
      <c r="S375" s="1" t="s">
        <v>1365</v>
      </c>
      <c r="T375" s="1" t="s">
        <v>1366</v>
      </c>
      <c r="U375" s="1" t="s">
        <v>1323</v>
      </c>
      <c r="V375" s="1" t="s">
        <v>1375</v>
      </c>
    </row>
    <row r="376" s="1" customFormat="1" spans="1:22">
      <c r="A376" s="3">
        <v>999229947478124</v>
      </c>
      <c r="B376" s="1" t="s">
        <v>3063</v>
      </c>
      <c r="C376" s="1" t="s">
        <v>3069</v>
      </c>
      <c r="D376" s="1" t="s">
        <v>2892</v>
      </c>
      <c r="E376" s="1" t="s">
        <v>3070</v>
      </c>
      <c r="F376" s="1" t="s">
        <v>1356</v>
      </c>
      <c r="G376" s="1" t="s">
        <v>1372</v>
      </c>
      <c r="H376" s="1" t="s">
        <v>1357</v>
      </c>
      <c r="I376" s="1" t="s">
        <v>3071</v>
      </c>
      <c r="J376" s="1" t="s">
        <v>1359</v>
      </c>
      <c r="K376" s="1" t="s">
        <v>3071</v>
      </c>
      <c r="L376" s="1" t="s">
        <v>3071</v>
      </c>
      <c r="M376" s="1" t="s">
        <v>1360</v>
      </c>
      <c r="N376" s="1" t="s">
        <v>1360</v>
      </c>
      <c r="O376" s="1" t="s">
        <v>1361</v>
      </c>
      <c r="P376" s="1" t="s">
        <v>1362</v>
      </c>
      <c r="Q376" s="1" t="s">
        <v>1363</v>
      </c>
      <c r="R376" s="1" t="s">
        <v>3072</v>
      </c>
      <c r="S376" s="1" t="s">
        <v>1365</v>
      </c>
      <c r="T376" s="1" t="s">
        <v>1366</v>
      </c>
      <c r="U376" s="1" t="s">
        <v>1323</v>
      </c>
      <c r="V376" s="1" t="s">
        <v>1375</v>
      </c>
    </row>
    <row r="377" s="1" customFormat="1" spans="1:22">
      <c r="A377" s="3">
        <v>999229948569583</v>
      </c>
      <c r="B377" s="1" t="s">
        <v>3063</v>
      </c>
      <c r="C377" s="1" t="s">
        <v>3073</v>
      </c>
      <c r="D377" s="1" t="s">
        <v>1400</v>
      </c>
      <c r="E377" s="1" t="s">
        <v>3074</v>
      </c>
      <c r="F377" s="1" t="s">
        <v>1380</v>
      </c>
      <c r="G377" s="1" t="s">
        <v>1389</v>
      </c>
      <c r="H377" s="1" t="s">
        <v>1357</v>
      </c>
      <c r="I377" s="1" t="s">
        <v>3075</v>
      </c>
      <c r="J377" s="1" t="s">
        <v>1359</v>
      </c>
      <c r="K377" s="1" t="s">
        <v>3075</v>
      </c>
      <c r="L377" s="1" t="s">
        <v>3075</v>
      </c>
      <c r="M377" s="1" t="s">
        <v>1360</v>
      </c>
      <c r="N377" s="1" t="s">
        <v>1360</v>
      </c>
      <c r="O377" s="1" t="s">
        <v>1361</v>
      </c>
      <c r="P377" s="1" t="s">
        <v>1362</v>
      </c>
      <c r="Q377" s="1" t="s">
        <v>1363</v>
      </c>
      <c r="R377" s="1" t="s">
        <v>3076</v>
      </c>
      <c r="S377" s="1" t="s">
        <v>1365</v>
      </c>
      <c r="T377" s="1" t="s">
        <v>1366</v>
      </c>
      <c r="U377" s="1" t="s">
        <v>1323</v>
      </c>
      <c r="V377" s="1" t="s">
        <v>1375</v>
      </c>
    </row>
    <row r="378" s="1" customFormat="1" spans="1:22">
      <c r="A378" s="3">
        <v>999229949595222</v>
      </c>
      <c r="B378" s="1" t="s">
        <v>3063</v>
      </c>
      <c r="C378" s="1" t="s">
        <v>3077</v>
      </c>
      <c r="D378" s="1" t="s">
        <v>3078</v>
      </c>
      <c r="E378" s="1" t="s">
        <v>3079</v>
      </c>
      <c r="F378" s="1" t="s">
        <v>1427</v>
      </c>
      <c r="G378" s="1" t="s">
        <v>1389</v>
      </c>
      <c r="H378" s="1" t="s">
        <v>1357</v>
      </c>
      <c r="I378" s="1" t="s">
        <v>3080</v>
      </c>
      <c r="J378" s="1" t="s">
        <v>1359</v>
      </c>
      <c r="K378" s="1" t="s">
        <v>3080</v>
      </c>
      <c r="L378" s="1" t="s">
        <v>3080</v>
      </c>
      <c r="M378" s="1" t="s">
        <v>1360</v>
      </c>
      <c r="N378" s="1" t="s">
        <v>1360</v>
      </c>
      <c r="O378" s="1" t="s">
        <v>1361</v>
      </c>
      <c r="P378" s="1" t="s">
        <v>1362</v>
      </c>
      <c r="Q378" s="1" t="s">
        <v>1363</v>
      </c>
      <c r="R378" s="1" t="s">
        <v>3081</v>
      </c>
      <c r="S378" s="1" t="s">
        <v>1365</v>
      </c>
      <c r="T378" s="1" t="s">
        <v>1366</v>
      </c>
      <c r="U378" s="1" t="s">
        <v>1323</v>
      </c>
      <c r="V378" s="1" t="s">
        <v>1375</v>
      </c>
    </row>
    <row r="379" s="1" customFormat="1" spans="1:22">
      <c r="A379" s="3">
        <v>999229950737452</v>
      </c>
      <c r="B379" s="1" t="s">
        <v>3063</v>
      </c>
      <c r="C379" s="1" t="s">
        <v>3082</v>
      </c>
      <c r="D379" s="1" t="s">
        <v>1810</v>
      </c>
      <c r="E379" s="1" t="s">
        <v>3083</v>
      </c>
      <c r="F379" s="1" t="s">
        <v>1414</v>
      </c>
      <c r="G379" s="1" t="s">
        <v>1389</v>
      </c>
      <c r="H379" s="1" t="s">
        <v>1357</v>
      </c>
      <c r="I379" s="1" t="s">
        <v>3084</v>
      </c>
      <c r="J379" s="1" t="s">
        <v>1359</v>
      </c>
      <c r="K379" s="1" t="s">
        <v>3084</v>
      </c>
      <c r="L379" s="1" t="s">
        <v>3084</v>
      </c>
      <c r="M379" s="1" t="s">
        <v>1360</v>
      </c>
      <c r="N379" s="1" t="s">
        <v>1360</v>
      </c>
      <c r="O379" s="1" t="s">
        <v>1361</v>
      </c>
      <c r="P379" s="1" t="s">
        <v>1362</v>
      </c>
      <c r="Q379" s="1" t="s">
        <v>1363</v>
      </c>
      <c r="R379" s="1" t="s">
        <v>3085</v>
      </c>
      <c r="S379" s="1" t="s">
        <v>1365</v>
      </c>
      <c r="T379" s="1" t="s">
        <v>1366</v>
      </c>
      <c r="U379" s="1" t="s">
        <v>1323</v>
      </c>
      <c r="V379" s="1" t="s">
        <v>1398</v>
      </c>
    </row>
    <row r="380" s="1" customFormat="1" spans="1:22">
      <c r="A380" s="3">
        <v>999229991150882</v>
      </c>
      <c r="B380" s="1" t="s">
        <v>3063</v>
      </c>
      <c r="C380" s="1" t="s">
        <v>3086</v>
      </c>
      <c r="D380" s="1" t="s">
        <v>1543</v>
      </c>
      <c r="E380" s="1" t="s">
        <v>3087</v>
      </c>
      <c r="F380" s="1" t="s">
        <v>1389</v>
      </c>
      <c r="G380" s="1" t="s">
        <v>1372</v>
      </c>
      <c r="H380" s="1" t="s">
        <v>1357</v>
      </c>
      <c r="I380" s="1" t="s">
        <v>3088</v>
      </c>
      <c r="J380" s="1" t="s">
        <v>1359</v>
      </c>
      <c r="K380" s="1" t="s">
        <v>3088</v>
      </c>
      <c r="L380" s="1" t="s">
        <v>3088</v>
      </c>
      <c r="M380" s="1" t="s">
        <v>1360</v>
      </c>
      <c r="N380" s="1" t="s">
        <v>1360</v>
      </c>
      <c r="O380" s="1" t="s">
        <v>1361</v>
      </c>
      <c r="P380" s="1" t="s">
        <v>1362</v>
      </c>
      <c r="Q380" s="1" t="s">
        <v>1363</v>
      </c>
      <c r="R380" s="1" t="s">
        <v>3089</v>
      </c>
      <c r="S380" s="1" t="s">
        <v>1365</v>
      </c>
      <c r="T380" s="1" t="s">
        <v>1366</v>
      </c>
      <c r="U380" s="1" t="s">
        <v>1438</v>
      </c>
      <c r="V380" s="1" t="s">
        <v>1463</v>
      </c>
    </row>
    <row r="381" s="1" customFormat="1" spans="1:22">
      <c r="A381" s="3">
        <v>999229993804841</v>
      </c>
      <c r="B381" s="1" t="s">
        <v>3063</v>
      </c>
      <c r="C381" s="1" t="s">
        <v>3090</v>
      </c>
      <c r="D381" s="1" t="s">
        <v>3091</v>
      </c>
      <c r="E381" s="1" t="s">
        <v>3092</v>
      </c>
      <c r="F381" s="1" t="s">
        <v>1380</v>
      </c>
      <c r="G381" s="1" t="s">
        <v>1389</v>
      </c>
      <c r="H381" s="1" t="s">
        <v>1357</v>
      </c>
      <c r="I381" s="1" t="s">
        <v>3093</v>
      </c>
      <c r="J381" s="1" t="s">
        <v>1359</v>
      </c>
      <c r="K381" s="1" t="s">
        <v>3093</v>
      </c>
      <c r="L381" s="1" t="s">
        <v>3093</v>
      </c>
      <c r="M381" s="1" t="s">
        <v>1360</v>
      </c>
      <c r="N381" s="1" t="s">
        <v>1360</v>
      </c>
      <c r="O381" s="1" t="s">
        <v>1361</v>
      </c>
      <c r="P381" s="1" t="s">
        <v>1362</v>
      </c>
      <c r="Q381" s="1" t="s">
        <v>1363</v>
      </c>
      <c r="R381" s="1" t="s">
        <v>3094</v>
      </c>
      <c r="S381" s="1" t="s">
        <v>1365</v>
      </c>
      <c r="T381" s="1" t="s">
        <v>1366</v>
      </c>
      <c r="U381" s="1" t="s">
        <v>1323</v>
      </c>
      <c r="V381" s="1" t="s">
        <v>1375</v>
      </c>
    </row>
    <row r="382" s="1" customFormat="1" spans="1:22">
      <c r="A382" s="3">
        <v>999229994657303</v>
      </c>
      <c r="B382" s="1" t="s">
        <v>3063</v>
      </c>
      <c r="C382" s="1" t="s">
        <v>3095</v>
      </c>
      <c r="D382" s="1" t="s">
        <v>1543</v>
      </c>
      <c r="E382" s="1" t="s">
        <v>3096</v>
      </c>
      <c r="F382" s="1" t="s">
        <v>1380</v>
      </c>
      <c r="G382" s="1" t="s">
        <v>1389</v>
      </c>
      <c r="H382" s="1" t="s">
        <v>1357</v>
      </c>
      <c r="I382" s="1" t="s">
        <v>3097</v>
      </c>
      <c r="J382" s="1" t="s">
        <v>1359</v>
      </c>
      <c r="K382" s="1" t="s">
        <v>3097</v>
      </c>
      <c r="L382" s="1" t="s">
        <v>3097</v>
      </c>
      <c r="M382" s="1" t="s">
        <v>1360</v>
      </c>
      <c r="N382" s="1" t="s">
        <v>1360</v>
      </c>
      <c r="O382" s="1" t="s">
        <v>1361</v>
      </c>
      <c r="P382" s="1" t="s">
        <v>1362</v>
      </c>
      <c r="Q382" s="1" t="s">
        <v>1363</v>
      </c>
      <c r="R382" s="1" t="s">
        <v>3098</v>
      </c>
      <c r="S382" s="1" t="s">
        <v>1365</v>
      </c>
      <c r="T382" s="1" t="s">
        <v>1366</v>
      </c>
      <c r="U382" s="1" t="s">
        <v>1438</v>
      </c>
      <c r="V382" s="1" t="s">
        <v>1463</v>
      </c>
    </row>
    <row r="383" s="1" customFormat="1" spans="1:22">
      <c r="A383" s="3">
        <v>999229999012127</v>
      </c>
      <c r="B383" s="1" t="s">
        <v>3063</v>
      </c>
      <c r="C383" s="1" t="s">
        <v>3099</v>
      </c>
      <c r="D383" s="1" t="s">
        <v>3100</v>
      </c>
      <c r="E383" s="1" t="s">
        <v>3101</v>
      </c>
      <c r="F383" s="1" t="s">
        <v>1380</v>
      </c>
      <c r="G383" s="1" t="s">
        <v>1389</v>
      </c>
      <c r="H383" s="1" t="s">
        <v>1357</v>
      </c>
      <c r="I383" s="1" t="s">
        <v>3102</v>
      </c>
      <c r="J383" s="1" t="s">
        <v>1359</v>
      </c>
      <c r="K383" s="1" t="s">
        <v>3102</v>
      </c>
      <c r="L383" s="1" t="s">
        <v>1361</v>
      </c>
      <c r="M383" s="1" t="s">
        <v>3103</v>
      </c>
      <c r="N383" s="1" t="s">
        <v>3103</v>
      </c>
      <c r="O383" s="1" t="s">
        <v>1361</v>
      </c>
      <c r="P383" s="1" t="s">
        <v>1362</v>
      </c>
      <c r="Q383" s="1" t="s">
        <v>1363</v>
      </c>
      <c r="R383" s="1" t="s">
        <v>3104</v>
      </c>
      <c r="S383" s="1" t="s">
        <v>1365</v>
      </c>
      <c r="T383" s="1" t="s">
        <v>1366</v>
      </c>
      <c r="U383" s="1" t="s">
        <v>1323</v>
      </c>
      <c r="V383" s="1" t="s">
        <v>1808</v>
      </c>
    </row>
    <row r="384" s="1" customFormat="1" spans="1:22">
      <c r="A384" s="3">
        <v>999230001019172</v>
      </c>
      <c r="B384" s="1" t="s">
        <v>3063</v>
      </c>
      <c r="C384" s="1" t="s">
        <v>3105</v>
      </c>
      <c r="D384" s="1" t="s">
        <v>1661</v>
      </c>
      <c r="E384" s="1" t="s">
        <v>3106</v>
      </c>
      <c r="F384" s="1" t="s">
        <v>1389</v>
      </c>
      <c r="G384" s="1" t="s">
        <v>1356</v>
      </c>
      <c r="H384" s="1" t="s">
        <v>1357</v>
      </c>
      <c r="I384" s="1" t="s">
        <v>2638</v>
      </c>
      <c r="J384" s="1" t="s">
        <v>1359</v>
      </c>
      <c r="K384" s="1" t="s">
        <v>2638</v>
      </c>
      <c r="L384" s="1" t="s">
        <v>2638</v>
      </c>
      <c r="M384" s="1" t="s">
        <v>1360</v>
      </c>
      <c r="N384" s="1" t="s">
        <v>1360</v>
      </c>
      <c r="O384" s="1" t="s">
        <v>1361</v>
      </c>
      <c r="P384" s="1" t="s">
        <v>1362</v>
      </c>
      <c r="Q384" s="1" t="s">
        <v>1363</v>
      </c>
      <c r="R384" s="1" t="s">
        <v>3107</v>
      </c>
      <c r="S384" s="1" t="s">
        <v>1365</v>
      </c>
      <c r="T384" s="1" t="s">
        <v>1366</v>
      </c>
      <c r="U384" s="1" t="s">
        <v>1323</v>
      </c>
      <c r="V384" s="1" t="s">
        <v>1375</v>
      </c>
    </row>
    <row r="385" s="1" customFormat="1" spans="1:22">
      <c r="A385" s="3">
        <v>999230001664592</v>
      </c>
      <c r="B385" s="1" t="s">
        <v>3108</v>
      </c>
      <c r="C385" s="1" t="s">
        <v>3109</v>
      </c>
      <c r="D385" s="1" t="s">
        <v>1839</v>
      </c>
      <c r="E385" s="1" t="s">
        <v>3110</v>
      </c>
      <c r="F385" s="1" t="s">
        <v>1355</v>
      </c>
      <c r="G385" s="1" t="s">
        <v>1356</v>
      </c>
      <c r="H385" s="1" t="s">
        <v>1357</v>
      </c>
      <c r="I385" s="1" t="s">
        <v>3111</v>
      </c>
      <c r="J385" s="1" t="s">
        <v>1359</v>
      </c>
      <c r="K385" s="1" t="s">
        <v>3111</v>
      </c>
      <c r="L385" s="1" t="s">
        <v>3111</v>
      </c>
      <c r="M385" s="1" t="s">
        <v>1360</v>
      </c>
      <c r="N385" s="1" t="s">
        <v>1360</v>
      </c>
      <c r="O385" s="1" t="s">
        <v>1361</v>
      </c>
      <c r="P385" s="1" t="s">
        <v>1362</v>
      </c>
      <c r="Q385" s="1" t="s">
        <v>1363</v>
      </c>
      <c r="R385" s="1" t="s">
        <v>3112</v>
      </c>
      <c r="S385" s="1" t="s">
        <v>1365</v>
      </c>
      <c r="T385" s="1" t="s">
        <v>1366</v>
      </c>
      <c r="U385" s="1" t="s">
        <v>1323</v>
      </c>
      <c r="V385" s="1" t="s">
        <v>1375</v>
      </c>
    </row>
    <row r="386" s="1" customFormat="1" spans="1:22">
      <c r="A386" s="3">
        <v>999230001818845</v>
      </c>
      <c r="B386" s="1" t="s">
        <v>3108</v>
      </c>
      <c r="C386" s="1" t="s">
        <v>3113</v>
      </c>
      <c r="D386" s="1" t="s">
        <v>1845</v>
      </c>
      <c r="E386" s="1" t="s">
        <v>3114</v>
      </c>
      <c r="F386" s="1" t="s">
        <v>1380</v>
      </c>
      <c r="G386" s="1" t="s">
        <v>1389</v>
      </c>
      <c r="H386" s="1" t="s">
        <v>1357</v>
      </c>
      <c r="I386" s="1" t="s">
        <v>3115</v>
      </c>
      <c r="J386" s="1" t="s">
        <v>1359</v>
      </c>
      <c r="K386" s="1" t="s">
        <v>3115</v>
      </c>
      <c r="L386" s="1" t="s">
        <v>3115</v>
      </c>
      <c r="M386" s="1" t="s">
        <v>1360</v>
      </c>
      <c r="N386" s="1" t="s">
        <v>1360</v>
      </c>
      <c r="O386" s="1" t="s">
        <v>1361</v>
      </c>
      <c r="P386" s="1" t="s">
        <v>1362</v>
      </c>
      <c r="Q386" s="1" t="s">
        <v>1363</v>
      </c>
      <c r="R386" s="1" t="s">
        <v>3116</v>
      </c>
      <c r="S386" s="1" t="s">
        <v>1365</v>
      </c>
      <c r="T386" s="1" t="s">
        <v>1366</v>
      </c>
      <c r="U386" s="1" t="s">
        <v>1323</v>
      </c>
      <c r="V386" s="1" t="s">
        <v>1463</v>
      </c>
    </row>
    <row r="387" s="1" customFormat="1" spans="1:22">
      <c r="A387" s="3">
        <v>999230002327489</v>
      </c>
      <c r="B387" s="1" t="s">
        <v>3108</v>
      </c>
      <c r="C387" s="1" t="s">
        <v>3117</v>
      </c>
      <c r="D387" s="1" t="s">
        <v>3118</v>
      </c>
      <c r="E387" s="1" t="s">
        <v>3119</v>
      </c>
      <c r="F387" s="1" t="s">
        <v>1389</v>
      </c>
      <c r="G387" s="1" t="s">
        <v>1372</v>
      </c>
      <c r="H387" s="1" t="s">
        <v>1357</v>
      </c>
      <c r="I387" s="1" t="s">
        <v>3120</v>
      </c>
      <c r="J387" s="1" t="s">
        <v>1359</v>
      </c>
      <c r="K387" s="1" t="s">
        <v>3120</v>
      </c>
      <c r="L387" s="1" t="s">
        <v>3120</v>
      </c>
      <c r="M387" s="1" t="s">
        <v>1360</v>
      </c>
      <c r="N387" s="1" t="s">
        <v>1360</v>
      </c>
      <c r="O387" s="1" t="s">
        <v>1361</v>
      </c>
      <c r="P387" s="1" t="s">
        <v>1362</v>
      </c>
      <c r="Q387" s="1" t="s">
        <v>1363</v>
      </c>
      <c r="R387" s="1" t="s">
        <v>3121</v>
      </c>
      <c r="S387" s="1" t="s">
        <v>1365</v>
      </c>
      <c r="T387" s="1" t="s">
        <v>1366</v>
      </c>
      <c r="U387" s="1" t="s">
        <v>1323</v>
      </c>
      <c r="V387" s="1" t="s">
        <v>3122</v>
      </c>
    </row>
    <row r="388" s="1" customFormat="1" spans="1:22">
      <c r="A388" s="3">
        <v>30003655894</v>
      </c>
      <c r="B388" s="1" t="s">
        <v>3108</v>
      </c>
      <c r="C388" s="1" t="s">
        <v>3123</v>
      </c>
      <c r="D388" s="1" t="s">
        <v>3124</v>
      </c>
      <c r="E388" s="1" t="s">
        <v>3125</v>
      </c>
      <c r="F388" s="1" t="s">
        <v>1427</v>
      </c>
      <c r="G388" s="1" t="s">
        <v>1389</v>
      </c>
      <c r="H388" s="1" t="s">
        <v>1357</v>
      </c>
      <c r="I388" s="1" t="s">
        <v>3126</v>
      </c>
      <c r="J388" s="1" t="s">
        <v>1359</v>
      </c>
      <c r="K388" s="1" t="s">
        <v>3126</v>
      </c>
      <c r="L388" s="1" t="s">
        <v>3126</v>
      </c>
      <c r="M388" s="1" t="s">
        <v>1360</v>
      </c>
      <c r="N388" s="1" t="s">
        <v>1360</v>
      </c>
      <c r="O388" s="1" t="s">
        <v>1361</v>
      </c>
      <c r="P388" s="1" t="s">
        <v>1362</v>
      </c>
      <c r="Q388" s="1" t="s">
        <v>1363</v>
      </c>
      <c r="R388" s="1" t="s">
        <v>3127</v>
      </c>
      <c r="S388" s="1" t="s">
        <v>1365</v>
      </c>
      <c r="T388" s="1" t="s">
        <v>1366</v>
      </c>
      <c r="U388" s="1" t="s">
        <v>1323</v>
      </c>
      <c r="V388" s="1" t="s">
        <v>1398</v>
      </c>
    </row>
    <row r="389" s="1" customFormat="1" spans="1:22">
      <c r="A389" s="3">
        <v>999230003832466</v>
      </c>
      <c r="B389" s="1" t="s">
        <v>3108</v>
      </c>
      <c r="C389" s="1" t="s">
        <v>3128</v>
      </c>
      <c r="D389" s="1" t="s">
        <v>2092</v>
      </c>
      <c r="E389" s="1" t="s">
        <v>3129</v>
      </c>
      <c r="F389" s="1" t="s">
        <v>1389</v>
      </c>
      <c r="G389" s="1" t="s">
        <v>1356</v>
      </c>
      <c r="H389" s="1" t="s">
        <v>1357</v>
      </c>
      <c r="I389" s="1" t="s">
        <v>2513</v>
      </c>
      <c r="J389" s="1" t="s">
        <v>1359</v>
      </c>
      <c r="K389" s="1" t="s">
        <v>2513</v>
      </c>
      <c r="L389" s="1" t="s">
        <v>2513</v>
      </c>
      <c r="M389" s="1" t="s">
        <v>1360</v>
      </c>
      <c r="N389" s="1" t="s">
        <v>1360</v>
      </c>
      <c r="O389" s="1" t="s">
        <v>1361</v>
      </c>
      <c r="P389" s="1" t="s">
        <v>1362</v>
      </c>
      <c r="Q389" s="1" t="s">
        <v>1363</v>
      </c>
      <c r="R389" s="1" t="s">
        <v>3130</v>
      </c>
      <c r="S389" s="1" t="s">
        <v>1365</v>
      </c>
      <c r="T389" s="1" t="s">
        <v>1366</v>
      </c>
      <c r="U389" s="1" t="s">
        <v>1323</v>
      </c>
      <c r="V389" s="1" t="s">
        <v>1375</v>
      </c>
    </row>
    <row r="390" s="1" customFormat="1" spans="1:22">
      <c r="A390" s="3">
        <v>999230004603930</v>
      </c>
      <c r="B390" s="1" t="s">
        <v>3108</v>
      </c>
      <c r="C390" s="1" t="s">
        <v>3131</v>
      </c>
      <c r="D390" s="1" t="s">
        <v>1755</v>
      </c>
      <c r="E390" s="1" t="s">
        <v>3132</v>
      </c>
      <c r="F390" s="1" t="s">
        <v>1414</v>
      </c>
      <c r="G390" s="1" t="s">
        <v>1389</v>
      </c>
      <c r="H390" s="1" t="s">
        <v>1357</v>
      </c>
      <c r="I390" s="1" t="s">
        <v>1923</v>
      </c>
      <c r="J390" s="1" t="s">
        <v>1359</v>
      </c>
      <c r="K390" s="1" t="s">
        <v>1923</v>
      </c>
      <c r="L390" s="1" t="s">
        <v>1923</v>
      </c>
      <c r="M390" s="1" t="s">
        <v>1360</v>
      </c>
      <c r="N390" s="1" t="s">
        <v>1360</v>
      </c>
      <c r="O390" s="1" t="s">
        <v>1361</v>
      </c>
      <c r="P390" s="1" t="s">
        <v>1362</v>
      </c>
      <c r="Q390" s="1" t="s">
        <v>1363</v>
      </c>
      <c r="R390" s="1" t="s">
        <v>3133</v>
      </c>
      <c r="S390" s="1" t="s">
        <v>1365</v>
      </c>
      <c r="T390" s="1" t="s">
        <v>1366</v>
      </c>
      <c r="U390" s="1" t="s">
        <v>1323</v>
      </c>
      <c r="V390" s="1" t="s">
        <v>1375</v>
      </c>
    </row>
    <row r="391" s="1" customFormat="1" spans="1:22">
      <c r="A391" s="3">
        <v>999230006778213</v>
      </c>
      <c r="B391" s="1" t="s">
        <v>3108</v>
      </c>
      <c r="C391" s="1" t="s">
        <v>3134</v>
      </c>
      <c r="D391" s="1" t="s">
        <v>3135</v>
      </c>
      <c r="E391" s="1" t="s">
        <v>3136</v>
      </c>
      <c r="F391" s="1" t="s">
        <v>1389</v>
      </c>
      <c r="G391" s="1" t="s">
        <v>1372</v>
      </c>
      <c r="H391" s="1" t="s">
        <v>1357</v>
      </c>
      <c r="I391" s="1" t="s">
        <v>3137</v>
      </c>
      <c r="J391" s="1" t="s">
        <v>1359</v>
      </c>
      <c r="K391" s="1" t="s">
        <v>3137</v>
      </c>
      <c r="L391" s="1" t="s">
        <v>3137</v>
      </c>
      <c r="M391" s="1" t="s">
        <v>1360</v>
      </c>
      <c r="N391" s="1" t="s">
        <v>1360</v>
      </c>
      <c r="O391" s="1" t="s">
        <v>1361</v>
      </c>
      <c r="P391" s="1" t="s">
        <v>1362</v>
      </c>
      <c r="Q391" s="1" t="s">
        <v>1363</v>
      </c>
      <c r="R391" s="1" t="s">
        <v>3138</v>
      </c>
      <c r="S391" s="1" t="s">
        <v>1365</v>
      </c>
      <c r="T391" s="1" t="s">
        <v>1366</v>
      </c>
      <c r="U391" s="1" t="s">
        <v>1323</v>
      </c>
      <c r="V391" s="1" t="s">
        <v>1383</v>
      </c>
    </row>
    <row r="392" s="1" customFormat="1" spans="1:22">
      <c r="A392" s="3">
        <v>30008896765</v>
      </c>
      <c r="B392" s="1" t="s">
        <v>3108</v>
      </c>
      <c r="C392" s="1" t="s">
        <v>3139</v>
      </c>
      <c r="D392" s="1" t="s">
        <v>1706</v>
      </c>
      <c r="E392" s="1" t="s">
        <v>3140</v>
      </c>
      <c r="F392" s="1" t="s">
        <v>1389</v>
      </c>
      <c r="G392" s="1" t="s">
        <v>1356</v>
      </c>
      <c r="H392" s="1" t="s">
        <v>1357</v>
      </c>
      <c r="I392" s="1" t="s">
        <v>3141</v>
      </c>
      <c r="J392" s="1" t="s">
        <v>1359</v>
      </c>
      <c r="K392" s="1" t="s">
        <v>3141</v>
      </c>
      <c r="L392" s="1" t="s">
        <v>3141</v>
      </c>
      <c r="M392" s="1" t="s">
        <v>1360</v>
      </c>
      <c r="N392" s="1" t="s">
        <v>1360</v>
      </c>
      <c r="O392" s="1" t="s">
        <v>1361</v>
      </c>
      <c r="P392" s="1" t="s">
        <v>1362</v>
      </c>
      <c r="Q392" s="1" t="s">
        <v>1363</v>
      </c>
      <c r="R392" s="1" t="s">
        <v>3142</v>
      </c>
      <c r="S392" s="1" t="s">
        <v>1365</v>
      </c>
      <c r="T392" s="1" t="s">
        <v>1366</v>
      </c>
      <c r="U392" s="1" t="s">
        <v>1438</v>
      </c>
      <c r="V392" s="1" t="s">
        <v>1463</v>
      </c>
    </row>
    <row r="393" s="1" customFormat="1" spans="1:22">
      <c r="A393" s="3">
        <v>999230009561051</v>
      </c>
      <c r="B393" s="1" t="s">
        <v>3108</v>
      </c>
      <c r="C393" s="1" t="s">
        <v>3143</v>
      </c>
      <c r="D393" s="1" t="s">
        <v>1661</v>
      </c>
      <c r="E393" s="1" t="s">
        <v>3144</v>
      </c>
      <c r="F393" s="1" t="s">
        <v>1389</v>
      </c>
      <c r="G393" s="1" t="s">
        <v>1356</v>
      </c>
      <c r="H393" s="1" t="s">
        <v>1357</v>
      </c>
      <c r="I393" s="1" t="s">
        <v>2214</v>
      </c>
      <c r="J393" s="1" t="s">
        <v>1359</v>
      </c>
      <c r="K393" s="1" t="s">
        <v>2214</v>
      </c>
      <c r="L393" s="1" t="s">
        <v>2214</v>
      </c>
      <c r="M393" s="1" t="s">
        <v>1360</v>
      </c>
      <c r="N393" s="1" t="s">
        <v>1360</v>
      </c>
      <c r="O393" s="1" t="s">
        <v>1361</v>
      </c>
      <c r="P393" s="1" t="s">
        <v>1362</v>
      </c>
      <c r="Q393" s="1" t="s">
        <v>1363</v>
      </c>
      <c r="R393" s="1" t="s">
        <v>3145</v>
      </c>
      <c r="S393" s="1" t="s">
        <v>1365</v>
      </c>
      <c r="T393" s="1" t="s">
        <v>1366</v>
      </c>
      <c r="U393" s="1" t="s">
        <v>1323</v>
      </c>
      <c r="V393" s="1" t="s">
        <v>1375</v>
      </c>
    </row>
    <row r="394" s="1" customFormat="1" spans="1:22">
      <c r="A394" s="3">
        <v>999230009708084</v>
      </c>
      <c r="B394" s="1" t="s">
        <v>3108</v>
      </c>
      <c r="C394" s="1" t="s">
        <v>3146</v>
      </c>
      <c r="D394" s="1" t="s">
        <v>1543</v>
      </c>
      <c r="E394" s="1" t="s">
        <v>3147</v>
      </c>
      <c r="F394" s="1" t="s">
        <v>1380</v>
      </c>
      <c r="G394" s="1" t="s">
        <v>1389</v>
      </c>
      <c r="H394" s="1" t="s">
        <v>1357</v>
      </c>
      <c r="I394" s="1" t="s">
        <v>1373</v>
      </c>
      <c r="J394" s="1" t="s">
        <v>1359</v>
      </c>
      <c r="K394" s="1" t="s">
        <v>1373</v>
      </c>
      <c r="L394" s="1" t="s">
        <v>1373</v>
      </c>
      <c r="M394" s="1" t="s">
        <v>1360</v>
      </c>
      <c r="N394" s="1" t="s">
        <v>1360</v>
      </c>
      <c r="O394" s="1" t="s">
        <v>1361</v>
      </c>
      <c r="P394" s="1" t="s">
        <v>1362</v>
      </c>
      <c r="Q394" s="1" t="s">
        <v>1363</v>
      </c>
      <c r="R394" s="1" t="s">
        <v>3148</v>
      </c>
      <c r="S394" s="1" t="s">
        <v>1365</v>
      </c>
      <c r="T394" s="1" t="s">
        <v>1366</v>
      </c>
      <c r="U394" s="1" t="s">
        <v>1438</v>
      </c>
      <c r="V394" s="1" t="s">
        <v>1463</v>
      </c>
    </row>
    <row r="395" s="1" customFormat="1" spans="1:22">
      <c r="A395" s="3">
        <v>999230010393768</v>
      </c>
      <c r="B395" s="1" t="s">
        <v>3108</v>
      </c>
      <c r="C395" s="1" t="s">
        <v>3149</v>
      </c>
      <c r="D395" s="1" t="s">
        <v>2189</v>
      </c>
      <c r="E395" s="1" t="s">
        <v>3150</v>
      </c>
      <c r="F395" s="1" t="s">
        <v>1414</v>
      </c>
      <c r="G395" s="1" t="s">
        <v>1389</v>
      </c>
      <c r="H395" s="1" t="s">
        <v>1357</v>
      </c>
      <c r="I395" s="1" t="s">
        <v>2894</v>
      </c>
      <c r="J395" s="1" t="s">
        <v>1359</v>
      </c>
      <c r="K395" s="1" t="s">
        <v>2894</v>
      </c>
      <c r="L395" s="1" t="s">
        <v>2894</v>
      </c>
      <c r="M395" s="1" t="s">
        <v>1360</v>
      </c>
      <c r="N395" s="1" t="s">
        <v>1360</v>
      </c>
      <c r="O395" s="1" t="s">
        <v>1361</v>
      </c>
      <c r="P395" s="1" t="s">
        <v>1362</v>
      </c>
      <c r="Q395" s="1" t="s">
        <v>1363</v>
      </c>
      <c r="R395" s="1" t="s">
        <v>3151</v>
      </c>
      <c r="S395" s="1" t="s">
        <v>1365</v>
      </c>
      <c r="T395" s="1" t="s">
        <v>1366</v>
      </c>
      <c r="U395" s="1" t="s">
        <v>1323</v>
      </c>
      <c r="V395" s="1" t="s">
        <v>1398</v>
      </c>
    </row>
    <row r="396" s="1" customFormat="1" spans="1:22">
      <c r="A396" s="3">
        <v>999230011336688</v>
      </c>
      <c r="B396" s="1" t="s">
        <v>3108</v>
      </c>
      <c r="C396" s="1" t="s">
        <v>3152</v>
      </c>
      <c r="D396" s="1" t="s">
        <v>3153</v>
      </c>
      <c r="E396" s="1" t="s">
        <v>3154</v>
      </c>
      <c r="F396" s="1" t="s">
        <v>1355</v>
      </c>
      <c r="G396" s="1" t="s">
        <v>1389</v>
      </c>
      <c r="H396" s="1" t="s">
        <v>1357</v>
      </c>
      <c r="I396" s="1" t="s">
        <v>3155</v>
      </c>
      <c r="J396" s="1" t="s">
        <v>1359</v>
      </c>
      <c r="K396" s="1" t="s">
        <v>3155</v>
      </c>
      <c r="L396" s="1" t="s">
        <v>3155</v>
      </c>
      <c r="M396" s="1" t="s">
        <v>1360</v>
      </c>
      <c r="N396" s="1" t="s">
        <v>1360</v>
      </c>
      <c r="O396" s="1" t="s">
        <v>1361</v>
      </c>
      <c r="P396" s="1" t="s">
        <v>1362</v>
      </c>
      <c r="Q396" s="1" t="s">
        <v>1363</v>
      </c>
      <c r="R396" s="1" t="s">
        <v>3156</v>
      </c>
      <c r="S396" s="1" t="s">
        <v>1365</v>
      </c>
      <c r="T396" s="1" t="s">
        <v>1366</v>
      </c>
      <c r="U396" s="1" t="s">
        <v>1323</v>
      </c>
      <c r="V396" s="1" t="s">
        <v>1398</v>
      </c>
    </row>
    <row r="397" s="1" customFormat="1" spans="1:22">
      <c r="A397" s="3">
        <v>999230011824998</v>
      </c>
      <c r="B397" s="1" t="s">
        <v>3108</v>
      </c>
      <c r="C397" s="1" t="s">
        <v>3157</v>
      </c>
      <c r="D397" s="1" t="s">
        <v>1706</v>
      </c>
      <c r="E397" s="1" t="s">
        <v>3158</v>
      </c>
      <c r="F397" s="1" t="s">
        <v>1380</v>
      </c>
      <c r="G397" s="1" t="s">
        <v>1356</v>
      </c>
      <c r="H397" s="1" t="s">
        <v>1357</v>
      </c>
      <c r="I397" s="1" t="s">
        <v>3159</v>
      </c>
      <c r="J397" s="1" t="s">
        <v>1359</v>
      </c>
      <c r="K397" s="1" t="s">
        <v>3159</v>
      </c>
      <c r="L397" s="1" t="s">
        <v>3159</v>
      </c>
      <c r="M397" s="1" t="s">
        <v>1360</v>
      </c>
      <c r="N397" s="1" t="s">
        <v>1360</v>
      </c>
      <c r="O397" s="1" t="s">
        <v>1361</v>
      </c>
      <c r="P397" s="1" t="s">
        <v>1362</v>
      </c>
      <c r="Q397" s="1" t="s">
        <v>1363</v>
      </c>
      <c r="R397" s="1" t="s">
        <v>3160</v>
      </c>
      <c r="S397" s="1" t="s">
        <v>1365</v>
      </c>
      <c r="T397" s="1" t="s">
        <v>1366</v>
      </c>
      <c r="U397" s="1" t="s">
        <v>1438</v>
      </c>
      <c r="V397" s="1" t="s">
        <v>1463</v>
      </c>
    </row>
    <row r="398" s="1" customFormat="1" spans="1:22">
      <c r="A398" s="3">
        <v>999230011863505</v>
      </c>
      <c r="B398" s="1" t="s">
        <v>3161</v>
      </c>
      <c r="C398" s="1" t="s">
        <v>3162</v>
      </c>
      <c r="D398" s="1" t="s">
        <v>1706</v>
      </c>
      <c r="E398" s="1" t="s">
        <v>3163</v>
      </c>
      <c r="F398" s="1" t="s">
        <v>1380</v>
      </c>
      <c r="G398" s="1" t="s">
        <v>1356</v>
      </c>
      <c r="H398" s="1" t="s">
        <v>1357</v>
      </c>
      <c r="I398" s="1" t="s">
        <v>3159</v>
      </c>
      <c r="J398" s="1" t="s">
        <v>1359</v>
      </c>
      <c r="K398" s="1" t="s">
        <v>3159</v>
      </c>
      <c r="L398" s="1" t="s">
        <v>3159</v>
      </c>
      <c r="M398" s="1" t="s">
        <v>1360</v>
      </c>
      <c r="N398" s="1" t="s">
        <v>1360</v>
      </c>
      <c r="O398" s="1" t="s">
        <v>1361</v>
      </c>
      <c r="P398" s="1" t="s">
        <v>1362</v>
      </c>
      <c r="Q398" s="1" t="s">
        <v>1363</v>
      </c>
      <c r="R398" s="1" t="s">
        <v>3164</v>
      </c>
      <c r="S398" s="1" t="s">
        <v>1365</v>
      </c>
      <c r="T398" s="1" t="s">
        <v>1366</v>
      </c>
      <c r="U398" s="1" t="s">
        <v>1438</v>
      </c>
      <c r="V398" s="1" t="s">
        <v>1463</v>
      </c>
    </row>
    <row r="399" s="1" customFormat="1" spans="1:22">
      <c r="A399" s="3">
        <v>30011925630</v>
      </c>
      <c r="B399" s="1" t="s">
        <v>3161</v>
      </c>
      <c r="C399" s="1" t="s">
        <v>3165</v>
      </c>
      <c r="D399" s="1" t="s">
        <v>1929</v>
      </c>
      <c r="E399" s="1" t="s">
        <v>3166</v>
      </c>
      <c r="F399" s="1" t="s">
        <v>1356</v>
      </c>
      <c r="G399" s="1" t="s">
        <v>1372</v>
      </c>
      <c r="H399" s="1" t="s">
        <v>1357</v>
      </c>
      <c r="I399" s="1" t="s">
        <v>1746</v>
      </c>
      <c r="J399" s="1" t="s">
        <v>1359</v>
      </c>
      <c r="K399" s="1" t="s">
        <v>1746</v>
      </c>
      <c r="L399" s="1" t="s">
        <v>1746</v>
      </c>
      <c r="M399" s="1" t="s">
        <v>1360</v>
      </c>
      <c r="N399" s="1" t="s">
        <v>1360</v>
      </c>
      <c r="O399" s="1" t="s">
        <v>1361</v>
      </c>
      <c r="P399" s="1" t="s">
        <v>1362</v>
      </c>
      <c r="Q399" s="1" t="s">
        <v>1363</v>
      </c>
      <c r="R399" s="1" t="s">
        <v>3167</v>
      </c>
      <c r="S399" s="1" t="s">
        <v>1365</v>
      </c>
      <c r="T399" s="1" t="s">
        <v>1366</v>
      </c>
      <c r="U399" s="1" t="s">
        <v>1323</v>
      </c>
      <c r="V399" s="1" t="s">
        <v>1463</v>
      </c>
    </row>
    <row r="400" s="1" customFormat="1" spans="1:22">
      <c r="A400" s="3">
        <v>999230012364094</v>
      </c>
      <c r="B400" s="1" t="s">
        <v>3161</v>
      </c>
      <c r="C400" s="1" t="s">
        <v>3168</v>
      </c>
      <c r="D400" s="1" t="s">
        <v>2892</v>
      </c>
      <c r="E400" s="1" t="s">
        <v>3169</v>
      </c>
      <c r="F400" s="1" t="s">
        <v>1389</v>
      </c>
      <c r="G400" s="1" t="s">
        <v>1356</v>
      </c>
      <c r="H400" s="1" t="s">
        <v>1357</v>
      </c>
      <c r="I400" s="1" t="s">
        <v>3097</v>
      </c>
      <c r="J400" s="1" t="s">
        <v>1359</v>
      </c>
      <c r="K400" s="1" t="s">
        <v>3097</v>
      </c>
      <c r="L400" s="1" t="s">
        <v>3097</v>
      </c>
      <c r="M400" s="1" t="s">
        <v>1360</v>
      </c>
      <c r="N400" s="1" t="s">
        <v>1360</v>
      </c>
      <c r="O400" s="1" t="s">
        <v>1361</v>
      </c>
      <c r="P400" s="1" t="s">
        <v>1362</v>
      </c>
      <c r="Q400" s="1" t="s">
        <v>1363</v>
      </c>
      <c r="R400" s="1" t="s">
        <v>3170</v>
      </c>
      <c r="S400" s="1" t="s">
        <v>1365</v>
      </c>
      <c r="T400" s="1" t="s">
        <v>1366</v>
      </c>
      <c r="U400" s="1" t="s">
        <v>1323</v>
      </c>
      <c r="V400" s="1" t="s">
        <v>1375</v>
      </c>
    </row>
    <row r="401" s="1" customFormat="1" spans="1:22">
      <c r="A401" s="3">
        <v>999230012837171</v>
      </c>
      <c r="B401" s="1" t="s">
        <v>3161</v>
      </c>
      <c r="C401" s="1" t="s">
        <v>3171</v>
      </c>
      <c r="D401" s="1" t="s">
        <v>3172</v>
      </c>
      <c r="E401" s="1" t="s">
        <v>3173</v>
      </c>
      <c r="F401" s="1" t="s">
        <v>1414</v>
      </c>
      <c r="G401" s="1" t="s">
        <v>1356</v>
      </c>
      <c r="H401" s="1" t="s">
        <v>1357</v>
      </c>
      <c r="I401" s="1" t="s">
        <v>3174</v>
      </c>
      <c r="J401" s="1" t="s">
        <v>1359</v>
      </c>
      <c r="K401" s="1" t="s">
        <v>3174</v>
      </c>
      <c r="L401" s="1" t="s">
        <v>3174</v>
      </c>
      <c r="M401" s="1" t="s">
        <v>1360</v>
      </c>
      <c r="N401" s="1" t="s">
        <v>1360</v>
      </c>
      <c r="O401" s="1" t="s">
        <v>1361</v>
      </c>
      <c r="P401" s="1" t="s">
        <v>1362</v>
      </c>
      <c r="Q401" s="1" t="s">
        <v>1363</v>
      </c>
      <c r="R401" s="1" t="s">
        <v>3175</v>
      </c>
      <c r="S401" s="1" t="s">
        <v>1365</v>
      </c>
      <c r="T401" s="1" t="s">
        <v>1366</v>
      </c>
      <c r="U401" s="1" t="s">
        <v>1323</v>
      </c>
      <c r="V401" s="1" t="s">
        <v>3176</v>
      </c>
    </row>
    <row r="402" s="1" customFormat="1" spans="1:22">
      <c r="A402" s="3">
        <v>30013263780</v>
      </c>
      <c r="B402" s="1" t="s">
        <v>3161</v>
      </c>
      <c r="C402" s="1" t="s">
        <v>3177</v>
      </c>
      <c r="D402" s="1" t="s">
        <v>1706</v>
      </c>
      <c r="E402" s="1" t="s">
        <v>3178</v>
      </c>
      <c r="F402" s="1" t="s">
        <v>1414</v>
      </c>
      <c r="G402" s="1" t="s">
        <v>1389</v>
      </c>
      <c r="H402" s="1" t="s">
        <v>1357</v>
      </c>
      <c r="I402" s="1" t="s">
        <v>3179</v>
      </c>
      <c r="J402" s="1" t="s">
        <v>1359</v>
      </c>
      <c r="K402" s="1" t="s">
        <v>3179</v>
      </c>
      <c r="L402" s="1" t="s">
        <v>3179</v>
      </c>
      <c r="M402" s="1" t="s">
        <v>1360</v>
      </c>
      <c r="N402" s="1" t="s">
        <v>1360</v>
      </c>
      <c r="O402" s="1" t="s">
        <v>1361</v>
      </c>
      <c r="P402" s="1" t="s">
        <v>1362</v>
      </c>
      <c r="Q402" s="1" t="s">
        <v>1363</v>
      </c>
      <c r="R402" s="1" t="s">
        <v>3180</v>
      </c>
      <c r="S402" s="1" t="s">
        <v>1365</v>
      </c>
      <c r="T402" s="1" t="s">
        <v>1366</v>
      </c>
      <c r="U402" s="1" t="s">
        <v>1438</v>
      </c>
      <c r="V402" s="1" t="s">
        <v>1463</v>
      </c>
    </row>
    <row r="403" s="1" customFormat="1" spans="1:22">
      <c r="A403" s="3">
        <v>999230014883265</v>
      </c>
      <c r="B403" s="1" t="s">
        <v>3161</v>
      </c>
      <c r="C403" s="1" t="s">
        <v>3181</v>
      </c>
      <c r="D403" s="1" t="s">
        <v>3182</v>
      </c>
      <c r="E403" s="1" t="s">
        <v>3183</v>
      </c>
      <c r="F403" s="1" t="s">
        <v>1380</v>
      </c>
      <c r="G403" s="1" t="s">
        <v>1356</v>
      </c>
      <c r="H403" s="1" t="s">
        <v>1357</v>
      </c>
      <c r="I403" s="1" t="s">
        <v>3184</v>
      </c>
      <c r="J403" s="1" t="s">
        <v>1359</v>
      </c>
      <c r="K403" s="1" t="s">
        <v>3184</v>
      </c>
      <c r="L403" s="1" t="s">
        <v>3184</v>
      </c>
      <c r="M403" s="1" t="s">
        <v>1360</v>
      </c>
      <c r="N403" s="1" t="s">
        <v>1360</v>
      </c>
      <c r="O403" s="1" t="s">
        <v>1361</v>
      </c>
      <c r="P403" s="1" t="s">
        <v>1362</v>
      </c>
      <c r="Q403" s="1" t="s">
        <v>1363</v>
      </c>
      <c r="R403" s="1" t="s">
        <v>3185</v>
      </c>
      <c r="S403" s="1" t="s">
        <v>1365</v>
      </c>
      <c r="T403" s="1" t="s">
        <v>1366</v>
      </c>
      <c r="U403" s="1" t="s">
        <v>1323</v>
      </c>
      <c r="V403" s="1" t="s">
        <v>1463</v>
      </c>
    </row>
    <row r="404" s="1" customFormat="1" spans="1:22">
      <c r="A404" s="3">
        <v>999230014903366</v>
      </c>
      <c r="B404" s="1" t="s">
        <v>3161</v>
      </c>
      <c r="C404" s="1" t="s">
        <v>3186</v>
      </c>
      <c r="D404" s="1" t="s">
        <v>1661</v>
      </c>
      <c r="E404" s="1" t="s">
        <v>3187</v>
      </c>
      <c r="F404" s="1" t="s">
        <v>1414</v>
      </c>
      <c r="G404" s="1" t="s">
        <v>1389</v>
      </c>
      <c r="H404" s="1" t="s">
        <v>1357</v>
      </c>
      <c r="I404" s="1" t="s">
        <v>2214</v>
      </c>
      <c r="J404" s="1" t="s">
        <v>1359</v>
      </c>
      <c r="K404" s="1" t="s">
        <v>2214</v>
      </c>
      <c r="L404" s="1" t="s">
        <v>2214</v>
      </c>
      <c r="M404" s="1" t="s">
        <v>1360</v>
      </c>
      <c r="N404" s="1" t="s">
        <v>1360</v>
      </c>
      <c r="O404" s="1" t="s">
        <v>1361</v>
      </c>
      <c r="P404" s="1" t="s">
        <v>1362</v>
      </c>
      <c r="Q404" s="1" t="s">
        <v>1363</v>
      </c>
      <c r="R404" s="1" t="s">
        <v>3188</v>
      </c>
      <c r="S404" s="1" t="s">
        <v>1365</v>
      </c>
      <c r="T404" s="1" t="s">
        <v>1366</v>
      </c>
      <c r="U404" s="1" t="s">
        <v>1323</v>
      </c>
      <c r="V404" s="1" t="s">
        <v>1375</v>
      </c>
    </row>
    <row r="405" s="1" customFormat="1" spans="1:22">
      <c r="A405" s="3">
        <v>999230014908741</v>
      </c>
      <c r="B405" s="1" t="s">
        <v>3161</v>
      </c>
      <c r="C405" s="1" t="s">
        <v>3189</v>
      </c>
      <c r="D405" s="1" t="s">
        <v>1661</v>
      </c>
      <c r="E405" s="1" t="s">
        <v>3190</v>
      </c>
      <c r="F405" s="1" t="s">
        <v>1414</v>
      </c>
      <c r="G405" s="1" t="s">
        <v>1389</v>
      </c>
      <c r="H405" s="1" t="s">
        <v>1357</v>
      </c>
      <c r="I405" s="1" t="s">
        <v>2214</v>
      </c>
      <c r="J405" s="1" t="s">
        <v>1359</v>
      </c>
      <c r="K405" s="1" t="s">
        <v>2214</v>
      </c>
      <c r="L405" s="1" t="s">
        <v>2214</v>
      </c>
      <c r="M405" s="1" t="s">
        <v>1360</v>
      </c>
      <c r="N405" s="1" t="s">
        <v>1360</v>
      </c>
      <c r="O405" s="1" t="s">
        <v>1361</v>
      </c>
      <c r="P405" s="1" t="s">
        <v>1362</v>
      </c>
      <c r="Q405" s="1" t="s">
        <v>1363</v>
      </c>
      <c r="R405" s="1" t="s">
        <v>3191</v>
      </c>
      <c r="S405" s="1" t="s">
        <v>1365</v>
      </c>
      <c r="T405" s="1" t="s">
        <v>1366</v>
      </c>
      <c r="U405" s="1" t="s">
        <v>1323</v>
      </c>
      <c r="V405" s="1" t="s">
        <v>1375</v>
      </c>
    </row>
    <row r="406" s="1" customFormat="1" spans="1:22">
      <c r="A406" s="3">
        <v>999230014993079</v>
      </c>
      <c r="B406" s="1" t="s">
        <v>3161</v>
      </c>
      <c r="C406" s="1" t="s">
        <v>3192</v>
      </c>
      <c r="D406" s="1" t="s">
        <v>1706</v>
      </c>
      <c r="E406" s="1" t="s">
        <v>3193</v>
      </c>
      <c r="F406" s="1" t="s">
        <v>1380</v>
      </c>
      <c r="G406" s="1" t="s">
        <v>1389</v>
      </c>
      <c r="H406" s="1" t="s">
        <v>1357</v>
      </c>
      <c r="I406" s="1" t="s">
        <v>1931</v>
      </c>
      <c r="J406" s="1" t="s">
        <v>1359</v>
      </c>
      <c r="K406" s="1" t="s">
        <v>1931</v>
      </c>
      <c r="L406" s="1" t="s">
        <v>1429</v>
      </c>
      <c r="M406" s="1" t="s">
        <v>3194</v>
      </c>
      <c r="N406" s="1" t="s">
        <v>3194</v>
      </c>
      <c r="O406" s="1" t="s">
        <v>1361</v>
      </c>
      <c r="P406" s="1" t="s">
        <v>1362</v>
      </c>
      <c r="Q406" s="1" t="s">
        <v>1363</v>
      </c>
      <c r="R406" s="1" t="s">
        <v>3195</v>
      </c>
      <c r="S406" s="1" t="s">
        <v>1365</v>
      </c>
      <c r="T406" s="1" t="s">
        <v>1366</v>
      </c>
      <c r="U406" s="1" t="s">
        <v>1438</v>
      </c>
      <c r="V406" s="1" t="s">
        <v>1463</v>
      </c>
    </row>
    <row r="407" s="1" customFormat="1" spans="1:22">
      <c r="A407" s="3">
        <v>30015012191</v>
      </c>
      <c r="B407" s="1" t="s">
        <v>3161</v>
      </c>
      <c r="C407" s="1" t="s">
        <v>3196</v>
      </c>
      <c r="D407" s="1" t="s">
        <v>3197</v>
      </c>
      <c r="E407" s="1" t="s">
        <v>3198</v>
      </c>
      <c r="F407" s="1" t="s">
        <v>1389</v>
      </c>
      <c r="G407" s="1" t="s">
        <v>1372</v>
      </c>
      <c r="H407" s="1" t="s">
        <v>1357</v>
      </c>
      <c r="I407" s="1" t="s">
        <v>3199</v>
      </c>
      <c r="J407" s="1" t="s">
        <v>1359</v>
      </c>
      <c r="K407" s="1" t="s">
        <v>3199</v>
      </c>
      <c r="L407" s="1" t="s">
        <v>3199</v>
      </c>
      <c r="M407" s="1" t="s">
        <v>1360</v>
      </c>
      <c r="N407" s="1" t="s">
        <v>1360</v>
      </c>
      <c r="O407" s="1" t="s">
        <v>1361</v>
      </c>
      <c r="P407" s="1" t="s">
        <v>1362</v>
      </c>
      <c r="Q407" s="1" t="s">
        <v>1363</v>
      </c>
      <c r="R407" s="1" t="s">
        <v>3200</v>
      </c>
      <c r="S407" s="1" t="s">
        <v>1365</v>
      </c>
      <c r="T407" s="1" t="s">
        <v>1366</v>
      </c>
      <c r="U407" s="1" t="s">
        <v>1323</v>
      </c>
      <c r="V407" s="1" t="s">
        <v>1398</v>
      </c>
    </row>
    <row r="408" s="1" customFormat="1" spans="1:22">
      <c r="A408" s="3">
        <v>999230015256324</v>
      </c>
      <c r="B408" s="1" t="s">
        <v>3161</v>
      </c>
      <c r="C408" s="1" t="s">
        <v>3201</v>
      </c>
      <c r="D408" s="1" t="s">
        <v>1706</v>
      </c>
      <c r="E408" s="1" t="s">
        <v>3202</v>
      </c>
      <c r="F408" s="1" t="s">
        <v>1389</v>
      </c>
      <c r="G408" s="1" t="s">
        <v>1372</v>
      </c>
      <c r="H408" s="1" t="s">
        <v>1357</v>
      </c>
      <c r="I408" s="1" t="s">
        <v>1746</v>
      </c>
      <c r="J408" s="1" t="s">
        <v>1359</v>
      </c>
      <c r="K408" s="1" t="s">
        <v>1746</v>
      </c>
      <c r="L408" s="1" t="s">
        <v>1746</v>
      </c>
      <c r="M408" s="1" t="s">
        <v>1360</v>
      </c>
      <c r="N408" s="1" t="s">
        <v>1360</v>
      </c>
      <c r="O408" s="1" t="s">
        <v>1361</v>
      </c>
      <c r="P408" s="1" t="s">
        <v>1362</v>
      </c>
      <c r="Q408" s="1" t="s">
        <v>1363</v>
      </c>
      <c r="R408" s="1" t="s">
        <v>3203</v>
      </c>
      <c r="S408" s="1" t="s">
        <v>1365</v>
      </c>
      <c r="T408" s="1" t="s">
        <v>1366</v>
      </c>
      <c r="U408" s="1" t="s">
        <v>1438</v>
      </c>
      <c r="V408" s="1" t="s">
        <v>1463</v>
      </c>
    </row>
    <row r="409" s="1" customFormat="1" spans="1:22">
      <c r="A409" s="3">
        <v>999230015303761</v>
      </c>
      <c r="B409" s="1" t="s">
        <v>3161</v>
      </c>
      <c r="C409" s="1" t="s">
        <v>3204</v>
      </c>
      <c r="D409" s="1" t="s">
        <v>2930</v>
      </c>
      <c r="E409" s="1" t="s">
        <v>3205</v>
      </c>
      <c r="F409" s="1" t="s">
        <v>1414</v>
      </c>
      <c r="G409" s="1" t="s">
        <v>1356</v>
      </c>
      <c r="H409" s="1" t="s">
        <v>1357</v>
      </c>
      <c r="I409" s="1" t="s">
        <v>3206</v>
      </c>
      <c r="J409" s="1" t="s">
        <v>1359</v>
      </c>
      <c r="K409" s="1" t="s">
        <v>3206</v>
      </c>
      <c r="L409" s="1" t="s">
        <v>3206</v>
      </c>
      <c r="M409" s="1" t="s">
        <v>1360</v>
      </c>
      <c r="N409" s="1" t="s">
        <v>1360</v>
      </c>
      <c r="O409" s="1" t="s">
        <v>1361</v>
      </c>
      <c r="P409" s="1" t="s">
        <v>1362</v>
      </c>
      <c r="Q409" s="1" t="s">
        <v>1363</v>
      </c>
      <c r="R409" s="1" t="s">
        <v>3207</v>
      </c>
      <c r="S409" s="1" t="s">
        <v>1365</v>
      </c>
      <c r="T409" s="1" t="s">
        <v>1366</v>
      </c>
      <c r="U409" s="1" t="s">
        <v>1323</v>
      </c>
      <c r="V409" s="1" t="s">
        <v>1375</v>
      </c>
    </row>
    <row r="410" s="1" customFormat="1" spans="1:22">
      <c r="A410" s="3">
        <v>999230018078695</v>
      </c>
      <c r="B410" s="1" t="s">
        <v>3161</v>
      </c>
      <c r="C410" s="1" t="s">
        <v>3208</v>
      </c>
      <c r="D410" s="1" t="s">
        <v>3209</v>
      </c>
      <c r="E410" s="1" t="s">
        <v>3210</v>
      </c>
      <c r="F410" s="1" t="s">
        <v>1356</v>
      </c>
      <c r="G410" s="1" t="s">
        <v>1372</v>
      </c>
      <c r="H410" s="1" t="s">
        <v>1357</v>
      </c>
      <c r="I410" s="1" t="s">
        <v>2638</v>
      </c>
      <c r="J410" s="1" t="s">
        <v>1359</v>
      </c>
      <c r="K410" s="1" t="s">
        <v>2638</v>
      </c>
      <c r="L410" s="1" t="s">
        <v>2638</v>
      </c>
      <c r="M410" s="1" t="s">
        <v>1360</v>
      </c>
      <c r="N410" s="1" t="s">
        <v>1360</v>
      </c>
      <c r="O410" s="1" t="s">
        <v>1361</v>
      </c>
      <c r="P410" s="1" t="s">
        <v>1362</v>
      </c>
      <c r="Q410" s="1" t="s">
        <v>1363</v>
      </c>
      <c r="R410" s="1" t="s">
        <v>3211</v>
      </c>
      <c r="S410" s="1" t="s">
        <v>1365</v>
      </c>
      <c r="T410" s="1" t="s">
        <v>1366</v>
      </c>
      <c r="U410" s="1" t="s">
        <v>1323</v>
      </c>
      <c r="V410" s="1" t="s">
        <v>1383</v>
      </c>
    </row>
    <row r="411" s="1" customFormat="1" spans="1:22">
      <c r="A411" s="3">
        <v>999230018995004</v>
      </c>
      <c r="B411" s="1" t="s">
        <v>3161</v>
      </c>
      <c r="C411" s="1" t="s">
        <v>3212</v>
      </c>
      <c r="D411" s="1" t="s">
        <v>2054</v>
      </c>
      <c r="E411" s="1" t="s">
        <v>3213</v>
      </c>
      <c r="F411" s="1" t="s">
        <v>1356</v>
      </c>
      <c r="G411" s="1" t="s">
        <v>1372</v>
      </c>
      <c r="H411" s="1" t="s">
        <v>1357</v>
      </c>
      <c r="I411" s="1" t="s">
        <v>3214</v>
      </c>
      <c r="J411" s="1" t="s">
        <v>1359</v>
      </c>
      <c r="K411" s="1" t="s">
        <v>3214</v>
      </c>
      <c r="L411" s="1" t="s">
        <v>3214</v>
      </c>
      <c r="M411" s="1" t="s">
        <v>1360</v>
      </c>
      <c r="N411" s="1" t="s">
        <v>1360</v>
      </c>
      <c r="O411" s="1" t="s">
        <v>1361</v>
      </c>
      <c r="P411" s="1" t="s">
        <v>1362</v>
      </c>
      <c r="Q411" s="1" t="s">
        <v>1363</v>
      </c>
      <c r="R411" s="1" t="s">
        <v>3215</v>
      </c>
      <c r="S411" s="1" t="s">
        <v>1365</v>
      </c>
      <c r="T411" s="1" t="s">
        <v>1366</v>
      </c>
      <c r="U411" s="1" t="s">
        <v>1323</v>
      </c>
      <c r="V411" s="1" t="s">
        <v>1764</v>
      </c>
    </row>
    <row r="412" s="1" customFormat="1" spans="1:22">
      <c r="A412" s="3">
        <v>999230019564494</v>
      </c>
      <c r="B412" s="1" t="s">
        <v>3161</v>
      </c>
      <c r="C412" s="1" t="s">
        <v>3216</v>
      </c>
      <c r="D412" s="1" t="s">
        <v>3217</v>
      </c>
      <c r="E412" s="1" t="s">
        <v>3218</v>
      </c>
      <c r="F412" s="1" t="s">
        <v>1380</v>
      </c>
      <c r="G412" s="1" t="s">
        <v>1372</v>
      </c>
      <c r="H412" s="1" t="s">
        <v>1357</v>
      </c>
      <c r="I412" s="1" t="s">
        <v>3219</v>
      </c>
      <c r="J412" s="1" t="s">
        <v>1359</v>
      </c>
      <c r="K412" s="1" t="s">
        <v>3219</v>
      </c>
      <c r="L412" s="1" t="s">
        <v>3219</v>
      </c>
      <c r="M412" s="1" t="s">
        <v>1360</v>
      </c>
      <c r="N412" s="1" t="s">
        <v>1360</v>
      </c>
      <c r="O412" s="1" t="s">
        <v>1361</v>
      </c>
      <c r="P412" s="1" t="s">
        <v>1362</v>
      </c>
      <c r="Q412" s="1" t="s">
        <v>1363</v>
      </c>
      <c r="R412" s="1" t="s">
        <v>3220</v>
      </c>
      <c r="S412" s="1" t="s">
        <v>1365</v>
      </c>
      <c r="T412" s="1" t="s">
        <v>1366</v>
      </c>
      <c r="U412" s="1" t="s">
        <v>1323</v>
      </c>
      <c r="V412" s="1" t="s">
        <v>1463</v>
      </c>
    </row>
    <row r="413" s="1" customFormat="1" spans="1:22">
      <c r="A413" s="3">
        <v>999230021883039</v>
      </c>
      <c r="B413" s="1" t="s">
        <v>3161</v>
      </c>
      <c r="C413" s="1" t="s">
        <v>3221</v>
      </c>
      <c r="D413" s="1" t="s">
        <v>1729</v>
      </c>
      <c r="E413" s="1" t="s">
        <v>3222</v>
      </c>
      <c r="F413" s="1" t="s">
        <v>1414</v>
      </c>
      <c r="G413" s="1" t="s">
        <v>1356</v>
      </c>
      <c r="H413" s="1" t="s">
        <v>1357</v>
      </c>
      <c r="I413" s="1" t="s">
        <v>3223</v>
      </c>
      <c r="J413" s="1" t="s">
        <v>1359</v>
      </c>
      <c r="K413" s="1" t="s">
        <v>3223</v>
      </c>
      <c r="L413" s="1" t="s">
        <v>3223</v>
      </c>
      <c r="M413" s="1" t="s">
        <v>1360</v>
      </c>
      <c r="N413" s="1" t="s">
        <v>1360</v>
      </c>
      <c r="O413" s="1" t="s">
        <v>1361</v>
      </c>
      <c r="P413" s="1" t="s">
        <v>1362</v>
      </c>
      <c r="Q413" s="1" t="s">
        <v>1363</v>
      </c>
      <c r="R413" s="1" t="s">
        <v>3224</v>
      </c>
      <c r="S413" s="1" t="s">
        <v>1365</v>
      </c>
      <c r="T413" s="1" t="s">
        <v>1366</v>
      </c>
      <c r="U413" s="1" t="s">
        <v>1323</v>
      </c>
      <c r="V413" s="1" t="s">
        <v>1398</v>
      </c>
    </row>
    <row r="414" s="1" customFormat="1" spans="1:22">
      <c r="A414" s="3">
        <v>999230022480628</v>
      </c>
      <c r="B414" s="1" t="s">
        <v>3161</v>
      </c>
      <c r="C414" s="1" t="s">
        <v>3225</v>
      </c>
      <c r="D414" s="1" t="s">
        <v>3226</v>
      </c>
      <c r="E414" s="1" t="s">
        <v>3227</v>
      </c>
      <c r="F414" s="1" t="s">
        <v>1355</v>
      </c>
      <c r="G414" s="1" t="s">
        <v>1389</v>
      </c>
      <c r="H414" s="1" t="s">
        <v>1357</v>
      </c>
      <c r="I414" s="1" t="s">
        <v>3228</v>
      </c>
      <c r="J414" s="1" t="s">
        <v>1359</v>
      </c>
      <c r="K414" s="1" t="s">
        <v>3228</v>
      </c>
      <c r="L414" s="1" t="s">
        <v>3228</v>
      </c>
      <c r="M414" s="1" t="s">
        <v>1360</v>
      </c>
      <c r="N414" s="1" t="s">
        <v>1360</v>
      </c>
      <c r="O414" s="1" t="s">
        <v>1361</v>
      </c>
      <c r="P414" s="1" t="s">
        <v>1362</v>
      </c>
      <c r="Q414" s="1" t="s">
        <v>1363</v>
      </c>
      <c r="R414" s="1" t="s">
        <v>3229</v>
      </c>
      <c r="S414" s="1" t="s">
        <v>1365</v>
      </c>
      <c r="T414" s="1" t="s">
        <v>1366</v>
      </c>
      <c r="U414" s="1" t="s">
        <v>1323</v>
      </c>
      <c r="V414" s="1" t="s">
        <v>1375</v>
      </c>
    </row>
    <row r="415" s="1" customFormat="1" spans="1:22">
      <c r="A415" s="3">
        <v>999230024670473</v>
      </c>
      <c r="B415" s="1" t="s">
        <v>3161</v>
      </c>
      <c r="C415" s="1" t="s">
        <v>3230</v>
      </c>
      <c r="D415" s="1" t="s">
        <v>3231</v>
      </c>
      <c r="E415" s="1" t="s">
        <v>3232</v>
      </c>
      <c r="F415" s="1" t="s">
        <v>1380</v>
      </c>
      <c r="G415" s="1" t="s">
        <v>1389</v>
      </c>
      <c r="H415" s="1" t="s">
        <v>1357</v>
      </c>
      <c r="I415" s="1" t="s">
        <v>3233</v>
      </c>
      <c r="J415" s="1" t="s">
        <v>1359</v>
      </c>
      <c r="K415" s="1" t="s">
        <v>3233</v>
      </c>
      <c r="L415" s="1" t="s">
        <v>3233</v>
      </c>
      <c r="M415" s="1" t="s">
        <v>1360</v>
      </c>
      <c r="N415" s="1" t="s">
        <v>1360</v>
      </c>
      <c r="O415" s="1" t="s">
        <v>1361</v>
      </c>
      <c r="P415" s="1" t="s">
        <v>1362</v>
      </c>
      <c r="Q415" s="1" t="s">
        <v>1363</v>
      </c>
      <c r="R415" s="1" t="s">
        <v>3234</v>
      </c>
      <c r="S415" s="1" t="s">
        <v>1365</v>
      </c>
      <c r="T415" s="1" t="s">
        <v>1366</v>
      </c>
      <c r="U415" s="1" t="s">
        <v>1323</v>
      </c>
      <c r="V415" s="1" t="s">
        <v>1375</v>
      </c>
    </row>
    <row r="416" s="1" customFormat="1" spans="1:22">
      <c r="A416" s="3">
        <v>999230024829207</v>
      </c>
      <c r="B416" s="1" t="s">
        <v>3161</v>
      </c>
      <c r="C416" s="1" t="s">
        <v>3235</v>
      </c>
      <c r="D416" s="1" t="s">
        <v>2189</v>
      </c>
      <c r="E416" s="1" t="s">
        <v>3236</v>
      </c>
      <c r="F416" s="1" t="s">
        <v>1355</v>
      </c>
      <c r="G416" s="1" t="s">
        <v>1389</v>
      </c>
      <c r="H416" s="1" t="s">
        <v>1357</v>
      </c>
      <c r="I416" s="1" t="s">
        <v>3237</v>
      </c>
      <c r="J416" s="1" t="s">
        <v>1359</v>
      </c>
      <c r="K416" s="1" t="s">
        <v>3237</v>
      </c>
      <c r="L416" s="1" t="s">
        <v>3237</v>
      </c>
      <c r="M416" s="1" t="s">
        <v>1360</v>
      </c>
      <c r="N416" s="1" t="s">
        <v>1360</v>
      </c>
      <c r="O416" s="1" t="s">
        <v>1361</v>
      </c>
      <c r="P416" s="1" t="s">
        <v>1362</v>
      </c>
      <c r="Q416" s="1" t="s">
        <v>1363</v>
      </c>
      <c r="R416" s="1" t="s">
        <v>3238</v>
      </c>
      <c r="S416" s="1" t="s">
        <v>1365</v>
      </c>
      <c r="T416" s="1" t="s">
        <v>1366</v>
      </c>
      <c r="U416" s="1" t="s">
        <v>1323</v>
      </c>
      <c r="V416" s="1" t="s">
        <v>1398</v>
      </c>
    </row>
    <row r="417" s="1" customFormat="1" spans="1:22">
      <c r="A417" s="3">
        <v>999230025027861</v>
      </c>
      <c r="B417" s="1" t="s">
        <v>3161</v>
      </c>
      <c r="C417" s="1" t="s">
        <v>3239</v>
      </c>
      <c r="D417" s="1" t="s">
        <v>1706</v>
      </c>
      <c r="E417" s="1" t="s">
        <v>3240</v>
      </c>
      <c r="F417" s="1" t="s">
        <v>1389</v>
      </c>
      <c r="G417" s="1" t="s">
        <v>1356</v>
      </c>
      <c r="H417" s="1" t="s">
        <v>1357</v>
      </c>
      <c r="I417" s="1" t="s">
        <v>3241</v>
      </c>
      <c r="J417" s="1" t="s">
        <v>1359</v>
      </c>
      <c r="K417" s="1" t="s">
        <v>3241</v>
      </c>
      <c r="L417" s="1" t="s">
        <v>3241</v>
      </c>
      <c r="M417" s="1" t="s">
        <v>1360</v>
      </c>
      <c r="N417" s="1" t="s">
        <v>1360</v>
      </c>
      <c r="O417" s="1" t="s">
        <v>1361</v>
      </c>
      <c r="P417" s="1" t="s">
        <v>1362</v>
      </c>
      <c r="Q417" s="1" t="s">
        <v>1363</v>
      </c>
      <c r="R417" s="1" t="s">
        <v>3242</v>
      </c>
      <c r="S417" s="1" t="s">
        <v>1365</v>
      </c>
      <c r="T417" s="1" t="s">
        <v>1366</v>
      </c>
      <c r="U417" s="1" t="s">
        <v>1438</v>
      </c>
      <c r="V417" s="1" t="s">
        <v>1463</v>
      </c>
    </row>
    <row r="418" s="1" customFormat="1" spans="1:22">
      <c r="A418" s="3">
        <v>999230025833615</v>
      </c>
      <c r="B418" s="1" t="s">
        <v>3243</v>
      </c>
      <c r="C418" s="1" t="s">
        <v>3244</v>
      </c>
      <c r="D418" s="1" t="s">
        <v>3245</v>
      </c>
      <c r="E418" s="1" t="s">
        <v>3246</v>
      </c>
      <c r="F418" s="1" t="s">
        <v>1380</v>
      </c>
      <c r="G418" s="1" t="s">
        <v>1356</v>
      </c>
      <c r="H418" s="1" t="s">
        <v>1357</v>
      </c>
      <c r="I418" s="1" t="s">
        <v>3247</v>
      </c>
      <c r="J418" s="1" t="s">
        <v>1359</v>
      </c>
      <c r="K418" s="1" t="s">
        <v>3247</v>
      </c>
      <c r="L418" s="1" t="s">
        <v>3247</v>
      </c>
      <c r="M418" s="1" t="s">
        <v>1360</v>
      </c>
      <c r="N418" s="1" t="s">
        <v>1360</v>
      </c>
      <c r="O418" s="1" t="s">
        <v>1361</v>
      </c>
      <c r="P418" s="1" t="s">
        <v>1362</v>
      </c>
      <c r="Q418" s="1" t="s">
        <v>1363</v>
      </c>
      <c r="R418" s="1" t="s">
        <v>3248</v>
      </c>
      <c r="S418" s="1" t="s">
        <v>1365</v>
      </c>
      <c r="T418" s="1" t="s">
        <v>1366</v>
      </c>
      <c r="U418" s="1" t="s">
        <v>1323</v>
      </c>
      <c r="V418" s="1" t="s">
        <v>1367</v>
      </c>
    </row>
    <row r="419" s="1" customFormat="1" spans="1:22">
      <c r="A419" s="3">
        <v>999230025854526</v>
      </c>
      <c r="B419" s="1" t="s">
        <v>3243</v>
      </c>
      <c r="C419" s="1" t="s">
        <v>3249</v>
      </c>
      <c r="D419" s="1" t="s">
        <v>2694</v>
      </c>
      <c r="E419" s="1" t="s">
        <v>3250</v>
      </c>
      <c r="F419" s="1" t="s">
        <v>1414</v>
      </c>
      <c r="G419" s="1" t="s">
        <v>1389</v>
      </c>
      <c r="H419" s="1" t="s">
        <v>1357</v>
      </c>
      <c r="I419" s="1" t="s">
        <v>2696</v>
      </c>
      <c r="J419" s="1" t="s">
        <v>1359</v>
      </c>
      <c r="K419" s="1" t="s">
        <v>2696</v>
      </c>
      <c r="L419" s="1" t="s">
        <v>2696</v>
      </c>
      <c r="M419" s="1" t="s">
        <v>1360</v>
      </c>
      <c r="N419" s="1" t="s">
        <v>1360</v>
      </c>
      <c r="O419" s="1" t="s">
        <v>1361</v>
      </c>
      <c r="P419" s="1" t="s">
        <v>1362</v>
      </c>
      <c r="Q419" s="1" t="s">
        <v>1363</v>
      </c>
      <c r="R419" s="1" t="s">
        <v>3251</v>
      </c>
      <c r="S419" s="1" t="s">
        <v>1365</v>
      </c>
      <c r="T419" s="1" t="s">
        <v>1366</v>
      </c>
      <c r="U419" s="1" t="s">
        <v>1323</v>
      </c>
      <c r="V419" s="1" t="s">
        <v>1375</v>
      </c>
    </row>
    <row r="420" s="1" customFormat="1" spans="1:22">
      <c r="A420" s="3">
        <v>999230025928766</v>
      </c>
      <c r="B420" s="1" t="s">
        <v>3243</v>
      </c>
      <c r="C420" s="1" t="s">
        <v>3252</v>
      </c>
      <c r="D420" s="1" t="s">
        <v>1400</v>
      </c>
      <c r="E420" s="1" t="s">
        <v>3253</v>
      </c>
      <c r="F420" s="1" t="s">
        <v>1380</v>
      </c>
      <c r="G420" s="1" t="s">
        <v>1389</v>
      </c>
      <c r="H420" s="1" t="s">
        <v>1357</v>
      </c>
      <c r="I420" s="1" t="s">
        <v>2444</v>
      </c>
      <c r="J420" s="1" t="s">
        <v>1359</v>
      </c>
      <c r="K420" s="1" t="s">
        <v>2444</v>
      </c>
      <c r="L420" s="1" t="s">
        <v>2444</v>
      </c>
      <c r="M420" s="1" t="s">
        <v>1360</v>
      </c>
      <c r="N420" s="1" t="s">
        <v>1360</v>
      </c>
      <c r="O420" s="1" t="s">
        <v>1361</v>
      </c>
      <c r="P420" s="1" t="s">
        <v>1362</v>
      </c>
      <c r="Q420" s="1" t="s">
        <v>1363</v>
      </c>
      <c r="R420" s="1" t="s">
        <v>3254</v>
      </c>
      <c r="S420" s="1" t="s">
        <v>1365</v>
      </c>
      <c r="T420" s="1" t="s">
        <v>1366</v>
      </c>
      <c r="U420" s="1" t="s">
        <v>1323</v>
      </c>
      <c r="V420" s="1" t="s">
        <v>1375</v>
      </c>
    </row>
    <row r="421" s="1" customFormat="1" spans="1:22">
      <c r="A421" s="3">
        <v>999230025994847</v>
      </c>
      <c r="B421" s="1" t="s">
        <v>3243</v>
      </c>
      <c r="C421" s="1" t="s">
        <v>3255</v>
      </c>
      <c r="D421" s="1" t="s">
        <v>3256</v>
      </c>
      <c r="E421" s="1" t="s">
        <v>3257</v>
      </c>
      <c r="F421" s="1" t="s">
        <v>1380</v>
      </c>
      <c r="G421" s="1" t="s">
        <v>1389</v>
      </c>
      <c r="H421" s="1" t="s">
        <v>1357</v>
      </c>
      <c r="I421" s="1" t="s">
        <v>3258</v>
      </c>
      <c r="J421" s="1" t="s">
        <v>1359</v>
      </c>
      <c r="K421" s="1" t="s">
        <v>3258</v>
      </c>
      <c r="L421" s="1" t="s">
        <v>3258</v>
      </c>
      <c r="M421" s="1" t="s">
        <v>1360</v>
      </c>
      <c r="N421" s="1" t="s">
        <v>1360</v>
      </c>
      <c r="O421" s="1" t="s">
        <v>1361</v>
      </c>
      <c r="P421" s="1" t="s">
        <v>1362</v>
      </c>
      <c r="Q421" s="1" t="s">
        <v>1363</v>
      </c>
      <c r="R421" s="1" t="s">
        <v>3259</v>
      </c>
      <c r="S421" s="1" t="s">
        <v>1365</v>
      </c>
      <c r="T421" s="1" t="s">
        <v>1366</v>
      </c>
      <c r="U421" s="1" t="s">
        <v>1323</v>
      </c>
      <c r="V421" s="1" t="s">
        <v>1375</v>
      </c>
    </row>
    <row r="422" s="1" customFormat="1" spans="1:22">
      <c r="A422" s="3">
        <v>999230026769589</v>
      </c>
      <c r="B422" s="1" t="s">
        <v>3243</v>
      </c>
      <c r="C422" s="1" t="s">
        <v>3260</v>
      </c>
      <c r="D422" s="1" t="s">
        <v>1661</v>
      </c>
      <c r="E422" s="1" t="s">
        <v>3261</v>
      </c>
      <c r="F422" s="1" t="s">
        <v>1356</v>
      </c>
      <c r="G422" s="1" t="s">
        <v>1372</v>
      </c>
      <c r="H422" s="1" t="s">
        <v>1357</v>
      </c>
      <c r="I422" s="1" t="s">
        <v>2214</v>
      </c>
      <c r="J422" s="1" t="s">
        <v>1359</v>
      </c>
      <c r="K422" s="1" t="s">
        <v>2214</v>
      </c>
      <c r="L422" s="1" t="s">
        <v>2214</v>
      </c>
      <c r="M422" s="1" t="s">
        <v>1360</v>
      </c>
      <c r="N422" s="1" t="s">
        <v>1360</v>
      </c>
      <c r="O422" s="1" t="s">
        <v>1361</v>
      </c>
      <c r="P422" s="1" t="s">
        <v>1362</v>
      </c>
      <c r="Q422" s="1" t="s">
        <v>1363</v>
      </c>
      <c r="R422" s="1" t="s">
        <v>3262</v>
      </c>
      <c r="S422" s="1" t="s">
        <v>1365</v>
      </c>
      <c r="T422" s="1" t="s">
        <v>1366</v>
      </c>
      <c r="U422" s="1" t="s">
        <v>1323</v>
      </c>
      <c r="V422" s="1" t="s">
        <v>1375</v>
      </c>
    </row>
    <row r="423" s="1" customFormat="1" spans="1:22">
      <c r="A423" s="1" t="s">
        <v>3263</v>
      </c>
      <c r="B423" s="1" t="s">
        <v>3243</v>
      </c>
      <c r="C423" s="1" t="s">
        <v>3264</v>
      </c>
      <c r="D423" s="1" t="s">
        <v>1706</v>
      </c>
      <c r="E423" s="1" t="s">
        <v>3265</v>
      </c>
      <c r="F423" s="1" t="s">
        <v>1380</v>
      </c>
      <c r="G423" s="1" t="s">
        <v>1389</v>
      </c>
      <c r="H423" s="1" t="s">
        <v>1357</v>
      </c>
      <c r="I423" s="1" t="s">
        <v>1361</v>
      </c>
      <c r="J423" s="1" t="s">
        <v>1359</v>
      </c>
      <c r="K423" s="1" t="s">
        <v>1361</v>
      </c>
      <c r="L423" s="1" t="s">
        <v>1361</v>
      </c>
      <c r="M423" s="1" t="s">
        <v>1360</v>
      </c>
      <c r="N423" s="1" t="s">
        <v>1360</v>
      </c>
      <c r="O423" s="1" t="s">
        <v>1361</v>
      </c>
      <c r="P423" s="1" t="s">
        <v>1362</v>
      </c>
      <c r="Q423" s="1" t="s">
        <v>1363</v>
      </c>
      <c r="R423" s="1" t="s">
        <v>3266</v>
      </c>
      <c r="S423" s="1" t="s">
        <v>1365</v>
      </c>
      <c r="T423" s="1" t="s">
        <v>1366</v>
      </c>
      <c r="U423" s="1" t="s">
        <v>1438</v>
      </c>
      <c r="V423" s="1" t="s">
        <v>1463</v>
      </c>
    </row>
    <row r="424" s="1" customFormat="1" spans="1:22">
      <c r="A424" s="3">
        <v>999230027659797</v>
      </c>
      <c r="B424" s="1" t="s">
        <v>3243</v>
      </c>
      <c r="C424" s="1" t="s">
        <v>3267</v>
      </c>
      <c r="D424" s="1" t="s">
        <v>3268</v>
      </c>
      <c r="E424" s="1" t="s">
        <v>3269</v>
      </c>
      <c r="F424" s="1" t="s">
        <v>1427</v>
      </c>
      <c r="G424" s="1" t="s">
        <v>1356</v>
      </c>
      <c r="H424" s="1" t="s">
        <v>1357</v>
      </c>
      <c r="I424" s="1" t="s">
        <v>3270</v>
      </c>
      <c r="J424" s="1" t="s">
        <v>1359</v>
      </c>
      <c r="K424" s="1" t="s">
        <v>3270</v>
      </c>
      <c r="L424" s="1" t="s">
        <v>3270</v>
      </c>
      <c r="M424" s="1" t="s">
        <v>1360</v>
      </c>
      <c r="N424" s="1" t="s">
        <v>1360</v>
      </c>
      <c r="O424" s="1" t="s">
        <v>1361</v>
      </c>
      <c r="P424" s="1" t="s">
        <v>1362</v>
      </c>
      <c r="Q424" s="1" t="s">
        <v>1363</v>
      </c>
      <c r="R424" s="1" t="s">
        <v>3271</v>
      </c>
      <c r="S424" s="1" t="s">
        <v>1365</v>
      </c>
      <c r="T424" s="1" t="s">
        <v>1366</v>
      </c>
      <c r="U424" s="1" t="s">
        <v>1323</v>
      </c>
      <c r="V424" s="1" t="s">
        <v>1375</v>
      </c>
    </row>
    <row r="425" s="1" customFormat="1" spans="1:22">
      <c r="A425" s="3">
        <v>999230028286332</v>
      </c>
      <c r="B425" s="1" t="s">
        <v>3243</v>
      </c>
      <c r="C425" s="1" t="s">
        <v>3272</v>
      </c>
      <c r="D425" s="1" t="s">
        <v>2082</v>
      </c>
      <c r="E425" s="1" t="s">
        <v>3273</v>
      </c>
      <c r="F425" s="1" t="s">
        <v>1414</v>
      </c>
      <c r="G425" s="1" t="s">
        <v>1389</v>
      </c>
      <c r="H425" s="1" t="s">
        <v>1357</v>
      </c>
      <c r="I425" s="1" t="s">
        <v>3274</v>
      </c>
      <c r="J425" s="1" t="s">
        <v>1359</v>
      </c>
      <c r="K425" s="1" t="s">
        <v>3274</v>
      </c>
      <c r="L425" s="1" t="s">
        <v>3274</v>
      </c>
      <c r="M425" s="1" t="s">
        <v>1360</v>
      </c>
      <c r="N425" s="1" t="s">
        <v>1360</v>
      </c>
      <c r="O425" s="1" t="s">
        <v>1361</v>
      </c>
      <c r="P425" s="1" t="s">
        <v>1362</v>
      </c>
      <c r="Q425" s="1" t="s">
        <v>1363</v>
      </c>
      <c r="R425" s="1" t="s">
        <v>3275</v>
      </c>
      <c r="S425" s="1" t="s">
        <v>1365</v>
      </c>
      <c r="T425" s="1" t="s">
        <v>1366</v>
      </c>
      <c r="U425" s="1" t="s">
        <v>1323</v>
      </c>
      <c r="V425" s="1" t="s">
        <v>1463</v>
      </c>
    </row>
    <row r="426" s="1" customFormat="1" spans="1:22">
      <c r="A426" s="3">
        <v>999230028538909</v>
      </c>
      <c r="B426" s="1" t="s">
        <v>3243</v>
      </c>
      <c r="C426" s="1" t="s">
        <v>3276</v>
      </c>
      <c r="D426" s="1" t="s">
        <v>3065</v>
      </c>
      <c r="E426" s="1" t="s">
        <v>3277</v>
      </c>
      <c r="F426" s="1" t="s">
        <v>1414</v>
      </c>
      <c r="G426" s="1" t="s">
        <v>1389</v>
      </c>
      <c r="H426" s="1" t="s">
        <v>1357</v>
      </c>
      <c r="I426" s="1" t="s">
        <v>3278</v>
      </c>
      <c r="J426" s="1" t="s">
        <v>1359</v>
      </c>
      <c r="K426" s="1" t="s">
        <v>3278</v>
      </c>
      <c r="L426" s="1" t="s">
        <v>3278</v>
      </c>
      <c r="M426" s="1" t="s">
        <v>1360</v>
      </c>
      <c r="N426" s="1" t="s">
        <v>1360</v>
      </c>
      <c r="O426" s="1" t="s">
        <v>1361</v>
      </c>
      <c r="P426" s="1" t="s">
        <v>1362</v>
      </c>
      <c r="Q426" s="1" t="s">
        <v>1363</v>
      </c>
      <c r="R426" s="1" t="s">
        <v>3279</v>
      </c>
      <c r="S426" s="1" t="s">
        <v>1365</v>
      </c>
      <c r="T426" s="1" t="s">
        <v>1366</v>
      </c>
      <c r="U426" s="1" t="s">
        <v>1323</v>
      </c>
      <c r="V426" s="1" t="s">
        <v>1375</v>
      </c>
    </row>
    <row r="427" s="1" customFormat="1" spans="1:22">
      <c r="A427" s="3">
        <v>999230028790183</v>
      </c>
      <c r="B427" s="1" t="s">
        <v>3243</v>
      </c>
      <c r="C427" s="1" t="s">
        <v>3280</v>
      </c>
      <c r="D427" s="1" t="s">
        <v>1712</v>
      </c>
      <c r="E427" s="1" t="s">
        <v>3281</v>
      </c>
      <c r="F427" s="1" t="s">
        <v>1389</v>
      </c>
      <c r="G427" s="1" t="s">
        <v>1356</v>
      </c>
      <c r="H427" s="1" t="s">
        <v>1357</v>
      </c>
      <c r="I427" s="1" t="s">
        <v>3282</v>
      </c>
      <c r="J427" s="1" t="s">
        <v>1359</v>
      </c>
      <c r="K427" s="1" t="s">
        <v>3282</v>
      </c>
      <c r="L427" s="1" t="s">
        <v>3282</v>
      </c>
      <c r="M427" s="1" t="s">
        <v>1360</v>
      </c>
      <c r="N427" s="1" t="s">
        <v>1360</v>
      </c>
      <c r="O427" s="1" t="s">
        <v>1361</v>
      </c>
      <c r="P427" s="1" t="s">
        <v>1362</v>
      </c>
      <c r="Q427" s="1" t="s">
        <v>1363</v>
      </c>
      <c r="R427" s="1" t="s">
        <v>3283</v>
      </c>
      <c r="S427" s="1" t="s">
        <v>1365</v>
      </c>
      <c r="T427" s="1" t="s">
        <v>1366</v>
      </c>
      <c r="U427" s="1" t="s">
        <v>1323</v>
      </c>
      <c r="V427" s="1" t="s">
        <v>1383</v>
      </c>
    </row>
    <row r="428" s="1" customFormat="1" spans="1:22">
      <c r="A428" s="3">
        <v>999230028850625</v>
      </c>
      <c r="B428" s="1" t="s">
        <v>3243</v>
      </c>
      <c r="C428" s="1" t="s">
        <v>3284</v>
      </c>
      <c r="D428" s="1" t="s">
        <v>2067</v>
      </c>
      <c r="E428" s="1" t="s">
        <v>3285</v>
      </c>
      <c r="F428" s="1" t="s">
        <v>1414</v>
      </c>
      <c r="G428" s="1" t="s">
        <v>1356</v>
      </c>
      <c r="H428" s="1" t="s">
        <v>1357</v>
      </c>
      <c r="I428" s="1" t="s">
        <v>3286</v>
      </c>
      <c r="J428" s="1" t="s">
        <v>1359</v>
      </c>
      <c r="K428" s="1" t="s">
        <v>3286</v>
      </c>
      <c r="L428" s="1" t="s">
        <v>3286</v>
      </c>
      <c r="M428" s="1" t="s">
        <v>1360</v>
      </c>
      <c r="N428" s="1" t="s">
        <v>1360</v>
      </c>
      <c r="O428" s="1" t="s">
        <v>1361</v>
      </c>
      <c r="P428" s="1" t="s">
        <v>1362</v>
      </c>
      <c r="Q428" s="1" t="s">
        <v>1363</v>
      </c>
      <c r="R428" s="1" t="s">
        <v>3287</v>
      </c>
      <c r="S428" s="1" t="s">
        <v>1365</v>
      </c>
      <c r="T428" s="1" t="s">
        <v>1366</v>
      </c>
      <c r="U428" s="1" t="s">
        <v>1438</v>
      </c>
      <c r="V428" s="1" t="s">
        <v>1367</v>
      </c>
    </row>
    <row r="429" s="1" customFormat="1" spans="1:22">
      <c r="A429" s="3">
        <v>999230029181437</v>
      </c>
      <c r="B429" s="1" t="s">
        <v>3243</v>
      </c>
      <c r="C429" s="1" t="s">
        <v>3288</v>
      </c>
      <c r="D429" s="1" t="s">
        <v>1839</v>
      </c>
      <c r="E429" s="1" t="s">
        <v>3289</v>
      </c>
      <c r="F429" s="1" t="s">
        <v>1414</v>
      </c>
      <c r="G429" s="1" t="s">
        <v>1356</v>
      </c>
      <c r="H429" s="1" t="s">
        <v>1357</v>
      </c>
      <c r="I429" s="1" t="s">
        <v>3290</v>
      </c>
      <c r="J429" s="1" t="s">
        <v>1359</v>
      </c>
      <c r="K429" s="1" t="s">
        <v>3290</v>
      </c>
      <c r="L429" s="1" t="s">
        <v>3290</v>
      </c>
      <c r="M429" s="1" t="s">
        <v>1360</v>
      </c>
      <c r="N429" s="1" t="s">
        <v>1360</v>
      </c>
      <c r="O429" s="1" t="s">
        <v>1361</v>
      </c>
      <c r="P429" s="1" t="s">
        <v>1362</v>
      </c>
      <c r="Q429" s="1" t="s">
        <v>1363</v>
      </c>
      <c r="R429" s="1" t="s">
        <v>3291</v>
      </c>
      <c r="S429" s="1" t="s">
        <v>1365</v>
      </c>
      <c r="T429" s="1" t="s">
        <v>1366</v>
      </c>
      <c r="U429" s="1" t="s">
        <v>1323</v>
      </c>
      <c r="V429" s="1" t="s">
        <v>1375</v>
      </c>
    </row>
    <row r="430" s="1" customFormat="1" spans="1:22">
      <c r="A430" s="3">
        <v>999230029634704</v>
      </c>
      <c r="B430" s="1" t="s">
        <v>3243</v>
      </c>
      <c r="C430" s="1" t="s">
        <v>3292</v>
      </c>
      <c r="D430" s="1" t="s">
        <v>3293</v>
      </c>
      <c r="E430" s="1" t="s">
        <v>3294</v>
      </c>
      <c r="F430" s="1" t="s">
        <v>1356</v>
      </c>
      <c r="G430" s="1" t="s">
        <v>1372</v>
      </c>
      <c r="H430" s="1" t="s">
        <v>1357</v>
      </c>
      <c r="I430" s="1" t="s">
        <v>3295</v>
      </c>
      <c r="J430" s="1" t="s">
        <v>1359</v>
      </c>
      <c r="K430" s="1" t="s">
        <v>3295</v>
      </c>
      <c r="L430" s="1" t="s">
        <v>3295</v>
      </c>
      <c r="M430" s="1" t="s">
        <v>1360</v>
      </c>
      <c r="N430" s="1" t="s">
        <v>1360</v>
      </c>
      <c r="O430" s="1" t="s">
        <v>1361</v>
      </c>
      <c r="P430" s="1" t="s">
        <v>1362</v>
      </c>
      <c r="Q430" s="1" t="s">
        <v>1363</v>
      </c>
      <c r="R430" s="1" t="s">
        <v>3296</v>
      </c>
      <c r="S430" s="1" t="s">
        <v>1365</v>
      </c>
      <c r="T430" s="1" t="s">
        <v>1366</v>
      </c>
      <c r="U430" s="1" t="s">
        <v>1323</v>
      </c>
      <c r="V430" s="1" t="s">
        <v>1375</v>
      </c>
    </row>
    <row r="431" s="1" customFormat="1" spans="1:22">
      <c r="A431" s="3">
        <v>30029755011</v>
      </c>
      <c r="B431" s="1" t="s">
        <v>3243</v>
      </c>
      <c r="C431" s="1" t="s">
        <v>3297</v>
      </c>
      <c r="D431" s="1" t="s">
        <v>3298</v>
      </c>
      <c r="E431" s="1" t="s">
        <v>3299</v>
      </c>
      <c r="F431" s="1" t="s">
        <v>1681</v>
      </c>
      <c r="G431" s="1" t="s">
        <v>1389</v>
      </c>
      <c r="H431" s="1" t="s">
        <v>1357</v>
      </c>
      <c r="I431" s="1" t="s">
        <v>2915</v>
      </c>
      <c r="J431" s="1" t="s">
        <v>1359</v>
      </c>
      <c r="K431" s="1" t="s">
        <v>2915</v>
      </c>
      <c r="L431" s="1" t="s">
        <v>2915</v>
      </c>
      <c r="M431" s="1" t="s">
        <v>1360</v>
      </c>
      <c r="N431" s="1" t="s">
        <v>1360</v>
      </c>
      <c r="O431" s="1" t="s">
        <v>1361</v>
      </c>
      <c r="P431" s="1" t="s">
        <v>1362</v>
      </c>
      <c r="Q431" s="1" t="s">
        <v>1363</v>
      </c>
      <c r="R431" s="1" t="s">
        <v>3300</v>
      </c>
      <c r="S431" s="1" t="s">
        <v>1365</v>
      </c>
      <c r="T431" s="1" t="s">
        <v>1366</v>
      </c>
      <c r="U431" s="1" t="s">
        <v>1323</v>
      </c>
      <c r="V431" s="1" t="s">
        <v>1375</v>
      </c>
    </row>
    <row r="432" s="1" customFormat="1" spans="1:22">
      <c r="A432" s="3">
        <v>999230031273017</v>
      </c>
      <c r="B432" s="1" t="s">
        <v>3243</v>
      </c>
      <c r="C432" s="1" t="s">
        <v>3301</v>
      </c>
      <c r="D432" s="1" t="s">
        <v>3302</v>
      </c>
      <c r="E432" s="1" t="s">
        <v>3303</v>
      </c>
      <c r="F432" s="1" t="s">
        <v>1389</v>
      </c>
      <c r="G432" s="1" t="s">
        <v>1372</v>
      </c>
      <c r="H432" s="1" t="s">
        <v>1357</v>
      </c>
      <c r="I432" s="1" t="s">
        <v>3304</v>
      </c>
      <c r="J432" s="1" t="s">
        <v>1359</v>
      </c>
      <c r="K432" s="1" t="s">
        <v>3304</v>
      </c>
      <c r="L432" s="1" t="s">
        <v>3304</v>
      </c>
      <c r="M432" s="1" t="s">
        <v>1360</v>
      </c>
      <c r="N432" s="1" t="s">
        <v>1360</v>
      </c>
      <c r="O432" s="1" t="s">
        <v>1361</v>
      </c>
      <c r="P432" s="1" t="s">
        <v>1362</v>
      </c>
      <c r="Q432" s="1" t="s">
        <v>1363</v>
      </c>
      <c r="R432" s="1" t="s">
        <v>3305</v>
      </c>
      <c r="S432" s="1" t="s">
        <v>1365</v>
      </c>
      <c r="T432" s="1" t="s">
        <v>1366</v>
      </c>
      <c r="U432" s="1" t="s">
        <v>1323</v>
      </c>
      <c r="V432" s="1" t="s">
        <v>1375</v>
      </c>
    </row>
    <row r="433" s="1" customFormat="1" spans="1:22">
      <c r="A433" s="3">
        <v>999230031835733</v>
      </c>
      <c r="B433" s="1" t="s">
        <v>3243</v>
      </c>
      <c r="C433" s="1" t="s">
        <v>3306</v>
      </c>
      <c r="D433" s="1" t="s">
        <v>3307</v>
      </c>
      <c r="E433" s="1" t="s">
        <v>3308</v>
      </c>
      <c r="F433" s="1" t="s">
        <v>1380</v>
      </c>
      <c r="G433" s="1" t="s">
        <v>1356</v>
      </c>
      <c r="H433" s="1" t="s">
        <v>1357</v>
      </c>
      <c r="I433" s="1" t="s">
        <v>3309</v>
      </c>
      <c r="J433" s="1" t="s">
        <v>1359</v>
      </c>
      <c r="K433" s="1" t="s">
        <v>3309</v>
      </c>
      <c r="L433" s="1" t="s">
        <v>3309</v>
      </c>
      <c r="M433" s="1" t="s">
        <v>1360</v>
      </c>
      <c r="N433" s="1" t="s">
        <v>1360</v>
      </c>
      <c r="O433" s="1" t="s">
        <v>1361</v>
      </c>
      <c r="P433" s="1" t="s">
        <v>1362</v>
      </c>
      <c r="Q433" s="1" t="s">
        <v>1363</v>
      </c>
      <c r="R433" s="1" t="s">
        <v>3310</v>
      </c>
      <c r="S433" s="1" t="s">
        <v>1365</v>
      </c>
      <c r="T433" s="1" t="s">
        <v>1366</v>
      </c>
      <c r="U433" s="1" t="s">
        <v>1323</v>
      </c>
      <c r="V433" s="1" t="s">
        <v>1375</v>
      </c>
    </row>
    <row r="434" s="1" customFormat="1" spans="1:22">
      <c r="A434" s="3">
        <v>999230032935022</v>
      </c>
      <c r="B434" s="1" t="s">
        <v>3243</v>
      </c>
      <c r="C434" s="1" t="s">
        <v>3311</v>
      </c>
      <c r="D434" s="1" t="s">
        <v>3312</v>
      </c>
      <c r="E434" s="1" t="s">
        <v>3313</v>
      </c>
      <c r="F434" s="1" t="s">
        <v>1389</v>
      </c>
      <c r="G434" s="1" t="s">
        <v>1356</v>
      </c>
      <c r="H434" s="1" t="s">
        <v>1357</v>
      </c>
      <c r="I434" s="1" t="s">
        <v>3314</v>
      </c>
      <c r="J434" s="1" t="s">
        <v>1359</v>
      </c>
      <c r="K434" s="1" t="s">
        <v>3314</v>
      </c>
      <c r="L434" s="1" t="s">
        <v>3314</v>
      </c>
      <c r="M434" s="1" t="s">
        <v>1360</v>
      </c>
      <c r="N434" s="1" t="s">
        <v>1360</v>
      </c>
      <c r="O434" s="1" t="s">
        <v>1361</v>
      </c>
      <c r="P434" s="1" t="s">
        <v>1362</v>
      </c>
      <c r="Q434" s="1" t="s">
        <v>1363</v>
      </c>
      <c r="R434" s="1" t="s">
        <v>3315</v>
      </c>
      <c r="S434" s="1" t="s">
        <v>1365</v>
      </c>
      <c r="T434" s="1" t="s">
        <v>1366</v>
      </c>
      <c r="U434" s="1" t="s">
        <v>1323</v>
      </c>
      <c r="V434" s="1" t="s">
        <v>1375</v>
      </c>
    </row>
    <row r="435" s="1" customFormat="1" spans="1:22">
      <c r="A435" s="3">
        <v>999230032684608</v>
      </c>
      <c r="B435" s="1" t="s">
        <v>3243</v>
      </c>
      <c r="C435" s="1" t="s">
        <v>3316</v>
      </c>
      <c r="D435" s="1" t="s">
        <v>1597</v>
      </c>
      <c r="E435" s="1" t="s">
        <v>3317</v>
      </c>
      <c r="F435" s="1" t="s">
        <v>1389</v>
      </c>
      <c r="G435" s="1" t="s">
        <v>1356</v>
      </c>
      <c r="H435" s="1" t="s">
        <v>1357</v>
      </c>
      <c r="I435" s="1" t="s">
        <v>3318</v>
      </c>
      <c r="J435" s="1" t="s">
        <v>1359</v>
      </c>
      <c r="K435" s="1" t="s">
        <v>3318</v>
      </c>
      <c r="L435" s="1" t="s">
        <v>3318</v>
      </c>
      <c r="M435" s="1" t="s">
        <v>1360</v>
      </c>
      <c r="N435" s="1" t="s">
        <v>1360</v>
      </c>
      <c r="O435" s="1" t="s">
        <v>1361</v>
      </c>
      <c r="P435" s="1" t="s">
        <v>1362</v>
      </c>
      <c r="Q435" s="1" t="s">
        <v>1363</v>
      </c>
      <c r="R435" s="1" t="s">
        <v>3319</v>
      </c>
      <c r="S435" s="1" t="s">
        <v>1365</v>
      </c>
      <c r="T435" s="1" t="s">
        <v>1366</v>
      </c>
      <c r="U435" s="1" t="s">
        <v>1323</v>
      </c>
      <c r="V435" s="1" t="s">
        <v>1463</v>
      </c>
    </row>
    <row r="436" s="1" customFormat="1" spans="1:22">
      <c r="A436" s="3">
        <v>999230033349256</v>
      </c>
      <c r="B436" s="1" t="s">
        <v>3243</v>
      </c>
      <c r="C436" s="1" t="s">
        <v>3320</v>
      </c>
      <c r="D436" s="1" t="s">
        <v>2251</v>
      </c>
      <c r="E436" s="1" t="s">
        <v>3321</v>
      </c>
      <c r="F436" s="1" t="s">
        <v>1414</v>
      </c>
      <c r="G436" s="1" t="s">
        <v>1356</v>
      </c>
      <c r="H436" s="1" t="s">
        <v>1357</v>
      </c>
      <c r="I436" s="1" t="s">
        <v>3322</v>
      </c>
      <c r="J436" s="1" t="s">
        <v>1359</v>
      </c>
      <c r="K436" s="1" t="s">
        <v>3322</v>
      </c>
      <c r="L436" s="1" t="s">
        <v>3322</v>
      </c>
      <c r="M436" s="1" t="s">
        <v>1360</v>
      </c>
      <c r="N436" s="1" t="s">
        <v>1360</v>
      </c>
      <c r="O436" s="1" t="s">
        <v>1361</v>
      </c>
      <c r="P436" s="1" t="s">
        <v>1362</v>
      </c>
      <c r="Q436" s="1" t="s">
        <v>1363</v>
      </c>
      <c r="R436" s="1" t="s">
        <v>3323</v>
      </c>
      <c r="S436" s="1" t="s">
        <v>1365</v>
      </c>
      <c r="T436" s="1" t="s">
        <v>1366</v>
      </c>
      <c r="U436" s="1" t="s">
        <v>1323</v>
      </c>
      <c r="V436" s="1" t="s">
        <v>1383</v>
      </c>
    </row>
    <row r="437" s="1" customFormat="1" spans="1:22">
      <c r="A437" s="3">
        <v>999230033463689</v>
      </c>
      <c r="B437" s="1" t="s">
        <v>3243</v>
      </c>
      <c r="C437" s="1" t="s">
        <v>3324</v>
      </c>
      <c r="D437" s="1" t="s">
        <v>3325</v>
      </c>
      <c r="E437" s="1" t="s">
        <v>3326</v>
      </c>
      <c r="F437" s="1" t="s">
        <v>1355</v>
      </c>
      <c r="G437" s="1" t="s">
        <v>1389</v>
      </c>
      <c r="H437" s="1" t="s">
        <v>1357</v>
      </c>
      <c r="I437" s="1" t="s">
        <v>3219</v>
      </c>
      <c r="J437" s="1" t="s">
        <v>1359</v>
      </c>
      <c r="K437" s="1" t="s">
        <v>3219</v>
      </c>
      <c r="L437" s="1" t="s">
        <v>3219</v>
      </c>
      <c r="M437" s="1" t="s">
        <v>1360</v>
      </c>
      <c r="N437" s="1" t="s">
        <v>1360</v>
      </c>
      <c r="O437" s="1" t="s">
        <v>1361</v>
      </c>
      <c r="P437" s="1" t="s">
        <v>1362</v>
      </c>
      <c r="Q437" s="1" t="s">
        <v>1363</v>
      </c>
      <c r="R437" s="1" t="s">
        <v>3327</v>
      </c>
      <c r="S437" s="1" t="s">
        <v>1365</v>
      </c>
      <c r="T437" s="1" t="s">
        <v>1366</v>
      </c>
      <c r="U437" s="1" t="s">
        <v>1323</v>
      </c>
      <c r="V437" s="1" t="s">
        <v>1398</v>
      </c>
    </row>
    <row r="438" s="1" customFormat="1" spans="1:22">
      <c r="A438" s="3">
        <v>999230036911045</v>
      </c>
      <c r="B438" s="1" t="s">
        <v>3243</v>
      </c>
      <c r="C438" s="1" t="s">
        <v>3328</v>
      </c>
      <c r="D438" s="1" t="s">
        <v>1706</v>
      </c>
      <c r="E438" s="1" t="s">
        <v>3140</v>
      </c>
      <c r="F438" s="1" t="s">
        <v>1356</v>
      </c>
      <c r="G438" s="1" t="s">
        <v>1372</v>
      </c>
      <c r="H438" s="1" t="s">
        <v>1357</v>
      </c>
      <c r="I438" s="1" t="s">
        <v>3141</v>
      </c>
      <c r="J438" s="1" t="s">
        <v>1359</v>
      </c>
      <c r="K438" s="1" t="s">
        <v>3141</v>
      </c>
      <c r="L438" s="1" t="s">
        <v>3141</v>
      </c>
      <c r="M438" s="1" t="s">
        <v>1360</v>
      </c>
      <c r="N438" s="1" t="s">
        <v>1360</v>
      </c>
      <c r="O438" s="1" t="s">
        <v>1361</v>
      </c>
      <c r="P438" s="1" t="s">
        <v>1362</v>
      </c>
      <c r="Q438" s="1" t="s">
        <v>1363</v>
      </c>
      <c r="R438" s="1" t="s">
        <v>3329</v>
      </c>
      <c r="S438" s="1" t="s">
        <v>1365</v>
      </c>
      <c r="T438" s="1" t="s">
        <v>1366</v>
      </c>
      <c r="U438" s="1" t="s">
        <v>1438</v>
      </c>
      <c r="V438" s="1" t="s">
        <v>1463</v>
      </c>
    </row>
    <row r="439" s="1" customFormat="1" spans="1:22">
      <c r="A439" s="3">
        <v>999230038664719</v>
      </c>
      <c r="B439" s="1" t="s">
        <v>3330</v>
      </c>
      <c r="C439" s="1" t="s">
        <v>3331</v>
      </c>
      <c r="D439" s="1" t="s">
        <v>2688</v>
      </c>
      <c r="E439" s="1" t="s">
        <v>3332</v>
      </c>
      <c r="F439" s="1" t="s">
        <v>1389</v>
      </c>
      <c r="G439" s="1" t="s">
        <v>1372</v>
      </c>
      <c r="H439" s="1" t="s">
        <v>1357</v>
      </c>
      <c r="I439" s="1" t="s">
        <v>2690</v>
      </c>
      <c r="J439" s="1" t="s">
        <v>1359</v>
      </c>
      <c r="K439" s="1" t="s">
        <v>2690</v>
      </c>
      <c r="L439" s="1" t="s">
        <v>2690</v>
      </c>
      <c r="M439" s="1" t="s">
        <v>1360</v>
      </c>
      <c r="N439" s="1" t="s">
        <v>1360</v>
      </c>
      <c r="O439" s="1" t="s">
        <v>1361</v>
      </c>
      <c r="P439" s="1" t="s">
        <v>1362</v>
      </c>
      <c r="Q439" s="1" t="s">
        <v>1363</v>
      </c>
      <c r="R439" s="1" t="s">
        <v>3333</v>
      </c>
      <c r="S439" s="1" t="s">
        <v>1365</v>
      </c>
      <c r="T439" s="1" t="s">
        <v>1366</v>
      </c>
      <c r="U439" s="1" t="s">
        <v>1323</v>
      </c>
      <c r="V439" s="1" t="s">
        <v>1463</v>
      </c>
    </row>
    <row r="440" s="1" customFormat="1" spans="1:22">
      <c r="A440" s="3">
        <v>999230038693830</v>
      </c>
      <c r="B440" s="1" t="s">
        <v>3330</v>
      </c>
      <c r="C440" s="1" t="s">
        <v>3334</v>
      </c>
      <c r="D440" s="1" t="s">
        <v>3335</v>
      </c>
      <c r="E440" s="1" t="s">
        <v>3336</v>
      </c>
      <c r="F440" s="1" t="s">
        <v>1427</v>
      </c>
      <c r="G440" s="1" t="s">
        <v>1389</v>
      </c>
      <c r="H440" s="1" t="s">
        <v>1357</v>
      </c>
      <c r="I440" s="1" t="s">
        <v>3337</v>
      </c>
      <c r="J440" s="1" t="s">
        <v>1359</v>
      </c>
      <c r="K440" s="1" t="s">
        <v>3337</v>
      </c>
      <c r="L440" s="1" t="s">
        <v>3337</v>
      </c>
      <c r="M440" s="1" t="s">
        <v>1360</v>
      </c>
      <c r="N440" s="1" t="s">
        <v>1360</v>
      </c>
      <c r="O440" s="1" t="s">
        <v>1361</v>
      </c>
      <c r="P440" s="1" t="s">
        <v>1362</v>
      </c>
      <c r="Q440" s="1" t="s">
        <v>1363</v>
      </c>
      <c r="R440" s="1" t="s">
        <v>3338</v>
      </c>
      <c r="S440" s="1" t="s">
        <v>1365</v>
      </c>
      <c r="T440" s="1" t="s">
        <v>1366</v>
      </c>
      <c r="U440" s="1" t="s">
        <v>1323</v>
      </c>
      <c r="V440" s="1" t="s">
        <v>1398</v>
      </c>
    </row>
    <row r="441" s="1" customFormat="1" spans="1:22">
      <c r="A441" s="3">
        <v>999230038781677</v>
      </c>
      <c r="B441" s="1" t="s">
        <v>3330</v>
      </c>
      <c r="C441" s="1" t="s">
        <v>3339</v>
      </c>
      <c r="D441" s="1" t="s">
        <v>3340</v>
      </c>
      <c r="E441" s="1" t="s">
        <v>3341</v>
      </c>
      <c r="F441" s="1" t="s">
        <v>1355</v>
      </c>
      <c r="G441" s="1" t="s">
        <v>1389</v>
      </c>
      <c r="H441" s="1" t="s">
        <v>1357</v>
      </c>
      <c r="I441" s="1" t="s">
        <v>3342</v>
      </c>
      <c r="J441" s="1" t="s">
        <v>1359</v>
      </c>
      <c r="K441" s="1" t="s">
        <v>3342</v>
      </c>
      <c r="L441" s="1" t="s">
        <v>3342</v>
      </c>
      <c r="M441" s="1" t="s">
        <v>1360</v>
      </c>
      <c r="N441" s="1" t="s">
        <v>1360</v>
      </c>
      <c r="O441" s="1" t="s">
        <v>1361</v>
      </c>
      <c r="P441" s="1" t="s">
        <v>1362</v>
      </c>
      <c r="Q441" s="1" t="s">
        <v>1363</v>
      </c>
      <c r="R441" s="1" t="s">
        <v>3343</v>
      </c>
      <c r="S441" s="1" t="s">
        <v>1365</v>
      </c>
      <c r="T441" s="1" t="s">
        <v>1366</v>
      </c>
      <c r="U441" s="1" t="s">
        <v>1323</v>
      </c>
      <c r="V441" s="1" t="s">
        <v>3344</v>
      </c>
    </row>
    <row r="442" s="1" customFormat="1" spans="1:22">
      <c r="A442" s="3">
        <v>999230038791178</v>
      </c>
      <c r="B442" s="1" t="s">
        <v>3330</v>
      </c>
      <c r="C442" s="1" t="s">
        <v>3345</v>
      </c>
      <c r="D442" s="1" t="s">
        <v>2688</v>
      </c>
      <c r="E442" s="1" t="s">
        <v>3346</v>
      </c>
      <c r="F442" s="1" t="s">
        <v>1380</v>
      </c>
      <c r="G442" s="1" t="s">
        <v>1389</v>
      </c>
      <c r="H442" s="1" t="s">
        <v>1357</v>
      </c>
      <c r="I442" s="1" t="s">
        <v>3347</v>
      </c>
      <c r="J442" s="1" t="s">
        <v>1359</v>
      </c>
      <c r="K442" s="1" t="s">
        <v>3347</v>
      </c>
      <c r="L442" s="1" t="s">
        <v>3347</v>
      </c>
      <c r="M442" s="1" t="s">
        <v>1360</v>
      </c>
      <c r="N442" s="1" t="s">
        <v>1360</v>
      </c>
      <c r="O442" s="1" t="s">
        <v>1361</v>
      </c>
      <c r="P442" s="1" t="s">
        <v>1362</v>
      </c>
      <c r="Q442" s="1" t="s">
        <v>1363</v>
      </c>
      <c r="R442" s="1" t="s">
        <v>3348</v>
      </c>
      <c r="S442" s="1" t="s">
        <v>1365</v>
      </c>
      <c r="T442" s="1" t="s">
        <v>1366</v>
      </c>
      <c r="U442" s="1" t="s">
        <v>1323</v>
      </c>
      <c r="V442" s="1" t="s">
        <v>1463</v>
      </c>
    </row>
    <row r="443" s="1" customFormat="1" spans="1:22">
      <c r="A443" s="3">
        <v>999230038906921</v>
      </c>
      <c r="B443" s="1" t="s">
        <v>3330</v>
      </c>
      <c r="C443" s="1" t="s">
        <v>3349</v>
      </c>
      <c r="D443" s="1" t="s">
        <v>2054</v>
      </c>
      <c r="E443" s="1" t="s">
        <v>3350</v>
      </c>
      <c r="F443" s="1" t="s">
        <v>1414</v>
      </c>
      <c r="G443" s="1" t="s">
        <v>1356</v>
      </c>
      <c r="H443" s="1" t="s">
        <v>1357</v>
      </c>
      <c r="I443" s="1" t="s">
        <v>3351</v>
      </c>
      <c r="J443" s="1" t="s">
        <v>1359</v>
      </c>
      <c r="K443" s="1" t="s">
        <v>3351</v>
      </c>
      <c r="L443" s="1" t="s">
        <v>3351</v>
      </c>
      <c r="M443" s="1" t="s">
        <v>1360</v>
      </c>
      <c r="N443" s="1" t="s">
        <v>1360</v>
      </c>
      <c r="O443" s="1" t="s">
        <v>1361</v>
      </c>
      <c r="P443" s="1" t="s">
        <v>1362</v>
      </c>
      <c r="Q443" s="1" t="s">
        <v>1363</v>
      </c>
      <c r="R443" s="1" t="s">
        <v>3352</v>
      </c>
      <c r="S443" s="1" t="s">
        <v>1365</v>
      </c>
      <c r="T443" s="1" t="s">
        <v>1366</v>
      </c>
      <c r="U443" s="1" t="s">
        <v>1323</v>
      </c>
      <c r="V443" s="1" t="s">
        <v>1764</v>
      </c>
    </row>
    <row r="444" s="1" customFormat="1" spans="1:22">
      <c r="A444" s="3">
        <v>999230039078164</v>
      </c>
      <c r="B444" s="1" t="s">
        <v>3330</v>
      </c>
      <c r="C444" s="1" t="s">
        <v>3353</v>
      </c>
      <c r="D444" s="1" t="s">
        <v>1661</v>
      </c>
      <c r="E444" s="1" t="s">
        <v>3354</v>
      </c>
      <c r="F444" s="1" t="s">
        <v>1389</v>
      </c>
      <c r="G444" s="1" t="s">
        <v>1356</v>
      </c>
      <c r="H444" s="1" t="s">
        <v>1357</v>
      </c>
      <c r="I444" s="1" t="s">
        <v>2214</v>
      </c>
      <c r="J444" s="1" t="s">
        <v>1359</v>
      </c>
      <c r="K444" s="1" t="s">
        <v>2214</v>
      </c>
      <c r="L444" s="1" t="s">
        <v>2214</v>
      </c>
      <c r="M444" s="1" t="s">
        <v>1360</v>
      </c>
      <c r="N444" s="1" t="s">
        <v>1360</v>
      </c>
      <c r="O444" s="1" t="s">
        <v>1361</v>
      </c>
      <c r="P444" s="1" t="s">
        <v>1362</v>
      </c>
      <c r="Q444" s="1" t="s">
        <v>1363</v>
      </c>
      <c r="R444" s="1" t="s">
        <v>3355</v>
      </c>
      <c r="S444" s="1" t="s">
        <v>1365</v>
      </c>
      <c r="T444" s="1" t="s">
        <v>1366</v>
      </c>
      <c r="U444" s="1" t="s">
        <v>1323</v>
      </c>
      <c r="V444" s="1" t="s">
        <v>1375</v>
      </c>
    </row>
    <row r="445" s="1" customFormat="1" spans="1:22">
      <c r="A445" s="3">
        <v>999230039593098</v>
      </c>
      <c r="B445" s="1" t="s">
        <v>3330</v>
      </c>
      <c r="C445" s="1" t="s">
        <v>3356</v>
      </c>
      <c r="D445" s="1" t="s">
        <v>2067</v>
      </c>
      <c r="E445" s="1" t="s">
        <v>3357</v>
      </c>
      <c r="F445" s="1" t="s">
        <v>1414</v>
      </c>
      <c r="G445" s="1" t="s">
        <v>1372</v>
      </c>
      <c r="H445" s="1" t="s">
        <v>1357</v>
      </c>
      <c r="I445" s="1" t="s">
        <v>3358</v>
      </c>
      <c r="J445" s="1" t="s">
        <v>1359</v>
      </c>
      <c r="K445" s="1" t="s">
        <v>3358</v>
      </c>
      <c r="L445" s="1" t="s">
        <v>3358</v>
      </c>
      <c r="M445" s="1" t="s">
        <v>1360</v>
      </c>
      <c r="N445" s="1" t="s">
        <v>1360</v>
      </c>
      <c r="O445" s="1" t="s">
        <v>1361</v>
      </c>
      <c r="P445" s="1" t="s">
        <v>1362</v>
      </c>
      <c r="Q445" s="1" t="s">
        <v>1363</v>
      </c>
      <c r="R445" s="1" t="s">
        <v>3359</v>
      </c>
      <c r="S445" s="1" t="s">
        <v>1365</v>
      </c>
      <c r="T445" s="1" t="s">
        <v>1366</v>
      </c>
      <c r="U445" s="1" t="s">
        <v>1438</v>
      </c>
      <c r="V445" s="1" t="s">
        <v>1367</v>
      </c>
    </row>
    <row r="446" s="1" customFormat="1" spans="1:22">
      <c r="A446" s="3">
        <v>999230040515276</v>
      </c>
      <c r="B446" s="1" t="s">
        <v>3330</v>
      </c>
      <c r="C446" s="1" t="s">
        <v>3360</v>
      </c>
      <c r="D446" s="1" t="s">
        <v>3361</v>
      </c>
      <c r="E446" s="1" t="s">
        <v>3362</v>
      </c>
      <c r="F446" s="1" t="s">
        <v>3330</v>
      </c>
      <c r="G446" s="1" t="s">
        <v>1372</v>
      </c>
      <c r="H446" s="1" t="s">
        <v>1357</v>
      </c>
      <c r="I446" s="1" t="s">
        <v>3363</v>
      </c>
      <c r="J446" s="1" t="s">
        <v>1359</v>
      </c>
      <c r="K446" s="1" t="s">
        <v>3363</v>
      </c>
      <c r="L446" s="1" t="s">
        <v>3363</v>
      </c>
      <c r="M446" s="1" t="s">
        <v>1360</v>
      </c>
      <c r="N446" s="1" t="s">
        <v>1360</v>
      </c>
      <c r="O446" s="1" t="s">
        <v>1361</v>
      </c>
      <c r="P446" s="1" t="s">
        <v>1362</v>
      </c>
      <c r="Q446" s="1" t="s">
        <v>1363</v>
      </c>
      <c r="R446" s="1" t="s">
        <v>3364</v>
      </c>
      <c r="S446" s="1" t="s">
        <v>1365</v>
      </c>
      <c r="T446" s="1" t="s">
        <v>1366</v>
      </c>
      <c r="U446" s="1" t="s">
        <v>1323</v>
      </c>
      <c r="V446" s="1" t="s">
        <v>1375</v>
      </c>
    </row>
    <row r="447" s="1" customFormat="1" spans="1:22">
      <c r="A447" s="3">
        <v>999230041383025</v>
      </c>
      <c r="B447" s="1" t="s">
        <v>3330</v>
      </c>
      <c r="C447" s="1" t="s">
        <v>3365</v>
      </c>
      <c r="D447" s="1" t="s">
        <v>3366</v>
      </c>
      <c r="E447" s="1" t="s">
        <v>3367</v>
      </c>
      <c r="F447" s="1" t="s">
        <v>1427</v>
      </c>
      <c r="G447" s="1" t="s">
        <v>1389</v>
      </c>
      <c r="H447" s="1" t="s">
        <v>1357</v>
      </c>
      <c r="I447" s="1" t="s">
        <v>3368</v>
      </c>
      <c r="J447" s="1" t="s">
        <v>1359</v>
      </c>
      <c r="K447" s="1" t="s">
        <v>3368</v>
      </c>
      <c r="L447" s="1" t="s">
        <v>3368</v>
      </c>
      <c r="M447" s="1" t="s">
        <v>1360</v>
      </c>
      <c r="N447" s="1" t="s">
        <v>1360</v>
      </c>
      <c r="O447" s="1" t="s">
        <v>1361</v>
      </c>
      <c r="P447" s="1" t="s">
        <v>1362</v>
      </c>
      <c r="Q447" s="1" t="s">
        <v>1363</v>
      </c>
      <c r="R447" s="1" t="s">
        <v>3369</v>
      </c>
      <c r="S447" s="1" t="s">
        <v>1365</v>
      </c>
      <c r="T447" s="1" t="s">
        <v>1366</v>
      </c>
      <c r="U447" s="1" t="s">
        <v>1323</v>
      </c>
      <c r="V447" s="1" t="s">
        <v>1470</v>
      </c>
    </row>
    <row r="448" s="1" customFormat="1" spans="1:22">
      <c r="A448" s="3">
        <v>999230042580874</v>
      </c>
      <c r="B448" s="1" t="s">
        <v>3330</v>
      </c>
      <c r="C448" s="1" t="s">
        <v>3370</v>
      </c>
      <c r="D448" s="1" t="s">
        <v>3302</v>
      </c>
      <c r="E448" s="1" t="s">
        <v>3371</v>
      </c>
      <c r="F448" s="1" t="s">
        <v>1380</v>
      </c>
      <c r="G448" s="1" t="s">
        <v>1389</v>
      </c>
      <c r="H448" s="1" t="s">
        <v>1357</v>
      </c>
      <c r="I448" s="1" t="s">
        <v>3372</v>
      </c>
      <c r="J448" s="1" t="s">
        <v>1359</v>
      </c>
      <c r="K448" s="1" t="s">
        <v>3372</v>
      </c>
      <c r="L448" s="1" t="s">
        <v>3372</v>
      </c>
      <c r="M448" s="1" t="s">
        <v>1360</v>
      </c>
      <c r="N448" s="1" t="s">
        <v>1360</v>
      </c>
      <c r="O448" s="1" t="s">
        <v>1361</v>
      </c>
      <c r="P448" s="1" t="s">
        <v>1362</v>
      </c>
      <c r="Q448" s="1" t="s">
        <v>1363</v>
      </c>
      <c r="R448" s="1" t="s">
        <v>3373</v>
      </c>
      <c r="S448" s="1" t="s">
        <v>1365</v>
      </c>
      <c r="T448" s="1" t="s">
        <v>1366</v>
      </c>
      <c r="U448" s="1" t="s">
        <v>1323</v>
      </c>
      <c r="V448" s="1" t="s">
        <v>1375</v>
      </c>
    </row>
    <row r="449" s="1" customFormat="1" spans="1:22">
      <c r="A449" s="3">
        <v>999230042603684</v>
      </c>
      <c r="B449" s="1" t="s">
        <v>3330</v>
      </c>
      <c r="C449" s="1" t="s">
        <v>3374</v>
      </c>
      <c r="D449" s="1" t="s">
        <v>3375</v>
      </c>
      <c r="E449" s="1" t="s">
        <v>3376</v>
      </c>
      <c r="F449" s="1" t="s">
        <v>1356</v>
      </c>
      <c r="G449" s="1" t="s">
        <v>1372</v>
      </c>
      <c r="H449" s="1" t="s">
        <v>1357</v>
      </c>
      <c r="I449" s="1" t="s">
        <v>3377</v>
      </c>
      <c r="J449" s="1" t="s">
        <v>1359</v>
      </c>
      <c r="K449" s="1" t="s">
        <v>3377</v>
      </c>
      <c r="L449" s="1" t="s">
        <v>3377</v>
      </c>
      <c r="M449" s="1" t="s">
        <v>1360</v>
      </c>
      <c r="N449" s="1" t="s">
        <v>1360</v>
      </c>
      <c r="O449" s="1" t="s">
        <v>1361</v>
      </c>
      <c r="P449" s="1" t="s">
        <v>1362</v>
      </c>
      <c r="Q449" s="1" t="s">
        <v>1363</v>
      </c>
      <c r="R449" s="1" t="s">
        <v>3378</v>
      </c>
      <c r="S449" s="1" t="s">
        <v>1365</v>
      </c>
      <c r="T449" s="1" t="s">
        <v>1366</v>
      </c>
      <c r="U449" s="1" t="s">
        <v>1323</v>
      </c>
      <c r="V449" s="1" t="s">
        <v>1398</v>
      </c>
    </row>
    <row r="450" s="1" customFormat="1" spans="1:22">
      <c r="A450" s="3">
        <v>999230044617848</v>
      </c>
      <c r="B450" s="1" t="s">
        <v>3330</v>
      </c>
      <c r="C450" s="1" t="s">
        <v>3379</v>
      </c>
      <c r="D450" s="1" t="s">
        <v>3380</v>
      </c>
      <c r="E450" s="1" t="s">
        <v>3381</v>
      </c>
      <c r="F450" s="1" t="s">
        <v>1380</v>
      </c>
      <c r="G450" s="1" t="s">
        <v>1389</v>
      </c>
      <c r="H450" s="1" t="s">
        <v>1357</v>
      </c>
      <c r="I450" s="1" t="s">
        <v>3382</v>
      </c>
      <c r="J450" s="1" t="s">
        <v>1359</v>
      </c>
      <c r="K450" s="1" t="s">
        <v>3382</v>
      </c>
      <c r="L450" s="1" t="s">
        <v>3382</v>
      </c>
      <c r="M450" s="1" t="s">
        <v>1360</v>
      </c>
      <c r="N450" s="1" t="s">
        <v>1360</v>
      </c>
      <c r="O450" s="1" t="s">
        <v>1361</v>
      </c>
      <c r="P450" s="1" t="s">
        <v>1362</v>
      </c>
      <c r="Q450" s="1" t="s">
        <v>1363</v>
      </c>
      <c r="R450" s="1" t="s">
        <v>3383</v>
      </c>
      <c r="S450" s="1" t="s">
        <v>1365</v>
      </c>
      <c r="T450" s="1" t="s">
        <v>1366</v>
      </c>
      <c r="U450" s="1" t="s">
        <v>1323</v>
      </c>
      <c r="V450" s="1" t="s">
        <v>1398</v>
      </c>
    </row>
    <row r="451" s="1" customFormat="1" spans="1:22">
      <c r="A451" s="3">
        <v>999230047260391</v>
      </c>
      <c r="B451" s="1" t="s">
        <v>3330</v>
      </c>
      <c r="C451" s="1" t="s">
        <v>3384</v>
      </c>
      <c r="D451" s="1" t="s">
        <v>1855</v>
      </c>
      <c r="E451" s="1" t="s">
        <v>3385</v>
      </c>
      <c r="F451" s="1" t="s">
        <v>1388</v>
      </c>
      <c r="G451" s="1" t="s">
        <v>1372</v>
      </c>
      <c r="H451" s="1" t="s">
        <v>1357</v>
      </c>
      <c r="I451" s="1" t="s">
        <v>3386</v>
      </c>
      <c r="J451" s="1" t="s">
        <v>1359</v>
      </c>
      <c r="K451" s="1" t="s">
        <v>3386</v>
      </c>
      <c r="L451" s="1" t="s">
        <v>3386</v>
      </c>
      <c r="M451" s="1" t="s">
        <v>1360</v>
      </c>
      <c r="N451" s="1" t="s">
        <v>1360</v>
      </c>
      <c r="O451" s="1" t="s">
        <v>1361</v>
      </c>
      <c r="P451" s="1" t="s">
        <v>1362</v>
      </c>
      <c r="Q451" s="1" t="s">
        <v>1363</v>
      </c>
      <c r="R451" s="1" t="s">
        <v>3387</v>
      </c>
      <c r="S451" s="1" t="s">
        <v>1365</v>
      </c>
      <c r="T451" s="1" t="s">
        <v>1366</v>
      </c>
      <c r="U451" s="1" t="s">
        <v>1323</v>
      </c>
      <c r="V451" s="1" t="s">
        <v>1375</v>
      </c>
    </row>
    <row r="452" s="1" customFormat="1" spans="1:22">
      <c r="A452" s="3">
        <v>999230048406068</v>
      </c>
      <c r="B452" s="1" t="s">
        <v>3330</v>
      </c>
      <c r="C452" s="1" t="s">
        <v>3388</v>
      </c>
      <c r="D452" s="1" t="s">
        <v>3389</v>
      </c>
      <c r="E452" s="1" t="s">
        <v>3390</v>
      </c>
      <c r="F452" s="1" t="s">
        <v>1355</v>
      </c>
      <c r="G452" s="1" t="s">
        <v>1356</v>
      </c>
      <c r="H452" s="1" t="s">
        <v>1357</v>
      </c>
      <c r="I452" s="1" t="s">
        <v>2283</v>
      </c>
      <c r="J452" s="1" t="s">
        <v>1359</v>
      </c>
      <c r="K452" s="1" t="s">
        <v>2283</v>
      </c>
      <c r="L452" s="1" t="s">
        <v>2283</v>
      </c>
      <c r="M452" s="1" t="s">
        <v>1360</v>
      </c>
      <c r="N452" s="1" t="s">
        <v>1360</v>
      </c>
      <c r="O452" s="1" t="s">
        <v>1361</v>
      </c>
      <c r="P452" s="1" t="s">
        <v>1362</v>
      </c>
      <c r="Q452" s="1" t="s">
        <v>1363</v>
      </c>
      <c r="R452" s="1" t="s">
        <v>3391</v>
      </c>
      <c r="S452" s="1" t="s">
        <v>1365</v>
      </c>
      <c r="T452" s="1" t="s">
        <v>1366</v>
      </c>
      <c r="U452" s="1" t="s">
        <v>1323</v>
      </c>
      <c r="V452" s="1" t="s">
        <v>1375</v>
      </c>
    </row>
    <row r="453" s="1" customFormat="1" spans="1:22">
      <c r="A453" s="3">
        <v>999230050098832</v>
      </c>
      <c r="B453" s="1" t="s">
        <v>3330</v>
      </c>
      <c r="C453" s="1" t="s">
        <v>3392</v>
      </c>
      <c r="D453" s="1" t="s">
        <v>3375</v>
      </c>
      <c r="E453" s="1" t="s">
        <v>3393</v>
      </c>
      <c r="F453" s="1" t="s">
        <v>1380</v>
      </c>
      <c r="G453" s="1" t="s">
        <v>1389</v>
      </c>
      <c r="H453" s="1" t="s">
        <v>1357</v>
      </c>
      <c r="I453" s="1" t="s">
        <v>2362</v>
      </c>
      <c r="J453" s="1" t="s">
        <v>1359</v>
      </c>
      <c r="K453" s="1" t="s">
        <v>2362</v>
      </c>
      <c r="L453" s="1" t="s">
        <v>2362</v>
      </c>
      <c r="M453" s="1" t="s">
        <v>1360</v>
      </c>
      <c r="N453" s="1" t="s">
        <v>1360</v>
      </c>
      <c r="O453" s="1" t="s">
        <v>1361</v>
      </c>
      <c r="P453" s="1" t="s">
        <v>1362</v>
      </c>
      <c r="Q453" s="1" t="s">
        <v>1363</v>
      </c>
      <c r="R453" s="1" t="s">
        <v>3394</v>
      </c>
      <c r="S453" s="1" t="s">
        <v>1365</v>
      </c>
      <c r="T453" s="1" t="s">
        <v>1366</v>
      </c>
      <c r="U453" s="1" t="s">
        <v>1323</v>
      </c>
      <c r="V453" s="1" t="s">
        <v>1398</v>
      </c>
    </row>
    <row r="454" s="1" customFormat="1" spans="1:22">
      <c r="A454" s="3">
        <v>999230050361596</v>
      </c>
      <c r="B454" s="1" t="s">
        <v>3330</v>
      </c>
      <c r="C454" s="1" t="s">
        <v>3395</v>
      </c>
      <c r="D454" s="1" t="s">
        <v>1706</v>
      </c>
      <c r="E454" s="1" t="s">
        <v>3396</v>
      </c>
      <c r="F454" s="1" t="s">
        <v>1356</v>
      </c>
      <c r="G454" s="1" t="s">
        <v>1372</v>
      </c>
      <c r="H454" s="1" t="s">
        <v>1357</v>
      </c>
      <c r="I454" s="1" t="s">
        <v>3397</v>
      </c>
      <c r="J454" s="1" t="s">
        <v>1359</v>
      </c>
      <c r="K454" s="1" t="s">
        <v>3397</v>
      </c>
      <c r="L454" s="1" t="s">
        <v>3397</v>
      </c>
      <c r="M454" s="1" t="s">
        <v>1360</v>
      </c>
      <c r="N454" s="1" t="s">
        <v>1360</v>
      </c>
      <c r="O454" s="1" t="s">
        <v>1361</v>
      </c>
      <c r="P454" s="1" t="s">
        <v>1362</v>
      </c>
      <c r="Q454" s="1" t="s">
        <v>1363</v>
      </c>
      <c r="R454" s="1" t="s">
        <v>3398</v>
      </c>
      <c r="S454" s="1" t="s">
        <v>1365</v>
      </c>
      <c r="T454" s="1" t="s">
        <v>1366</v>
      </c>
      <c r="U454" s="1" t="s">
        <v>1438</v>
      </c>
      <c r="V454" s="1" t="s">
        <v>1463</v>
      </c>
    </row>
    <row r="455" s="1" customFormat="1" spans="1:22">
      <c r="A455" s="3">
        <v>999230050668488</v>
      </c>
      <c r="B455" s="1" t="s">
        <v>3330</v>
      </c>
      <c r="C455" s="1" t="s">
        <v>3399</v>
      </c>
      <c r="D455" s="1" t="s">
        <v>1406</v>
      </c>
      <c r="E455" s="1" t="s">
        <v>3400</v>
      </c>
      <c r="F455" s="1" t="s">
        <v>1389</v>
      </c>
      <c r="G455" s="1" t="s">
        <v>1372</v>
      </c>
      <c r="H455" s="1" t="s">
        <v>1357</v>
      </c>
      <c r="I455" s="1" t="s">
        <v>3401</v>
      </c>
      <c r="J455" s="1" t="s">
        <v>1359</v>
      </c>
      <c r="K455" s="1" t="s">
        <v>3401</v>
      </c>
      <c r="L455" s="1" t="s">
        <v>3401</v>
      </c>
      <c r="M455" s="1" t="s">
        <v>1360</v>
      </c>
      <c r="N455" s="1" t="s">
        <v>1360</v>
      </c>
      <c r="O455" s="1" t="s">
        <v>1361</v>
      </c>
      <c r="P455" s="1" t="s">
        <v>1362</v>
      </c>
      <c r="Q455" s="1" t="s">
        <v>1363</v>
      </c>
      <c r="R455" s="1" t="s">
        <v>3402</v>
      </c>
      <c r="S455" s="1" t="s">
        <v>1365</v>
      </c>
      <c r="T455" s="1" t="s">
        <v>1366</v>
      </c>
      <c r="U455" s="1" t="s">
        <v>1323</v>
      </c>
      <c r="V455" s="1" t="s">
        <v>1375</v>
      </c>
    </row>
    <row r="456" s="1" customFormat="1" spans="1:22">
      <c r="A456" s="3">
        <v>999230051356139</v>
      </c>
      <c r="B456" s="1" t="s">
        <v>3330</v>
      </c>
      <c r="C456" s="1" t="s">
        <v>3403</v>
      </c>
      <c r="D456" s="1" t="s">
        <v>3404</v>
      </c>
      <c r="E456" s="1" t="s">
        <v>3405</v>
      </c>
      <c r="F456" s="1" t="s">
        <v>1380</v>
      </c>
      <c r="G456" s="1" t="s">
        <v>1356</v>
      </c>
      <c r="H456" s="1" t="s">
        <v>1357</v>
      </c>
      <c r="I456" s="1" t="s">
        <v>3406</v>
      </c>
      <c r="J456" s="1" t="s">
        <v>1359</v>
      </c>
      <c r="K456" s="1" t="s">
        <v>3406</v>
      </c>
      <c r="L456" s="1" t="s">
        <v>3406</v>
      </c>
      <c r="M456" s="1" t="s">
        <v>1360</v>
      </c>
      <c r="N456" s="1" t="s">
        <v>1360</v>
      </c>
      <c r="O456" s="1" t="s">
        <v>1361</v>
      </c>
      <c r="P456" s="1" t="s">
        <v>1362</v>
      </c>
      <c r="Q456" s="1" t="s">
        <v>1363</v>
      </c>
      <c r="R456" s="1" t="s">
        <v>3407</v>
      </c>
      <c r="S456" s="1" t="s">
        <v>1365</v>
      </c>
      <c r="T456" s="1" t="s">
        <v>1366</v>
      </c>
      <c r="U456" s="1" t="s">
        <v>1323</v>
      </c>
      <c r="V456" s="1" t="s">
        <v>1367</v>
      </c>
    </row>
    <row r="457" s="1" customFormat="1" spans="1:22">
      <c r="A457" s="3">
        <v>999230051557636</v>
      </c>
      <c r="B457" s="1" t="s">
        <v>3330</v>
      </c>
      <c r="C457" s="1" t="s">
        <v>3408</v>
      </c>
      <c r="D457" s="1" t="s">
        <v>3409</v>
      </c>
      <c r="E457" s="1" t="s">
        <v>3410</v>
      </c>
      <c r="F457" s="1" t="s">
        <v>1380</v>
      </c>
      <c r="G457" s="1" t="s">
        <v>1356</v>
      </c>
      <c r="H457" s="1" t="s">
        <v>1357</v>
      </c>
      <c r="I457" s="1" t="s">
        <v>3411</v>
      </c>
      <c r="J457" s="1" t="s">
        <v>1359</v>
      </c>
      <c r="K457" s="1" t="s">
        <v>3411</v>
      </c>
      <c r="L457" s="1" t="s">
        <v>3411</v>
      </c>
      <c r="M457" s="1" t="s">
        <v>1360</v>
      </c>
      <c r="N457" s="1" t="s">
        <v>1360</v>
      </c>
      <c r="O457" s="1" t="s">
        <v>1361</v>
      </c>
      <c r="P457" s="1" t="s">
        <v>1362</v>
      </c>
      <c r="Q457" s="1" t="s">
        <v>1363</v>
      </c>
      <c r="R457" s="1" t="s">
        <v>3412</v>
      </c>
      <c r="S457" s="1" t="s">
        <v>1365</v>
      </c>
      <c r="T457" s="1" t="s">
        <v>1366</v>
      </c>
      <c r="U457" s="1" t="s">
        <v>1323</v>
      </c>
      <c r="V457" s="1" t="s">
        <v>1375</v>
      </c>
    </row>
    <row r="458" s="1" customFormat="1" spans="1:22">
      <c r="A458" s="3">
        <v>999230053008974</v>
      </c>
      <c r="B458" s="1" t="s">
        <v>3330</v>
      </c>
      <c r="C458" s="1" t="s">
        <v>3413</v>
      </c>
      <c r="D458" s="1" t="s">
        <v>3302</v>
      </c>
      <c r="E458" s="1" t="s">
        <v>3414</v>
      </c>
      <c r="F458" s="1" t="s">
        <v>1380</v>
      </c>
      <c r="G458" s="1" t="s">
        <v>1389</v>
      </c>
      <c r="H458" s="1" t="s">
        <v>1357</v>
      </c>
      <c r="I458" s="1" t="s">
        <v>3372</v>
      </c>
      <c r="J458" s="1" t="s">
        <v>1359</v>
      </c>
      <c r="K458" s="1" t="s">
        <v>3372</v>
      </c>
      <c r="L458" s="1" t="s">
        <v>3372</v>
      </c>
      <c r="M458" s="1" t="s">
        <v>1360</v>
      </c>
      <c r="N458" s="1" t="s">
        <v>1360</v>
      </c>
      <c r="O458" s="1" t="s">
        <v>1361</v>
      </c>
      <c r="P458" s="1" t="s">
        <v>1362</v>
      </c>
      <c r="Q458" s="1" t="s">
        <v>1363</v>
      </c>
      <c r="R458" s="1" t="s">
        <v>3415</v>
      </c>
      <c r="S458" s="1" t="s">
        <v>1365</v>
      </c>
      <c r="T458" s="1" t="s">
        <v>1366</v>
      </c>
      <c r="U458" s="1" t="s">
        <v>1323</v>
      </c>
      <c r="V458" s="1" t="s">
        <v>1375</v>
      </c>
    </row>
    <row r="459" s="1" customFormat="1" spans="1:22">
      <c r="A459" s="3">
        <v>999230053008970</v>
      </c>
      <c r="B459" s="1" t="s">
        <v>3330</v>
      </c>
      <c r="C459" s="1" t="s">
        <v>3416</v>
      </c>
      <c r="D459" s="1" t="s">
        <v>3302</v>
      </c>
      <c r="E459" s="1" t="s">
        <v>3414</v>
      </c>
      <c r="F459" s="1" t="s">
        <v>1380</v>
      </c>
      <c r="G459" s="1" t="s">
        <v>1389</v>
      </c>
      <c r="H459" s="1" t="s">
        <v>1357</v>
      </c>
      <c r="I459" s="1" t="s">
        <v>3372</v>
      </c>
      <c r="J459" s="1" t="s">
        <v>1359</v>
      </c>
      <c r="K459" s="1" t="s">
        <v>3372</v>
      </c>
      <c r="L459" s="1" t="s">
        <v>3372</v>
      </c>
      <c r="M459" s="1" t="s">
        <v>1360</v>
      </c>
      <c r="N459" s="1" t="s">
        <v>1360</v>
      </c>
      <c r="O459" s="1" t="s">
        <v>1361</v>
      </c>
      <c r="P459" s="1" t="s">
        <v>1362</v>
      </c>
      <c r="Q459" s="1" t="s">
        <v>1363</v>
      </c>
      <c r="R459" s="1" t="s">
        <v>3417</v>
      </c>
      <c r="S459" s="1" t="s">
        <v>1365</v>
      </c>
      <c r="T459" s="1" t="s">
        <v>1366</v>
      </c>
      <c r="U459" s="1" t="s">
        <v>1323</v>
      </c>
      <c r="V459" s="1" t="s">
        <v>1375</v>
      </c>
    </row>
    <row r="460" s="1" customFormat="1" spans="1:22">
      <c r="A460" s="3">
        <v>999230053668898</v>
      </c>
      <c r="B460" s="1" t="s">
        <v>3330</v>
      </c>
      <c r="C460" s="1" t="s">
        <v>3418</v>
      </c>
      <c r="D460" s="1" t="s">
        <v>1755</v>
      </c>
      <c r="E460" s="1" t="s">
        <v>1756</v>
      </c>
      <c r="F460" s="1" t="s">
        <v>1389</v>
      </c>
      <c r="G460" s="1" t="s">
        <v>1356</v>
      </c>
      <c r="H460" s="1" t="s">
        <v>1357</v>
      </c>
      <c r="I460" s="1" t="s">
        <v>1923</v>
      </c>
      <c r="J460" s="1" t="s">
        <v>1359</v>
      </c>
      <c r="K460" s="1" t="s">
        <v>1923</v>
      </c>
      <c r="L460" s="1" t="s">
        <v>1923</v>
      </c>
      <c r="M460" s="1" t="s">
        <v>1360</v>
      </c>
      <c r="N460" s="1" t="s">
        <v>1360</v>
      </c>
      <c r="O460" s="1" t="s">
        <v>1361</v>
      </c>
      <c r="P460" s="1" t="s">
        <v>1362</v>
      </c>
      <c r="Q460" s="1" t="s">
        <v>1363</v>
      </c>
      <c r="R460" s="1" t="s">
        <v>3419</v>
      </c>
      <c r="S460" s="1" t="s">
        <v>1365</v>
      </c>
      <c r="T460" s="1" t="s">
        <v>1366</v>
      </c>
      <c r="U460" s="1" t="s">
        <v>1323</v>
      </c>
      <c r="V460" s="1" t="s">
        <v>1375</v>
      </c>
    </row>
    <row r="461" s="1" customFormat="1" spans="1:22">
      <c r="A461" s="3">
        <v>999230053877839</v>
      </c>
      <c r="B461" s="1" t="s">
        <v>3330</v>
      </c>
      <c r="C461" s="1" t="s">
        <v>3420</v>
      </c>
      <c r="D461" s="1" t="s">
        <v>1636</v>
      </c>
      <c r="E461" s="1" t="s">
        <v>3421</v>
      </c>
      <c r="F461" s="1" t="s">
        <v>1380</v>
      </c>
      <c r="G461" s="1" t="s">
        <v>1389</v>
      </c>
      <c r="H461" s="1" t="s">
        <v>1357</v>
      </c>
      <c r="I461" s="1" t="s">
        <v>3422</v>
      </c>
      <c r="J461" s="1" t="s">
        <v>1359</v>
      </c>
      <c r="K461" s="1" t="s">
        <v>3422</v>
      </c>
      <c r="L461" s="1" t="s">
        <v>3422</v>
      </c>
      <c r="M461" s="1" t="s">
        <v>1360</v>
      </c>
      <c r="N461" s="1" t="s">
        <v>1360</v>
      </c>
      <c r="O461" s="1" t="s">
        <v>1361</v>
      </c>
      <c r="P461" s="1" t="s">
        <v>1362</v>
      </c>
      <c r="Q461" s="1" t="s">
        <v>1363</v>
      </c>
      <c r="R461" s="1" t="s">
        <v>3423</v>
      </c>
      <c r="S461" s="1" t="s">
        <v>1365</v>
      </c>
      <c r="T461" s="1" t="s">
        <v>1366</v>
      </c>
      <c r="U461" s="1" t="s">
        <v>1323</v>
      </c>
      <c r="V461" s="1" t="s">
        <v>1367</v>
      </c>
    </row>
    <row r="462" s="1" customFormat="1" spans="1:22">
      <c r="A462" s="3">
        <v>999230055431229</v>
      </c>
      <c r="B462" s="1" t="s">
        <v>3424</v>
      </c>
      <c r="C462" s="1" t="s">
        <v>3425</v>
      </c>
      <c r="D462" s="1" t="s">
        <v>2688</v>
      </c>
      <c r="E462" s="1" t="s">
        <v>3426</v>
      </c>
      <c r="F462" s="1" t="s">
        <v>1389</v>
      </c>
      <c r="G462" s="1" t="s">
        <v>1372</v>
      </c>
      <c r="H462" s="1" t="s">
        <v>1357</v>
      </c>
      <c r="I462" s="1" t="s">
        <v>2690</v>
      </c>
      <c r="J462" s="1" t="s">
        <v>1359</v>
      </c>
      <c r="K462" s="1" t="s">
        <v>2690</v>
      </c>
      <c r="L462" s="1" t="s">
        <v>2690</v>
      </c>
      <c r="M462" s="1" t="s">
        <v>1360</v>
      </c>
      <c r="N462" s="1" t="s">
        <v>1360</v>
      </c>
      <c r="O462" s="1" t="s">
        <v>1361</v>
      </c>
      <c r="P462" s="1" t="s">
        <v>1362</v>
      </c>
      <c r="Q462" s="1" t="s">
        <v>1363</v>
      </c>
      <c r="R462" s="1" t="s">
        <v>3427</v>
      </c>
      <c r="S462" s="1" t="s">
        <v>1365</v>
      </c>
      <c r="T462" s="1" t="s">
        <v>1366</v>
      </c>
      <c r="U462" s="1" t="s">
        <v>1323</v>
      </c>
      <c r="V462" s="1" t="s">
        <v>1463</v>
      </c>
    </row>
    <row r="463" s="1" customFormat="1" spans="1:22">
      <c r="A463" s="3">
        <v>999230055622988</v>
      </c>
      <c r="B463" s="1" t="s">
        <v>3424</v>
      </c>
      <c r="C463" s="1" t="s">
        <v>3428</v>
      </c>
      <c r="D463" s="1" t="s">
        <v>1990</v>
      </c>
      <c r="E463" s="1" t="s">
        <v>3429</v>
      </c>
      <c r="F463" s="1" t="s">
        <v>1380</v>
      </c>
      <c r="G463" s="1" t="s">
        <v>1372</v>
      </c>
      <c r="H463" s="1" t="s">
        <v>1357</v>
      </c>
      <c r="I463" s="1" t="s">
        <v>3430</v>
      </c>
      <c r="J463" s="1" t="s">
        <v>1359</v>
      </c>
      <c r="K463" s="1" t="s">
        <v>3430</v>
      </c>
      <c r="L463" s="1" t="s">
        <v>3430</v>
      </c>
      <c r="M463" s="1" t="s">
        <v>1360</v>
      </c>
      <c r="N463" s="1" t="s">
        <v>1360</v>
      </c>
      <c r="O463" s="1" t="s">
        <v>1361</v>
      </c>
      <c r="P463" s="1" t="s">
        <v>1362</v>
      </c>
      <c r="Q463" s="1" t="s">
        <v>1363</v>
      </c>
      <c r="R463" s="1" t="s">
        <v>3431</v>
      </c>
      <c r="S463" s="1" t="s">
        <v>1365</v>
      </c>
      <c r="T463" s="1" t="s">
        <v>1366</v>
      </c>
      <c r="U463" s="1" t="s">
        <v>1323</v>
      </c>
      <c r="V463" s="1" t="s">
        <v>1375</v>
      </c>
    </row>
    <row r="464" s="1" customFormat="1" spans="1:22">
      <c r="A464" s="3">
        <v>999230055651195</v>
      </c>
      <c r="B464" s="1" t="s">
        <v>3424</v>
      </c>
      <c r="C464" s="1" t="s">
        <v>3432</v>
      </c>
      <c r="D464" s="1" t="s">
        <v>1487</v>
      </c>
      <c r="E464" s="1" t="s">
        <v>3433</v>
      </c>
      <c r="F464" s="1" t="s">
        <v>1355</v>
      </c>
      <c r="G464" s="1" t="s">
        <v>1389</v>
      </c>
      <c r="H464" s="1" t="s">
        <v>1357</v>
      </c>
      <c r="I464" s="1" t="s">
        <v>3434</v>
      </c>
      <c r="J464" s="1" t="s">
        <v>1359</v>
      </c>
      <c r="K464" s="1" t="s">
        <v>3434</v>
      </c>
      <c r="L464" s="1" t="s">
        <v>3434</v>
      </c>
      <c r="M464" s="1" t="s">
        <v>1360</v>
      </c>
      <c r="N464" s="1" t="s">
        <v>1360</v>
      </c>
      <c r="O464" s="1" t="s">
        <v>1361</v>
      </c>
      <c r="P464" s="1" t="s">
        <v>1362</v>
      </c>
      <c r="Q464" s="1" t="s">
        <v>1363</v>
      </c>
      <c r="R464" s="1" t="s">
        <v>3435</v>
      </c>
      <c r="S464" s="1" t="s">
        <v>1365</v>
      </c>
      <c r="T464" s="1" t="s">
        <v>1366</v>
      </c>
      <c r="U464" s="1" t="s">
        <v>1323</v>
      </c>
      <c r="V464" s="1" t="s">
        <v>1375</v>
      </c>
    </row>
    <row r="465" s="1" customFormat="1" spans="1:22">
      <c r="A465" s="3">
        <v>999230056386654</v>
      </c>
      <c r="B465" s="1" t="s">
        <v>3424</v>
      </c>
      <c r="C465" s="1" t="s">
        <v>3436</v>
      </c>
      <c r="D465" s="1" t="s">
        <v>2038</v>
      </c>
      <c r="E465" s="1" t="s">
        <v>3437</v>
      </c>
      <c r="F465" s="1" t="s">
        <v>1414</v>
      </c>
      <c r="G465" s="1" t="s">
        <v>1356</v>
      </c>
      <c r="H465" s="1" t="s">
        <v>1357</v>
      </c>
      <c r="I465" s="1" t="s">
        <v>3438</v>
      </c>
      <c r="J465" s="1" t="s">
        <v>1359</v>
      </c>
      <c r="K465" s="1" t="s">
        <v>3438</v>
      </c>
      <c r="L465" s="1" t="s">
        <v>3438</v>
      </c>
      <c r="M465" s="1" t="s">
        <v>1360</v>
      </c>
      <c r="N465" s="1" t="s">
        <v>1360</v>
      </c>
      <c r="O465" s="1" t="s">
        <v>1361</v>
      </c>
      <c r="P465" s="1" t="s">
        <v>1362</v>
      </c>
      <c r="Q465" s="1" t="s">
        <v>1363</v>
      </c>
      <c r="R465" s="1" t="s">
        <v>3439</v>
      </c>
      <c r="S465" s="1" t="s">
        <v>1365</v>
      </c>
      <c r="T465" s="1" t="s">
        <v>1366</v>
      </c>
      <c r="U465" s="1" t="s">
        <v>1323</v>
      </c>
      <c r="V465" s="1" t="s">
        <v>1367</v>
      </c>
    </row>
    <row r="466" s="1" customFormat="1" spans="1:22">
      <c r="A466" s="3">
        <v>999230057312481</v>
      </c>
      <c r="B466" s="1" t="s">
        <v>3424</v>
      </c>
      <c r="C466" s="1" t="s">
        <v>3440</v>
      </c>
      <c r="D466" s="1" t="s">
        <v>1701</v>
      </c>
      <c r="E466" s="1" t="s">
        <v>3441</v>
      </c>
      <c r="F466" s="1" t="s">
        <v>1414</v>
      </c>
      <c r="G466" s="1" t="s">
        <v>1389</v>
      </c>
      <c r="H466" s="1" t="s">
        <v>1357</v>
      </c>
      <c r="I466" s="1" t="s">
        <v>3442</v>
      </c>
      <c r="J466" s="1" t="s">
        <v>1359</v>
      </c>
      <c r="K466" s="1" t="s">
        <v>3442</v>
      </c>
      <c r="L466" s="1" t="s">
        <v>3442</v>
      </c>
      <c r="M466" s="1" t="s">
        <v>1360</v>
      </c>
      <c r="N466" s="1" t="s">
        <v>1360</v>
      </c>
      <c r="O466" s="1" t="s">
        <v>1361</v>
      </c>
      <c r="P466" s="1" t="s">
        <v>1362</v>
      </c>
      <c r="Q466" s="1" t="s">
        <v>1363</v>
      </c>
      <c r="R466" s="1" t="s">
        <v>3443</v>
      </c>
      <c r="S466" s="1" t="s">
        <v>1365</v>
      </c>
      <c r="T466" s="1" t="s">
        <v>1366</v>
      </c>
      <c r="U466" s="1" t="s">
        <v>1323</v>
      </c>
      <c r="V466" s="1" t="s">
        <v>1367</v>
      </c>
    </row>
    <row r="467" s="1" customFormat="1" spans="1:22">
      <c r="A467" s="3">
        <v>999230057330971</v>
      </c>
      <c r="B467" s="1" t="s">
        <v>3424</v>
      </c>
      <c r="C467" s="1" t="s">
        <v>3444</v>
      </c>
      <c r="D467" s="1" t="s">
        <v>3302</v>
      </c>
      <c r="E467" s="1" t="s">
        <v>3445</v>
      </c>
      <c r="F467" s="1" t="s">
        <v>1380</v>
      </c>
      <c r="G467" s="1" t="s">
        <v>1389</v>
      </c>
      <c r="H467" s="1" t="s">
        <v>1357</v>
      </c>
      <c r="I467" s="1" t="s">
        <v>3372</v>
      </c>
      <c r="J467" s="1" t="s">
        <v>1359</v>
      </c>
      <c r="K467" s="1" t="s">
        <v>3372</v>
      </c>
      <c r="L467" s="1" t="s">
        <v>3372</v>
      </c>
      <c r="M467" s="1" t="s">
        <v>1360</v>
      </c>
      <c r="N467" s="1" t="s">
        <v>1360</v>
      </c>
      <c r="O467" s="1" t="s">
        <v>1361</v>
      </c>
      <c r="P467" s="1" t="s">
        <v>1362</v>
      </c>
      <c r="Q467" s="1" t="s">
        <v>1363</v>
      </c>
      <c r="R467" s="1" t="s">
        <v>3446</v>
      </c>
      <c r="S467" s="1" t="s">
        <v>1365</v>
      </c>
      <c r="T467" s="1" t="s">
        <v>1366</v>
      </c>
      <c r="U467" s="1" t="s">
        <v>1323</v>
      </c>
      <c r="V467" s="1" t="s">
        <v>1375</v>
      </c>
    </row>
    <row r="468" s="1" customFormat="1" spans="1:22">
      <c r="A468" s="3">
        <v>999230057500324</v>
      </c>
      <c r="B468" s="1" t="s">
        <v>3424</v>
      </c>
      <c r="C468" s="1" t="s">
        <v>3447</v>
      </c>
      <c r="D468" s="1" t="s">
        <v>3448</v>
      </c>
      <c r="E468" s="1" t="s">
        <v>3449</v>
      </c>
      <c r="F468" s="1" t="s">
        <v>1388</v>
      </c>
      <c r="G468" s="1" t="s">
        <v>1356</v>
      </c>
      <c r="H468" s="1" t="s">
        <v>1357</v>
      </c>
      <c r="I468" s="1" t="s">
        <v>2509</v>
      </c>
      <c r="J468" s="1" t="s">
        <v>1359</v>
      </c>
      <c r="K468" s="1" t="s">
        <v>2509</v>
      </c>
      <c r="L468" s="1" t="s">
        <v>2509</v>
      </c>
      <c r="M468" s="1" t="s">
        <v>1360</v>
      </c>
      <c r="N468" s="1" t="s">
        <v>1360</v>
      </c>
      <c r="O468" s="1" t="s">
        <v>1361</v>
      </c>
      <c r="P468" s="1" t="s">
        <v>1362</v>
      </c>
      <c r="Q468" s="1" t="s">
        <v>1363</v>
      </c>
      <c r="R468" s="1" t="s">
        <v>3450</v>
      </c>
      <c r="S468" s="1" t="s">
        <v>1365</v>
      </c>
      <c r="T468" s="1" t="s">
        <v>1366</v>
      </c>
      <c r="U468" s="1" t="s">
        <v>1323</v>
      </c>
      <c r="V468" s="1" t="s">
        <v>1375</v>
      </c>
    </row>
    <row r="469" s="1" customFormat="1" spans="1:22">
      <c r="A469" s="3">
        <v>999230057633774</v>
      </c>
      <c r="B469" s="1" t="s">
        <v>3424</v>
      </c>
      <c r="C469" s="1" t="s">
        <v>3451</v>
      </c>
      <c r="D469" s="1" t="s">
        <v>3452</v>
      </c>
      <c r="E469" s="1" t="s">
        <v>3453</v>
      </c>
      <c r="F469" s="1" t="s">
        <v>1380</v>
      </c>
      <c r="G469" s="1" t="s">
        <v>1356</v>
      </c>
      <c r="H469" s="1" t="s">
        <v>1357</v>
      </c>
      <c r="I469" s="1" t="s">
        <v>3454</v>
      </c>
      <c r="J469" s="1" t="s">
        <v>1359</v>
      </c>
      <c r="K469" s="1" t="s">
        <v>3454</v>
      </c>
      <c r="L469" s="1" t="s">
        <v>3454</v>
      </c>
      <c r="M469" s="1" t="s">
        <v>1360</v>
      </c>
      <c r="N469" s="1" t="s">
        <v>1360</v>
      </c>
      <c r="O469" s="1" t="s">
        <v>1361</v>
      </c>
      <c r="P469" s="1" t="s">
        <v>1362</v>
      </c>
      <c r="Q469" s="1" t="s">
        <v>1363</v>
      </c>
      <c r="R469" s="1" t="s">
        <v>3455</v>
      </c>
      <c r="S469" s="1" t="s">
        <v>1365</v>
      </c>
      <c r="T469" s="1" t="s">
        <v>1366</v>
      </c>
      <c r="U469" s="1" t="s">
        <v>1323</v>
      </c>
      <c r="V469" s="1" t="s">
        <v>1463</v>
      </c>
    </row>
    <row r="470" s="1" customFormat="1" spans="1:22">
      <c r="A470" s="3">
        <v>999230058075437</v>
      </c>
      <c r="B470" s="1" t="s">
        <v>3424</v>
      </c>
      <c r="C470" s="1" t="s">
        <v>3456</v>
      </c>
      <c r="D470" s="1" t="s">
        <v>1543</v>
      </c>
      <c r="E470" s="1" t="s">
        <v>3457</v>
      </c>
      <c r="F470" s="1" t="s">
        <v>1389</v>
      </c>
      <c r="G470" s="1" t="s">
        <v>1372</v>
      </c>
      <c r="H470" s="1" t="s">
        <v>1357</v>
      </c>
      <c r="I470" s="1" t="s">
        <v>3458</v>
      </c>
      <c r="J470" s="1" t="s">
        <v>1359</v>
      </c>
      <c r="K470" s="1" t="s">
        <v>3458</v>
      </c>
      <c r="L470" s="1" t="s">
        <v>3458</v>
      </c>
      <c r="M470" s="1" t="s">
        <v>1360</v>
      </c>
      <c r="N470" s="1" t="s">
        <v>1360</v>
      </c>
      <c r="O470" s="1" t="s">
        <v>1361</v>
      </c>
      <c r="P470" s="1" t="s">
        <v>1362</v>
      </c>
      <c r="Q470" s="1" t="s">
        <v>1363</v>
      </c>
      <c r="R470" s="1" t="s">
        <v>3459</v>
      </c>
      <c r="S470" s="1" t="s">
        <v>1365</v>
      </c>
      <c r="T470" s="1" t="s">
        <v>1366</v>
      </c>
      <c r="U470" s="1" t="s">
        <v>1438</v>
      </c>
      <c r="V470" s="1" t="s">
        <v>1463</v>
      </c>
    </row>
    <row r="471" s="1" customFormat="1" spans="1:22">
      <c r="A471" s="3">
        <v>999230058502788</v>
      </c>
      <c r="B471" s="1" t="s">
        <v>3424</v>
      </c>
      <c r="C471" s="1" t="s">
        <v>3460</v>
      </c>
      <c r="D471" s="1" t="s">
        <v>2067</v>
      </c>
      <c r="E471" s="1" t="s">
        <v>3461</v>
      </c>
      <c r="F471" s="1" t="s">
        <v>1414</v>
      </c>
      <c r="G471" s="1" t="s">
        <v>1389</v>
      </c>
      <c r="H471" s="1" t="s">
        <v>1357</v>
      </c>
      <c r="I471" s="1" t="s">
        <v>3462</v>
      </c>
      <c r="J471" s="1" t="s">
        <v>1359</v>
      </c>
      <c r="K471" s="1" t="s">
        <v>3462</v>
      </c>
      <c r="L471" s="1" t="s">
        <v>3462</v>
      </c>
      <c r="M471" s="1" t="s">
        <v>1360</v>
      </c>
      <c r="N471" s="1" t="s">
        <v>1360</v>
      </c>
      <c r="O471" s="1" t="s">
        <v>1361</v>
      </c>
      <c r="P471" s="1" t="s">
        <v>1362</v>
      </c>
      <c r="Q471" s="1" t="s">
        <v>1363</v>
      </c>
      <c r="R471" s="1" t="s">
        <v>3463</v>
      </c>
      <c r="S471" s="1" t="s">
        <v>1365</v>
      </c>
      <c r="T471" s="1" t="s">
        <v>1366</v>
      </c>
      <c r="U471" s="1" t="s">
        <v>1438</v>
      </c>
      <c r="V471" s="1" t="s">
        <v>1367</v>
      </c>
    </row>
    <row r="472" s="1" customFormat="1" spans="1:22">
      <c r="A472" s="3">
        <v>999230059200037</v>
      </c>
      <c r="B472" s="1" t="s">
        <v>3424</v>
      </c>
      <c r="C472" s="1" t="s">
        <v>3464</v>
      </c>
      <c r="D472" s="1" t="s">
        <v>2875</v>
      </c>
      <c r="E472" s="1" t="s">
        <v>3465</v>
      </c>
      <c r="F472" s="1" t="s">
        <v>1427</v>
      </c>
      <c r="G472" s="1" t="s">
        <v>1389</v>
      </c>
      <c r="H472" s="1" t="s">
        <v>1357</v>
      </c>
      <c r="I472" s="1" t="s">
        <v>3466</v>
      </c>
      <c r="J472" s="1" t="s">
        <v>1359</v>
      </c>
      <c r="K472" s="1" t="s">
        <v>3466</v>
      </c>
      <c r="L472" s="1" t="s">
        <v>3466</v>
      </c>
      <c r="M472" s="1" t="s">
        <v>1360</v>
      </c>
      <c r="N472" s="1" t="s">
        <v>1360</v>
      </c>
      <c r="O472" s="1" t="s">
        <v>1361</v>
      </c>
      <c r="P472" s="1" t="s">
        <v>1362</v>
      </c>
      <c r="Q472" s="1" t="s">
        <v>1363</v>
      </c>
      <c r="R472" s="1" t="s">
        <v>3467</v>
      </c>
      <c r="S472" s="1" t="s">
        <v>1365</v>
      </c>
      <c r="T472" s="1" t="s">
        <v>1366</v>
      </c>
      <c r="U472" s="1" t="s">
        <v>1323</v>
      </c>
      <c r="V472" s="1" t="s">
        <v>1375</v>
      </c>
    </row>
    <row r="473" s="1" customFormat="1" spans="1:22">
      <c r="A473" s="3">
        <v>999230059259740</v>
      </c>
      <c r="B473" s="1" t="s">
        <v>3424</v>
      </c>
      <c r="C473" s="1" t="s">
        <v>3468</v>
      </c>
      <c r="D473" s="1" t="s">
        <v>3375</v>
      </c>
      <c r="E473" s="1" t="s">
        <v>3469</v>
      </c>
      <c r="F473" s="1" t="s">
        <v>1414</v>
      </c>
      <c r="G473" s="1" t="s">
        <v>1356</v>
      </c>
      <c r="H473" s="1" t="s">
        <v>1357</v>
      </c>
      <c r="I473" s="1" t="s">
        <v>2362</v>
      </c>
      <c r="J473" s="1" t="s">
        <v>1359</v>
      </c>
      <c r="K473" s="1" t="s">
        <v>2362</v>
      </c>
      <c r="L473" s="1" t="s">
        <v>2362</v>
      </c>
      <c r="M473" s="1" t="s">
        <v>1360</v>
      </c>
      <c r="N473" s="1" t="s">
        <v>1360</v>
      </c>
      <c r="O473" s="1" t="s">
        <v>1361</v>
      </c>
      <c r="P473" s="1" t="s">
        <v>1362</v>
      </c>
      <c r="Q473" s="1" t="s">
        <v>1363</v>
      </c>
      <c r="R473" s="1" t="s">
        <v>3470</v>
      </c>
      <c r="S473" s="1" t="s">
        <v>1365</v>
      </c>
      <c r="T473" s="1" t="s">
        <v>1366</v>
      </c>
      <c r="U473" s="1" t="s">
        <v>1323</v>
      </c>
      <c r="V473" s="1" t="s">
        <v>1398</v>
      </c>
    </row>
    <row r="474" s="1" customFormat="1" spans="1:22">
      <c r="A474" s="3">
        <v>999230059448372</v>
      </c>
      <c r="B474" s="1" t="s">
        <v>3424</v>
      </c>
      <c r="C474" s="1" t="s">
        <v>3471</v>
      </c>
      <c r="D474" s="1" t="s">
        <v>3380</v>
      </c>
      <c r="E474" s="1" t="s">
        <v>3472</v>
      </c>
      <c r="F474" s="1" t="s">
        <v>1380</v>
      </c>
      <c r="G474" s="1" t="s">
        <v>1356</v>
      </c>
      <c r="H474" s="1" t="s">
        <v>1357</v>
      </c>
      <c r="I474" s="1" t="s">
        <v>3473</v>
      </c>
      <c r="J474" s="1" t="s">
        <v>1359</v>
      </c>
      <c r="K474" s="1" t="s">
        <v>3473</v>
      </c>
      <c r="L474" s="1" t="s">
        <v>3473</v>
      </c>
      <c r="M474" s="1" t="s">
        <v>1360</v>
      </c>
      <c r="N474" s="1" t="s">
        <v>1360</v>
      </c>
      <c r="O474" s="1" t="s">
        <v>1361</v>
      </c>
      <c r="P474" s="1" t="s">
        <v>1362</v>
      </c>
      <c r="Q474" s="1" t="s">
        <v>1363</v>
      </c>
      <c r="R474" s="1" t="s">
        <v>3474</v>
      </c>
      <c r="S474" s="1" t="s">
        <v>1365</v>
      </c>
      <c r="T474" s="1" t="s">
        <v>1366</v>
      </c>
      <c r="U474" s="1" t="s">
        <v>1323</v>
      </c>
      <c r="V474" s="1" t="s">
        <v>1398</v>
      </c>
    </row>
    <row r="475" s="1" customFormat="1" spans="1:22">
      <c r="A475" s="3">
        <v>999230060413474</v>
      </c>
      <c r="B475" s="1" t="s">
        <v>3424</v>
      </c>
      <c r="C475" s="1" t="s">
        <v>3475</v>
      </c>
      <c r="D475" s="1" t="s">
        <v>3476</v>
      </c>
      <c r="E475" s="1" t="s">
        <v>3477</v>
      </c>
      <c r="F475" s="1" t="s">
        <v>1355</v>
      </c>
      <c r="G475" s="1" t="s">
        <v>1389</v>
      </c>
      <c r="H475" s="1" t="s">
        <v>1357</v>
      </c>
      <c r="I475" s="1" t="s">
        <v>3478</v>
      </c>
      <c r="J475" s="1" t="s">
        <v>1359</v>
      </c>
      <c r="K475" s="1" t="s">
        <v>3478</v>
      </c>
      <c r="L475" s="1" t="s">
        <v>3478</v>
      </c>
      <c r="M475" s="1" t="s">
        <v>1360</v>
      </c>
      <c r="N475" s="1" t="s">
        <v>1360</v>
      </c>
      <c r="O475" s="1" t="s">
        <v>1361</v>
      </c>
      <c r="P475" s="1" t="s">
        <v>1362</v>
      </c>
      <c r="Q475" s="1" t="s">
        <v>1363</v>
      </c>
      <c r="R475" s="1" t="s">
        <v>3479</v>
      </c>
      <c r="S475" s="1" t="s">
        <v>1365</v>
      </c>
      <c r="T475" s="1" t="s">
        <v>1366</v>
      </c>
      <c r="U475" s="1" t="s">
        <v>1323</v>
      </c>
      <c r="V475" s="1" t="s">
        <v>1375</v>
      </c>
    </row>
    <row r="476" s="1" customFormat="1" spans="1:22">
      <c r="A476" s="3">
        <v>999230097696361</v>
      </c>
      <c r="B476" s="1" t="s">
        <v>3424</v>
      </c>
      <c r="C476" s="1" t="s">
        <v>3480</v>
      </c>
      <c r="D476" s="1" t="s">
        <v>2067</v>
      </c>
      <c r="E476" s="1" t="s">
        <v>3481</v>
      </c>
      <c r="F476" s="1" t="s">
        <v>1380</v>
      </c>
      <c r="G476" s="1" t="s">
        <v>1356</v>
      </c>
      <c r="H476" s="1" t="s">
        <v>1357</v>
      </c>
      <c r="I476" s="1" t="s">
        <v>3482</v>
      </c>
      <c r="J476" s="1" t="s">
        <v>1359</v>
      </c>
      <c r="K476" s="1" t="s">
        <v>3482</v>
      </c>
      <c r="L476" s="1" t="s">
        <v>3482</v>
      </c>
      <c r="M476" s="1" t="s">
        <v>1360</v>
      </c>
      <c r="N476" s="1" t="s">
        <v>1360</v>
      </c>
      <c r="O476" s="1" t="s">
        <v>1361</v>
      </c>
      <c r="P476" s="1" t="s">
        <v>1362</v>
      </c>
      <c r="Q476" s="1" t="s">
        <v>1363</v>
      </c>
      <c r="R476" s="1" t="s">
        <v>3483</v>
      </c>
      <c r="S476" s="1" t="s">
        <v>1365</v>
      </c>
      <c r="T476" s="1" t="s">
        <v>1366</v>
      </c>
      <c r="U476" s="1" t="s">
        <v>1438</v>
      </c>
      <c r="V476" s="1" t="s">
        <v>1367</v>
      </c>
    </row>
    <row r="477" s="1" customFormat="1" spans="1:22">
      <c r="A477" s="3">
        <v>999230098415740</v>
      </c>
      <c r="B477" s="1" t="s">
        <v>3424</v>
      </c>
      <c r="C477" s="1" t="s">
        <v>3484</v>
      </c>
      <c r="D477" s="1" t="s">
        <v>1577</v>
      </c>
      <c r="E477" s="1" t="s">
        <v>3485</v>
      </c>
      <c r="F477" s="1" t="s">
        <v>1414</v>
      </c>
      <c r="G477" s="1" t="s">
        <v>1356</v>
      </c>
      <c r="H477" s="1" t="s">
        <v>1357</v>
      </c>
      <c r="I477" s="1" t="s">
        <v>3486</v>
      </c>
      <c r="J477" s="1" t="s">
        <v>1359</v>
      </c>
      <c r="K477" s="1" t="s">
        <v>3486</v>
      </c>
      <c r="L477" s="1" t="s">
        <v>3486</v>
      </c>
      <c r="M477" s="1" t="s">
        <v>1360</v>
      </c>
      <c r="N477" s="1" t="s">
        <v>1360</v>
      </c>
      <c r="O477" s="1" t="s">
        <v>1361</v>
      </c>
      <c r="P477" s="1" t="s">
        <v>1362</v>
      </c>
      <c r="Q477" s="1" t="s">
        <v>1363</v>
      </c>
      <c r="R477" s="1" t="s">
        <v>3487</v>
      </c>
      <c r="S477" s="1" t="s">
        <v>1365</v>
      </c>
      <c r="T477" s="1" t="s">
        <v>1366</v>
      </c>
      <c r="U477" s="1" t="s">
        <v>1323</v>
      </c>
      <c r="V477" s="1" t="s">
        <v>1375</v>
      </c>
    </row>
    <row r="478" s="1" customFormat="1" spans="1:22">
      <c r="A478" s="3">
        <v>999230099226713</v>
      </c>
      <c r="B478" s="1" t="s">
        <v>3424</v>
      </c>
      <c r="C478" s="1" t="s">
        <v>3488</v>
      </c>
      <c r="D478" s="1" t="s">
        <v>3217</v>
      </c>
      <c r="E478" s="1" t="s">
        <v>3489</v>
      </c>
      <c r="F478" s="1" t="s">
        <v>1388</v>
      </c>
      <c r="G478" s="1" t="s">
        <v>1389</v>
      </c>
      <c r="H478" s="1" t="s">
        <v>1357</v>
      </c>
      <c r="I478" s="1" t="s">
        <v>3490</v>
      </c>
      <c r="J478" s="1" t="s">
        <v>1359</v>
      </c>
      <c r="K478" s="1" t="s">
        <v>3490</v>
      </c>
      <c r="L478" s="1" t="s">
        <v>3490</v>
      </c>
      <c r="M478" s="1" t="s">
        <v>1360</v>
      </c>
      <c r="N478" s="1" t="s">
        <v>1360</v>
      </c>
      <c r="O478" s="1" t="s">
        <v>1361</v>
      </c>
      <c r="P478" s="1" t="s">
        <v>1362</v>
      </c>
      <c r="Q478" s="1" t="s">
        <v>1363</v>
      </c>
      <c r="R478" s="1" t="s">
        <v>3491</v>
      </c>
      <c r="S478" s="1" t="s">
        <v>1365</v>
      </c>
      <c r="T478" s="1" t="s">
        <v>1366</v>
      </c>
      <c r="U478" s="1" t="s">
        <v>1323</v>
      </c>
      <c r="V478" s="1" t="s">
        <v>1463</v>
      </c>
    </row>
    <row r="479" s="1" customFormat="1" spans="1:22">
      <c r="A479" s="3">
        <v>999230099269210</v>
      </c>
      <c r="B479" s="1" t="s">
        <v>3424</v>
      </c>
      <c r="C479" s="1" t="s">
        <v>3492</v>
      </c>
      <c r="D479" s="1" t="s">
        <v>2067</v>
      </c>
      <c r="E479" s="1" t="s">
        <v>3493</v>
      </c>
      <c r="F479" s="1" t="s">
        <v>1414</v>
      </c>
      <c r="G479" s="1" t="s">
        <v>1389</v>
      </c>
      <c r="H479" s="1" t="s">
        <v>1357</v>
      </c>
      <c r="I479" s="1" t="s">
        <v>3462</v>
      </c>
      <c r="J479" s="1" t="s">
        <v>1359</v>
      </c>
      <c r="K479" s="1" t="s">
        <v>3462</v>
      </c>
      <c r="L479" s="1" t="s">
        <v>3462</v>
      </c>
      <c r="M479" s="1" t="s">
        <v>1360</v>
      </c>
      <c r="N479" s="1" t="s">
        <v>1360</v>
      </c>
      <c r="O479" s="1" t="s">
        <v>1361</v>
      </c>
      <c r="P479" s="1" t="s">
        <v>1362</v>
      </c>
      <c r="Q479" s="1" t="s">
        <v>1363</v>
      </c>
      <c r="R479" s="1" t="s">
        <v>3494</v>
      </c>
      <c r="S479" s="1" t="s">
        <v>1365</v>
      </c>
      <c r="T479" s="1" t="s">
        <v>1366</v>
      </c>
      <c r="U479" s="1" t="s">
        <v>1438</v>
      </c>
      <c r="V479" s="1" t="s">
        <v>1367</v>
      </c>
    </row>
    <row r="480" s="1" customFormat="1" spans="1:22">
      <c r="A480" s="3">
        <v>999230100703137</v>
      </c>
      <c r="B480" s="1" t="s">
        <v>3424</v>
      </c>
      <c r="C480" s="1" t="s">
        <v>3495</v>
      </c>
      <c r="D480" s="1" t="s">
        <v>1701</v>
      </c>
      <c r="E480" s="1" t="s">
        <v>3496</v>
      </c>
      <c r="F480" s="1" t="s">
        <v>1414</v>
      </c>
      <c r="G480" s="1" t="s">
        <v>1389</v>
      </c>
      <c r="H480" s="1" t="s">
        <v>1357</v>
      </c>
      <c r="I480" s="1" t="s">
        <v>3442</v>
      </c>
      <c r="J480" s="1" t="s">
        <v>1359</v>
      </c>
      <c r="K480" s="1" t="s">
        <v>3442</v>
      </c>
      <c r="L480" s="1" t="s">
        <v>3442</v>
      </c>
      <c r="M480" s="1" t="s">
        <v>1360</v>
      </c>
      <c r="N480" s="1" t="s">
        <v>1360</v>
      </c>
      <c r="O480" s="1" t="s">
        <v>1361</v>
      </c>
      <c r="P480" s="1" t="s">
        <v>1362</v>
      </c>
      <c r="Q480" s="1" t="s">
        <v>1363</v>
      </c>
      <c r="R480" s="1" t="s">
        <v>3497</v>
      </c>
      <c r="S480" s="1" t="s">
        <v>1365</v>
      </c>
      <c r="T480" s="1" t="s">
        <v>1366</v>
      </c>
      <c r="U480" s="1" t="s">
        <v>1323</v>
      </c>
      <c r="V480" s="1" t="s">
        <v>1367</v>
      </c>
    </row>
    <row r="481" s="1" customFormat="1" spans="1:22">
      <c r="A481" s="3">
        <v>999230101511660</v>
      </c>
      <c r="B481" s="1" t="s">
        <v>3424</v>
      </c>
      <c r="C481" s="1" t="s">
        <v>3498</v>
      </c>
      <c r="D481" s="1" t="s">
        <v>1929</v>
      </c>
      <c r="E481" s="1" t="s">
        <v>3499</v>
      </c>
      <c r="F481" s="1" t="s">
        <v>1380</v>
      </c>
      <c r="G481" s="1" t="s">
        <v>1389</v>
      </c>
      <c r="H481" s="1" t="s">
        <v>1357</v>
      </c>
      <c r="I481" s="1" t="s">
        <v>2444</v>
      </c>
      <c r="J481" s="1" t="s">
        <v>1359</v>
      </c>
      <c r="K481" s="1" t="s">
        <v>2444</v>
      </c>
      <c r="L481" s="1" t="s">
        <v>2444</v>
      </c>
      <c r="M481" s="1" t="s">
        <v>1360</v>
      </c>
      <c r="N481" s="1" t="s">
        <v>1360</v>
      </c>
      <c r="O481" s="1" t="s">
        <v>1361</v>
      </c>
      <c r="P481" s="1" t="s">
        <v>1362</v>
      </c>
      <c r="Q481" s="1" t="s">
        <v>1363</v>
      </c>
      <c r="R481" s="1" t="s">
        <v>3500</v>
      </c>
      <c r="S481" s="1" t="s">
        <v>1365</v>
      </c>
      <c r="T481" s="1" t="s">
        <v>1366</v>
      </c>
      <c r="U481" s="1" t="s">
        <v>1323</v>
      </c>
      <c r="V481" s="1" t="s">
        <v>1463</v>
      </c>
    </row>
    <row r="482" s="1" customFormat="1" spans="1:22">
      <c r="A482" s="3">
        <v>999230104514297</v>
      </c>
      <c r="B482" s="1" t="s">
        <v>3424</v>
      </c>
      <c r="C482" s="1" t="s">
        <v>3501</v>
      </c>
      <c r="D482" s="1" t="s">
        <v>2208</v>
      </c>
      <c r="E482" s="1" t="s">
        <v>3502</v>
      </c>
      <c r="F482" s="1" t="s">
        <v>3503</v>
      </c>
      <c r="G482" s="1" t="s">
        <v>1389</v>
      </c>
      <c r="H482" s="1" t="s">
        <v>1357</v>
      </c>
      <c r="I482" s="1" t="s">
        <v>2932</v>
      </c>
      <c r="J482" s="1" t="s">
        <v>1359</v>
      </c>
      <c r="K482" s="1" t="s">
        <v>2932</v>
      </c>
      <c r="L482" s="1" t="s">
        <v>2932</v>
      </c>
      <c r="M482" s="1" t="s">
        <v>1360</v>
      </c>
      <c r="N482" s="1" t="s">
        <v>1360</v>
      </c>
      <c r="O482" s="1" t="s">
        <v>1361</v>
      </c>
      <c r="P482" s="1" t="s">
        <v>1362</v>
      </c>
      <c r="Q482" s="1" t="s">
        <v>1363</v>
      </c>
      <c r="R482" s="1" t="s">
        <v>3504</v>
      </c>
      <c r="S482" s="1" t="s">
        <v>1365</v>
      </c>
      <c r="T482" s="1" t="s">
        <v>1366</v>
      </c>
      <c r="U482" s="1" t="s">
        <v>1323</v>
      </c>
      <c r="V482" s="1" t="s">
        <v>1375</v>
      </c>
    </row>
    <row r="483" s="1" customFormat="1" spans="1:22">
      <c r="A483" s="3">
        <v>999230105920159</v>
      </c>
      <c r="B483" s="1" t="s">
        <v>3424</v>
      </c>
      <c r="C483" s="1" t="s">
        <v>3505</v>
      </c>
      <c r="D483" s="1" t="s">
        <v>1706</v>
      </c>
      <c r="E483" s="1" t="s">
        <v>3506</v>
      </c>
      <c r="F483" s="1" t="s">
        <v>1389</v>
      </c>
      <c r="G483" s="1" t="s">
        <v>1372</v>
      </c>
      <c r="H483" s="1" t="s">
        <v>1357</v>
      </c>
      <c r="I483" s="1" t="s">
        <v>3507</v>
      </c>
      <c r="J483" s="1" t="s">
        <v>1359</v>
      </c>
      <c r="K483" s="1" t="s">
        <v>3507</v>
      </c>
      <c r="L483" s="1" t="s">
        <v>3507</v>
      </c>
      <c r="M483" s="1" t="s">
        <v>1360</v>
      </c>
      <c r="N483" s="1" t="s">
        <v>1360</v>
      </c>
      <c r="O483" s="1" t="s">
        <v>1361</v>
      </c>
      <c r="P483" s="1" t="s">
        <v>1362</v>
      </c>
      <c r="Q483" s="1" t="s">
        <v>1363</v>
      </c>
      <c r="R483" s="1" t="s">
        <v>3508</v>
      </c>
      <c r="S483" s="1" t="s">
        <v>1365</v>
      </c>
      <c r="T483" s="1" t="s">
        <v>1366</v>
      </c>
      <c r="U483" s="1" t="s">
        <v>1438</v>
      </c>
      <c r="V483" s="1" t="s">
        <v>1463</v>
      </c>
    </row>
    <row r="484" s="1" customFormat="1" spans="1:22">
      <c r="A484" s="3">
        <v>999230106164412</v>
      </c>
      <c r="B484" s="1" t="s">
        <v>3424</v>
      </c>
      <c r="C484" s="1" t="s">
        <v>3509</v>
      </c>
      <c r="D484" s="1" t="s">
        <v>2092</v>
      </c>
      <c r="E484" s="1" t="s">
        <v>3510</v>
      </c>
      <c r="F484" s="1" t="s">
        <v>1414</v>
      </c>
      <c r="G484" s="1" t="s">
        <v>1389</v>
      </c>
      <c r="H484" s="1" t="s">
        <v>1357</v>
      </c>
      <c r="I484" s="1" t="s">
        <v>3511</v>
      </c>
      <c r="J484" s="1" t="s">
        <v>1359</v>
      </c>
      <c r="K484" s="1" t="s">
        <v>3511</v>
      </c>
      <c r="L484" s="1" t="s">
        <v>3511</v>
      </c>
      <c r="M484" s="1" t="s">
        <v>1360</v>
      </c>
      <c r="N484" s="1" t="s">
        <v>1360</v>
      </c>
      <c r="O484" s="1" t="s">
        <v>1361</v>
      </c>
      <c r="P484" s="1" t="s">
        <v>1362</v>
      </c>
      <c r="Q484" s="1" t="s">
        <v>1363</v>
      </c>
      <c r="R484" s="1" t="s">
        <v>3512</v>
      </c>
      <c r="S484" s="1" t="s">
        <v>1365</v>
      </c>
      <c r="T484" s="1" t="s">
        <v>1366</v>
      </c>
      <c r="U484" s="1" t="s">
        <v>1323</v>
      </c>
      <c r="V484" s="1" t="s">
        <v>1375</v>
      </c>
    </row>
    <row r="485" s="1" customFormat="1" spans="1:22">
      <c r="A485" s="3">
        <v>999230106180313</v>
      </c>
      <c r="B485" s="1" t="s">
        <v>3424</v>
      </c>
      <c r="C485" s="1" t="s">
        <v>3513</v>
      </c>
      <c r="D485" s="1" t="s">
        <v>3476</v>
      </c>
      <c r="E485" s="1" t="s">
        <v>3514</v>
      </c>
      <c r="F485" s="1" t="s">
        <v>1355</v>
      </c>
      <c r="G485" s="1" t="s">
        <v>1389</v>
      </c>
      <c r="H485" s="1" t="s">
        <v>1357</v>
      </c>
      <c r="I485" s="1" t="s">
        <v>3515</v>
      </c>
      <c r="J485" s="1" t="s">
        <v>1359</v>
      </c>
      <c r="K485" s="1" t="s">
        <v>3515</v>
      </c>
      <c r="L485" s="1" t="s">
        <v>3515</v>
      </c>
      <c r="M485" s="1" t="s">
        <v>1360</v>
      </c>
      <c r="N485" s="1" t="s">
        <v>1360</v>
      </c>
      <c r="O485" s="1" t="s">
        <v>1361</v>
      </c>
      <c r="P485" s="1" t="s">
        <v>1362</v>
      </c>
      <c r="Q485" s="1" t="s">
        <v>1363</v>
      </c>
      <c r="R485" s="1" t="s">
        <v>3516</v>
      </c>
      <c r="S485" s="1" t="s">
        <v>1365</v>
      </c>
      <c r="T485" s="1" t="s">
        <v>1366</v>
      </c>
      <c r="U485" s="1" t="s">
        <v>1323</v>
      </c>
      <c r="V485" s="1" t="s">
        <v>1375</v>
      </c>
    </row>
    <row r="486" s="1" customFormat="1" spans="1:22">
      <c r="A486" s="3">
        <v>999230106665118</v>
      </c>
      <c r="B486" s="1" t="s">
        <v>3424</v>
      </c>
      <c r="C486" s="1" t="s">
        <v>3517</v>
      </c>
      <c r="D486" s="1" t="s">
        <v>1829</v>
      </c>
      <c r="E486" s="1" t="s">
        <v>3518</v>
      </c>
      <c r="F486" s="1" t="s">
        <v>1414</v>
      </c>
      <c r="G486" s="1" t="s">
        <v>1356</v>
      </c>
      <c r="H486" s="1" t="s">
        <v>1357</v>
      </c>
      <c r="I486" s="1" t="s">
        <v>3519</v>
      </c>
      <c r="J486" s="1" t="s">
        <v>1359</v>
      </c>
      <c r="K486" s="1" t="s">
        <v>3519</v>
      </c>
      <c r="L486" s="1" t="s">
        <v>3519</v>
      </c>
      <c r="M486" s="1" t="s">
        <v>1360</v>
      </c>
      <c r="N486" s="1" t="s">
        <v>1360</v>
      </c>
      <c r="O486" s="1" t="s">
        <v>1361</v>
      </c>
      <c r="P486" s="1" t="s">
        <v>1362</v>
      </c>
      <c r="Q486" s="1" t="s">
        <v>1363</v>
      </c>
      <c r="R486" s="1" t="s">
        <v>3520</v>
      </c>
      <c r="S486" s="1" t="s">
        <v>1365</v>
      </c>
      <c r="T486" s="1" t="s">
        <v>1366</v>
      </c>
      <c r="U486" s="1" t="s">
        <v>1323</v>
      </c>
      <c r="V486" s="1" t="s">
        <v>1375</v>
      </c>
    </row>
    <row r="487" s="1" customFormat="1" spans="1:22">
      <c r="A487" s="3">
        <v>999230106888044</v>
      </c>
      <c r="B487" s="1" t="s">
        <v>3424</v>
      </c>
      <c r="C487" s="1" t="s">
        <v>3521</v>
      </c>
      <c r="D487" s="1" t="s">
        <v>3522</v>
      </c>
      <c r="E487" s="1" t="s">
        <v>3523</v>
      </c>
      <c r="F487" s="1" t="s">
        <v>1380</v>
      </c>
      <c r="G487" s="1" t="s">
        <v>1389</v>
      </c>
      <c r="H487" s="1" t="s">
        <v>1357</v>
      </c>
      <c r="I487" s="1" t="s">
        <v>3524</v>
      </c>
      <c r="J487" s="1" t="s">
        <v>1359</v>
      </c>
      <c r="K487" s="1" t="s">
        <v>3524</v>
      </c>
      <c r="L487" s="1" t="s">
        <v>3524</v>
      </c>
      <c r="M487" s="1" t="s">
        <v>1360</v>
      </c>
      <c r="N487" s="1" t="s">
        <v>1360</v>
      </c>
      <c r="O487" s="1" t="s">
        <v>1361</v>
      </c>
      <c r="P487" s="1" t="s">
        <v>1362</v>
      </c>
      <c r="Q487" s="1" t="s">
        <v>1363</v>
      </c>
      <c r="R487" s="1" t="s">
        <v>3525</v>
      </c>
      <c r="S487" s="1" t="s">
        <v>1365</v>
      </c>
      <c r="T487" s="1" t="s">
        <v>1366</v>
      </c>
      <c r="U487" s="1" t="s">
        <v>1438</v>
      </c>
      <c r="V487" s="1" t="s">
        <v>1463</v>
      </c>
    </row>
    <row r="488" s="1" customFormat="1" spans="1:22">
      <c r="A488" s="3">
        <v>999230107827464</v>
      </c>
      <c r="B488" s="1" t="s">
        <v>3526</v>
      </c>
      <c r="C488" s="1" t="s">
        <v>3527</v>
      </c>
      <c r="D488" s="1" t="s">
        <v>1608</v>
      </c>
      <c r="E488" s="1" t="s">
        <v>3528</v>
      </c>
      <c r="F488" s="1" t="s">
        <v>1355</v>
      </c>
      <c r="G488" s="1" t="s">
        <v>1389</v>
      </c>
      <c r="H488" s="1" t="s">
        <v>1357</v>
      </c>
      <c r="I488" s="1" t="s">
        <v>3529</v>
      </c>
      <c r="J488" s="1" t="s">
        <v>1359</v>
      </c>
      <c r="K488" s="1" t="s">
        <v>3529</v>
      </c>
      <c r="L488" s="1" t="s">
        <v>3529</v>
      </c>
      <c r="M488" s="1" t="s">
        <v>1360</v>
      </c>
      <c r="N488" s="1" t="s">
        <v>1360</v>
      </c>
      <c r="O488" s="1" t="s">
        <v>1361</v>
      </c>
      <c r="P488" s="1" t="s">
        <v>1362</v>
      </c>
      <c r="Q488" s="1" t="s">
        <v>1363</v>
      </c>
      <c r="R488" s="1" t="s">
        <v>3530</v>
      </c>
      <c r="S488" s="1" t="s">
        <v>1365</v>
      </c>
      <c r="T488" s="1" t="s">
        <v>1366</v>
      </c>
      <c r="U488" s="1" t="s">
        <v>1323</v>
      </c>
      <c r="V488" s="1" t="s">
        <v>1367</v>
      </c>
    </row>
    <row r="489" s="1" customFormat="1" spans="1:22">
      <c r="A489" s="3">
        <v>999230107932905</v>
      </c>
      <c r="B489" s="1" t="s">
        <v>3526</v>
      </c>
      <c r="C489" s="1" t="s">
        <v>3531</v>
      </c>
      <c r="D489" s="1" t="s">
        <v>2466</v>
      </c>
      <c r="E489" s="1" t="s">
        <v>3532</v>
      </c>
      <c r="F489" s="1" t="s">
        <v>1389</v>
      </c>
      <c r="G489" s="1" t="s">
        <v>1356</v>
      </c>
      <c r="H489" s="1" t="s">
        <v>1357</v>
      </c>
      <c r="I489" s="1" t="s">
        <v>2468</v>
      </c>
      <c r="J489" s="1" t="s">
        <v>1359</v>
      </c>
      <c r="K489" s="1" t="s">
        <v>2468</v>
      </c>
      <c r="L489" s="1" t="s">
        <v>2468</v>
      </c>
      <c r="M489" s="1" t="s">
        <v>1360</v>
      </c>
      <c r="N489" s="1" t="s">
        <v>1360</v>
      </c>
      <c r="O489" s="1" t="s">
        <v>1361</v>
      </c>
      <c r="P489" s="1" t="s">
        <v>1362</v>
      </c>
      <c r="Q489" s="1" t="s">
        <v>1363</v>
      </c>
      <c r="R489" s="1" t="s">
        <v>3533</v>
      </c>
      <c r="S489" s="1" t="s">
        <v>1365</v>
      </c>
      <c r="T489" s="1" t="s">
        <v>1366</v>
      </c>
      <c r="U489" s="1" t="s">
        <v>1323</v>
      </c>
      <c r="V489" s="1" t="s">
        <v>1375</v>
      </c>
    </row>
    <row r="490" s="1" customFormat="1" spans="1:22">
      <c r="A490" s="3">
        <v>999230108407937</v>
      </c>
      <c r="B490" s="1" t="s">
        <v>3526</v>
      </c>
      <c r="C490" s="1" t="s">
        <v>3534</v>
      </c>
      <c r="D490" s="1" t="s">
        <v>2930</v>
      </c>
      <c r="E490" s="1" t="s">
        <v>3535</v>
      </c>
      <c r="F490" s="1" t="s">
        <v>1427</v>
      </c>
      <c r="G490" s="1" t="s">
        <v>1389</v>
      </c>
      <c r="H490" s="1" t="s">
        <v>1357</v>
      </c>
      <c r="I490" s="1" t="s">
        <v>3536</v>
      </c>
      <c r="J490" s="1" t="s">
        <v>1359</v>
      </c>
      <c r="K490" s="1" t="s">
        <v>3536</v>
      </c>
      <c r="L490" s="1" t="s">
        <v>3536</v>
      </c>
      <c r="M490" s="1" t="s">
        <v>1360</v>
      </c>
      <c r="N490" s="1" t="s">
        <v>1360</v>
      </c>
      <c r="O490" s="1" t="s">
        <v>1361</v>
      </c>
      <c r="P490" s="1" t="s">
        <v>1362</v>
      </c>
      <c r="Q490" s="1" t="s">
        <v>1363</v>
      </c>
      <c r="R490" s="1" t="s">
        <v>3537</v>
      </c>
      <c r="S490" s="1" t="s">
        <v>1365</v>
      </c>
      <c r="T490" s="1" t="s">
        <v>1366</v>
      </c>
      <c r="U490" s="1" t="s">
        <v>1323</v>
      </c>
      <c r="V490" s="1" t="s">
        <v>1375</v>
      </c>
    </row>
    <row r="491" s="1" customFormat="1" spans="1:22">
      <c r="A491" s="3">
        <v>999230108992403</v>
      </c>
      <c r="B491" s="1" t="s">
        <v>3526</v>
      </c>
      <c r="C491" s="1" t="s">
        <v>3538</v>
      </c>
      <c r="D491" s="1" t="s">
        <v>1706</v>
      </c>
      <c r="E491" s="1" t="s">
        <v>3539</v>
      </c>
      <c r="F491" s="1" t="s">
        <v>1414</v>
      </c>
      <c r="G491" s="1" t="s">
        <v>1372</v>
      </c>
      <c r="H491" s="1" t="s">
        <v>1357</v>
      </c>
      <c r="I491" s="1" t="s">
        <v>3540</v>
      </c>
      <c r="J491" s="1" t="s">
        <v>1359</v>
      </c>
      <c r="K491" s="1" t="s">
        <v>3540</v>
      </c>
      <c r="L491" s="1" t="s">
        <v>3540</v>
      </c>
      <c r="M491" s="1" t="s">
        <v>1360</v>
      </c>
      <c r="N491" s="1" t="s">
        <v>1360</v>
      </c>
      <c r="O491" s="1" t="s">
        <v>1361</v>
      </c>
      <c r="P491" s="1" t="s">
        <v>1362</v>
      </c>
      <c r="Q491" s="1" t="s">
        <v>1363</v>
      </c>
      <c r="R491" s="1" t="s">
        <v>3541</v>
      </c>
      <c r="S491" s="1" t="s">
        <v>1365</v>
      </c>
      <c r="T491" s="1" t="s">
        <v>1366</v>
      </c>
      <c r="U491" s="1" t="s">
        <v>1438</v>
      </c>
      <c r="V491" s="1" t="s">
        <v>1463</v>
      </c>
    </row>
    <row r="492" s="1" customFormat="1" spans="1:22">
      <c r="A492" s="3">
        <v>999230109037685</v>
      </c>
      <c r="B492" s="1" t="s">
        <v>3526</v>
      </c>
      <c r="C492" s="1" t="s">
        <v>3542</v>
      </c>
      <c r="D492" s="1" t="s">
        <v>2106</v>
      </c>
      <c r="E492" s="1" t="s">
        <v>3543</v>
      </c>
      <c r="F492" s="1" t="s">
        <v>1414</v>
      </c>
      <c r="G492" s="1" t="s">
        <v>1389</v>
      </c>
      <c r="H492" s="1" t="s">
        <v>1357</v>
      </c>
      <c r="I492" s="1" t="s">
        <v>3544</v>
      </c>
      <c r="J492" s="1" t="s">
        <v>1359</v>
      </c>
      <c r="K492" s="1" t="s">
        <v>3544</v>
      </c>
      <c r="L492" s="1" t="s">
        <v>3544</v>
      </c>
      <c r="M492" s="1" t="s">
        <v>1360</v>
      </c>
      <c r="N492" s="1" t="s">
        <v>1360</v>
      </c>
      <c r="O492" s="1" t="s">
        <v>1361</v>
      </c>
      <c r="P492" s="1" t="s">
        <v>1362</v>
      </c>
      <c r="Q492" s="1" t="s">
        <v>1363</v>
      </c>
      <c r="R492" s="1" t="s">
        <v>3545</v>
      </c>
      <c r="S492" s="1" t="s">
        <v>1365</v>
      </c>
      <c r="T492" s="1" t="s">
        <v>1366</v>
      </c>
      <c r="U492" s="1" t="s">
        <v>1323</v>
      </c>
      <c r="V492" s="1" t="s">
        <v>1808</v>
      </c>
    </row>
    <row r="493" s="1" customFormat="1" spans="1:22">
      <c r="A493" s="3">
        <v>999230109895858</v>
      </c>
      <c r="B493" s="1" t="s">
        <v>3526</v>
      </c>
      <c r="C493" s="1" t="s">
        <v>3546</v>
      </c>
      <c r="D493" s="1" t="s">
        <v>1729</v>
      </c>
      <c r="E493" s="1" t="s">
        <v>3547</v>
      </c>
      <c r="F493" s="1" t="s">
        <v>1414</v>
      </c>
      <c r="G493" s="1" t="s">
        <v>1356</v>
      </c>
      <c r="H493" s="1" t="s">
        <v>1357</v>
      </c>
      <c r="I493" s="1" t="s">
        <v>3548</v>
      </c>
      <c r="J493" s="1" t="s">
        <v>1359</v>
      </c>
      <c r="K493" s="1" t="s">
        <v>3548</v>
      </c>
      <c r="L493" s="1" t="s">
        <v>3548</v>
      </c>
      <c r="M493" s="1" t="s">
        <v>1360</v>
      </c>
      <c r="N493" s="1" t="s">
        <v>1360</v>
      </c>
      <c r="O493" s="1" t="s">
        <v>1361</v>
      </c>
      <c r="P493" s="1" t="s">
        <v>1362</v>
      </c>
      <c r="Q493" s="1" t="s">
        <v>1363</v>
      </c>
      <c r="R493" s="1" t="s">
        <v>3549</v>
      </c>
      <c r="S493" s="1" t="s">
        <v>1365</v>
      </c>
      <c r="T493" s="1" t="s">
        <v>1366</v>
      </c>
      <c r="U493" s="1" t="s">
        <v>1323</v>
      </c>
      <c r="V493" s="1" t="s">
        <v>1398</v>
      </c>
    </row>
    <row r="494" s="1" customFormat="1" spans="1:22">
      <c r="A494" s="3">
        <v>999230109930616</v>
      </c>
      <c r="B494" s="1" t="s">
        <v>3526</v>
      </c>
      <c r="C494" s="1" t="s">
        <v>3550</v>
      </c>
      <c r="D494" s="1" t="s">
        <v>2499</v>
      </c>
      <c r="E494" s="1" t="s">
        <v>3551</v>
      </c>
      <c r="F494" s="1" t="s">
        <v>1380</v>
      </c>
      <c r="G494" s="1" t="s">
        <v>1389</v>
      </c>
      <c r="H494" s="1" t="s">
        <v>1357</v>
      </c>
      <c r="I494" s="1" t="s">
        <v>3552</v>
      </c>
      <c r="J494" s="1" t="s">
        <v>1359</v>
      </c>
      <c r="K494" s="1" t="s">
        <v>3552</v>
      </c>
      <c r="L494" s="1" t="s">
        <v>3552</v>
      </c>
      <c r="M494" s="1" t="s">
        <v>1360</v>
      </c>
      <c r="N494" s="1" t="s">
        <v>1360</v>
      </c>
      <c r="O494" s="1" t="s">
        <v>1361</v>
      </c>
      <c r="P494" s="1" t="s">
        <v>1362</v>
      </c>
      <c r="Q494" s="1" t="s">
        <v>1363</v>
      </c>
      <c r="R494" s="1" t="s">
        <v>3553</v>
      </c>
      <c r="S494" s="1" t="s">
        <v>1365</v>
      </c>
      <c r="T494" s="1" t="s">
        <v>1366</v>
      </c>
      <c r="U494" s="1" t="s">
        <v>1323</v>
      </c>
      <c r="V494" s="1" t="s">
        <v>1463</v>
      </c>
    </row>
    <row r="495" s="1" customFormat="1" spans="1:22">
      <c r="A495" s="3">
        <v>999230110731138</v>
      </c>
      <c r="B495" s="1" t="s">
        <v>3526</v>
      </c>
      <c r="C495" s="1" t="s">
        <v>3554</v>
      </c>
      <c r="D495" s="1" t="s">
        <v>3078</v>
      </c>
      <c r="E495" s="1" t="s">
        <v>3555</v>
      </c>
      <c r="F495" s="1" t="s">
        <v>1388</v>
      </c>
      <c r="G495" s="1" t="s">
        <v>1389</v>
      </c>
      <c r="H495" s="1" t="s">
        <v>1357</v>
      </c>
      <c r="I495" s="1" t="s">
        <v>3556</v>
      </c>
      <c r="J495" s="1" t="s">
        <v>1359</v>
      </c>
      <c r="K495" s="1" t="s">
        <v>3556</v>
      </c>
      <c r="L495" s="1" t="s">
        <v>3556</v>
      </c>
      <c r="M495" s="1" t="s">
        <v>1360</v>
      </c>
      <c r="N495" s="1" t="s">
        <v>1360</v>
      </c>
      <c r="O495" s="1" t="s">
        <v>1361</v>
      </c>
      <c r="P495" s="1" t="s">
        <v>1362</v>
      </c>
      <c r="Q495" s="1" t="s">
        <v>1363</v>
      </c>
      <c r="R495" s="1" t="s">
        <v>3557</v>
      </c>
      <c r="S495" s="1" t="s">
        <v>1365</v>
      </c>
      <c r="T495" s="1" t="s">
        <v>1366</v>
      </c>
      <c r="U495" s="1" t="s">
        <v>1323</v>
      </c>
      <c r="V495" s="1" t="s">
        <v>1375</v>
      </c>
    </row>
    <row r="496" s="1" customFormat="1" spans="1:22">
      <c r="A496" s="3">
        <v>999230111353002</v>
      </c>
      <c r="B496" s="1" t="s">
        <v>3526</v>
      </c>
      <c r="C496" s="1" t="s">
        <v>3558</v>
      </c>
      <c r="D496" s="1" t="s">
        <v>3389</v>
      </c>
      <c r="E496" s="1" t="s">
        <v>3559</v>
      </c>
      <c r="F496" s="1" t="s">
        <v>1427</v>
      </c>
      <c r="G496" s="1" t="s">
        <v>1389</v>
      </c>
      <c r="H496" s="1" t="s">
        <v>1357</v>
      </c>
      <c r="I496" s="1" t="s">
        <v>3560</v>
      </c>
      <c r="J496" s="1" t="s">
        <v>1359</v>
      </c>
      <c r="K496" s="1" t="s">
        <v>3560</v>
      </c>
      <c r="L496" s="1" t="s">
        <v>3560</v>
      </c>
      <c r="M496" s="1" t="s">
        <v>1360</v>
      </c>
      <c r="N496" s="1" t="s">
        <v>1360</v>
      </c>
      <c r="O496" s="1" t="s">
        <v>1361</v>
      </c>
      <c r="P496" s="1" t="s">
        <v>1362</v>
      </c>
      <c r="Q496" s="1" t="s">
        <v>1363</v>
      </c>
      <c r="R496" s="1" t="s">
        <v>3561</v>
      </c>
      <c r="S496" s="1" t="s">
        <v>1365</v>
      </c>
      <c r="T496" s="1" t="s">
        <v>1366</v>
      </c>
      <c r="U496" s="1" t="s">
        <v>1323</v>
      </c>
      <c r="V496" s="1" t="s">
        <v>1375</v>
      </c>
    </row>
    <row r="497" s="1" customFormat="1" spans="1:22">
      <c r="A497" s="3">
        <v>999230112017879</v>
      </c>
      <c r="B497" s="1" t="s">
        <v>3526</v>
      </c>
      <c r="C497" s="1" t="s">
        <v>3562</v>
      </c>
      <c r="D497" s="1" t="s">
        <v>2092</v>
      </c>
      <c r="E497" s="1" t="s">
        <v>3563</v>
      </c>
      <c r="F497" s="1" t="s">
        <v>1427</v>
      </c>
      <c r="G497" s="1" t="s">
        <v>1389</v>
      </c>
      <c r="H497" s="1" t="s">
        <v>1357</v>
      </c>
      <c r="I497" s="1" t="s">
        <v>3564</v>
      </c>
      <c r="J497" s="1" t="s">
        <v>1359</v>
      </c>
      <c r="K497" s="1" t="s">
        <v>3564</v>
      </c>
      <c r="L497" s="1" t="s">
        <v>3564</v>
      </c>
      <c r="M497" s="1" t="s">
        <v>1360</v>
      </c>
      <c r="N497" s="1" t="s">
        <v>1360</v>
      </c>
      <c r="O497" s="1" t="s">
        <v>1361</v>
      </c>
      <c r="P497" s="1" t="s">
        <v>1362</v>
      </c>
      <c r="Q497" s="1" t="s">
        <v>1363</v>
      </c>
      <c r="R497" s="1" t="s">
        <v>3565</v>
      </c>
      <c r="S497" s="1" t="s">
        <v>1365</v>
      </c>
      <c r="T497" s="1" t="s">
        <v>1366</v>
      </c>
      <c r="U497" s="1" t="s">
        <v>1323</v>
      </c>
      <c r="V497" s="1" t="s">
        <v>1375</v>
      </c>
    </row>
    <row r="498" s="1" customFormat="1" spans="1:22">
      <c r="A498" s="3">
        <v>999230121579998</v>
      </c>
      <c r="B498" s="1" t="s">
        <v>3526</v>
      </c>
      <c r="C498" s="1" t="s">
        <v>3566</v>
      </c>
      <c r="D498" s="1" t="s">
        <v>3567</v>
      </c>
      <c r="E498" s="1" t="s">
        <v>3568</v>
      </c>
      <c r="F498" s="1" t="s">
        <v>1355</v>
      </c>
      <c r="G498" s="1" t="s">
        <v>1389</v>
      </c>
      <c r="H498" s="1" t="s">
        <v>1357</v>
      </c>
      <c r="I498" s="1" t="s">
        <v>3569</v>
      </c>
      <c r="J498" s="1" t="s">
        <v>1359</v>
      </c>
      <c r="K498" s="1" t="s">
        <v>3569</v>
      </c>
      <c r="L498" s="1" t="s">
        <v>3569</v>
      </c>
      <c r="M498" s="1" t="s">
        <v>1360</v>
      </c>
      <c r="N498" s="1" t="s">
        <v>1360</v>
      </c>
      <c r="O498" s="1" t="s">
        <v>1361</v>
      </c>
      <c r="P498" s="1" t="s">
        <v>1362</v>
      </c>
      <c r="Q498" s="1" t="s">
        <v>1363</v>
      </c>
      <c r="R498" s="1" t="s">
        <v>3570</v>
      </c>
      <c r="S498" s="1" t="s">
        <v>1365</v>
      </c>
      <c r="T498" s="1" t="s">
        <v>1366</v>
      </c>
      <c r="U498" s="1" t="s">
        <v>1323</v>
      </c>
      <c r="V498" s="1" t="s">
        <v>1375</v>
      </c>
    </row>
    <row r="499" s="1" customFormat="1" spans="1:22">
      <c r="A499" s="3">
        <v>999230122299093</v>
      </c>
      <c r="B499" s="1" t="s">
        <v>3526</v>
      </c>
      <c r="C499" s="1" t="s">
        <v>3571</v>
      </c>
      <c r="D499" s="1" t="s">
        <v>3572</v>
      </c>
      <c r="E499" s="1" t="s">
        <v>3573</v>
      </c>
      <c r="F499" s="1" t="s">
        <v>1414</v>
      </c>
      <c r="G499" s="1" t="s">
        <v>1389</v>
      </c>
      <c r="H499" s="1" t="s">
        <v>1357</v>
      </c>
      <c r="I499" s="1" t="s">
        <v>2178</v>
      </c>
      <c r="J499" s="1" t="s">
        <v>1359</v>
      </c>
      <c r="K499" s="1" t="s">
        <v>2178</v>
      </c>
      <c r="L499" s="1" t="s">
        <v>2178</v>
      </c>
      <c r="M499" s="1" t="s">
        <v>1360</v>
      </c>
      <c r="N499" s="1" t="s">
        <v>1360</v>
      </c>
      <c r="O499" s="1" t="s">
        <v>1361</v>
      </c>
      <c r="P499" s="1" t="s">
        <v>1362</v>
      </c>
      <c r="Q499" s="1" t="s">
        <v>1363</v>
      </c>
      <c r="R499" s="1" t="s">
        <v>3574</v>
      </c>
      <c r="S499" s="1" t="s">
        <v>1365</v>
      </c>
      <c r="T499" s="1" t="s">
        <v>1366</v>
      </c>
      <c r="U499" s="1" t="s">
        <v>1323</v>
      </c>
      <c r="V499" s="1" t="s">
        <v>1398</v>
      </c>
    </row>
    <row r="500" s="1" customFormat="1" spans="1:22">
      <c r="A500" s="3">
        <v>30122615641</v>
      </c>
      <c r="B500" s="1" t="s">
        <v>3526</v>
      </c>
      <c r="C500" s="1" t="s">
        <v>3575</v>
      </c>
      <c r="D500" s="1" t="s">
        <v>1661</v>
      </c>
      <c r="E500" s="1" t="s">
        <v>3576</v>
      </c>
      <c r="F500" s="1" t="s">
        <v>1414</v>
      </c>
      <c r="G500" s="1" t="s">
        <v>1372</v>
      </c>
      <c r="H500" s="1" t="s">
        <v>1357</v>
      </c>
      <c r="I500" s="1" t="s">
        <v>3577</v>
      </c>
      <c r="J500" s="1" t="s">
        <v>1359</v>
      </c>
      <c r="K500" s="1" t="s">
        <v>3577</v>
      </c>
      <c r="L500" s="1" t="s">
        <v>3577</v>
      </c>
      <c r="M500" s="1" t="s">
        <v>1360</v>
      </c>
      <c r="N500" s="1" t="s">
        <v>1360</v>
      </c>
      <c r="O500" s="1" t="s">
        <v>1361</v>
      </c>
      <c r="P500" s="1" t="s">
        <v>1362</v>
      </c>
      <c r="Q500" s="1" t="s">
        <v>1363</v>
      </c>
      <c r="R500" s="1" t="s">
        <v>3578</v>
      </c>
      <c r="S500" s="1" t="s">
        <v>1365</v>
      </c>
      <c r="T500" s="1" t="s">
        <v>1366</v>
      </c>
      <c r="U500" s="1" t="s">
        <v>1323</v>
      </c>
      <c r="V500" s="1" t="s">
        <v>1375</v>
      </c>
    </row>
    <row r="501" s="1" customFormat="1" spans="1:22">
      <c r="A501" s="3">
        <v>999230123932332</v>
      </c>
      <c r="B501" s="1" t="s">
        <v>3526</v>
      </c>
      <c r="C501" s="1" t="s">
        <v>3579</v>
      </c>
      <c r="D501" s="1" t="s">
        <v>3580</v>
      </c>
      <c r="E501" s="1" t="s">
        <v>3581</v>
      </c>
      <c r="F501" s="1" t="s">
        <v>1380</v>
      </c>
      <c r="G501" s="1" t="s">
        <v>1389</v>
      </c>
      <c r="H501" s="1" t="s">
        <v>1357</v>
      </c>
      <c r="I501" s="1" t="s">
        <v>2614</v>
      </c>
      <c r="J501" s="1" t="s">
        <v>1359</v>
      </c>
      <c r="K501" s="1" t="s">
        <v>2614</v>
      </c>
      <c r="L501" s="1" t="s">
        <v>2614</v>
      </c>
      <c r="M501" s="1" t="s">
        <v>1360</v>
      </c>
      <c r="N501" s="1" t="s">
        <v>1360</v>
      </c>
      <c r="O501" s="1" t="s">
        <v>1361</v>
      </c>
      <c r="P501" s="1" t="s">
        <v>1362</v>
      </c>
      <c r="Q501" s="1" t="s">
        <v>1363</v>
      </c>
      <c r="R501" s="1" t="s">
        <v>3582</v>
      </c>
      <c r="S501" s="1" t="s">
        <v>1365</v>
      </c>
      <c r="T501" s="1" t="s">
        <v>1366</v>
      </c>
      <c r="U501" s="1" t="s">
        <v>1323</v>
      </c>
      <c r="V501" s="1" t="s">
        <v>1764</v>
      </c>
    </row>
    <row r="502" s="1" customFormat="1" spans="1:22">
      <c r="A502" s="3">
        <v>999230123957781</v>
      </c>
      <c r="B502" s="1" t="s">
        <v>3526</v>
      </c>
      <c r="C502" s="1" t="s">
        <v>3583</v>
      </c>
      <c r="D502" s="1" t="s">
        <v>3584</v>
      </c>
      <c r="E502" s="1" t="s">
        <v>3585</v>
      </c>
      <c r="F502" s="1" t="s">
        <v>1414</v>
      </c>
      <c r="G502" s="1" t="s">
        <v>1372</v>
      </c>
      <c r="H502" s="1" t="s">
        <v>1357</v>
      </c>
      <c r="I502" s="1" t="s">
        <v>3586</v>
      </c>
      <c r="J502" s="1" t="s">
        <v>1359</v>
      </c>
      <c r="K502" s="1" t="s">
        <v>3586</v>
      </c>
      <c r="L502" s="1" t="s">
        <v>3586</v>
      </c>
      <c r="M502" s="1" t="s">
        <v>1360</v>
      </c>
      <c r="N502" s="1" t="s">
        <v>1360</v>
      </c>
      <c r="O502" s="1" t="s">
        <v>1361</v>
      </c>
      <c r="P502" s="1" t="s">
        <v>1362</v>
      </c>
      <c r="Q502" s="1" t="s">
        <v>1363</v>
      </c>
      <c r="R502" s="1" t="s">
        <v>3587</v>
      </c>
      <c r="S502" s="1" t="s">
        <v>1365</v>
      </c>
      <c r="T502" s="1" t="s">
        <v>1366</v>
      </c>
      <c r="U502" s="1" t="s">
        <v>1323</v>
      </c>
      <c r="V502" s="1" t="s">
        <v>1367</v>
      </c>
    </row>
    <row r="503" s="1" customFormat="1" spans="1:22">
      <c r="A503" s="3">
        <v>30124213163</v>
      </c>
      <c r="B503" s="1" t="s">
        <v>3526</v>
      </c>
      <c r="C503" s="1" t="s">
        <v>3588</v>
      </c>
      <c r="D503" s="1" t="s">
        <v>3589</v>
      </c>
      <c r="E503" s="1" t="s">
        <v>3590</v>
      </c>
      <c r="F503" s="1" t="s">
        <v>1355</v>
      </c>
      <c r="G503" s="1" t="s">
        <v>1389</v>
      </c>
      <c r="H503" s="1" t="s">
        <v>1357</v>
      </c>
      <c r="I503" s="1" t="s">
        <v>3591</v>
      </c>
      <c r="J503" s="1" t="s">
        <v>1359</v>
      </c>
      <c r="K503" s="1" t="s">
        <v>3591</v>
      </c>
      <c r="L503" s="1" t="s">
        <v>3591</v>
      </c>
      <c r="M503" s="1" t="s">
        <v>1360</v>
      </c>
      <c r="N503" s="1" t="s">
        <v>1360</v>
      </c>
      <c r="O503" s="1" t="s">
        <v>1361</v>
      </c>
      <c r="P503" s="1" t="s">
        <v>1362</v>
      </c>
      <c r="Q503" s="1" t="s">
        <v>1363</v>
      </c>
      <c r="R503" s="1" t="s">
        <v>3592</v>
      </c>
      <c r="S503" s="1" t="s">
        <v>1365</v>
      </c>
      <c r="T503" s="1" t="s">
        <v>1366</v>
      </c>
      <c r="U503" s="1" t="s">
        <v>1323</v>
      </c>
      <c r="V503" s="1" t="s">
        <v>1463</v>
      </c>
    </row>
    <row r="504" s="1" customFormat="1" spans="1:22">
      <c r="A504" s="3">
        <v>999230124658375</v>
      </c>
      <c r="B504" s="1" t="s">
        <v>3526</v>
      </c>
      <c r="C504" s="1" t="s">
        <v>3593</v>
      </c>
      <c r="D504" s="1" t="s">
        <v>3594</v>
      </c>
      <c r="E504" s="1" t="s">
        <v>3595</v>
      </c>
      <c r="F504" s="1" t="s">
        <v>1380</v>
      </c>
      <c r="G504" s="1" t="s">
        <v>1389</v>
      </c>
      <c r="H504" s="1" t="s">
        <v>1357</v>
      </c>
      <c r="I504" s="1" t="s">
        <v>3596</v>
      </c>
      <c r="J504" s="1" t="s">
        <v>1359</v>
      </c>
      <c r="K504" s="1" t="s">
        <v>3596</v>
      </c>
      <c r="L504" s="1" t="s">
        <v>3596</v>
      </c>
      <c r="M504" s="1" t="s">
        <v>1360</v>
      </c>
      <c r="N504" s="1" t="s">
        <v>1360</v>
      </c>
      <c r="O504" s="1" t="s">
        <v>1361</v>
      </c>
      <c r="P504" s="1" t="s">
        <v>1362</v>
      </c>
      <c r="Q504" s="1" t="s">
        <v>1363</v>
      </c>
      <c r="R504" s="1" t="s">
        <v>3597</v>
      </c>
      <c r="S504" s="1" t="s">
        <v>1365</v>
      </c>
      <c r="T504" s="1" t="s">
        <v>1366</v>
      </c>
      <c r="U504" s="1" t="s">
        <v>1323</v>
      </c>
      <c r="V504" s="1" t="s">
        <v>1463</v>
      </c>
    </row>
    <row r="505" s="1" customFormat="1" spans="1:22">
      <c r="A505" s="3">
        <v>999230124880706</v>
      </c>
      <c r="B505" s="1" t="s">
        <v>3526</v>
      </c>
      <c r="C505" s="1" t="s">
        <v>3598</v>
      </c>
      <c r="D505" s="1" t="s">
        <v>2054</v>
      </c>
      <c r="E505" s="1" t="s">
        <v>3599</v>
      </c>
      <c r="F505" s="1" t="s">
        <v>1389</v>
      </c>
      <c r="G505" s="1" t="s">
        <v>1356</v>
      </c>
      <c r="H505" s="1" t="s">
        <v>1357</v>
      </c>
      <c r="I505" s="1" t="s">
        <v>3600</v>
      </c>
      <c r="J505" s="1" t="s">
        <v>1359</v>
      </c>
      <c r="K505" s="1" t="s">
        <v>3600</v>
      </c>
      <c r="L505" s="1" t="s">
        <v>3600</v>
      </c>
      <c r="M505" s="1" t="s">
        <v>1360</v>
      </c>
      <c r="N505" s="1" t="s">
        <v>1360</v>
      </c>
      <c r="O505" s="1" t="s">
        <v>1361</v>
      </c>
      <c r="P505" s="1" t="s">
        <v>1362</v>
      </c>
      <c r="Q505" s="1" t="s">
        <v>1363</v>
      </c>
      <c r="R505" s="1" t="s">
        <v>3601</v>
      </c>
      <c r="S505" s="1" t="s">
        <v>1365</v>
      </c>
      <c r="T505" s="1" t="s">
        <v>1366</v>
      </c>
      <c r="U505" s="1" t="s">
        <v>1323</v>
      </c>
      <c r="V505" s="1" t="s">
        <v>1764</v>
      </c>
    </row>
    <row r="506" s="1" customFormat="1" spans="1:22">
      <c r="A506" s="3">
        <v>999230125602702</v>
      </c>
      <c r="B506" s="1" t="s">
        <v>3526</v>
      </c>
      <c r="C506" s="1" t="s">
        <v>3602</v>
      </c>
      <c r="D506" s="1" t="s">
        <v>1406</v>
      </c>
      <c r="E506" s="1" t="s">
        <v>3603</v>
      </c>
      <c r="F506" s="1" t="s">
        <v>1389</v>
      </c>
      <c r="G506" s="1" t="s">
        <v>1372</v>
      </c>
      <c r="H506" s="1" t="s">
        <v>1357</v>
      </c>
      <c r="I506" s="1" t="s">
        <v>3604</v>
      </c>
      <c r="J506" s="1" t="s">
        <v>1359</v>
      </c>
      <c r="K506" s="1" t="s">
        <v>3604</v>
      </c>
      <c r="L506" s="1" t="s">
        <v>3604</v>
      </c>
      <c r="M506" s="1" t="s">
        <v>1360</v>
      </c>
      <c r="N506" s="1" t="s">
        <v>1360</v>
      </c>
      <c r="O506" s="1" t="s">
        <v>1361</v>
      </c>
      <c r="P506" s="1" t="s">
        <v>1362</v>
      </c>
      <c r="Q506" s="1" t="s">
        <v>1363</v>
      </c>
      <c r="R506" s="1" t="s">
        <v>3605</v>
      </c>
      <c r="S506" s="1" t="s">
        <v>1365</v>
      </c>
      <c r="T506" s="1" t="s">
        <v>1366</v>
      </c>
      <c r="U506" s="1" t="s">
        <v>1323</v>
      </c>
      <c r="V506" s="1" t="s">
        <v>1375</v>
      </c>
    </row>
    <row r="507" s="1" customFormat="1" spans="1:22">
      <c r="A507" s="3">
        <v>999230126559688</v>
      </c>
      <c r="B507" s="1" t="s">
        <v>3606</v>
      </c>
      <c r="C507" s="1" t="s">
        <v>3607</v>
      </c>
      <c r="D507" s="1" t="s">
        <v>3217</v>
      </c>
      <c r="E507" s="1" t="s">
        <v>3608</v>
      </c>
      <c r="F507" s="1" t="s">
        <v>1355</v>
      </c>
      <c r="G507" s="1" t="s">
        <v>1389</v>
      </c>
      <c r="H507" s="1" t="s">
        <v>1357</v>
      </c>
      <c r="I507" s="1" t="s">
        <v>3609</v>
      </c>
      <c r="J507" s="1" t="s">
        <v>1359</v>
      </c>
      <c r="K507" s="1" t="s">
        <v>3609</v>
      </c>
      <c r="L507" s="1" t="s">
        <v>3609</v>
      </c>
      <c r="M507" s="1" t="s">
        <v>1360</v>
      </c>
      <c r="N507" s="1" t="s">
        <v>1360</v>
      </c>
      <c r="O507" s="1" t="s">
        <v>1361</v>
      </c>
      <c r="P507" s="1" t="s">
        <v>1362</v>
      </c>
      <c r="Q507" s="1" t="s">
        <v>1363</v>
      </c>
      <c r="R507" s="1" t="s">
        <v>3610</v>
      </c>
      <c r="S507" s="1" t="s">
        <v>1365</v>
      </c>
      <c r="T507" s="1" t="s">
        <v>1366</v>
      </c>
      <c r="U507" s="1" t="s">
        <v>1323</v>
      </c>
      <c r="V507" s="1" t="s">
        <v>1463</v>
      </c>
    </row>
    <row r="508" s="1" customFormat="1" spans="1:22">
      <c r="A508" s="3">
        <v>999230126625782</v>
      </c>
      <c r="B508" s="1" t="s">
        <v>3606</v>
      </c>
      <c r="C508" s="1" t="s">
        <v>3611</v>
      </c>
      <c r="D508" s="1" t="s">
        <v>1661</v>
      </c>
      <c r="E508" s="1" t="s">
        <v>3612</v>
      </c>
      <c r="F508" s="1" t="s">
        <v>1389</v>
      </c>
      <c r="G508" s="1" t="s">
        <v>1356</v>
      </c>
      <c r="H508" s="1" t="s">
        <v>1357</v>
      </c>
      <c r="I508" s="1" t="s">
        <v>2214</v>
      </c>
      <c r="J508" s="1" t="s">
        <v>1359</v>
      </c>
      <c r="K508" s="1" t="s">
        <v>2214</v>
      </c>
      <c r="L508" s="1" t="s">
        <v>2214</v>
      </c>
      <c r="M508" s="1" t="s">
        <v>1360</v>
      </c>
      <c r="N508" s="1" t="s">
        <v>1360</v>
      </c>
      <c r="O508" s="1" t="s">
        <v>1361</v>
      </c>
      <c r="P508" s="1" t="s">
        <v>1362</v>
      </c>
      <c r="Q508" s="1" t="s">
        <v>1363</v>
      </c>
      <c r="R508" s="1" t="s">
        <v>3613</v>
      </c>
      <c r="S508" s="1" t="s">
        <v>1365</v>
      </c>
      <c r="T508" s="1" t="s">
        <v>1366</v>
      </c>
      <c r="U508" s="1" t="s">
        <v>1323</v>
      </c>
      <c r="V508" s="1" t="s">
        <v>1375</v>
      </c>
    </row>
    <row r="509" s="1" customFormat="1" spans="1:22">
      <c r="A509" s="3">
        <v>999230126765925</v>
      </c>
      <c r="B509" s="1" t="s">
        <v>3606</v>
      </c>
      <c r="C509" s="1" t="s">
        <v>3614</v>
      </c>
      <c r="D509" s="1" t="s">
        <v>3197</v>
      </c>
      <c r="E509" s="1" t="s">
        <v>3615</v>
      </c>
      <c r="F509" s="1" t="s">
        <v>1414</v>
      </c>
      <c r="G509" s="1" t="s">
        <v>1372</v>
      </c>
      <c r="H509" s="1" t="s">
        <v>1357</v>
      </c>
      <c r="I509" s="1" t="s">
        <v>3616</v>
      </c>
      <c r="J509" s="1" t="s">
        <v>1359</v>
      </c>
      <c r="K509" s="1" t="s">
        <v>3616</v>
      </c>
      <c r="L509" s="1" t="s">
        <v>3616</v>
      </c>
      <c r="M509" s="1" t="s">
        <v>1360</v>
      </c>
      <c r="N509" s="1" t="s">
        <v>1360</v>
      </c>
      <c r="O509" s="1" t="s">
        <v>1361</v>
      </c>
      <c r="P509" s="1" t="s">
        <v>1362</v>
      </c>
      <c r="Q509" s="1" t="s">
        <v>1363</v>
      </c>
      <c r="R509" s="1" t="s">
        <v>3617</v>
      </c>
      <c r="S509" s="1" t="s">
        <v>1365</v>
      </c>
      <c r="T509" s="1" t="s">
        <v>1366</v>
      </c>
      <c r="U509" s="1" t="s">
        <v>1323</v>
      </c>
      <c r="V509" s="1" t="s">
        <v>1398</v>
      </c>
    </row>
    <row r="510" s="1" customFormat="1" spans="1:22">
      <c r="A510" s="3">
        <v>999230127524284</v>
      </c>
      <c r="B510" s="1" t="s">
        <v>3606</v>
      </c>
      <c r="C510" s="1" t="s">
        <v>3618</v>
      </c>
      <c r="D510" s="1" t="s">
        <v>3619</v>
      </c>
      <c r="E510" s="1" t="s">
        <v>3620</v>
      </c>
      <c r="F510" s="1" t="s">
        <v>1414</v>
      </c>
      <c r="G510" s="1" t="s">
        <v>1389</v>
      </c>
      <c r="H510" s="1" t="s">
        <v>1357</v>
      </c>
      <c r="I510" s="1" t="s">
        <v>3621</v>
      </c>
      <c r="J510" s="1" t="s">
        <v>1359</v>
      </c>
      <c r="K510" s="1" t="s">
        <v>3621</v>
      </c>
      <c r="L510" s="1" t="s">
        <v>3621</v>
      </c>
      <c r="M510" s="1" t="s">
        <v>1360</v>
      </c>
      <c r="N510" s="1" t="s">
        <v>1360</v>
      </c>
      <c r="O510" s="1" t="s">
        <v>1361</v>
      </c>
      <c r="P510" s="1" t="s">
        <v>1362</v>
      </c>
      <c r="Q510" s="1" t="s">
        <v>1363</v>
      </c>
      <c r="R510" s="1" t="s">
        <v>3622</v>
      </c>
      <c r="S510" s="1" t="s">
        <v>1365</v>
      </c>
      <c r="T510" s="1" t="s">
        <v>1366</v>
      </c>
      <c r="U510" s="1" t="s">
        <v>1323</v>
      </c>
      <c r="V510" s="1" t="s">
        <v>1367</v>
      </c>
    </row>
    <row r="511" s="1" customFormat="1" spans="1:22">
      <c r="A511" s="3">
        <v>999230127647093</v>
      </c>
      <c r="B511" s="1" t="s">
        <v>3606</v>
      </c>
      <c r="C511" s="1" t="s">
        <v>3623</v>
      </c>
      <c r="D511" s="1" t="s">
        <v>3624</v>
      </c>
      <c r="E511" s="1" t="s">
        <v>3625</v>
      </c>
      <c r="F511" s="1" t="s">
        <v>1414</v>
      </c>
      <c r="G511" s="1" t="s">
        <v>1389</v>
      </c>
      <c r="H511" s="1" t="s">
        <v>1357</v>
      </c>
      <c r="I511" s="1" t="s">
        <v>3626</v>
      </c>
      <c r="J511" s="1" t="s">
        <v>1359</v>
      </c>
      <c r="K511" s="1" t="s">
        <v>3626</v>
      </c>
      <c r="L511" s="1" t="s">
        <v>3626</v>
      </c>
      <c r="M511" s="1" t="s">
        <v>1360</v>
      </c>
      <c r="N511" s="1" t="s">
        <v>1360</v>
      </c>
      <c r="O511" s="1" t="s">
        <v>1361</v>
      </c>
      <c r="P511" s="1" t="s">
        <v>1362</v>
      </c>
      <c r="Q511" s="1" t="s">
        <v>1363</v>
      </c>
      <c r="R511" s="1" t="s">
        <v>3627</v>
      </c>
      <c r="S511" s="1" t="s">
        <v>1365</v>
      </c>
      <c r="T511" s="1" t="s">
        <v>1366</v>
      </c>
      <c r="U511" s="1" t="s">
        <v>1323</v>
      </c>
      <c r="V511" s="1" t="s">
        <v>3628</v>
      </c>
    </row>
    <row r="512" s="1" customFormat="1" spans="1:22">
      <c r="A512" s="3">
        <v>999230127670828</v>
      </c>
      <c r="B512" s="1" t="s">
        <v>3606</v>
      </c>
      <c r="C512" s="1" t="s">
        <v>3629</v>
      </c>
      <c r="D512" s="1" t="s">
        <v>3580</v>
      </c>
      <c r="E512" s="1" t="s">
        <v>3630</v>
      </c>
      <c r="F512" s="1" t="s">
        <v>1414</v>
      </c>
      <c r="G512" s="1" t="s">
        <v>1356</v>
      </c>
      <c r="H512" s="1" t="s">
        <v>1357</v>
      </c>
      <c r="I512" s="1" t="s">
        <v>3631</v>
      </c>
      <c r="J512" s="1" t="s">
        <v>1359</v>
      </c>
      <c r="K512" s="1" t="s">
        <v>3631</v>
      </c>
      <c r="L512" s="1" t="s">
        <v>1997</v>
      </c>
      <c r="M512" s="1" t="s">
        <v>3632</v>
      </c>
      <c r="N512" s="1" t="s">
        <v>3632</v>
      </c>
      <c r="O512" s="1" t="s">
        <v>1361</v>
      </c>
      <c r="P512" s="1" t="s">
        <v>1362</v>
      </c>
      <c r="Q512" s="1" t="s">
        <v>1363</v>
      </c>
      <c r="R512" s="1" t="s">
        <v>3633</v>
      </c>
      <c r="S512" s="1" t="s">
        <v>1365</v>
      </c>
      <c r="T512" s="1" t="s">
        <v>1366</v>
      </c>
      <c r="U512" s="1" t="s">
        <v>1323</v>
      </c>
      <c r="V512" s="1" t="s">
        <v>1764</v>
      </c>
    </row>
    <row r="513" s="1" customFormat="1" spans="1:22">
      <c r="A513" s="3">
        <v>999230127694309</v>
      </c>
      <c r="B513" s="1" t="s">
        <v>3606</v>
      </c>
      <c r="C513" s="1" t="s">
        <v>3634</v>
      </c>
      <c r="D513" s="1" t="s">
        <v>3476</v>
      </c>
      <c r="E513" s="1" t="s">
        <v>3635</v>
      </c>
      <c r="F513" s="1" t="s">
        <v>1427</v>
      </c>
      <c r="G513" s="1" t="s">
        <v>1389</v>
      </c>
      <c r="H513" s="1" t="s">
        <v>1357</v>
      </c>
      <c r="I513" s="1" t="s">
        <v>3636</v>
      </c>
      <c r="J513" s="1" t="s">
        <v>1359</v>
      </c>
      <c r="K513" s="1" t="s">
        <v>3636</v>
      </c>
      <c r="L513" s="1" t="s">
        <v>3636</v>
      </c>
      <c r="M513" s="1" t="s">
        <v>1360</v>
      </c>
      <c r="N513" s="1" t="s">
        <v>1360</v>
      </c>
      <c r="O513" s="1" t="s">
        <v>1361</v>
      </c>
      <c r="P513" s="1" t="s">
        <v>1362</v>
      </c>
      <c r="Q513" s="1" t="s">
        <v>1363</v>
      </c>
      <c r="R513" s="1" t="s">
        <v>3637</v>
      </c>
      <c r="S513" s="1" t="s">
        <v>1365</v>
      </c>
      <c r="T513" s="1" t="s">
        <v>1366</v>
      </c>
      <c r="U513" s="1" t="s">
        <v>1323</v>
      </c>
      <c r="V513" s="1" t="s">
        <v>1375</v>
      </c>
    </row>
    <row r="514" s="1" customFormat="1" spans="1:22">
      <c r="A514" s="3">
        <v>999230128473103</v>
      </c>
      <c r="B514" s="1" t="s">
        <v>3606</v>
      </c>
      <c r="C514" s="1" t="s">
        <v>3638</v>
      </c>
      <c r="D514" s="1" t="s">
        <v>1661</v>
      </c>
      <c r="E514" s="1" t="s">
        <v>3639</v>
      </c>
      <c r="F514" s="1" t="s">
        <v>1356</v>
      </c>
      <c r="G514" s="1" t="s">
        <v>1372</v>
      </c>
      <c r="H514" s="1" t="s">
        <v>1357</v>
      </c>
      <c r="I514" s="1" t="s">
        <v>2164</v>
      </c>
      <c r="J514" s="1" t="s">
        <v>1359</v>
      </c>
      <c r="K514" s="1" t="s">
        <v>2164</v>
      </c>
      <c r="L514" s="1" t="s">
        <v>2164</v>
      </c>
      <c r="M514" s="1" t="s">
        <v>1360</v>
      </c>
      <c r="N514" s="1" t="s">
        <v>1360</v>
      </c>
      <c r="O514" s="1" t="s">
        <v>1361</v>
      </c>
      <c r="P514" s="1" t="s">
        <v>1362</v>
      </c>
      <c r="Q514" s="1" t="s">
        <v>1363</v>
      </c>
      <c r="R514" s="1" t="s">
        <v>3640</v>
      </c>
      <c r="S514" s="1" t="s">
        <v>1365</v>
      </c>
      <c r="T514" s="1" t="s">
        <v>1366</v>
      </c>
      <c r="U514" s="1" t="s">
        <v>1323</v>
      </c>
      <c r="V514" s="1" t="s">
        <v>1375</v>
      </c>
    </row>
    <row r="515" s="1" customFormat="1" spans="1:22">
      <c r="A515" s="3">
        <v>999230128489888</v>
      </c>
      <c r="B515" s="1" t="s">
        <v>3606</v>
      </c>
      <c r="C515" s="1" t="s">
        <v>3641</v>
      </c>
      <c r="D515" s="1" t="s">
        <v>3642</v>
      </c>
      <c r="E515" s="1" t="s">
        <v>3643</v>
      </c>
      <c r="F515" s="1" t="s">
        <v>1427</v>
      </c>
      <c r="G515" s="1" t="s">
        <v>1356</v>
      </c>
      <c r="H515" s="1" t="s">
        <v>1357</v>
      </c>
      <c r="I515" s="1" t="s">
        <v>3644</v>
      </c>
      <c r="J515" s="1" t="s">
        <v>1359</v>
      </c>
      <c r="K515" s="1" t="s">
        <v>3644</v>
      </c>
      <c r="L515" s="1" t="s">
        <v>3644</v>
      </c>
      <c r="M515" s="1" t="s">
        <v>1360</v>
      </c>
      <c r="N515" s="1" t="s">
        <v>1360</v>
      </c>
      <c r="O515" s="1" t="s">
        <v>1361</v>
      </c>
      <c r="P515" s="1" t="s">
        <v>1362</v>
      </c>
      <c r="Q515" s="1" t="s">
        <v>1363</v>
      </c>
      <c r="R515" s="1" t="s">
        <v>3645</v>
      </c>
      <c r="S515" s="1" t="s">
        <v>1365</v>
      </c>
      <c r="T515" s="1" t="s">
        <v>1366</v>
      </c>
      <c r="U515" s="1" t="s">
        <v>1323</v>
      </c>
      <c r="V515" s="1" t="s">
        <v>1383</v>
      </c>
    </row>
    <row r="516" s="1" customFormat="1" spans="1:22">
      <c r="A516" s="3">
        <v>999230129820250</v>
      </c>
      <c r="B516" s="1" t="s">
        <v>3606</v>
      </c>
      <c r="C516" s="1" t="s">
        <v>3646</v>
      </c>
      <c r="D516" s="1" t="s">
        <v>3647</v>
      </c>
      <c r="E516" s="1" t="s">
        <v>3648</v>
      </c>
      <c r="F516" s="1" t="s">
        <v>1414</v>
      </c>
      <c r="G516" s="1" t="s">
        <v>1389</v>
      </c>
      <c r="H516" s="1" t="s">
        <v>1357</v>
      </c>
      <c r="I516" s="1" t="s">
        <v>3649</v>
      </c>
      <c r="J516" s="1" t="s">
        <v>1359</v>
      </c>
      <c r="K516" s="1" t="s">
        <v>3649</v>
      </c>
      <c r="L516" s="1" t="s">
        <v>3649</v>
      </c>
      <c r="M516" s="1" t="s">
        <v>1360</v>
      </c>
      <c r="N516" s="1" t="s">
        <v>1360</v>
      </c>
      <c r="O516" s="1" t="s">
        <v>1361</v>
      </c>
      <c r="P516" s="1" t="s">
        <v>1362</v>
      </c>
      <c r="Q516" s="1" t="s">
        <v>1363</v>
      </c>
      <c r="R516" s="1" t="s">
        <v>3650</v>
      </c>
      <c r="S516" s="1" t="s">
        <v>1365</v>
      </c>
      <c r="T516" s="1" t="s">
        <v>1366</v>
      </c>
      <c r="U516" s="1" t="s">
        <v>1323</v>
      </c>
      <c r="V516" s="1" t="s">
        <v>1375</v>
      </c>
    </row>
    <row r="517" s="1" customFormat="1" spans="1:22">
      <c r="A517" s="3">
        <v>999230131753147</v>
      </c>
      <c r="B517" s="1" t="s">
        <v>3606</v>
      </c>
      <c r="C517" s="1" t="s">
        <v>3651</v>
      </c>
      <c r="D517" s="1" t="s">
        <v>3572</v>
      </c>
      <c r="E517" s="1" t="s">
        <v>3652</v>
      </c>
      <c r="F517" s="1" t="s">
        <v>1414</v>
      </c>
      <c r="G517" s="1" t="s">
        <v>1389</v>
      </c>
      <c r="H517" s="1" t="s">
        <v>1357</v>
      </c>
      <c r="I517" s="1" t="s">
        <v>2178</v>
      </c>
      <c r="J517" s="1" t="s">
        <v>1359</v>
      </c>
      <c r="K517" s="1" t="s">
        <v>2178</v>
      </c>
      <c r="L517" s="1" t="s">
        <v>2178</v>
      </c>
      <c r="M517" s="1" t="s">
        <v>1360</v>
      </c>
      <c r="N517" s="1" t="s">
        <v>1360</v>
      </c>
      <c r="O517" s="1" t="s">
        <v>1361</v>
      </c>
      <c r="P517" s="1" t="s">
        <v>1362</v>
      </c>
      <c r="Q517" s="1" t="s">
        <v>1363</v>
      </c>
      <c r="R517" s="1" t="s">
        <v>2580</v>
      </c>
      <c r="S517" s="1" t="s">
        <v>1365</v>
      </c>
      <c r="T517" s="1" t="s">
        <v>1366</v>
      </c>
      <c r="U517" s="1" t="s">
        <v>1323</v>
      </c>
      <c r="V517" s="1" t="s">
        <v>1398</v>
      </c>
    </row>
    <row r="518" s="1" customFormat="1" spans="1:22">
      <c r="A518" s="3">
        <v>999230131845381</v>
      </c>
      <c r="B518" s="1" t="s">
        <v>3606</v>
      </c>
      <c r="C518" s="1" t="s">
        <v>3653</v>
      </c>
      <c r="D518" s="1" t="s">
        <v>1577</v>
      </c>
      <c r="E518" s="1" t="s">
        <v>2315</v>
      </c>
      <c r="F518" s="1" t="s">
        <v>1355</v>
      </c>
      <c r="G518" s="1" t="s">
        <v>1389</v>
      </c>
      <c r="H518" s="1" t="s">
        <v>1357</v>
      </c>
      <c r="I518" s="1" t="s">
        <v>3654</v>
      </c>
      <c r="J518" s="1" t="s">
        <v>1359</v>
      </c>
      <c r="K518" s="1" t="s">
        <v>3654</v>
      </c>
      <c r="L518" s="1" t="s">
        <v>3654</v>
      </c>
      <c r="M518" s="1" t="s">
        <v>1360</v>
      </c>
      <c r="N518" s="1" t="s">
        <v>1360</v>
      </c>
      <c r="O518" s="1" t="s">
        <v>1361</v>
      </c>
      <c r="P518" s="1" t="s">
        <v>1362</v>
      </c>
      <c r="Q518" s="1" t="s">
        <v>1363</v>
      </c>
      <c r="R518" s="1" t="s">
        <v>3655</v>
      </c>
      <c r="S518" s="1" t="s">
        <v>1365</v>
      </c>
      <c r="T518" s="1" t="s">
        <v>1366</v>
      </c>
      <c r="U518" s="1" t="s">
        <v>1323</v>
      </c>
      <c r="V518" s="1" t="s">
        <v>1375</v>
      </c>
    </row>
    <row r="519" s="1" customFormat="1" spans="1:22">
      <c r="A519" s="3">
        <v>999230132189556</v>
      </c>
      <c r="B519" s="1" t="s">
        <v>3606</v>
      </c>
      <c r="C519" s="1" t="s">
        <v>3656</v>
      </c>
      <c r="D519" s="1" t="s">
        <v>3657</v>
      </c>
      <c r="E519" s="1" t="s">
        <v>3658</v>
      </c>
      <c r="F519" s="1" t="s">
        <v>1356</v>
      </c>
      <c r="G519" s="1" t="s">
        <v>1372</v>
      </c>
      <c r="H519" s="1" t="s">
        <v>1357</v>
      </c>
      <c r="I519" s="1" t="s">
        <v>3274</v>
      </c>
      <c r="J519" s="1" t="s">
        <v>1359</v>
      </c>
      <c r="K519" s="1" t="s">
        <v>3274</v>
      </c>
      <c r="L519" s="1" t="s">
        <v>3274</v>
      </c>
      <c r="M519" s="1" t="s">
        <v>1360</v>
      </c>
      <c r="N519" s="1" t="s">
        <v>1360</v>
      </c>
      <c r="O519" s="1" t="s">
        <v>1361</v>
      </c>
      <c r="P519" s="1" t="s">
        <v>1362</v>
      </c>
      <c r="Q519" s="1" t="s">
        <v>1363</v>
      </c>
      <c r="R519" s="1" t="s">
        <v>3659</v>
      </c>
      <c r="S519" s="1" t="s">
        <v>1365</v>
      </c>
      <c r="T519" s="1" t="s">
        <v>1366</v>
      </c>
      <c r="U519" s="1" t="s">
        <v>1323</v>
      </c>
      <c r="V519" s="1" t="s">
        <v>1375</v>
      </c>
    </row>
    <row r="520" s="1" customFormat="1" spans="1:22">
      <c r="A520" s="3">
        <v>999230133148808</v>
      </c>
      <c r="B520" s="1" t="s">
        <v>3606</v>
      </c>
      <c r="C520" s="1" t="s">
        <v>3660</v>
      </c>
      <c r="D520" s="1" t="s">
        <v>1760</v>
      </c>
      <c r="E520" s="1" t="s">
        <v>3661</v>
      </c>
      <c r="F520" s="1" t="s">
        <v>1389</v>
      </c>
      <c r="G520" s="1" t="s">
        <v>1356</v>
      </c>
      <c r="H520" s="1" t="s">
        <v>1357</v>
      </c>
      <c r="I520" s="1" t="s">
        <v>3662</v>
      </c>
      <c r="J520" s="1" t="s">
        <v>1359</v>
      </c>
      <c r="K520" s="1" t="s">
        <v>3662</v>
      </c>
      <c r="L520" s="1" t="s">
        <v>3662</v>
      </c>
      <c r="M520" s="1" t="s">
        <v>1360</v>
      </c>
      <c r="N520" s="1" t="s">
        <v>1360</v>
      </c>
      <c r="O520" s="1" t="s">
        <v>1361</v>
      </c>
      <c r="P520" s="1" t="s">
        <v>1362</v>
      </c>
      <c r="Q520" s="1" t="s">
        <v>1363</v>
      </c>
      <c r="R520" s="1" t="s">
        <v>3663</v>
      </c>
      <c r="S520" s="1" t="s">
        <v>1365</v>
      </c>
      <c r="T520" s="1" t="s">
        <v>1366</v>
      </c>
      <c r="U520" s="1" t="s">
        <v>1323</v>
      </c>
      <c r="V520" s="1" t="s">
        <v>1764</v>
      </c>
    </row>
    <row r="521" s="1" customFormat="1" spans="1:22">
      <c r="A521" s="3">
        <v>999230133953998</v>
      </c>
      <c r="B521" s="1" t="s">
        <v>3606</v>
      </c>
      <c r="C521" s="1" t="s">
        <v>3664</v>
      </c>
      <c r="D521" s="1" t="s">
        <v>2054</v>
      </c>
      <c r="E521" s="1" t="s">
        <v>3665</v>
      </c>
      <c r="F521" s="1" t="s">
        <v>1389</v>
      </c>
      <c r="G521" s="1" t="s">
        <v>1356</v>
      </c>
      <c r="H521" s="1" t="s">
        <v>1357</v>
      </c>
      <c r="I521" s="1" t="s">
        <v>3666</v>
      </c>
      <c r="J521" s="1" t="s">
        <v>1359</v>
      </c>
      <c r="K521" s="1" t="s">
        <v>3666</v>
      </c>
      <c r="L521" s="1" t="s">
        <v>3666</v>
      </c>
      <c r="M521" s="1" t="s">
        <v>1360</v>
      </c>
      <c r="N521" s="1" t="s">
        <v>1360</v>
      </c>
      <c r="O521" s="1" t="s">
        <v>1361</v>
      </c>
      <c r="P521" s="1" t="s">
        <v>1362</v>
      </c>
      <c r="Q521" s="1" t="s">
        <v>1363</v>
      </c>
      <c r="R521" s="1" t="s">
        <v>3667</v>
      </c>
      <c r="S521" s="1" t="s">
        <v>1365</v>
      </c>
      <c r="T521" s="1" t="s">
        <v>1366</v>
      </c>
      <c r="U521" s="1" t="s">
        <v>1323</v>
      </c>
      <c r="V521" s="1" t="s">
        <v>1764</v>
      </c>
    </row>
    <row r="522" s="1" customFormat="1" spans="1:22">
      <c r="A522" s="3">
        <v>999230134293203</v>
      </c>
      <c r="B522" s="1" t="s">
        <v>3606</v>
      </c>
      <c r="C522" s="1" t="s">
        <v>3668</v>
      </c>
      <c r="D522" s="1" t="s">
        <v>3669</v>
      </c>
      <c r="E522" s="1" t="s">
        <v>3670</v>
      </c>
      <c r="F522" s="1" t="s">
        <v>1356</v>
      </c>
      <c r="G522" s="1" t="s">
        <v>1372</v>
      </c>
      <c r="H522" s="1" t="s">
        <v>1357</v>
      </c>
      <c r="I522" s="1" t="s">
        <v>3671</v>
      </c>
      <c r="J522" s="1" t="s">
        <v>1359</v>
      </c>
      <c r="K522" s="1" t="s">
        <v>3671</v>
      </c>
      <c r="L522" s="1" t="s">
        <v>3671</v>
      </c>
      <c r="M522" s="1" t="s">
        <v>1360</v>
      </c>
      <c r="N522" s="1" t="s">
        <v>1360</v>
      </c>
      <c r="O522" s="1" t="s">
        <v>1361</v>
      </c>
      <c r="P522" s="1" t="s">
        <v>1362</v>
      </c>
      <c r="Q522" s="1" t="s">
        <v>1363</v>
      </c>
      <c r="R522" s="1" t="s">
        <v>3672</v>
      </c>
      <c r="S522" s="1" t="s">
        <v>1365</v>
      </c>
      <c r="T522" s="1" t="s">
        <v>1366</v>
      </c>
      <c r="U522" s="1" t="s">
        <v>1323</v>
      </c>
      <c r="V522" s="1" t="s">
        <v>1463</v>
      </c>
    </row>
    <row r="523" s="1" customFormat="1" spans="1:22">
      <c r="A523" s="3">
        <v>999230134384392</v>
      </c>
      <c r="B523" s="1" t="s">
        <v>3606</v>
      </c>
      <c r="C523" s="1" t="s">
        <v>3673</v>
      </c>
      <c r="D523" s="1" t="s">
        <v>3572</v>
      </c>
      <c r="E523" s="1" t="s">
        <v>3674</v>
      </c>
      <c r="F523" s="1" t="s">
        <v>1427</v>
      </c>
      <c r="G523" s="1" t="s">
        <v>1389</v>
      </c>
      <c r="H523" s="1" t="s">
        <v>1357</v>
      </c>
      <c r="I523" s="1" t="s">
        <v>3675</v>
      </c>
      <c r="J523" s="1" t="s">
        <v>1359</v>
      </c>
      <c r="K523" s="1" t="s">
        <v>3675</v>
      </c>
      <c r="L523" s="1" t="s">
        <v>3676</v>
      </c>
      <c r="M523" s="1" t="s">
        <v>3677</v>
      </c>
      <c r="N523" s="1" t="s">
        <v>3677</v>
      </c>
      <c r="O523" s="1" t="s">
        <v>1361</v>
      </c>
      <c r="P523" s="1" t="s">
        <v>1362</v>
      </c>
      <c r="Q523" s="1" t="s">
        <v>1363</v>
      </c>
      <c r="R523" s="1" t="s">
        <v>3678</v>
      </c>
      <c r="S523" s="1" t="s">
        <v>1365</v>
      </c>
      <c r="T523" s="1" t="s">
        <v>1366</v>
      </c>
      <c r="U523" s="1" t="s">
        <v>1323</v>
      </c>
      <c r="V523" s="1" t="s">
        <v>1398</v>
      </c>
    </row>
    <row r="524" s="1" customFormat="1" spans="1:22">
      <c r="A524" s="3">
        <v>999230134508039</v>
      </c>
      <c r="B524" s="1" t="s">
        <v>3606</v>
      </c>
      <c r="C524" s="1" t="s">
        <v>3679</v>
      </c>
      <c r="D524" s="1" t="s">
        <v>2067</v>
      </c>
      <c r="E524" s="1" t="s">
        <v>3680</v>
      </c>
      <c r="F524" s="1" t="s">
        <v>1380</v>
      </c>
      <c r="G524" s="1" t="s">
        <v>1389</v>
      </c>
      <c r="H524" s="1" t="s">
        <v>1357</v>
      </c>
      <c r="I524" s="1" t="s">
        <v>3286</v>
      </c>
      <c r="J524" s="1" t="s">
        <v>1359</v>
      </c>
      <c r="K524" s="1" t="s">
        <v>3286</v>
      </c>
      <c r="L524" s="1" t="s">
        <v>3286</v>
      </c>
      <c r="M524" s="1" t="s">
        <v>1360</v>
      </c>
      <c r="N524" s="1" t="s">
        <v>1360</v>
      </c>
      <c r="O524" s="1" t="s">
        <v>1361</v>
      </c>
      <c r="P524" s="1" t="s">
        <v>1362</v>
      </c>
      <c r="Q524" s="1" t="s">
        <v>1363</v>
      </c>
      <c r="R524" s="1" t="s">
        <v>3681</v>
      </c>
      <c r="S524" s="1" t="s">
        <v>1365</v>
      </c>
      <c r="T524" s="1" t="s">
        <v>1366</v>
      </c>
      <c r="U524" s="1" t="s">
        <v>1438</v>
      </c>
      <c r="V524" s="1" t="s">
        <v>1367</v>
      </c>
    </row>
    <row r="525" s="1" customFormat="1" spans="1:22">
      <c r="A525" s="3">
        <v>999230135781842</v>
      </c>
      <c r="B525" s="1" t="s">
        <v>3606</v>
      </c>
      <c r="C525" s="1" t="s">
        <v>3682</v>
      </c>
      <c r="D525" s="1" t="s">
        <v>3683</v>
      </c>
      <c r="E525" s="1" t="s">
        <v>3684</v>
      </c>
      <c r="F525" s="1" t="s">
        <v>1380</v>
      </c>
      <c r="G525" s="1" t="s">
        <v>1389</v>
      </c>
      <c r="H525" s="1" t="s">
        <v>1357</v>
      </c>
      <c r="I525" s="1" t="s">
        <v>3685</v>
      </c>
      <c r="J525" s="1" t="s">
        <v>1359</v>
      </c>
      <c r="K525" s="1" t="s">
        <v>3685</v>
      </c>
      <c r="L525" s="1" t="s">
        <v>3685</v>
      </c>
      <c r="M525" s="1" t="s">
        <v>1360</v>
      </c>
      <c r="N525" s="1" t="s">
        <v>1360</v>
      </c>
      <c r="O525" s="1" t="s">
        <v>1361</v>
      </c>
      <c r="P525" s="1" t="s">
        <v>1362</v>
      </c>
      <c r="Q525" s="1" t="s">
        <v>1363</v>
      </c>
      <c r="R525" s="1" t="s">
        <v>3686</v>
      </c>
      <c r="S525" s="1" t="s">
        <v>1365</v>
      </c>
      <c r="T525" s="1" t="s">
        <v>1366</v>
      </c>
      <c r="U525" s="1" t="s">
        <v>1323</v>
      </c>
      <c r="V525" s="1" t="s">
        <v>1398</v>
      </c>
    </row>
    <row r="526" s="1" customFormat="1" spans="1:22">
      <c r="A526" s="3">
        <v>999230136171820</v>
      </c>
      <c r="B526" s="1" t="s">
        <v>3606</v>
      </c>
      <c r="C526" s="1" t="s">
        <v>3687</v>
      </c>
      <c r="D526" s="1" t="s">
        <v>1829</v>
      </c>
      <c r="E526" s="1" t="s">
        <v>3688</v>
      </c>
      <c r="F526" s="1" t="s">
        <v>1414</v>
      </c>
      <c r="G526" s="1" t="s">
        <v>1356</v>
      </c>
      <c r="H526" s="1" t="s">
        <v>1357</v>
      </c>
      <c r="I526" s="1" t="s">
        <v>3689</v>
      </c>
      <c r="J526" s="1" t="s">
        <v>1359</v>
      </c>
      <c r="K526" s="1" t="s">
        <v>3689</v>
      </c>
      <c r="L526" s="1" t="s">
        <v>3689</v>
      </c>
      <c r="M526" s="1" t="s">
        <v>1360</v>
      </c>
      <c r="N526" s="1" t="s">
        <v>1360</v>
      </c>
      <c r="O526" s="1" t="s">
        <v>1361</v>
      </c>
      <c r="P526" s="1" t="s">
        <v>1362</v>
      </c>
      <c r="Q526" s="1" t="s">
        <v>1363</v>
      </c>
      <c r="R526" s="1" t="s">
        <v>3690</v>
      </c>
      <c r="S526" s="1" t="s">
        <v>1365</v>
      </c>
      <c r="T526" s="1" t="s">
        <v>1366</v>
      </c>
      <c r="U526" s="1" t="s">
        <v>1323</v>
      </c>
      <c r="V526" s="1" t="s">
        <v>1375</v>
      </c>
    </row>
    <row r="527" s="1" customFormat="1" spans="1:22">
      <c r="A527" s="3">
        <v>999230136255851</v>
      </c>
      <c r="B527" s="1" t="s">
        <v>3606</v>
      </c>
      <c r="C527" s="1" t="s">
        <v>3691</v>
      </c>
      <c r="D527" s="1" t="s">
        <v>3692</v>
      </c>
      <c r="E527" s="1" t="s">
        <v>3693</v>
      </c>
      <c r="F527" s="1" t="s">
        <v>1681</v>
      </c>
      <c r="G527" s="1" t="s">
        <v>1389</v>
      </c>
      <c r="H527" s="1" t="s">
        <v>1357</v>
      </c>
      <c r="I527" s="1" t="s">
        <v>3694</v>
      </c>
      <c r="J527" s="1" t="s">
        <v>1359</v>
      </c>
      <c r="K527" s="1" t="s">
        <v>3694</v>
      </c>
      <c r="L527" s="1" t="s">
        <v>3694</v>
      </c>
      <c r="M527" s="1" t="s">
        <v>1360</v>
      </c>
      <c r="N527" s="1" t="s">
        <v>1360</v>
      </c>
      <c r="O527" s="1" t="s">
        <v>1361</v>
      </c>
      <c r="P527" s="1" t="s">
        <v>1362</v>
      </c>
      <c r="Q527" s="1" t="s">
        <v>1363</v>
      </c>
      <c r="R527" s="1" t="s">
        <v>3695</v>
      </c>
      <c r="S527" s="1" t="s">
        <v>1365</v>
      </c>
      <c r="T527" s="1" t="s">
        <v>1366</v>
      </c>
      <c r="U527" s="1" t="s">
        <v>1323</v>
      </c>
      <c r="V527" s="1" t="s">
        <v>1375</v>
      </c>
    </row>
    <row r="528" s="1" customFormat="1" spans="1:22">
      <c r="A528" s="3">
        <v>999230138364868</v>
      </c>
      <c r="B528" s="1" t="s">
        <v>3606</v>
      </c>
      <c r="C528" s="1" t="s">
        <v>3696</v>
      </c>
      <c r="D528" s="1" t="s">
        <v>2082</v>
      </c>
      <c r="E528" s="1" t="s">
        <v>3697</v>
      </c>
      <c r="F528" s="1" t="s">
        <v>1414</v>
      </c>
      <c r="G528" s="1" t="s">
        <v>1389</v>
      </c>
      <c r="H528" s="1" t="s">
        <v>1357</v>
      </c>
      <c r="I528" s="1" t="s">
        <v>3698</v>
      </c>
      <c r="J528" s="1" t="s">
        <v>1359</v>
      </c>
      <c r="K528" s="1" t="s">
        <v>3698</v>
      </c>
      <c r="L528" s="1" t="s">
        <v>3698</v>
      </c>
      <c r="M528" s="1" t="s">
        <v>1360</v>
      </c>
      <c r="N528" s="1" t="s">
        <v>1360</v>
      </c>
      <c r="O528" s="1" t="s">
        <v>1361</v>
      </c>
      <c r="P528" s="1" t="s">
        <v>1362</v>
      </c>
      <c r="Q528" s="1" t="s">
        <v>1363</v>
      </c>
      <c r="R528" s="1" t="s">
        <v>3699</v>
      </c>
      <c r="S528" s="1" t="s">
        <v>1365</v>
      </c>
      <c r="T528" s="1" t="s">
        <v>1366</v>
      </c>
      <c r="U528" s="1" t="s">
        <v>1323</v>
      </c>
      <c r="V528" s="1" t="s">
        <v>1463</v>
      </c>
    </row>
    <row r="529" s="1" customFormat="1" spans="1:22">
      <c r="A529" s="3">
        <v>999230139040475</v>
      </c>
      <c r="B529" s="1" t="s">
        <v>3606</v>
      </c>
      <c r="C529" s="1" t="s">
        <v>3700</v>
      </c>
      <c r="D529" s="1" t="s">
        <v>3701</v>
      </c>
      <c r="E529" s="1" t="s">
        <v>3702</v>
      </c>
      <c r="F529" s="1" t="s">
        <v>1355</v>
      </c>
      <c r="G529" s="1" t="s">
        <v>1356</v>
      </c>
      <c r="H529" s="1" t="s">
        <v>1357</v>
      </c>
      <c r="I529" s="1" t="s">
        <v>2642</v>
      </c>
      <c r="J529" s="1" t="s">
        <v>1359</v>
      </c>
      <c r="K529" s="1" t="s">
        <v>2642</v>
      </c>
      <c r="L529" s="1" t="s">
        <v>2642</v>
      </c>
      <c r="M529" s="1" t="s">
        <v>1360</v>
      </c>
      <c r="N529" s="1" t="s">
        <v>1360</v>
      </c>
      <c r="O529" s="1" t="s">
        <v>1361</v>
      </c>
      <c r="P529" s="1" t="s">
        <v>1362</v>
      </c>
      <c r="Q529" s="1" t="s">
        <v>1363</v>
      </c>
      <c r="R529" s="1" t="s">
        <v>3703</v>
      </c>
      <c r="S529" s="1" t="s">
        <v>1365</v>
      </c>
      <c r="T529" s="1" t="s">
        <v>1366</v>
      </c>
      <c r="U529" s="1" t="s">
        <v>1323</v>
      </c>
      <c r="V529" s="1" t="s">
        <v>1375</v>
      </c>
    </row>
    <row r="530" s="1" customFormat="1" spans="1:22">
      <c r="A530" s="3">
        <v>999230139105832</v>
      </c>
      <c r="B530" s="1" t="s">
        <v>3606</v>
      </c>
      <c r="C530" s="1" t="s">
        <v>3704</v>
      </c>
      <c r="D530" s="1" t="s">
        <v>2466</v>
      </c>
      <c r="E530" s="1" t="s">
        <v>3705</v>
      </c>
      <c r="F530" s="1" t="s">
        <v>1380</v>
      </c>
      <c r="G530" s="1" t="s">
        <v>1372</v>
      </c>
      <c r="H530" s="1" t="s">
        <v>1357</v>
      </c>
      <c r="I530" s="1" t="s">
        <v>3706</v>
      </c>
      <c r="J530" s="1" t="s">
        <v>1359</v>
      </c>
      <c r="K530" s="1" t="s">
        <v>3706</v>
      </c>
      <c r="L530" s="1" t="s">
        <v>3706</v>
      </c>
      <c r="M530" s="1" t="s">
        <v>1360</v>
      </c>
      <c r="N530" s="1" t="s">
        <v>1360</v>
      </c>
      <c r="O530" s="1" t="s">
        <v>1361</v>
      </c>
      <c r="P530" s="1" t="s">
        <v>1362</v>
      </c>
      <c r="Q530" s="1" t="s">
        <v>1363</v>
      </c>
      <c r="R530" s="1" t="s">
        <v>3707</v>
      </c>
      <c r="S530" s="1" t="s">
        <v>1365</v>
      </c>
      <c r="T530" s="1" t="s">
        <v>1366</v>
      </c>
      <c r="U530" s="1" t="s">
        <v>1323</v>
      </c>
      <c r="V530" s="1" t="s">
        <v>1375</v>
      </c>
    </row>
    <row r="531" s="1" customFormat="1" spans="1:22">
      <c r="A531" s="3">
        <v>999230139973917</v>
      </c>
      <c r="B531" s="1" t="s">
        <v>3708</v>
      </c>
      <c r="C531" s="1" t="s">
        <v>3709</v>
      </c>
      <c r="D531" s="1" t="s">
        <v>3710</v>
      </c>
      <c r="E531" s="1" t="s">
        <v>3711</v>
      </c>
      <c r="F531" s="1" t="s">
        <v>1427</v>
      </c>
      <c r="G531" s="1" t="s">
        <v>1389</v>
      </c>
      <c r="H531" s="1" t="s">
        <v>1357</v>
      </c>
      <c r="I531" s="1" t="s">
        <v>3712</v>
      </c>
      <c r="J531" s="1" t="s">
        <v>1359</v>
      </c>
      <c r="K531" s="1" t="s">
        <v>3712</v>
      </c>
      <c r="L531" s="1" t="s">
        <v>3712</v>
      </c>
      <c r="M531" s="1" t="s">
        <v>1360</v>
      </c>
      <c r="N531" s="1" t="s">
        <v>1360</v>
      </c>
      <c r="O531" s="1" t="s">
        <v>1361</v>
      </c>
      <c r="P531" s="1" t="s">
        <v>1362</v>
      </c>
      <c r="Q531" s="1" t="s">
        <v>1363</v>
      </c>
      <c r="R531" s="1" t="s">
        <v>3713</v>
      </c>
      <c r="S531" s="1" t="s">
        <v>1365</v>
      </c>
      <c r="T531" s="1" t="s">
        <v>1366</v>
      </c>
      <c r="U531" s="1" t="s">
        <v>1323</v>
      </c>
      <c r="V531" s="1" t="s">
        <v>1764</v>
      </c>
    </row>
    <row r="532" s="1" customFormat="1" spans="1:22">
      <c r="A532" s="3">
        <v>999230140247780</v>
      </c>
      <c r="B532" s="1" t="s">
        <v>3708</v>
      </c>
      <c r="C532" s="1" t="s">
        <v>3714</v>
      </c>
      <c r="D532" s="1" t="s">
        <v>3715</v>
      </c>
      <c r="E532" s="1" t="s">
        <v>3716</v>
      </c>
      <c r="F532" s="1" t="s">
        <v>1389</v>
      </c>
      <c r="G532" s="1" t="s">
        <v>1356</v>
      </c>
      <c r="H532" s="1" t="s">
        <v>1357</v>
      </c>
      <c r="I532" s="1" t="s">
        <v>3717</v>
      </c>
      <c r="J532" s="1" t="s">
        <v>1359</v>
      </c>
      <c r="K532" s="1" t="s">
        <v>3717</v>
      </c>
      <c r="L532" s="1" t="s">
        <v>3717</v>
      </c>
      <c r="M532" s="1" t="s">
        <v>1360</v>
      </c>
      <c r="N532" s="1" t="s">
        <v>1360</v>
      </c>
      <c r="O532" s="1" t="s">
        <v>1361</v>
      </c>
      <c r="P532" s="1" t="s">
        <v>1362</v>
      </c>
      <c r="Q532" s="1" t="s">
        <v>1363</v>
      </c>
      <c r="R532" s="1" t="s">
        <v>3718</v>
      </c>
      <c r="S532" s="1" t="s">
        <v>1365</v>
      </c>
      <c r="T532" s="1" t="s">
        <v>1366</v>
      </c>
      <c r="U532" s="1" t="s">
        <v>1323</v>
      </c>
      <c r="V532" s="1" t="s">
        <v>1383</v>
      </c>
    </row>
    <row r="533" s="1" customFormat="1" spans="1:22">
      <c r="A533" s="3">
        <v>999230140465404</v>
      </c>
      <c r="B533" s="1" t="s">
        <v>3708</v>
      </c>
      <c r="C533" s="1" t="s">
        <v>3719</v>
      </c>
      <c r="D533" s="1" t="s">
        <v>1898</v>
      </c>
      <c r="E533" s="1" t="s">
        <v>3720</v>
      </c>
      <c r="F533" s="1" t="s">
        <v>1414</v>
      </c>
      <c r="G533" s="1" t="s">
        <v>1389</v>
      </c>
      <c r="H533" s="1" t="s">
        <v>1357</v>
      </c>
      <c r="I533" s="1" t="s">
        <v>3721</v>
      </c>
      <c r="J533" s="1" t="s">
        <v>1359</v>
      </c>
      <c r="K533" s="1" t="s">
        <v>3721</v>
      </c>
      <c r="L533" s="1" t="s">
        <v>3721</v>
      </c>
      <c r="M533" s="1" t="s">
        <v>1360</v>
      </c>
      <c r="N533" s="1" t="s">
        <v>1360</v>
      </c>
      <c r="O533" s="1" t="s">
        <v>1361</v>
      </c>
      <c r="P533" s="1" t="s">
        <v>1362</v>
      </c>
      <c r="Q533" s="1" t="s">
        <v>1363</v>
      </c>
      <c r="R533" s="1" t="s">
        <v>3722</v>
      </c>
      <c r="S533" s="1" t="s">
        <v>1365</v>
      </c>
      <c r="T533" s="1" t="s">
        <v>1366</v>
      </c>
      <c r="U533" s="1" t="s">
        <v>1323</v>
      </c>
      <c r="V533" s="1" t="s">
        <v>1375</v>
      </c>
    </row>
    <row r="534" s="1" customFormat="1" spans="1:22">
      <c r="A534" s="3">
        <v>999230140801378</v>
      </c>
      <c r="B534" s="1" t="s">
        <v>3708</v>
      </c>
      <c r="C534" s="1" t="s">
        <v>3723</v>
      </c>
      <c r="D534" s="1" t="s">
        <v>3724</v>
      </c>
      <c r="E534" s="1" t="s">
        <v>3725</v>
      </c>
      <c r="F534" s="1" t="s">
        <v>1389</v>
      </c>
      <c r="G534" s="1" t="s">
        <v>1356</v>
      </c>
      <c r="H534" s="1" t="s">
        <v>1357</v>
      </c>
      <c r="I534" s="1" t="s">
        <v>3726</v>
      </c>
      <c r="J534" s="1" t="s">
        <v>1359</v>
      </c>
      <c r="K534" s="1" t="s">
        <v>3726</v>
      </c>
      <c r="L534" s="1" t="s">
        <v>3726</v>
      </c>
      <c r="M534" s="1" t="s">
        <v>1360</v>
      </c>
      <c r="N534" s="1" t="s">
        <v>1360</v>
      </c>
      <c r="O534" s="1" t="s">
        <v>1361</v>
      </c>
      <c r="P534" s="1" t="s">
        <v>1362</v>
      </c>
      <c r="Q534" s="1" t="s">
        <v>1363</v>
      </c>
      <c r="R534" s="1" t="s">
        <v>3727</v>
      </c>
      <c r="S534" s="1" t="s">
        <v>1365</v>
      </c>
      <c r="T534" s="1" t="s">
        <v>1366</v>
      </c>
      <c r="U534" s="1" t="s">
        <v>1323</v>
      </c>
      <c r="V534" s="1" t="s">
        <v>1375</v>
      </c>
    </row>
    <row r="535" s="1" customFormat="1" spans="1:22">
      <c r="A535" s="3">
        <v>999230140883746</v>
      </c>
      <c r="B535" s="1" t="s">
        <v>3708</v>
      </c>
      <c r="C535" s="1" t="s">
        <v>3728</v>
      </c>
      <c r="D535" s="1" t="s">
        <v>1661</v>
      </c>
      <c r="E535" s="1" t="s">
        <v>3729</v>
      </c>
      <c r="F535" s="1" t="s">
        <v>1389</v>
      </c>
      <c r="G535" s="1" t="s">
        <v>1356</v>
      </c>
      <c r="H535" s="1" t="s">
        <v>1357</v>
      </c>
      <c r="I535" s="1" t="s">
        <v>2214</v>
      </c>
      <c r="J535" s="1" t="s">
        <v>1359</v>
      </c>
      <c r="K535" s="1" t="s">
        <v>2214</v>
      </c>
      <c r="L535" s="1" t="s">
        <v>2214</v>
      </c>
      <c r="M535" s="1" t="s">
        <v>1360</v>
      </c>
      <c r="N535" s="1" t="s">
        <v>1360</v>
      </c>
      <c r="O535" s="1" t="s">
        <v>1361</v>
      </c>
      <c r="P535" s="1" t="s">
        <v>1362</v>
      </c>
      <c r="Q535" s="1" t="s">
        <v>1363</v>
      </c>
      <c r="R535" s="1" t="s">
        <v>3730</v>
      </c>
      <c r="S535" s="1" t="s">
        <v>1365</v>
      </c>
      <c r="T535" s="1" t="s">
        <v>1366</v>
      </c>
      <c r="U535" s="1" t="s">
        <v>1323</v>
      </c>
      <c r="V535" s="1" t="s">
        <v>1375</v>
      </c>
    </row>
    <row r="536" s="1" customFormat="1" spans="1:22">
      <c r="A536" s="3">
        <v>999230142713258</v>
      </c>
      <c r="B536" s="1" t="s">
        <v>3708</v>
      </c>
      <c r="C536" s="1" t="s">
        <v>3731</v>
      </c>
      <c r="D536" s="1" t="s">
        <v>3380</v>
      </c>
      <c r="E536" s="1" t="s">
        <v>3732</v>
      </c>
      <c r="F536" s="1" t="s">
        <v>1380</v>
      </c>
      <c r="G536" s="1" t="s">
        <v>1389</v>
      </c>
      <c r="H536" s="1" t="s">
        <v>1357</v>
      </c>
      <c r="I536" s="1" t="s">
        <v>3733</v>
      </c>
      <c r="J536" s="1" t="s">
        <v>1359</v>
      </c>
      <c r="K536" s="1" t="s">
        <v>3733</v>
      </c>
      <c r="L536" s="1" t="s">
        <v>3733</v>
      </c>
      <c r="M536" s="1" t="s">
        <v>1360</v>
      </c>
      <c r="N536" s="1" t="s">
        <v>1360</v>
      </c>
      <c r="O536" s="1" t="s">
        <v>1361</v>
      </c>
      <c r="P536" s="1" t="s">
        <v>1362</v>
      </c>
      <c r="Q536" s="1" t="s">
        <v>1363</v>
      </c>
      <c r="R536" s="1" t="s">
        <v>3734</v>
      </c>
      <c r="S536" s="1" t="s">
        <v>1365</v>
      </c>
      <c r="T536" s="1" t="s">
        <v>1366</v>
      </c>
      <c r="U536" s="1" t="s">
        <v>1323</v>
      </c>
      <c r="V536" s="1" t="s">
        <v>1398</v>
      </c>
    </row>
    <row r="537" s="1" customFormat="1" spans="1:22">
      <c r="A537" s="3">
        <v>30143486587</v>
      </c>
      <c r="B537" s="1" t="s">
        <v>3708</v>
      </c>
      <c r="C537" s="1" t="s">
        <v>3735</v>
      </c>
      <c r="D537" s="1" t="s">
        <v>2106</v>
      </c>
      <c r="E537" s="1" t="s">
        <v>3736</v>
      </c>
      <c r="F537" s="1" t="s">
        <v>1389</v>
      </c>
      <c r="G537" s="1" t="s">
        <v>1356</v>
      </c>
      <c r="H537" s="1" t="s">
        <v>1357</v>
      </c>
      <c r="I537" s="1" t="s">
        <v>3737</v>
      </c>
      <c r="J537" s="1" t="s">
        <v>1359</v>
      </c>
      <c r="K537" s="1" t="s">
        <v>3737</v>
      </c>
      <c r="L537" s="1" t="s">
        <v>3737</v>
      </c>
      <c r="M537" s="1" t="s">
        <v>1360</v>
      </c>
      <c r="N537" s="1" t="s">
        <v>1360</v>
      </c>
      <c r="O537" s="1" t="s">
        <v>1361</v>
      </c>
      <c r="P537" s="1" t="s">
        <v>1362</v>
      </c>
      <c r="Q537" s="1" t="s">
        <v>1363</v>
      </c>
      <c r="R537" s="1" t="s">
        <v>3738</v>
      </c>
      <c r="S537" s="1" t="s">
        <v>1365</v>
      </c>
      <c r="T537" s="1" t="s">
        <v>1366</v>
      </c>
      <c r="U537" s="1" t="s">
        <v>1323</v>
      </c>
      <c r="V537" s="1" t="s">
        <v>1808</v>
      </c>
    </row>
    <row r="538" s="1" customFormat="1" spans="1:22">
      <c r="A538" s="3">
        <v>999230144658702</v>
      </c>
      <c r="B538" s="1" t="s">
        <v>3708</v>
      </c>
      <c r="C538" s="1" t="s">
        <v>3739</v>
      </c>
      <c r="D538" s="1" t="s">
        <v>3740</v>
      </c>
      <c r="E538" s="1" t="s">
        <v>3741</v>
      </c>
      <c r="F538" s="1" t="s">
        <v>1389</v>
      </c>
      <c r="G538" s="1" t="s">
        <v>1372</v>
      </c>
      <c r="H538" s="1" t="s">
        <v>1357</v>
      </c>
      <c r="I538" s="1" t="s">
        <v>3742</v>
      </c>
      <c r="J538" s="1" t="s">
        <v>1359</v>
      </c>
      <c r="K538" s="1" t="s">
        <v>3742</v>
      </c>
      <c r="L538" s="1" t="s">
        <v>3742</v>
      </c>
      <c r="M538" s="1" t="s">
        <v>1360</v>
      </c>
      <c r="N538" s="1" t="s">
        <v>1360</v>
      </c>
      <c r="O538" s="1" t="s">
        <v>1361</v>
      </c>
      <c r="P538" s="1" t="s">
        <v>1362</v>
      </c>
      <c r="Q538" s="1" t="s">
        <v>1363</v>
      </c>
      <c r="R538" s="1" t="s">
        <v>3743</v>
      </c>
      <c r="S538" s="1" t="s">
        <v>1365</v>
      </c>
      <c r="T538" s="1" t="s">
        <v>1366</v>
      </c>
      <c r="U538" s="1" t="s">
        <v>1323</v>
      </c>
      <c r="V538" s="1" t="s">
        <v>1375</v>
      </c>
    </row>
    <row r="539" s="1" customFormat="1" spans="1:22">
      <c r="A539" s="3">
        <v>999230145252983</v>
      </c>
      <c r="B539" s="1" t="s">
        <v>3708</v>
      </c>
      <c r="C539" s="1" t="s">
        <v>3744</v>
      </c>
      <c r="D539" s="1" t="s">
        <v>3745</v>
      </c>
      <c r="E539" s="1" t="s">
        <v>3746</v>
      </c>
      <c r="F539" s="1" t="s">
        <v>1355</v>
      </c>
      <c r="G539" s="1" t="s">
        <v>1389</v>
      </c>
      <c r="H539" s="1" t="s">
        <v>1357</v>
      </c>
      <c r="I539" s="1" t="s">
        <v>3747</v>
      </c>
      <c r="J539" s="1" t="s">
        <v>1359</v>
      </c>
      <c r="K539" s="1" t="s">
        <v>3747</v>
      </c>
      <c r="L539" s="1" t="s">
        <v>3747</v>
      </c>
      <c r="M539" s="1" t="s">
        <v>1360</v>
      </c>
      <c r="N539" s="1" t="s">
        <v>1360</v>
      </c>
      <c r="O539" s="1" t="s">
        <v>1361</v>
      </c>
      <c r="P539" s="1" t="s">
        <v>1362</v>
      </c>
      <c r="Q539" s="1" t="s">
        <v>1363</v>
      </c>
      <c r="R539" s="1" t="s">
        <v>3748</v>
      </c>
      <c r="S539" s="1" t="s">
        <v>1365</v>
      </c>
      <c r="T539" s="1" t="s">
        <v>1366</v>
      </c>
      <c r="U539" s="1" t="s">
        <v>1323</v>
      </c>
      <c r="V539" s="1" t="s">
        <v>1470</v>
      </c>
    </row>
    <row r="540" s="1" customFormat="1" spans="1:22">
      <c r="A540" s="3">
        <v>999230146469234</v>
      </c>
      <c r="B540" s="1" t="s">
        <v>3708</v>
      </c>
      <c r="C540" s="1" t="s">
        <v>3749</v>
      </c>
      <c r="D540" s="1" t="s">
        <v>3750</v>
      </c>
      <c r="E540" s="1" t="s">
        <v>3751</v>
      </c>
      <c r="F540" s="1" t="s">
        <v>1355</v>
      </c>
      <c r="G540" s="1" t="s">
        <v>1389</v>
      </c>
      <c r="H540" s="1" t="s">
        <v>1357</v>
      </c>
      <c r="I540" s="1" t="s">
        <v>3752</v>
      </c>
      <c r="J540" s="1" t="s">
        <v>1359</v>
      </c>
      <c r="K540" s="1" t="s">
        <v>3752</v>
      </c>
      <c r="L540" s="1" t="s">
        <v>3752</v>
      </c>
      <c r="M540" s="1" t="s">
        <v>1360</v>
      </c>
      <c r="N540" s="1" t="s">
        <v>1360</v>
      </c>
      <c r="O540" s="1" t="s">
        <v>1361</v>
      </c>
      <c r="P540" s="1" t="s">
        <v>1362</v>
      </c>
      <c r="Q540" s="1" t="s">
        <v>1363</v>
      </c>
      <c r="R540" s="1" t="s">
        <v>3753</v>
      </c>
      <c r="S540" s="1" t="s">
        <v>1365</v>
      </c>
      <c r="T540" s="1" t="s">
        <v>1366</v>
      </c>
      <c r="U540" s="1" t="s">
        <v>1323</v>
      </c>
      <c r="V540" s="1" t="s">
        <v>1375</v>
      </c>
    </row>
    <row r="541" s="1" customFormat="1" spans="1:22">
      <c r="A541" s="3">
        <v>999230146954426</v>
      </c>
      <c r="B541" s="1" t="s">
        <v>3708</v>
      </c>
      <c r="C541" s="1" t="s">
        <v>3754</v>
      </c>
      <c r="D541" s="1" t="s">
        <v>3217</v>
      </c>
      <c r="E541" s="1" t="s">
        <v>3755</v>
      </c>
      <c r="F541" s="1" t="s">
        <v>1355</v>
      </c>
      <c r="G541" s="1" t="s">
        <v>1372</v>
      </c>
      <c r="H541" s="1" t="s">
        <v>1357</v>
      </c>
      <c r="I541" s="1" t="s">
        <v>3756</v>
      </c>
      <c r="J541" s="1" t="s">
        <v>1359</v>
      </c>
      <c r="K541" s="1" t="s">
        <v>3756</v>
      </c>
      <c r="L541" s="1" t="s">
        <v>3756</v>
      </c>
      <c r="M541" s="1" t="s">
        <v>1360</v>
      </c>
      <c r="N541" s="1" t="s">
        <v>1360</v>
      </c>
      <c r="O541" s="1" t="s">
        <v>1361</v>
      </c>
      <c r="P541" s="1" t="s">
        <v>1362</v>
      </c>
      <c r="Q541" s="1" t="s">
        <v>1363</v>
      </c>
      <c r="R541" s="1" t="s">
        <v>3757</v>
      </c>
      <c r="S541" s="1" t="s">
        <v>1365</v>
      </c>
      <c r="T541" s="1" t="s">
        <v>1366</v>
      </c>
      <c r="U541" s="1" t="s">
        <v>1323</v>
      </c>
      <c r="V541" s="1" t="s">
        <v>1463</v>
      </c>
    </row>
    <row r="542" s="1" customFormat="1" spans="1:22">
      <c r="A542" s="3">
        <v>999230148410506</v>
      </c>
      <c r="B542" s="1" t="s">
        <v>3708</v>
      </c>
      <c r="C542" s="1" t="s">
        <v>3758</v>
      </c>
      <c r="D542" s="1" t="s">
        <v>3217</v>
      </c>
      <c r="E542" s="1" t="s">
        <v>3759</v>
      </c>
      <c r="F542" s="1" t="s">
        <v>1414</v>
      </c>
      <c r="G542" s="1" t="s">
        <v>1372</v>
      </c>
      <c r="H542" s="1" t="s">
        <v>1357</v>
      </c>
      <c r="I542" s="1" t="s">
        <v>3760</v>
      </c>
      <c r="J542" s="1" t="s">
        <v>1359</v>
      </c>
      <c r="K542" s="1" t="s">
        <v>3760</v>
      </c>
      <c r="L542" s="1" t="s">
        <v>3760</v>
      </c>
      <c r="M542" s="1" t="s">
        <v>1360</v>
      </c>
      <c r="N542" s="1" t="s">
        <v>1360</v>
      </c>
      <c r="O542" s="1" t="s">
        <v>1361</v>
      </c>
      <c r="P542" s="1" t="s">
        <v>1362</v>
      </c>
      <c r="Q542" s="1" t="s">
        <v>1363</v>
      </c>
      <c r="R542" s="1" t="s">
        <v>3761</v>
      </c>
      <c r="S542" s="1" t="s">
        <v>1365</v>
      </c>
      <c r="T542" s="1" t="s">
        <v>1366</v>
      </c>
      <c r="U542" s="1" t="s">
        <v>1323</v>
      </c>
      <c r="V542" s="1" t="s">
        <v>1463</v>
      </c>
    </row>
    <row r="543" s="1" customFormat="1" spans="1:22">
      <c r="A543" s="3">
        <v>999230149159803</v>
      </c>
      <c r="B543" s="1" t="s">
        <v>3708</v>
      </c>
      <c r="C543" s="1" t="s">
        <v>3762</v>
      </c>
      <c r="D543" s="1" t="s">
        <v>2572</v>
      </c>
      <c r="E543" s="1" t="s">
        <v>3763</v>
      </c>
      <c r="F543" s="1" t="s">
        <v>1388</v>
      </c>
      <c r="G543" s="1" t="s">
        <v>1372</v>
      </c>
      <c r="H543" s="1" t="s">
        <v>1357</v>
      </c>
      <c r="I543" s="1" t="s">
        <v>3764</v>
      </c>
      <c r="J543" s="1" t="s">
        <v>1359</v>
      </c>
      <c r="K543" s="1" t="s">
        <v>3764</v>
      </c>
      <c r="L543" s="1" t="s">
        <v>3764</v>
      </c>
      <c r="M543" s="1" t="s">
        <v>1360</v>
      </c>
      <c r="N543" s="1" t="s">
        <v>1360</v>
      </c>
      <c r="O543" s="1" t="s">
        <v>1361</v>
      </c>
      <c r="P543" s="1" t="s">
        <v>1362</v>
      </c>
      <c r="Q543" s="1" t="s">
        <v>1363</v>
      </c>
      <c r="R543" s="1" t="s">
        <v>3765</v>
      </c>
      <c r="S543" s="1" t="s">
        <v>1365</v>
      </c>
      <c r="T543" s="1" t="s">
        <v>1366</v>
      </c>
      <c r="U543" s="1" t="s">
        <v>1323</v>
      </c>
      <c r="V543" s="1" t="s">
        <v>1375</v>
      </c>
    </row>
    <row r="544" s="1" customFormat="1" spans="1:22">
      <c r="A544" s="3">
        <v>999230149862281</v>
      </c>
      <c r="B544" s="1" t="s">
        <v>3708</v>
      </c>
      <c r="C544" s="1" t="s">
        <v>3766</v>
      </c>
      <c r="D544" s="1" t="s">
        <v>3217</v>
      </c>
      <c r="E544" s="1" t="s">
        <v>3767</v>
      </c>
      <c r="F544" s="1" t="s">
        <v>1380</v>
      </c>
      <c r="G544" s="1" t="s">
        <v>1356</v>
      </c>
      <c r="H544" s="1" t="s">
        <v>1357</v>
      </c>
      <c r="I544" s="1" t="s">
        <v>3768</v>
      </c>
      <c r="J544" s="1" t="s">
        <v>1359</v>
      </c>
      <c r="K544" s="1" t="s">
        <v>3768</v>
      </c>
      <c r="L544" s="1" t="s">
        <v>3768</v>
      </c>
      <c r="M544" s="1" t="s">
        <v>1360</v>
      </c>
      <c r="N544" s="1" t="s">
        <v>1360</v>
      </c>
      <c r="O544" s="1" t="s">
        <v>1361</v>
      </c>
      <c r="P544" s="1" t="s">
        <v>1362</v>
      </c>
      <c r="Q544" s="1" t="s">
        <v>1363</v>
      </c>
      <c r="R544" s="1" t="s">
        <v>3769</v>
      </c>
      <c r="S544" s="1" t="s">
        <v>1365</v>
      </c>
      <c r="T544" s="1" t="s">
        <v>1366</v>
      </c>
      <c r="U544" s="1" t="s">
        <v>1323</v>
      </c>
      <c r="V544" s="1" t="s">
        <v>1463</v>
      </c>
    </row>
    <row r="545" s="1" customFormat="1" spans="1:22">
      <c r="A545" s="3">
        <v>999230150053129</v>
      </c>
      <c r="B545" s="1" t="s">
        <v>3708</v>
      </c>
      <c r="C545" s="1" t="s">
        <v>3770</v>
      </c>
      <c r="D545" s="1" t="s">
        <v>3771</v>
      </c>
      <c r="E545" s="1" t="s">
        <v>3772</v>
      </c>
      <c r="F545" s="1" t="s">
        <v>1389</v>
      </c>
      <c r="G545" s="1" t="s">
        <v>1372</v>
      </c>
      <c r="H545" s="1" t="s">
        <v>1357</v>
      </c>
      <c r="I545" s="1" t="s">
        <v>3773</v>
      </c>
      <c r="J545" s="1" t="s">
        <v>1359</v>
      </c>
      <c r="K545" s="1" t="s">
        <v>3773</v>
      </c>
      <c r="L545" s="1" t="s">
        <v>3773</v>
      </c>
      <c r="M545" s="1" t="s">
        <v>1360</v>
      </c>
      <c r="N545" s="1" t="s">
        <v>1360</v>
      </c>
      <c r="O545" s="1" t="s">
        <v>1361</v>
      </c>
      <c r="P545" s="1" t="s">
        <v>1362</v>
      </c>
      <c r="Q545" s="1" t="s">
        <v>1363</v>
      </c>
      <c r="R545" s="1" t="s">
        <v>3774</v>
      </c>
      <c r="S545" s="1" t="s">
        <v>1365</v>
      </c>
      <c r="T545" s="1" t="s">
        <v>1366</v>
      </c>
      <c r="U545" s="1" t="s">
        <v>1323</v>
      </c>
      <c r="V545" s="1" t="s">
        <v>1463</v>
      </c>
    </row>
    <row r="546" s="1" customFormat="1" spans="1:22">
      <c r="A546" s="3">
        <v>999230150126179</v>
      </c>
      <c r="B546" s="1" t="s">
        <v>3775</v>
      </c>
      <c r="C546" s="1" t="s">
        <v>3776</v>
      </c>
      <c r="D546" s="1" t="s">
        <v>3594</v>
      </c>
      <c r="E546" s="1" t="s">
        <v>3777</v>
      </c>
      <c r="F546" s="1" t="s">
        <v>1380</v>
      </c>
      <c r="G546" s="1" t="s">
        <v>1389</v>
      </c>
      <c r="H546" s="1" t="s">
        <v>1357</v>
      </c>
      <c r="I546" s="1" t="s">
        <v>3778</v>
      </c>
      <c r="J546" s="1" t="s">
        <v>1359</v>
      </c>
      <c r="K546" s="1" t="s">
        <v>3778</v>
      </c>
      <c r="L546" s="1" t="s">
        <v>3778</v>
      </c>
      <c r="M546" s="1" t="s">
        <v>1360</v>
      </c>
      <c r="N546" s="1" t="s">
        <v>1360</v>
      </c>
      <c r="O546" s="1" t="s">
        <v>1361</v>
      </c>
      <c r="P546" s="1" t="s">
        <v>1362</v>
      </c>
      <c r="Q546" s="1" t="s">
        <v>1363</v>
      </c>
      <c r="R546" s="1" t="s">
        <v>3779</v>
      </c>
      <c r="S546" s="1" t="s">
        <v>1365</v>
      </c>
      <c r="T546" s="1" t="s">
        <v>1366</v>
      </c>
      <c r="U546" s="1" t="s">
        <v>1323</v>
      </c>
      <c r="V546" s="1" t="s">
        <v>1463</v>
      </c>
    </row>
    <row r="547" s="1" customFormat="1" spans="1:22">
      <c r="A547" s="3">
        <v>999230150197609</v>
      </c>
      <c r="B547" s="1" t="s">
        <v>3775</v>
      </c>
      <c r="C547" s="1" t="s">
        <v>3780</v>
      </c>
      <c r="D547" s="1" t="s">
        <v>3781</v>
      </c>
      <c r="E547" s="1" t="s">
        <v>3782</v>
      </c>
      <c r="F547" s="1" t="s">
        <v>1414</v>
      </c>
      <c r="G547" s="1" t="s">
        <v>1389</v>
      </c>
      <c r="H547" s="1" t="s">
        <v>1357</v>
      </c>
      <c r="I547" s="1" t="s">
        <v>3783</v>
      </c>
      <c r="J547" s="1" t="s">
        <v>1359</v>
      </c>
      <c r="K547" s="1" t="s">
        <v>3783</v>
      </c>
      <c r="L547" s="1" t="s">
        <v>3783</v>
      </c>
      <c r="M547" s="1" t="s">
        <v>1360</v>
      </c>
      <c r="N547" s="1" t="s">
        <v>1360</v>
      </c>
      <c r="O547" s="1" t="s">
        <v>1361</v>
      </c>
      <c r="P547" s="1" t="s">
        <v>1362</v>
      </c>
      <c r="Q547" s="1" t="s">
        <v>1363</v>
      </c>
      <c r="R547" s="1" t="s">
        <v>3784</v>
      </c>
      <c r="S547" s="1" t="s">
        <v>1365</v>
      </c>
      <c r="T547" s="1" t="s">
        <v>1366</v>
      </c>
      <c r="U547" s="1" t="s">
        <v>1323</v>
      </c>
      <c r="V547" s="1" t="s">
        <v>1375</v>
      </c>
    </row>
    <row r="548" s="1" customFormat="1" spans="1:22">
      <c r="A548" s="3">
        <v>999230150202489</v>
      </c>
      <c r="B548" s="1" t="s">
        <v>3775</v>
      </c>
      <c r="C548" s="1" t="s">
        <v>3785</v>
      </c>
      <c r="D548" s="1" t="s">
        <v>3786</v>
      </c>
      <c r="E548" s="1" t="s">
        <v>3787</v>
      </c>
      <c r="F548" s="1" t="s">
        <v>1389</v>
      </c>
      <c r="G548" s="1" t="s">
        <v>1372</v>
      </c>
      <c r="H548" s="1" t="s">
        <v>1357</v>
      </c>
      <c r="I548" s="1" t="s">
        <v>3282</v>
      </c>
      <c r="J548" s="1" t="s">
        <v>1359</v>
      </c>
      <c r="K548" s="1" t="s">
        <v>3282</v>
      </c>
      <c r="L548" s="1" t="s">
        <v>3282</v>
      </c>
      <c r="M548" s="1" t="s">
        <v>1360</v>
      </c>
      <c r="N548" s="1" t="s">
        <v>1360</v>
      </c>
      <c r="O548" s="1" t="s">
        <v>1361</v>
      </c>
      <c r="P548" s="1" t="s">
        <v>1362</v>
      </c>
      <c r="Q548" s="1" t="s">
        <v>1363</v>
      </c>
      <c r="R548" s="1" t="s">
        <v>3788</v>
      </c>
      <c r="S548" s="1" t="s">
        <v>1365</v>
      </c>
      <c r="T548" s="1" t="s">
        <v>1366</v>
      </c>
      <c r="U548" s="1" t="s">
        <v>1323</v>
      </c>
      <c r="V548" s="1" t="s">
        <v>1398</v>
      </c>
    </row>
    <row r="549" s="1" customFormat="1" spans="1:22">
      <c r="A549" s="3">
        <v>30150544311</v>
      </c>
      <c r="B549" s="1" t="s">
        <v>3775</v>
      </c>
      <c r="C549" s="1" t="s">
        <v>3789</v>
      </c>
      <c r="D549" s="1" t="s">
        <v>1706</v>
      </c>
      <c r="E549" s="1" t="s">
        <v>3790</v>
      </c>
      <c r="F549" s="1" t="s">
        <v>1389</v>
      </c>
      <c r="G549" s="1" t="s">
        <v>1356</v>
      </c>
      <c r="H549" s="1" t="s">
        <v>1357</v>
      </c>
      <c r="I549" s="1" t="s">
        <v>3397</v>
      </c>
      <c r="J549" s="1" t="s">
        <v>1359</v>
      </c>
      <c r="K549" s="1" t="s">
        <v>3397</v>
      </c>
      <c r="L549" s="1" t="s">
        <v>3397</v>
      </c>
      <c r="M549" s="1" t="s">
        <v>1360</v>
      </c>
      <c r="N549" s="1" t="s">
        <v>1360</v>
      </c>
      <c r="O549" s="1" t="s">
        <v>1361</v>
      </c>
      <c r="P549" s="1" t="s">
        <v>1362</v>
      </c>
      <c r="Q549" s="1" t="s">
        <v>1363</v>
      </c>
      <c r="R549" s="1" t="s">
        <v>3791</v>
      </c>
      <c r="S549" s="1" t="s">
        <v>1365</v>
      </c>
      <c r="T549" s="1" t="s">
        <v>1366</v>
      </c>
      <c r="U549" s="1" t="s">
        <v>1438</v>
      </c>
      <c r="V549" s="1" t="s">
        <v>1463</v>
      </c>
    </row>
    <row r="550" s="1" customFormat="1" spans="1:22">
      <c r="A550" s="3">
        <v>999230150701320</v>
      </c>
      <c r="B550" s="1" t="s">
        <v>3775</v>
      </c>
      <c r="C550" s="1" t="s">
        <v>3792</v>
      </c>
      <c r="D550" s="1" t="s">
        <v>1845</v>
      </c>
      <c r="E550" s="1" t="s">
        <v>3793</v>
      </c>
      <c r="F550" s="1" t="s">
        <v>1389</v>
      </c>
      <c r="G550" s="1" t="s">
        <v>1372</v>
      </c>
      <c r="H550" s="1" t="s">
        <v>1357</v>
      </c>
      <c r="I550" s="1" t="s">
        <v>3794</v>
      </c>
      <c r="J550" s="1" t="s">
        <v>1359</v>
      </c>
      <c r="K550" s="1" t="s">
        <v>3794</v>
      </c>
      <c r="L550" s="1" t="s">
        <v>3794</v>
      </c>
      <c r="M550" s="1" t="s">
        <v>1360</v>
      </c>
      <c r="N550" s="1" t="s">
        <v>1360</v>
      </c>
      <c r="O550" s="1" t="s">
        <v>1361</v>
      </c>
      <c r="P550" s="1" t="s">
        <v>1362</v>
      </c>
      <c r="Q550" s="1" t="s">
        <v>1363</v>
      </c>
      <c r="R550" s="1" t="s">
        <v>3795</v>
      </c>
      <c r="S550" s="1" t="s">
        <v>1365</v>
      </c>
      <c r="T550" s="1" t="s">
        <v>1366</v>
      </c>
      <c r="U550" s="1" t="s">
        <v>1323</v>
      </c>
      <c r="V550" s="1" t="s">
        <v>1463</v>
      </c>
    </row>
    <row r="551" s="1" customFormat="1" spans="1:22">
      <c r="A551" s="1" t="s">
        <v>3796</v>
      </c>
      <c r="B551" s="1" t="s">
        <v>3775</v>
      </c>
      <c r="C551" s="1" t="s">
        <v>3797</v>
      </c>
      <c r="D551" s="1" t="s">
        <v>1706</v>
      </c>
      <c r="E551" s="1" t="s">
        <v>3798</v>
      </c>
      <c r="F551" s="1" t="s">
        <v>1389</v>
      </c>
      <c r="G551" s="1" t="s">
        <v>1356</v>
      </c>
      <c r="H551" s="1" t="s">
        <v>1357</v>
      </c>
      <c r="I551" s="1" t="s">
        <v>1361</v>
      </c>
      <c r="J551" s="1" t="s">
        <v>1359</v>
      </c>
      <c r="K551" s="1" t="s">
        <v>1361</v>
      </c>
      <c r="L551" s="1" t="s">
        <v>1361</v>
      </c>
      <c r="M551" s="1" t="s">
        <v>1360</v>
      </c>
      <c r="N551" s="1" t="s">
        <v>1360</v>
      </c>
      <c r="O551" s="1" t="s">
        <v>1361</v>
      </c>
      <c r="P551" s="1" t="s">
        <v>1362</v>
      </c>
      <c r="Q551" s="1" t="s">
        <v>1363</v>
      </c>
      <c r="R551" s="1" t="s">
        <v>3799</v>
      </c>
      <c r="S551" s="1" t="s">
        <v>1365</v>
      </c>
      <c r="T551" s="1" t="s">
        <v>1366</v>
      </c>
      <c r="U551" s="1" t="s">
        <v>1438</v>
      </c>
      <c r="V551" s="1" t="s">
        <v>1463</v>
      </c>
    </row>
    <row r="552" s="1" customFormat="1" spans="1:22">
      <c r="A552" s="3">
        <v>999230150985334</v>
      </c>
      <c r="B552" s="1" t="s">
        <v>3775</v>
      </c>
      <c r="C552" s="1" t="s">
        <v>3800</v>
      </c>
      <c r="D552" s="1" t="s">
        <v>3380</v>
      </c>
      <c r="E552" s="1" t="s">
        <v>3801</v>
      </c>
      <c r="F552" s="1" t="s">
        <v>1355</v>
      </c>
      <c r="G552" s="1" t="s">
        <v>1372</v>
      </c>
      <c r="H552" s="1" t="s">
        <v>1357</v>
      </c>
      <c r="I552" s="1" t="s">
        <v>3802</v>
      </c>
      <c r="J552" s="1" t="s">
        <v>1359</v>
      </c>
      <c r="K552" s="1" t="s">
        <v>3802</v>
      </c>
      <c r="L552" s="1" t="s">
        <v>3802</v>
      </c>
      <c r="M552" s="1" t="s">
        <v>1360</v>
      </c>
      <c r="N552" s="1" t="s">
        <v>1360</v>
      </c>
      <c r="O552" s="1" t="s">
        <v>1361</v>
      </c>
      <c r="P552" s="1" t="s">
        <v>1362</v>
      </c>
      <c r="Q552" s="1" t="s">
        <v>1363</v>
      </c>
      <c r="R552" s="1" t="s">
        <v>3803</v>
      </c>
      <c r="S552" s="1" t="s">
        <v>1365</v>
      </c>
      <c r="T552" s="1" t="s">
        <v>1366</v>
      </c>
      <c r="U552" s="1" t="s">
        <v>1323</v>
      </c>
      <c r="V552" s="1" t="s">
        <v>1398</v>
      </c>
    </row>
    <row r="553" s="1" customFormat="1" spans="1:22">
      <c r="A553" s="3">
        <v>999230151995574</v>
      </c>
      <c r="B553" s="1" t="s">
        <v>3775</v>
      </c>
      <c r="C553" s="1" t="s">
        <v>3804</v>
      </c>
      <c r="D553" s="1" t="s">
        <v>3805</v>
      </c>
      <c r="E553" s="1" t="s">
        <v>3806</v>
      </c>
      <c r="F553" s="1" t="s">
        <v>1389</v>
      </c>
      <c r="G553" s="1" t="s">
        <v>1356</v>
      </c>
      <c r="H553" s="1" t="s">
        <v>1357</v>
      </c>
      <c r="I553" s="1" t="s">
        <v>3807</v>
      </c>
      <c r="J553" s="1" t="s">
        <v>1359</v>
      </c>
      <c r="K553" s="1" t="s">
        <v>3807</v>
      </c>
      <c r="L553" s="1" t="s">
        <v>3807</v>
      </c>
      <c r="M553" s="1" t="s">
        <v>1360</v>
      </c>
      <c r="N553" s="1" t="s">
        <v>1360</v>
      </c>
      <c r="O553" s="1" t="s">
        <v>1361</v>
      </c>
      <c r="P553" s="1" t="s">
        <v>1362</v>
      </c>
      <c r="Q553" s="1" t="s">
        <v>1363</v>
      </c>
      <c r="R553" s="1" t="s">
        <v>3808</v>
      </c>
      <c r="S553" s="1" t="s">
        <v>1365</v>
      </c>
      <c r="T553" s="1" t="s">
        <v>1366</v>
      </c>
      <c r="U553" s="1" t="s">
        <v>1323</v>
      </c>
      <c r="V553" s="1" t="s">
        <v>1375</v>
      </c>
    </row>
    <row r="554" s="1" customFormat="1" spans="1:22">
      <c r="A554" s="3">
        <v>999230152303272</v>
      </c>
      <c r="B554" s="1" t="s">
        <v>3775</v>
      </c>
      <c r="C554" s="1" t="s">
        <v>3809</v>
      </c>
      <c r="D554" s="1" t="s">
        <v>3810</v>
      </c>
      <c r="E554" s="1" t="s">
        <v>3811</v>
      </c>
      <c r="F554" s="1" t="s">
        <v>1380</v>
      </c>
      <c r="G554" s="1" t="s">
        <v>1389</v>
      </c>
      <c r="H554" s="1" t="s">
        <v>1357</v>
      </c>
      <c r="I554" s="1" t="s">
        <v>3812</v>
      </c>
      <c r="J554" s="1" t="s">
        <v>1359</v>
      </c>
      <c r="K554" s="1" t="s">
        <v>3812</v>
      </c>
      <c r="L554" s="1" t="s">
        <v>3812</v>
      </c>
      <c r="M554" s="1" t="s">
        <v>1360</v>
      </c>
      <c r="N554" s="1" t="s">
        <v>1360</v>
      </c>
      <c r="O554" s="1" t="s">
        <v>1361</v>
      </c>
      <c r="P554" s="1" t="s">
        <v>1362</v>
      </c>
      <c r="Q554" s="1" t="s">
        <v>1363</v>
      </c>
      <c r="R554" s="1" t="s">
        <v>3813</v>
      </c>
      <c r="S554" s="1" t="s">
        <v>1365</v>
      </c>
      <c r="T554" s="1" t="s">
        <v>1366</v>
      </c>
      <c r="U554" s="1" t="s">
        <v>1323</v>
      </c>
      <c r="V554" s="1" t="s">
        <v>1375</v>
      </c>
    </row>
    <row r="555" s="1" customFormat="1" spans="1:22">
      <c r="A555" s="3">
        <v>999230152997982</v>
      </c>
      <c r="B555" s="1" t="s">
        <v>3775</v>
      </c>
      <c r="C555" s="1" t="s">
        <v>3814</v>
      </c>
      <c r="D555" s="1" t="s">
        <v>3815</v>
      </c>
      <c r="E555" s="1" t="s">
        <v>3816</v>
      </c>
      <c r="F555" s="1" t="s">
        <v>1414</v>
      </c>
      <c r="G555" s="1" t="s">
        <v>1389</v>
      </c>
      <c r="H555" s="1" t="s">
        <v>1357</v>
      </c>
      <c r="I555" s="1" t="s">
        <v>3511</v>
      </c>
      <c r="J555" s="1" t="s">
        <v>1359</v>
      </c>
      <c r="K555" s="1" t="s">
        <v>3511</v>
      </c>
      <c r="L555" s="1" t="s">
        <v>3511</v>
      </c>
      <c r="M555" s="1" t="s">
        <v>1360</v>
      </c>
      <c r="N555" s="1" t="s">
        <v>1360</v>
      </c>
      <c r="O555" s="1" t="s">
        <v>1361</v>
      </c>
      <c r="P555" s="1" t="s">
        <v>1362</v>
      </c>
      <c r="Q555" s="1" t="s">
        <v>1363</v>
      </c>
      <c r="R555" s="1" t="s">
        <v>3817</v>
      </c>
      <c r="S555" s="1" t="s">
        <v>1365</v>
      </c>
      <c r="T555" s="1" t="s">
        <v>1366</v>
      </c>
      <c r="U555" s="1" t="s">
        <v>1323</v>
      </c>
      <c r="V555" s="1" t="s">
        <v>1375</v>
      </c>
    </row>
    <row r="556" s="1" customFormat="1" spans="1:22">
      <c r="A556" s="3">
        <v>999230153101474</v>
      </c>
      <c r="B556" s="1" t="s">
        <v>3775</v>
      </c>
      <c r="C556" s="1" t="s">
        <v>3818</v>
      </c>
      <c r="D556" s="1" t="s">
        <v>3452</v>
      </c>
      <c r="E556" s="1" t="s">
        <v>3819</v>
      </c>
      <c r="F556" s="1" t="s">
        <v>1355</v>
      </c>
      <c r="G556" s="1" t="s">
        <v>1389</v>
      </c>
      <c r="H556" s="1" t="s">
        <v>1357</v>
      </c>
      <c r="I556" s="1" t="s">
        <v>3820</v>
      </c>
      <c r="J556" s="1" t="s">
        <v>1359</v>
      </c>
      <c r="K556" s="1" t="s">
        <v>3820</v>
      </c>
      <c r="L556" s="1" t="s">
        <v>3820</v>
      </c>
      <c r="M556" s="1" t="s">
        <v>1360</v>
      </c>
      <c r="N556" s="1" t="s">
        <v>1360</v>
      </c>
      <c r="O556" s="1" t="s">
        <v>1361</v>
      </c>
      <c r="P556" s="1" t="s">
        <v>1362</v>
      </c>
      <c r="Q556" s="1" t="s">
        <v>1363</v>
      </c>
      <c r="R556" s="1" t="s">
        <v>3821</v>
      </c>
      <c r="S556" s="1" t="s">
        <v>1365</v>
      </c>
      <c r="T556" s="1" t="s">
        <v>1366</v>
      </c>
      <c r="U556" s="1" t="s">
        <v>1323</v>
      </c>
      <c r="V556" s="1" t="s">
        <v>1463</v>
      </c>
    </row>
    <row r="557" s="1" customFormat="1" spans="1:22">
      <c r="A557" s="3">
        <v>999230153122306</v>
      </c>
      <c r="B557" s="1" t="s">
        <v>3775</v>
      </c>
      <c r="C557" s="1" t="s">
        <v>3822</v>
      </c>
      <c r="D557" s="1" t="s">
        <v>3452</v>
      </c>
      <c r="E557" s="1" t="s">
        <v>3819</v>
      </c>
      <c r="F557" s="1" t="s">
        <v>1355</v>
      </c>
      <c r="G557" s="1" t="s">
        <v>1389</v>
      </c>
      <c r="H557" s="1" t="s">
        <v>1357</v>
      </c>
      <c r="I557" s="1" t="s">
        <v>3823</v>
      </c>
      <c r="J557" s="1" t="s">
        <v>1359</v>
      </c>
      <c r="K557" s="1" t="s">
        <v>3823</v>
      </c>
      <c r="L557" s="1" t="s">
        <v>3823</v>
      </c>
      <c r="M557" s="1" t="s">
        <v>1360</v>
      </c>
      <c r="N557" s="1" t="s">
        <v>1360</v>
      </c>
      <c r="O557" s="1" t="s">
        <v>1361</v>
      </c>
      <c r="P557" s="1" t="s">
        <v>1362</v>
      </c>
      <c r="Q557" s="1" t="s">
        <v>1363</v>
      </c>
      <c r="R557" s="1" t="s">
        <v>3824</v>
      </c>
      <c r="S557" s="1" t="s">
        <v>1365</v>
      </c>
      <c r="T557" s="1" t="s">
        <v>1366</v>
      </c>
      <c r="U557" s="1" t="s">
        <v>1323</v>
      </c>
      <c r="V557" s="1" t="s">
        <v>1463</v>
      </c>
    </row>
    <row r="558" s="1" customFormat="1" spans="1:22">
      <c r="A558" s="3">
        <v>999230153366660</v>
      </c>
      <c r="B558" s="1" t="s">
        <v>3775</v>
      </c>
      <c r="C558" s="1" t="s">
        <v>3825</v>
      </c>
      <c r="D558" s="1" t="s">
        <v>2106</v>
      </c>
      <c r="E558" s="1" t="s">
        <v>3826</v>
      </c>
      <c r="F558" s="1" t="s">
        <v>1414</v>
      </c>
      <c r="G558" s="1" t="s">
        <v>1356</v>
      </c>
      <c r="H558" s="1" t="s">
        <v>1357</v>
      </c>
      <c r="I558" s="1" t="s">
        <v>2779</v>
      </c>
      <c r="J558" s="1" t="s">
        <v>1359</v>
      </c>
      <c r="K558" s="1" t="s">
        <v>2779</v>
      </c>
      <c r="L558" s="1" t="s">
        <v>2779</v>
      </c>
      <c r="M558" s="1" t="s">
        <v>1360</v>
      </c>
      <c r="N558" s="1" t="s">
        <v>1360</v>
      </c>
      <c r="O558" s="1" t="s">
        <v>1361</v>
      </c>
      <c r="P558" s="1" t="s">
        <v>1362</v>
      </c>
      <c r="Q558" s="1" t="s">
        <v>1363</v>
      </c>
      <c r="R558" s="1" t="s">
        <v>3827</v>
      </c>
      <c r="S558" s="1" t="s">
        <v>1365</v>
      </c>
      <c r="T558" s="1" t="s">
        <v>1366</v>
      </c>
      <c r="U558" s="1" t="s">
        <v>1323</v>
      </c>
      <c r="V558" s="1" t="s">
        <v>1808</v>
      </c>
    </row>
    <row r="559" s="1" customFormat="1" spans="1:22">
      <c r="A559" s="3">
        <v>999230153607912</v>
      </c>
      <c r="B559" s="1" t="s">
        <v>3775</v>
      </c>
      <c r="C559" s="1" t="s">
        <v>3828</v>
      </c>
      <c r="D559" s="1" t="s">
        <v>3182</v>
      </c>
      <c r="E559" s="1" t="s">
        <v>3829</v>
      </c>
      <c r="F559" s="1" t="s">
        <v>1414</v>
      </c>
      <c r="G559" s="1" t="s">
        <v>1389</v>
      </c>
      <c r="H559" s="1" t="s">
        <v>1357</v>
      </c>
      <c r="I559" s="1" t="s">
        <v>3830</v>
      </c>
      <c r="J559" s="1" t="s">
        <v>1359</v>
      </c>
      <c r="K559" s="1" t="s">
        <v>3830</v>
      </c>
      <c r="L559" s="1" t="s">
        <v>3830</v>
      </c>
      <c r="M559" s="1" t="s">
        <v>1360</v>
      </c>
      <c r="N559" s="1" t="s">
        <v>1360</v>
      </c>
      <c r="O559" s="1" t="s">
        <v>1361</v>
      </c>
      <c r="P559" s="1" t="s">
        <v>1362</v>
      </c>
      <c r="Q559" s="1" t="s">
        <v>1363</v>
      </c>
      <c r="R559" s="1" t="s">
        <v>3831</v>
      </c>
      <c r="S559" s="1" t="s">
        <v>1365</v>
      </c>
      <c r="T559" s="1" t="s">
        <v>1366</v>
      </c>
      <c r="U559" s="1" t="s">
        <v>1323</v>
      </c>
      <c r="V559" s="1" t="s">
        <v>1463</v>
      </c>
    </row>
    <row r="560" s="1" customFormat="1" spans="1:22">
      <c r="A560" s="3">
        <v>999230153806381</v>
      </c>
      <c r="B560" s="1" t="s">
        <v>3775</v>
      </c>
      <c r="C560" s="1" t="s">
        <v>3832</v>
      </c>
      <c r="D560" s="1" t="s">
        <v>3833</v>
      </c>
      <c r="E560" s="1" t="s">
        <v>3834</v>
      </c>
      <c r="F560" s="1" t="s">
        <v>1388</v>
      </c>
      <c r="G560" s="1" t="s">
        <v>1389</v>
      </c>
      <c r="H560" s="1" t="s">
        <v>1357</v>
      </c>
      <c r="I560" s="1" t="s">
        <v>3835</v>
      </c>
      <c r="J560" s="1" t="s">
        <v>1359</v>
      </c>
      <c r="K560" s="1" t="s">
        <v>3835</v>
      </c>
      <c r="L560" s="1" t="s">
        <v>3835</v>
      </c>
      <c r="M560" s="1" t="s">
        <v>1360</v>
      </c>
      <c r="N560" s="1" t="s">
        <v>1360</v>
      </c>
      <c r="O560" s="1" t="s">
        <v>1361</v>
      </c>
      <c r="P560" s="1" t="s">
        <v>1362</v>
      </c>
      <c r="Q560" s="1" t="s">
        <v>1363</v>
      </c>
      <c r="R560" s="1" t="s">
        <v>3836</v>
      </c>
      <c r="S560" s="1" t="s">
        <v>1365</v>
      </c>
      <c r="T560" s="1" t="s">
        <v>1366</v>
      </c>
      <c r="U560" s="1" t="s">
        <v>1323</v>
      </c>
      <c r="V560" s="1" t="s">
        <v>1470</v>
      </c>
    </row>
    <row r="561" s="1" customFormat="1" spans="1:22">
      <c r="A561" s="3">
        <v>30153811910</v>
      </c>
      <c r="B561" s="1" t="s">
        <v>3775</v>
      </c>
      <c r="C561" s="1" t="s">
        <v>3837</v>
      </c>
      <c r="D561" s="1" t="s">
        <v>1543</v>
      </c>
      <c r="E561" s="1" t="s">
        <v>3838</v>
      </c>
      <c r="F561" s="1" t="s">
        <v>1389</v>
      </c>
      <c r="G561" s="1" t="s">
        <v>1372</v>
      </c>
      <c r="H561" s="1" t="s">
        <v>1357</v>
      </c>
      <c r="I561" s="1" t="s">
        <v>3839</v>
      </c>
      <c r="J561" s="1" t="s">
        <v>1359</v>
      </c>
      <c r="K561" s="1" t="s">
        <v>3839</v>
      </c>
      <c r="L561" s="1" t="s">
        <v>3839</v>
      </c>
      <c r="M561" s="1" t="s">
        <v>1360</v>
      </c>
      <c r="N561" s="1" t="s">
        <v>1360</v>
      </c>
      <c r="O561" s="1" t="s">
        <v>1361</v>
      </c>
      <c r="P561" s="1" t="s">
        <v>1362</v>
      </c>
      <c r="Q561" s="1" t="s">
        <v>1363</v>
      </c>
      <c r="R561" s="1" t="s">
        <v>3840</v>
      </c>
      <c r="S561" s="1" t="s">
        <v>1365</v>
      </c>
      <c r="T561" s="1" t="s">
        <v>1366</v>
      </c>
      <c r="U561" s="1" t="s">
        <v>1438</v>
      </c>
      <c r="V561" s="1" t="s">
        <v>1463</v>
      </c>
    </row>
    <row r="562" s="1" customFormat="1" spans="1:22">
      <c r="A562" s="3">
        <v>999230153936290</v>
      </c>
      <c r="B562" s="1" t="s">
        <v>3775</v>
      </c>
      <c r="C562" s="1" t="s">
        <v>3841</v>
      </c>
      <c r="D562" s="1" t="s">
        <v>3842</v>
      </c>
      <c r="E562" s="1" t="s">
        <v>3843</v>
      </c>
      <c r="F562" s="1" t="s">
        <v>1427</v>
      </c>
      <c r="G562" s="1" t="s">
        <v>1356</v>
      </c>
      <c r="H562" s="1" t="s">
        <v>1357</v>
      </c>
      <c r="I562" s="1" t="s">
        <v>3844</v>
      </c>
      <c r="J562" s="1" t="s">
        <v>1359</v>
      </c>
      <c r="K562" s="1" t="s">
        <v>3844</v>
      </c>
      <c r="L562" s="1" t="s">
        <v>3844</v>
      </c>
      <c r="M562" s="1" t="s">
        <v>1360</v>
      </c>
      <c r="N562" s="1" t="s">
        <v>1360</v>
      </c>
      <c r="O562" s="1" t="s">
        <v>1361</v>
      </c>
      <c r="P562" s="1" t="s">
        <v>1362</v>
      </c>
      <c r="Q562" s="1" t="s">
        <v>1363</v>
      </c>
      <c r="R562" s="1" t="s">
        <v>3845</v>
      </c>
      <c r="S562" s="1" t="s">
        <v>1365</v>
      </c>
      <c r="T562" s="1" t="s">
        <v>1366</v>
      </c>
      <c r="U562" s="1" t="s">
        <v>1323</v>
      </c>
      <c r="V562" s="1" t="s">
        <v>1463</v>
      </c>
    </row>
    <row r="563" s="1" customFormat="1" spans="1:22">
      <c r="A563" s="3">
        <v>999230154028382</v>
      </c>
      <c r="B563" s="1" t="s">
        <v>3775</v>
      </c>
      <c r="C563" s="1" t="s">
        <v>3846</v>
      </c>
      <c r="D563" s="1" t="s">
        <v>2572</v>
      </c>
      <c r="E563" s="1" t="s">
        <v>3847</v>
      </c>
      <c r="F563" s="1" t="s">
        <v>1355</v>
      </c>
      <c r="G563" s="1" t="s">
        <v>1389</v>
      </c>
      <c r="H563" s="1" t="s">
        <v>1357</v>
      </c>
      <c r="I563" s="1" t="s">
        <v>2574</v>
      </c>
      <c r="J563" s="1" t="s">
        <v>1359</v>
      </c>
      <c r="K563" s="1" t="s">
        <v>2574</v>
      </c>
      <c r="L563" s="1" t="s">
        <v>2574</v>
      </c>
      <c r="M563" s="1" t="s">
        <v>1360</v>
      </c>
      <c r="N563" s="1" t="s">
        <v>1360</v>
      </c>
      <c r="O563" s="1" t="s">
        <v>1361</v>
      </c>
      <c r="P563" s="1" t="s">
        <v>1362</v>
      </c>
      <c r="Q563" s="1" t="s">
        <v>1363</v>
      </c>
      <c r="R563" s="1" t="s">
        <v>3848</v>
      </c>
      <c r="S563" s="1" t="s">
        <v>1365</v>
      </c>
      <c r="T563" s="1" t="s">
        <v>1366</v>
      </c>
      <c r="U563" s="1" t="s">
        <v>1323</v>
      </c>
      <c r="V563" s="1" t="s">
        <v>1375</v>
      </c>
    </row>
    <row r="564" s="1" customFormat="1" spans="1:22">
      <c r="A564" s="3">
        <v>999230154277017</v>
      </c>
      <c r="B564" s="1" t="s">
        <v>3775</v>
      </c>
      <c r="C564" s="1" t="s">
        <v>3849</v>
      </c>
      <c r="D564" s="1" t="s">
        <v>2754</v>
      </c>
      <c r="E564" s="1" t="s">
        <v>3850</v>
      </c>
      <c r="F564" s="1" t="s">
        <v>1380</v>
      </c>
      <c r="G564" s="1" t="s">
        <v>1356</v>
      </c>
      <c r="H564" s="1" t="s">
        <v>1357</v>
      </c>
      <c r="I564" s="1" t="s">
        <v>3851</v>
      </c>
      <c r="J564" s="1" t="s">
        <v>1359</v>
      </c>
      <c r="K564" s="1" t="s">
        <v>3851</v>
      </c>
      <c r="L564" s="1" t="s">
        <v>3851</v>
      </c>
      <c r="M564" s="1" t="s">
        <v>1360</v>
      </c>
      <c r="N564" s="1" t="s">
        <v>1360</v>
      </c>
      <c r="O564" s="1" t="s">
        <v>1361</v>
      </c>
      <c r="P564" s="1" t="s">
        <v>1362</v>
      </c>
      <c r="Q564" s="1" t="s">
        <v>1363</v>
      </c>
      <c r="R564" s="1" t="s">
        <v>3852</v>
      </c>
      <c r="S564" s="1" t="s">
        <v>1365</v>
      </c>
      <c r="T564" s="1" t="s">
        <v>1366</v>
      </c>
      <c r="U564" s="1" t="s">
        <v>1323</v>
      </c>
      <c r="V564" s="1" t="s">
        <v>1375</v>
      </c>
    </row>
    <row r="565" s="1" customFormat="1" spans="1:22">
      <c r="A565" s="3">
        <v>999230154294963</v>
      </c>
      <c r="B565" s="1" t="s">
        <v>3775</v>
      </c>
      <c r="C565" s="1" t="s">
        <v>3853</v>
      </c>
      <c r="D565" s="1" t="s">
        <v>2572</v>
      </c>
      <c r="E565" s="1" t="s">
        <v>3854</v>
      </c>
      <c r="F565" s="1" t="s">
        <v>1355</v>
      </c>
      <c r="G565" s="1" t="s">
        <v>1372</v>
      </c>
      <c r="H565" s="1" t="s">
        <v>1357</v>
      </c>
      <c r="I565" s="1" t="s">
        <v>3855</v>
      </c>
      <c r="J565" s="1" t="s">
        <v>1359</v>
      </c>
      <c r="K565" s="1" t="s">
        <v>3855</v>
      </c>
      <c r="L565" s="1" t="s">
        <v>3855</v>
      </c>
      <c r="M565" s="1" t="s">
        <v>1360</v>
      </c>
      <c r="N565" s="1" t="s">
        <v>1360</v>
      </c>
      <c r="O565" s="1" t="s">
        <v>1361</v>
      </c>
      <c r="P565" s="1" t="s">
        <v>1362</v>
      </c>
      <c r="Q565" s="1" t="s">
        <v>1363</v>
      </c>
      <c r="R565" s="1" t="s">
        <v>3856</v>
      </c>
      <c r="S565" s="1" t="s">
        <v>1365</v>
      </c>
      <c r="T565" s="1" t="s">
        <v>1366</v>
      </c>
      <c r="U565" s="1" t="s">
        <v>1323</v>
      </c>
      <c r="V565" s="1" t="s">
        <v>1375</v>
      </c>
    </row>
    <row r="566" s="1" customFormat="1" spans="1:22">
      <c r="A566" s="3">
        <v>999230154564125</v>
      </c>
      <c r="B566" s="1" t="s">
        <v>3775</v>
      </c>
      <c r="C566" s="1" t="s">
        <v>3857</v>
      </c>
      <c r="D566" s="1" t="s">
        <v>3858</v>
      </c>
      <c r="E566" s="1" t="s">
        <v>3859</v>
      </c>
      <c r="F566" s="1" t="s">
        <v>1389</v>
      </c>
      <c r="G566" s="1" t="s">
        <v>1372</v>
      </c>
      <c r="H566" s="1" t="s">
        <v>1357</v>
      </c>
      <c r="I566" s="1" t="s">
        <v>3860</v>
      </c>
      <c r="J566" s="1" t="s">
        <v>1359</v>
      </c>
      <c r="K566" s="1" t="s">
        <v>3860</v>
      </c>
      <c r="L566" s="1" t="s">
        <v>3860</v>
      </c>
      <c r="M566" s="1" t="s">
        <v>1360</v>
      </c>
      <c r="N566" s="1" t="s">
        <v>1360</v>
      </c>
      <c r="O566" s="1" t="s">
        <v>1361</v>
      </c>
      <c r="P566" s="1" t="s">
        <v>1362</v>
      </c>
      <c r="Q566" s="1" t="s">
        <v>1363</v>
      </c>
      <c r="R566" s="1" t="s">
        <v>3861</v>
      </c>
      <c r="S566" s="1" t="s">
        <v>1365</v>
      </c>
      <c r="T566" s="1" t="s">
        <v>1366</v>
      </c>
      <c r="U566" s="1" t="s">
        <v>1323</v>
      </c>
      <c r="V566" s="1" t="s">
        <v>1375</v>
      </c>
    </row>
    <row r="567" s="1" customFormat="1" spans="1:22">
      <c r="A567" s="3">
        <v>999230155445381</v>
      </c>
      <c r="B567" s="1" t="s">
        <v>3775</v>
      </c>
      <c r="C567" s="1" t="s">
        <v>3862</v>
      </c>
      <c r="D567" s="1" t="s">
        <v>2106</v>
      </c>
      <c r="E567" s="1" t="s">
        <v>3863</v>
      </c>
      <c r="F567" s="1" t="s">
        <v>1414</v>
      </c>
      <c r="G567" s="1" t="s">
        <v>1389</v>
      </c>
      <c r="H567" s="1" t="s">
        <v>1357</v>
      </c>
      <c r="I567" s="1" t="s">
        <v>3864</v>
      </c>
      <c r="J567" s="1" t="s">
        <v>1359</v>
      </c>
      <c r="K567" s="1" t="s">
        <v>3864</v>
      </c>
      <c r="L567" s="1" t="s">
        <v>3864</v>
      </c>
      <c r="M567" s="1" t="s">
        <v>1360</v>
      </c>
      <c r="N567" s="1" t="s">
        <v>1360</v>
      </c>
      <c r="O567" s="1" t="s">
        <v>1361</v>
      </c>
      <c r="P567" s="1" t="s">
        <v>1362</v>
      </c>
      <c r="Q567" s="1" t="s">
        <v>1363</v>
      </c>
      <c r="R567" s="1" t="s">
        <v>3865</v>
      </c>
      <c r="S567" s="1" t="s">
        <v>1365</v>
      </c>
      <c r="T567" s="1" t="s">
        <v>1366</v>
      </c>
      <c r="U567" s="1" t="s">
        <v>1323</v>
      </c>
      <c r="V567" s="1" t="s">
        <v>1808</v>
      </c>
    </row>
    <row r="568" s="1" customFormat="1" spans="1:22">
      <c r="A568" s="3">
        <v>999230155522250</v>
      </c>
      <c r="B568" s="1" t="s">
        <v>3775</v>
      </c>
      <c r="C568" s="1" t="s">
        <v>3866</v>
      </c>
      <c r="D568" s="1" t="s">
        <v>3867</v>
      </c>
      <c r="E568" s="1" t="s">
        <v>3868</v>
      </c>
      <c r="F568" s="1" t="s">
        <v>1414</v>
      </c>
      <c r="G568" s="1" t="s">
        <v>1372</v>
      </c>
      <c r="H568" s="1" t="s">
        <v>1357</v>
      </c>
      <c r="I568" s="1" t="s">
        <v>3869</v>
      </c>
      <c r="J568" s="1" t="s">
        <v>1359</v>
      </c>
      <c r="K568" s="1" t="s">
        <v>3869</v>
      </c>
      <c r="L568" s="1" t="s">
        <v>3869</v>
      </c>
      <c r="M568" s="1" t="s">
        <v>1360</v>
      </c>
      <c r="N568" s="1" t="s">
        <v>1360</v>
      </c>
      <c r="O568" s="1" t="s">
        <v>1361</v>
      </c>
      <c r="P568" s="1" t="s">
        <v>1362</v>
      </c>
      <c r="Q568" s="1" t="s">
        <v>1363</v>
      </c>
      <c r="R568" s="1" t="s">
        <v>3870</v>
      </c>
      <c r="S568" s="1" t="s">
        <v>1365</v>
      </c>
      <c r="T568" s="1" t="s">
        <v>1366</v>
      </c>
      <c r="U568" s="1" t="s">
        <v>1323</v>
      </c>
      <c r="V568" s="1" t="s">
        <v>1375</v>
      </c>
    </row>
    <row r="569" s="1" customFormat="1" spans="1:22">
      <c r="A569" s="3">
        <v>999230156052212</v>
      </c>
      <c r="B569" s="1" t="s">
        <v>3775</v>
      </c>
      <c r="C569" s="1" t="s">
        <v>3871</v>
      </c>
      <c r="D569" s="1" t="s">
        <v>1487</v>
      </c>
      <c r="E569" s="1" t="s">
        <v>3872</v>
      </c>
      <c r="F569" s="1" t="s">
        <v>1355</v>
      </c>
      <c r="G569" s="1" t="s">
        <v>1389</v>
      </c>
      <c r="H569" s="1" t="s">
        <v>1357</v>
      </c>
      <c r="I569" s="1" t="s">
        <v>3434</v>
      </c>
      <c r="J569" s="1" t="s">
        <v>1359</v>
      </c>
      <c r="K569" s="1" t="s">
        <v>3434</v>
      </c>
      <c r="L569" s="1" t="s">
        <v>3434</v>
      </c>
      <c r="M569" s="1" t="s">
        <v>1360</v>
      </c>
      <c r="N569" s="1" t="s">
        <v>1360</v>
      </c>
      <c r="O569" s="1" t="s">
        <v>1361</v>
      </c>
      <c r="P569" s="1" t="s">
        <v>1362</v>
      </c>
      <c r="Q569" s="1" t="s">
        <v>1363</v>
      </c>
      <c r="R569" s="1" t="s">
        <v>3873</v>
      </c>
      <c r="S569" s="1" t="s">
        <v>1365</v>
      </c>
      <c r="T569" s="1" t="s">
        <v>1366</v>
      </c>
      <c r="U569" s="1" t="s">
        <v>1323</v>
      </c>
      <c r="V569" s="1" t="s">
        <v>1375</v>
      </c>
    </row>
    <row r="570" s="1" customFormat="1" spans="1:22">
      <c r="A570" s="3">
        <v>999230157807973</v>
      </c>
      <c r="B570" s="1" t="s">
        <v>3775</v>
      </c>
      <c r="C570" s="1" t="s">
        <v>3874</v>
      </c>
      <c r="D570" s="1" t="s">
        <v>1845</v>
      </c>
      <c r="E570" s="1" t="s">
        <v>3875</v>
      </c>
      <c r="F570" s="1" t="s">
        <v>1380</v>
      </c>
      <c r="G570" s="1" t="s">
        <v>1356</v>
      </c>
      <c r="H570" s="1" t="s">
        <v>1357</v>
      </c>
      <c r="I570" s="1" t="s">
        <v>3876</v>
      </c>
      <c r="J570" s="1" t="s">
        <v>1359</v>
      </c>
      <c r="K570" s="1" t="s">
        <v>3876</v>
      </c>
      <c r="L570" s="1" t="s">
        <v>3876</v>
      </c>
      <c r="M570" s="1" t="s">
        <v>1360</v>
      </c>
      <c r="N570" s="1" t="s">
        <v>1360</v>
      </c>
      <c r="O570" s="1" t="s">
        <v>1361</v>
      </c>
      <c r="P570" s="1" t="s">
        <v>1362</v>
      </c>
      <c r="Q570" s="1" t="s">
        <v>1363</v>
      </c>
      <c r="R570" s="1" t="s">
        <v>3877</v>
      </c>
      <c r="S570" s="1" t="s">
        <v>1365</v>
      </c>
      <c r="T570" s="1" t="s">
        <v>1366</v>
      </c>
      <c r="U570" s="1" t="s">
        <v>1323</v>
      </c>
      <c r="V570" s="1" t="s">
        <v>1463</v>
      </c>
    </row>
    <row r="571" s="1" customFormat="1" spans="1:22">
      <c r="A571" s="3">
        <v>999230158877210</v>
      </c>
      <c r="B571" s="1" t="s">
        <v>3775</v>
      </c>
      <c r="C571" s="1" t="s">
        <v>3878</v>
      </c>
      <c r="D571" s="1" t="s">
        <v>3771</v>
      </c>
      <c r="E571" s="1" t="s">
        <v>3879</v>
      </c>
      <c r="F571" s="1" t="s">
        <v>1380</v>
      </c>
      <c r="G571" s="1" t="s">
        <v>1389</v>
      </c>
      <c r="H571" s="1" t="s">
        <v>1357</v>
      </c>
      <c r="I571" s="1" t="s">
        <v>3880</v>
      </c>
      <c r="J571" s="1" t="s">
        <v>1359</v>
      </c>
      <c r="K571" s="1" t="s">
        <v>3880</v>
      </c>
      <c r="L571" s="1" t="s">
        <v>3880</v>
      </c>
      <c r="M571" s="1" t="s">
        <v>1360</v>
      </c>
      <c r="N571" s="1" t="s">
        <v>1360</v>
      </c>
      <c r="O571" s="1" t="s">
        <v>1361</v>
      </c>
      <c r="P571" s="1" t="s">
        <v>1362</v>
      </c>
      <c r="Q571" s="1" t="s">
        <v>1363</v>
      </c>
      <c r="R571" s="1" t="s">
        <v>3881</v>
      </c>
      <c r="S571" s="1" t="s">
        <v>1365</v>
      </c>
      <c r="T571" s="1" t="s">
        <v>1366</v>
      </c>
      <c r="U571" s="1" t="s">
        <v>1323</v>
      </c>
      <c r="V571" s="1" t="s">
        <v>1463</v>
      </c>
    </row>
    <row r="572" s="1" customFormat="1" spans="1:22">
      <c r="A572" s="3">
        <v>999230159080832</v>
      </c>
      <c r="B572" s="1" t="s">
        <v>3775</v>
      </c>
      <c r="C572" s="1" t="s">
        <v>3882</v>
      </c>
      <c r="D572" s="1" t="s">
        <v>3883</v>
      </c>
      <c r="E572" s="1" t="s">
        <v>3884</v>
      </c>
      <c r="F572" s="1" t="s">
        <v>1414</v>
      </c>
      <c r="G572" s="1" t="s">
        <v>1356</v>
      </c>
      <c r="H572" s="1" t="s">
        <v>1357</v>
      </c>
      <c r="I572" s="1" t="s">
        <v>3885</v>
      </c>
      <c r="J572" s="1" t="s">
        <v>1359</v>
      </c>
      <c r="K572" s="1" t="s">
        <v>3885</v>
      </c>
      <c r="L572" s="1" t="s">
        <v>3885</v>
      </c>
      <c r="M572" s="1" t="s">
        <v>1360</v>
      </c>
      <c r="N572" s="1" t="s">
        <v>1360</v>
      </c>
      <c r="O572" s="1" t="s">
        <v>1361</v>
      </c>
      <c r="P572" s="1" t="s">
        <v>1362</v>
      </c>
      <c r="Q572" s="1" t="s">
        <v>1363</v>
      </c>
      <c r="R572" s="1" t="s">
        <v>3886</v>
      </c>
      <c r="S572" s="1" t="s">
        <v>1365</v>
      </c>
      <c r="T572" s="1" t="s">
        <v>1366</v>
      </c>
      <c r="U572" s="1" t="s">
        <v>1323</v>
      </c>
      <c r="V572" s="1" t="s">
        <v>1375</v>
      </c>
    </row>
    <row r="573" s="1" customFormat="1" spans="1:22">
      <c r="A573" s="3">
        <v>999230159322245</v>
      </c>
      <c r="B573" s="1" t="s">
        <v>3775</v>
      </c>
      <c r="C573" s="1" t="s">
        <v>3887</v>
      </c>
      <c r="D573" s="1" t="s">
        <v>1400</v>
      </c>
      <c r="E573" s="1" t="s">
        <v>3888</v>
      </c>
      <c r="F573" s="1" t="s">
        <v>1380</v>
      </c>
      <c r="G573" s="1" t="s">
        <v>1356</v>
      </c>
      <c r="H573" s="1" t="s">
        <v>1357</v>
      </c>
      <c r="I573" s="1" t="s">
        <v>3889</v>
      </c>
      <c r="J573" s="1" t="s">
        <v>1359</v>
      </c>
      <c r="K573" s="1" t="s">
        <v>3889</v>
      </c>
      <c r="L573" s="1" t="s">
        <v>3889</v>
      </c>
      <c r="M573" s="1" t="s">
        <v>1360</v>
      </c>
      <c r="N573" s="1" t="s">
        <v>1360</v>
      </c>
      <c r="O573" s="1" t="s">
        <v>1361</v>
      </c>
      <c r="P573" s="1" t="s">
        <v>1362</v>
      </c>
      <c r="Q573" s="1" t="s">
        <v>1363</v>
      </c>
      <c r="R573" s="1" t="s">
        <v>3890</v>
      </c>
      <c r="S573" s="1" t="s">
        <v>1365</v>
      </c>
      <c r="T573" s="1" t="s">
        <v>1366</v>
      </c>
      <c r="U573" s="1" t="s">
        <v>1323</v>
      </c>
      <c r="V573" s="1" t="s">
        <v>1375</v>
      </c>
    </row>
    <row r="574" s="1" customFormat="1" spans="1:22">
      <c r="A574" s="3">
        <v>999230159324973</v>
      </c>
      <c r="B574" s="1" t="s">
        <v>3775</v>
      </c>
      <c r="C574" s="1" t="s">
        <v>3891</v>
      </c>
      <c r="D574" s="1" t="s">
        <v>1400</v>
      </c>
      <c r="E574" s="1" t="s">
        <v>3892</v>
      </c>
      <c r="F574" s="1" t="s">
        <v>1380</v>
      </c>
      <c r="G574" s="1" t="s">
        <v>1356</v>
      </c>
      <c r="H574" s="1" t="s">
        <v>1357</v>
      </c>
      <c r="I574" s="1" t="s">
        <v>3889</v>
      </c>
      <c r="J574" s="1" t="s">
        <v>1359</v>
      </c>
      <c r="K574" s="1" t="s">
        <v>3889</v>
      </c>
      <c r="L574" s="1" t="s">
        <v>3889</v>
      </c>
      <c r="M574" s="1" t="s">
        <v>1360</v>
      </c>
      <c r="N574" s="1" t="s">
        <v>1360</v>
      </c>
      <c r="O574" s="1" t="s">
        <v>1361</v>
      </c>
      <c r="P574" s="1" t="s">
        <v>1362</v>
      </c>
      <c r="Q574" s="1" t="s">
        <v>1363</v>
      </c>
      <c r="R574" s="1" t="s">
        <v>3893</v>
      </c>
      <c r="S574" s="1" t="s">
        <v>1365</v>
      </c>
      <c r="T574" s="1" t="s">
        <v>1366</v>
      </c>
      <c r="U574" s="1" t="s">
        <v>1323</v>
      </c>
      <c r="V574" s="1" t="s">
        <v>1375</v>
      </c>
    </row>
    <row r="575" s="1" customFormat="1" spans="1:22">
      <c r="A575" s="3">
        <v>999230159472470</v>
      </c>
      <c r="B575" s="1" t="s">
        <v>3775</v>
      </c>
      <c r="C575" s="1" t="s">
        <v>3894</v>
      </c>
      <c r="D575" s="1" t="s">
        <v>3452</v>
      </c>
      <c r="E575" s="1" t="s">
        <v>3895</v>
      </c>
      <c r="F575" s="1" t="s">
        <v>1380</v>
      </c>
      <c r="G575" s="1" t="s">
        <v>1389</v>
      </c>
      <c r="H575" s="1" t="s">
        <v>1357</v>
      </c>
      <c r="I575" s="1" t="s">
        <v>3896</v>
      </c>
      <c r="J575" s="1" t="s">
        <v>1359</v>
      </c>
      <c r="K575" s="1" t="s">
        <v>3896</v>
      </c>
      <c r="L575" s="1" t="s">
        <v>3896</v>
      </c>
      <c r="M575" s="1" t="s">
        <v>1360</v>
      </c>
      <c r="N575" s="1" t="s">
        <v>1360</v>
      </c>
      <c r="O575" s="1" t="s">
        <v>1361</v>
      </c>
      <c r="P575" s="1" t="s">
        <v>1362</v>
      </c>
      <c r="Q575" s="1" t="s">
        <v>1363</v>
      </c>
      <c r="R575" s="1" t="s">
        <v>3897</v>
      </c>
      <c r="S575" s="1" t="s">
        <v>1365</v>
      </c>
      <c r="T575" s="1" t="s">
        <v>1366</v>
      </c>
      <c r="U575" s="1" t="s">
        <v>1323</v>
      </c>
      <c r="V575" s="1" t="s">
        <v>1463</v>
      </c>
    </row>
    <row r="576" s="1" customFormat="1" spans="1:22">
      <c r="A576" s="3">
        <v>999230159864368</v>
      </c>
      <c r="B576" s="1" t="s">
        <v>3775</v>
      </c>
      <c r="C576" s="1" t="s">
        <v>3898</v>
      </c>
      <c r="D576" s="1" t="s">
        <v>3899</v>
      </c>
      <c r="E576" s="1" t="s">
        <v>3900</v>
      </c>
      <c r="F576" s="1" t="s">
        <v>1414</v>
      </c>
      <c r="G576" s="1" t="s">
        <v>1372</v>
      </c>
      <c r="H576" s="1" t="s">
        <v>1357</v>
      </c>
      <c r="I576" s="1" t="s">
        <v>3901</v>
      </c>
      <c r="J576" s="1" t="s">
        <v>1359</v>
      </c>
      <c r="K576" s="1" t="s">
        <v>3901</v>
      </c>
      <c r="L576" s="1" t="s">
        <v>3901</v>
      </c>
      <c r="M576" s="1" t="s">
        <v>1360</v>
      </c>
      <c r="N576" s="1" t="s">
        <v>1360</v>
      </c>
      <c r="O576" s="1" t="s">
        <v>1361</v>
      </c>
      <c r="P576" s="1" t="s">
        <v>1362</v>
      </c>
      <c r="Q576" s="1" t="s">
        <v>1363</v>
      </c>
      <c r="R576" s="1" t="s">
        <v>3902</v>
      </c>
      <c r="S576" s="1" t="s">
        <v>1365</v>
      </c>
      <c r="T576" s="1" t="s">
        <v>1366</v>
      </c>
      <c r="U576" s="1" t="s">
        <v>1323</v>
      </c>
      <c r="V576" s="1" t="s">
        <v>1375</v>
      </c>
    </row>
    <row r="577" s="1" customFormat="1" spans="1:22">
      <c r="A577" s="3">
        <v>999230159932674</v>
      </c>
      <c r="B577" s="1" t="s">
        <v>3775</v>
      </c>
      <c r="C577" s="1" t="s">
        <v>3903</v>
      </c>
      <c r="D577" s="1" t="s">
        <v>1712</v>
      </c>
      <c r="E577" s="1" t="s">
        <v>3904</v>
      </c>
      <c r="F577" s="1" t="s">
        <v>1355</v>
      </c>
      <c r="G577" s="1" t="s">
        <v>1389</v>
      </c>
      <c r="H577" s="1" t="s">
        <v>1357</v>
      </c>
      <c r="I577" s="1" t="s">
        <v>3905</v>
      </c>
      <c r="J577" s="1" t="s">
        <v>1359</v>
      </c>
      <c r="K577" s="1" t="s">
        <v>3905</v>
      </c>
      <c r="L577" s="1" t="s">
        <v>3905</v>
      </c>
      <c r="M577" s="1" t="s">
        <v>1360</v>
      </c>
      <c r="N577" s="1" t="s">
        <v>1360</v>
      </c>
      <c r="O577" s="1" t="s">
        <v>1361</v>
      </c>
      <c r="P577" s="1" t="s">
        <v>1362</v>
      </c>
      <c r="Q577" s="1" t="s">
        <v>1363</v>
      </c>
      <c r="R577" s="1" t="s">
        <v>3906</v>
      </c>
      <c r="S577" s="1" t="s">
        <v>1365</v>
      </c>
      <c r="T577" s="1" t="s">
        <v>1366</v>
      </c>
      <c r="U577" s="1" t="s">
        <v>1323</v>
      </c>
      <c r="V577" s="1" t="s">
        <v>1383</v>
      </c>
    </row>
    <row r="578" s="1" customFormat="1" spans="1:22">
      <c r="A578" s="3">
        <v>999230160135053</v>
      </c>
      <c r="B578" s="1" t="s">
        <v>3775</v>
      </c>
      <c r="C578" s="1" t="s">
        <v>3907</v>
      </c>
      <c r="D578" s="1" t="s">
        <v>1406</v>
      </c>
      <c r="E578" s="1" t="s">
        <v>3908</v>
      </c>
      <c r="F578" s="1" t="s">
        <v>1389</v>
      </c>
      <c r="G578" s="1" t="s">
        <v>1372</v>
      </c>
      <c r="H578" s="1" t="s">
        <v>1357</v>
      </c>
      <c r="I578" s="1" t="s">
        <v>3604</v>
      </c>
      <c r="J578" s="1" t="s">
        <v>1359</v>
      </c>
      <c r="K578" s="1" t="s">
        <v>3604</v>
      </c>
      <c r="L578" s="1" t="s">
        <v>3604</v>
      </c>
      <c r="M578" s="1" t="s">
        <v>1360</v>
      </c>
      <c r="N578" s="1" t="s">
        <v>1360</v>
      </c>
      <c r="O578" s="1" t="s">
        <v>1361</v>
      </c>
      <c r="P578" s="1" t="s">
        <v>1362</v>
      </c>
      <c r="Q578" s="1" t="s">
        <v>1363</v>
      </c>
      <c r="R578" s="1" t="s">
        <v>3909</v>
      </c>
      <c r="S578" s="1" t="s">
        <v>1365</v>
      </c>
      <c r="T578" s="1" t="s">
        <v>1366</v>
      </c>
      <c r="U578" s="1" t="s">
        <v>1323</v>
      </c>
      <c r="V578" s="1" t="s">
        <v>1375</v>
      </c>
    </row>
    <row r="579" s="1" customFormat="1" spans="1:22">
      <c r="A579" s="3">
        <v>999230160282294</v>
      </c>
      <c r="B579" s="1" t="s">
        <v>3775</v>
      </c>
      <c r="C579" s="1" t="s">
        <v>3910</v>
      </c>
      <c r="D579" s="1" t="s">
        <v>3197</v>
      </c>
      <c r="E579" s="1" t="s">
        <v>3911</v>
      </c>
      <c r="F579" s="1" t="s">
        <v>1414</v>
      </c>
      <c r="G579" s="1" t="s">
        <v>1356</v>
      </c>
      <c r="H579" s="1" t="s">
        <v>1357</v>
      </c>
      <c r="I579" s="1" t="s">
        <v>3912</v>
      </c>
      <c r="J579" s="1" t="s">
        <v>1359</v>
      </c>
      <c r="K579" s="1" t="s">
        <v>3912</v>
      </c>
      <c r="L579" s="1" t="s">
        <v>3912</v>
      </c>
      <c r="M579" s="1" t="s">
        <v>1360</v>
      </c>
      <c r="N579" s="1" t="s">
        <v>1360</v>
      </c>
      <c r="O579" s="1" t="s">
        <v>1361</v>
      </c>
      <c r="P579" s="1" t="s">
        <v>1362</v>
      </c>
      <c r="Q579" s="1" t="s">
        <v>1363</v>
      </c>
      <c r="R579" s="1" t="s">
        <v>3913</v>
      </c>
      <c r="S579" s="1" t="s">
        <v>1365</v>
      </c>
      <c r="T579" s="1" t="s">
        <v>1366</v>
      </c>
      <c r="U579" s="1" t="s">
        <v>1323</v>
      </c>
      <c r="V579" s="1" t="s">
        <v>1398</v>
      </c>
    </row>
    <row r="580" s="1" customFormat="1" spans="1:22">
      <c r="A580" s="3">
        <v>999230160342329</v>
      </c>
      <c r="B580" s="1" t="s">
        <v>3775</v>
      </c>
      <c r="C580" s="1" t="s">
        <v>3914</v>
      </c>
      <c r="D580" s="1" t="s">
        <v>2466</v>
      </c>
      <c r="E580" s="1" t="s">
        <v>3915</v>
      </c>
      <c r="F580" s="1" t="s">
        <v>1355</v>
      </c>
      <c r="G580" s="1" t="s">
        <v>1389</v>
      </c>
      <c r="H580" s="1" t="s">
        <v>1357</v>
      </c>
      <c r="I580" s="1" t="s">
        <v>3916</v>
      </c>
      <c r="J580" s="1" t="s">
        <v>1359</v>
      </c>
      <c r="K580" s="1" t="s">
        <v>3916</v>
      </c>
      <c r="L580" s="1" t="s">
        <v>3916</v>
      </c>
      <c r="M580" s="1" t="s">
        <v>1360</v>
      </c>
      <c r="N580" s="1" t="s">
        <v>1360</v>
      </c>
      <c r="O580" s="1" t="s">
        <v>1361</v>
      </c>
      <c r="P580" s="1" t="s">
        <v>1362</v>
      </c>
      <c r="Q580" s="1" t="s">
        <v>1363</v>
      </c>
      <c r="R580" s="1" t="s">
        <v>3917</v>
      </c>
      <c r="S580" s="1" t="s">
        <v>1365</v>
      </c>
      <c r="T580" s="1" t="s">
        <v>1366</v>
      </c>
      <c r="U580" s="1" t="s">
        <v>1323</v>
      </c>
      <c r="V580" s="1" t="s">
        <v>1375</v>
      </c>
    </row>
    <row r="581" s="1" customFormat="1" spans="1:22">
      <c r="A581" s="3">
        <v>999230160355970</v>
      </c>
      <c r="B581" s="1" t="s">
        <v>3918</v>
      </c>
      <c r="C581" s="1" t="s">
        <v>3919</v>
      </c>
      <c r="D581" s="1" t="s">
        <v>3153</v>
      </c>
      <c r="E581" s="1" t="s">
        <v>3920</v>
      </c>
      <c r="F581" s="1" t="s">
        <v>1389</v>
      </c>
      <c r="G581" s="1" t="s">
        <v>1372</v>
      </c>
      <c r="H581" s="1" t="s">
        <v>1357</v>
      </c>
      <c r="I581" s="1" t="s">
        <v>3921</v>
      </c>
      <c r="J581" s="1" t="s">
        <v>1359</v>
      </c>
      <c r="K581" s="1" t="s">
        <v>3921</v>
      </c>
      <c r="L581" s="1" t="s">
        <v>3921</v>
      </c>
      <c r="M581" s="1" t="s">
        <v>1360</v>
      </c>
      <c r="N581" s="1" t="s">
        <v>1360</v>
      </c>
      <c r="O581" s="1" t="s">
        <v>1361</v>
      </c>
      <c r="P581" s="1" t="s">
        <v>1362</v>
      </c>
      <c r="Q581" s="1" t="s">
        <v>1363</v>
      </c>
      <c r="R581" s="1" t="s">
        <v>3922</v>
      </c>
      <c r="S581" s="1" t="s">
        <v>1365</v>
      </c>
      <c r="T581" s="1" t="s">
        <v>1366</v>
      </c>
      <c r="U581" s="1" t="s">
        <v>1323</v>
      </c>
      <c r="V581" s="1" t="s">
        <v>1398</v>
      </c>
    </row>
    <row r="582" s="1" customFormat="1" spans="1:22">
      <c r="A582" s="3">
        <v>999230160371086</v>
      </c>
      <c r="B582" s="1" t="s">
        <v>3918</v>
      </c>
      <c r="C582" s="1" t="s">
        <v>3923</v>
      </c>
      <c r="D582" s="1" t="s">
        <v>3924</v>
      </c>
      <c r="E582" s="1" t="s">
        <v>3925</v>
      </c>
      <c r="F582" s="1" t="s">
        <v>1380</v>
      </c>
      <c r="G582" s="1" t="s">
        <v>1389</v>
      </c>
      <c r="H582" s="1" t="s">
        <v>1357</v>
      </c>
      <c r="I582" s="1" t="s">
        <v>3926</v>
      </c>
      <c r="J582" s="1" t="s">
        <v>1359</v>
      </c>
      <c r="K582" s="1" t="s">
        <v>3926</v>
      </c>
      <c r="L582" s="1" t="s">
        <v>3926</v>
      </c>
      <c r="M582" s="1" t="s">
        <v>1360</v>
      </c>
      <c r="N582" s="1" t="s">
        <v>1360</v>
      </c>
      <c r="O582" s="1" t="s">
        <v>1361</v>
      </c>
      <c r="P582" s="1" t="s">
        <v>1362</v>
      </c>
      <c r="Q582" s="1" t="s">
        <v>1363</v>
      </c>
      <c r="R582" s="1" t="s">
        <v>3927</v>
      </c>
      <c r="S582" s="1" t="s">
        <v>1365</v>
      </c>
      <c r="T582" s="1" t="s">
        <v>1366</v>
      </c>
      <c r="U582" s="1" t="s">
        <v>1323</v>
      </c>
      <c r="V582" s="1" t="s">
        <v>1398</v>
      </c>
    </row>
    <row r="583" s="1" customFormat="1" spans="1:22">
      <c r="A583" s="3">
        <v>999230163534933</v>
      </c>
      <c r="B583" s="1" t="s">
        <v>3918</v>
      </c>
      <c r="C583" s="1" t="s">
        <v>3928</v>
      </c>
      <c r="D583" s="1" t="s">
        <v>1887</v>
      </c>
      <c r="E583" s="1" t="s">
        <v>3929</v>
      </c>
      <c r="F583" s="1" t="s">
        <v>1355</v>
      </c>
      <c r="G583" s="1" t="s">
        <v>1356</v>
      </c>
      <c r="H583" s="1" t="s">
        <v>1357</v>
      </c>
      <c r="I583" s="1" t="s">
        <v>3930</v>
      </c>
      <c r="J583" s="1" t="s">
        <v>1359</v>
      </c>
      <c r="K583" s="1" t="s">
        <v>3930</v>
      </c>
      <c r="L583" s="1" t="s">
        <v>3930</v>
      </c>
      <c r="M583" s="1" t="s">
        <v>1360</v>
      </c>
      <c r="N583" s="1" t="s">
        <v>1360</v>
      </c>
      <c r="O583" s="1" t="s">
        <v>1361</v>
      </c>
      <c r="P583" s="1" t="s">
        <v>1362</v>
      </c>
      <c r="Q583" s="1" t="s">
        <v>1363</v>
      </c>
      <c r="R583" s="1" t="s">
        <v>3931</v>
      </c>
      <c r="S583" s="1" t="s">
        <v>1365</v>
      </c>
      <c r="T583" s="1" t="s">
        <v>1366</v>
      </c>
      <c r="U583" s="1" t="s">
        <v>1323</v>
      </c>
      <c r="V583" s="1" t="s">
        <v>1375</v>
      </c>
    </row>
    <row r="584" s="1" customFormat="1" spans="1:22">
      <c r="A584" s="3">
        <v>999230163821209</v>
      </c>
      <c r="B584" s="1" t="s">
        <v>3918</v>
      </c>
      <c r="C584" s="1" t="s">
        <v>3932</v>
      </c>
      <c r="D584" s="1" t="s">
        <v>3933</v>
      </c>
      <c r="E584" s="1" t="s">
        <v>3934</v>
      </c>
      <c r="F584" s="1" t="s">
        <v>1355</v>
      </c>
      <c r="G584" s="1" t="s">
        <v>1389</v>
      </c>
      <c r="H584" s="1" t="s">
        <v>1357</v>
      </c>
      <c r="I584" s="1" t="s">
        <v>3935</v>
      </c>
      <c r="J584" s="1" t="s">
        <v>1359</v>
      </c>
      <c r="K584" s="1" t="s">
        <v>3935</v>
      </c>
      <c r="L584" s="1" t="s">
        <v>3935</v>
      </c>
      <c r="M584" s="1" t="s">
        <v>1360</v>
      </c>
      <c r="N584" s="1" t="s">
        <v>1360</v>
      </c>
      <c r="O584" s="1" t="s">
        <v>1361</v>
      </c>
      <c r="P584" s="1" t="s">
        <v>1362</v>
      </c>
      <c r="Q584" s="1" t="s">
        <v>1363</v>
      </c>
      <c r="R584" s="1" t="s">
        <v>3936</v>
      </c>
      <c r="S584" s="1" t="s">
        <v>1365</v>
      </c>
      <c r="T584" s="1" t="s">
        <v>1366</v>
      </c>
      <c r="U584" s="1" t="s">
        <v>1323</v>
      </c>
      <c r="V584" s="1" t="s">
        <v>1764</v>
      </c>
    </row>
    <row r="585" s="1" customFormat="1" spans="1:22">
      <c r="A585" s="3">
        <v>999230163831113</v>
      </c>
      <c r="B585" s="1" t="s">
        <v>3918</v>
      </c>
      <c r="C585" s="1" t="s">
        <v>3937</v>
      </c>
      <c r="D585" s="1" t="s">
        <v>3933</v>
      </c>
      <c r="E585" s="1" t="s">
        <v>3934</v>
      </c>
      <c r="F585" s="1" t="s">
        <v>1355</v>
      </c>
      <c r="G585" s="1" t="s">
        <v>1389</v>
      </c>
      <c r="H585" s="1" t="s">
        <v>1357</v>
      </c>
      <c r="I585" s="1" t="s">
        <v>3938</v>
      </c>
      <c r="J585" s="1" t="s">
        <v>1359</v>
      </c>
      <c r="K585" s="1" t="s">
        <v>3938</v>
      </c>
      <c r="L585" s="1" t="s">
        <v>3938</v>
      </c>
      <c r="M585" s="1" t="s">
        <v>1360</v>
      </c>
      <c r="N585" s="1" t="s">
        <v>1360</v>
      </c>
      <c r="O585" s="1" t="s">
        <v>1361</v>
      </c>
      <c r="P585" s="1" t="s">
        <v>1362</v>
      </c>
      <c r="Q585" s="1" t="s">
        <v>1363</v>
      </c>
      <c r="R585" s="1" t="s">
        <v>3939</v>
      </c>
      <c r="S585" s="1" t="s">
        <v>1365</v>
      </c>
      <c r="T585" s="1" t="s">
        <v>1366</v>
      </c>
      <c r="U585" s="1" t="s">
        <v>1323</v>
      </c>
      <c r="V585" s="1" t="s">
        <v>1764</v>
      </c>
    </row>
    <row r="586" s="1" customFormat="1" spans="1:22">
      <c r="A586" s="3">
        <v>999230165021733</v>
      </c>
      <c r="B586" s="1" t="s">
        <v>3918</v>
      </c>
      <c r="C586" s="1" t="s">
        <v>3940</v>
      </c>
      <c r="D586" s="1" t="s">
        <v>3941</v>
      </c>
      <c r="E586" s="1" t="s">
        <v>3942</v>
      </c>
      <c r="F586" s="1" t="s">
        <v>1414</v>
      </c>
      <c r="G586" s="1" t="s">
        <v>1356</v>
      </c>
      <c r="H586" s="1" t="s">
        <v>1357</v>
      </c>
      <c r="I586" s="1" t="s">
        <v>3943</v>
      </c>
      <c r="J586" s="1" t="s">
        <v>1359</v>
      </c>
      <c r="K586" s="1" t="s">
        <v>3943</v>
      </c>
      <c r="L586" s="1" t="s">
        <v>3943</v>
      </c>
      <c r="M586" s="1" t="s">
        <v>1360</v>
      </c>
      <c r="N586" s="1" t="s">
        <v>1360</v>
      </c>
      <c r="O586" s="1" t="s">
        <v>1361</v>
      </c>
      <c r="P586" s="1" t="s">
        <v>1362</v>
      </c>
      <c r="Q586" s="1" t="s">
        <v>1363</v>
      </c>
      <c r="R586" s="1" t="s">
        <v>3944</v>
      </c>
      <c r="S586" s="1" t="s">
        <v>1365</v>
      </c>
      <c r="T586" s="1" t="s">
        <v>1366</v>
      </c>
      <c r="U586" s="1" t="s">
        <v>1323</v>
      </c>
      <c r="V586" s="1" t="s">
        <v>1375</v>
      </c>
    </row>
    <row r="587" s="1" customFormat="1" spans="1:22">
      <c r="A587" s="3">
        <v>999230165461746</v>
      </c>
      <c r="B587" s="1" t="s">
        <v>3918</v>
      </c>
      <c r="C587" s="1" t="s">
        <v>3945</v>
      </c>
      <c r="D587" s="1" t="s">
        <v>3594</v>
      </c>
      <c r="E587" s="1" t="s">
        <v>3946</v>
      </c>
      <c r="F587" s="1" t="s">
        <v>1380</v>
      </c>
      <c r="G587" s="1" t="s">
        <v>1372</v>
      </c>
      <c r="H587" s="1" t="s">
        <v>1357</v>
      </c>
      <c r="I587" s="1" t="s">
        <v>3947</v>
      </c>
      <c r="J587" s="1" t="s">
        <v>1359</v>
      </c>
      <c r="K587" s="1" t="s">
        <v>3947</v>
      </c>
      <c r="L587" s="1" t="s">
        <v>3947</v>
      </c>
      <c r="M587" s="1" t="s">
        <v>1360</v>
      </c>
      <c r="N587" s="1" t="s">
        <v>1360</v>
      </c>
      <c r="O587" s="1" t="s">
        <v>1361</v>
      </c>
      <c r="P587" s="1" t="s">
        <v>1362</v>
      </c>
      <c r="Q587" s="1" t="s">
        <v>1363</v>
      </c>
      <c r="R587" s="1" t="s">
        <v>3948</v>
      </c>
      <c r="S587" s="1" t="s">
        <v>1365</v>
      </c>
      <c r="T587" s="1" t="s">
        <v>1366</v>
      </c>
      <c r="U587" s="1" t="s">
        <v>1323</v>
      </c>
      <c r="V587" s="1" t="s">
        <v>1463</v>
      </c>
    </row>
    <row r="588" s="1" customFormat="1" spans="1:22">
      <c r="A588" s="3">
        <v>999230166110689</v>
      </c>
      <c r="B588" s="1" t="s">
        <v>3918</v>
      </c>
      <c r="C588" s="1" t="s">
        <v>3949</v>
      </c>
      <c r="D588" s="1" t="s">
        <v>3476</v>
      </c>
      <c r="E588" s="1" t="s">
        <v>3950</v>
      </c>
      <c r="F588" s="1" t="s">
        <v>1427</v>
      </c>
      <c r="G588" s="1" t="s">
        <v>1356</v>
      </c>
      <c r="H588" s="1" t="s">
        <v>1357</v>
      </c>
      <c r="I588" s="1" t="s">
        <v>3951</v>
      </c>
      <c r="J588" s="1" t="s">
        <v>1359</v>
      </c>
      <c r="K588" s="1" t="s">
        <v>3951</v>
      </c>
      <c r="L588" s="1" t="s">
        <v>3951</v>
      </c>
      <c r="M588" s="1" t="s">
        <v>1360</v>
      </c>
      <c r="N588" s="1" t="s">
        <v>1360</v>
      </c>
      <c r="O588" s="1" t="s">
        <v>1361</v>
      </c>
      <c r="P588" s="1" t="s">
        <v>1362</v>
      </c>
      <c r="Q588" s="1" t="s">
        <v>1363</v>
      </c>
      <c r="R588" s="1" t="s">
        <v>3952</v>
      </c>
      <c r="S588" s="1" t="s">
        <v>1365</v>
      </c>
      <c r="T588" s="1" t="s">
        <v>1366</v>
      </c>
      <c r="U588" s="1" t="s">
        <v>1323</v>
      </c>
      <c r="V588" s="1" t="s">
        <v>1375</v>
      </c>
    </row>
    <row r="589" s="1" customFormat="1" spans="1:22">
      <c r="A589" s="3">
        <v>999230166253309</v>
      </c>
      <c r="B589" s="1" t="s">
        <v>3918</v>
      </c>
      <c r="C589" s="1" t="s">
        <v>3953</v>
      </c>
      <c r="D589" s="1" t="s">
        <v>3954</v>
      </c>
      <c r="E589" s="1" t="s">
        <v>3955</v>
      </c>
      <c r="F589" s="1" t="s">
        <v>1389</v>
      </c>
      <c r="G589" s="1" t="s">
        <v>1372</v>
      </c>
      <c r="H589" s="1" t="s">
        <v>1357</v>
      </c>
      <c r="I589" s="1" t="s">
        <v>1563</v>
      </c>
      <c r="J589" s="1" t="s">
        <v>1359</v>
      </c>
      <c r="K589" s="1" t="s">
        <v>1563</v>
      </c>
      <c r="L589" s="1" t="s">
        <v>1563</v>
      </c>
      <c r="M589" s="1" t="s">
        <v>1360</v>
      </c>
      <c r="N589" s="1" t="s">
        <v>1360</v>
      </c>
      <c r="O589" s="1" t="s">
        <v>1361</v>
      </c>
      <c r="P589" s="1" t="s">
        <v>1362</v>
      </c>
      <c r="Q589" s="1" t="s">
        <v>1363</v>
      </c>
      <c r="R589" s="1" t="s">
        <v>3956</v>
      </c>
      <c r="S589" s="1" t="s">
        <v>1365</v>
      </c>
      <c r="T589" s="1" t="s">
        <v>1366</v>
      </c>
      <c r="U589" s="1" t="s">
        <v>1323</v>
      </c>
      <c r="V589" s="1" t="s">
        <v>1375</v>
      </c>
    </row>
    <row r="590" s="1" customFormat="1" spans="1:22">
      <c r="A590" s="3">
        <v>999230166576463</v>
      </c>
      <c r="B590" s="1" t="s">
        <v>3918</v>
      </c>
      <c r="C590" s="1" t="s">
        <v>3957</v>
      </c>
      <c r="D590" s="1" t="s">
        <v>3954</v>
      </c>
      <c r="E590" s="1" t="s">
        <v>3958</v>
      </c>
      <c r="F590" s="1" t="s">
        <v>1414</v>
      </c>
      <c r="G590" s="1" t="s">
        <v>1356</v>
      </c>
      <c r="H590" s="1" t="s">
        <v>1357</v>
      </c>
      <c r="I590" s="1" t="s">
        <v>3959</v>
      </c>
      <c r="J590" s="1" t="s">
        <v>1359</v>
      </c>
      <c r="K590" s="1" t="s">
        <v>3959</v>
      </c>
      <c r="L590" s="1" t="s">
        <v>3959</v>
      </c>
      <c r="M590" s="1" t="s">
        <v>1360</v>
      </c>
      <c r="N590" s="1" t="s">
        <v>1360</v>
      </c>
      <c r="O590" s="1" t="s">
        <v>1361</v>
      </c>
      <c r="P590" s="1" t="s">
        <v>1362</v>
      </c>
      <c r="Q590" s="1" t="s">
        <v>1363</v>
      </c>
      <c r="R590" s="1" t="s">
        <v>3960</v>
      </c>
      <c r="S590" s="1" t="s">
        <v>1365</v>
      </c>
      <c r="T590" s="1" t="s">
        <v>1366</v>
      </c>
      <c r="U590" s="1" t="s">
        <v>1323</v>
      </c>
      <c r="V590" s="1" t="s">
        <v>1375</v>
      </c>
    </row>
    <row r="591" s="1" customFormat="1" spans="1:22">
      <c r="A591" s="3">
        <v>999230166638758</v>
      </c>
      <c r="B591" s="1" t="s">
        <v>3918</v>
      </c>
      <c r="C591" s="1" t="s">
        <v>3961</v>
      </c>
      <c r="D591" s="1" t="s">
        <v>3962</v>
      </c>
      <c r="E591" s="1" t="s">
        <v>3963</v>
      </c>
      <c r="F591" s="1" t="s">
        <v>1389</v>
      </c>
      <c r="G591" s="1" t="s">
        <v>1372</v>
      </c>
      <c r="H591" s="1" t="s">
        <v>1357</v>
      </c>
      <c r="I591" s="1" t="s">
        <v>3964</v>
      </c>
      <c r="J591" s="1" t="s">
        <v>1359</v>
      </c>
      <c r="K591" s="1" t="s">
        <v>3964</v>
      </c>
      <c r="L591" s="1" t="s">
        <v>3964</v>
      </c>
      <c r="M591" s="1" t="s">
        <v>1360</v>
      </c>
      <c r="N591" s="1" t="s">
        <v>1360</v>
      </c>
      <c r="O591" s="1" t="s">
        <v>1361</v>
      </c>
      <c r="P591" s="1" t="s">
        <v>1362</v>
      </c>
      <c r="Q591" s="1" t="s">
        <v>1363</v>
      </c>
      <c r="R591" s="1" t="s">
        <v>3965</v>
      </c>
      <c r="S591" s="1" t="s">
        <v>1365</v>
      </c>
      <c r="T591" s="1" t="s">
        <v>1366</v>
      </c>
      <c r="U591" s="1" t="s">
        <v>1323</v>
      </c>
      <c r="V591" s="1" t="s">
        <v>1398</v>
      </c>
    </row>
    <row r="592" s="1" customFormat="1" spans="1:22">
      <c r="A592" s="3">
        <v>999230167377845</v>
      </c>
      <c r="B592" s="1" t="s">
        <v>3918</v>
      </c>
      <c r="C592" s="1" t="s">
        <v>3966</v>
      </c>
      <c r="D592" s="1" t="s">
        <v>2499</v>
      </c>
      <c r="E592" s="1" t="s">
        <v>3967</v>
      </c>
      <c r="F592" s="1" t="s">
        <v>1427</v>
      </c>
      <c r="G592" s="1" t="s">
        <v>1389</v>
      </c>
      <c r="H592" s="1" t="s">
        <v>1357</v>
      </c>
      <c r="I592" s="1" t="s">
        <v>3968</v>
      </c>
      <c r="J592" s="1" t="s">
        <v>1359</v>
      </c>
      <c r="K592" s="1" t="s">
        <v>3968</v>
      </c>
      <c r="L592" s="1" t="s">
        <v>3968</v>
      </c>
      <c r="M592" s="1" t="s">
        <v>1360</v>
      </c>
      <c r="N592" s="1" t="s">
        <v>1360</v>
      </c>
      <c r="O592" s="1" t="s">
        <v>1361</v>
      </c>
      <c r="P592" s="1" t="s">
        <v>1362</v>
      </c>
      <c r="Q592" s="1" t="s">
        <v>1363</v>
      </c>
      <c r="R592" s="1" t="s">
        <v>3969</v>
      </c>
      <c r="S592" s="1" t="s">
        <v>1365</v>
      </c>
      <c r="T592" s="1" t="s">
        <v>1366</v>
      </c>
      <c r="U592" s="1" t="s">
        <v>1323</v>
      </c>
      <c r="V592" s="1" t="s">
        <v>1463</v>
      </c>
    </row>
    <row r="593" s="1" customFormat="1" spans="1:22">
      <c r="A593" s="3">
        <v>999230167498920</v>
      </c>
      <c r="B593" s="1" t="s">
        <v>3918</v>
      </c>
      <c r="C593" s="1" t="s">
        <v>3970</v>
      </c>
      <c r="D593" s="1" t="s">
        <v>3971</v>
      </c>
      <c r="E593" s="1" t="s">
        <v>3972</v>
      </c>
      <c r="F593" s="1" t="s">
        <v>1414</v>
      </c>
      <c r="G593" s="1" t="s">
        <v>1389</v>
      </c>
      <c r="H593" s="1" t="s">
        <v>1357</v>
      </c>
      <c r="I593" s="1" t="s">
        <v>3973</v>
      </c>
      <c r="J593" s="1" t="s">
        <v>1359</v>
      </c>
      <c r="K593" s="1" t="s">
        <v>3973</v>
      </c>
      <c r="L593" s="1" t="s">
        <v>3973</v>
      </c>
      <c r="M593" s="1" t="s">
        <v>1360</v>
      </c>
      <c r="N593" s="1" t="s">
        <v>1360</v>
      </c>
      <c r="O593" s="1" t="s">
        <v>1361</v>
      </c>
      <c r="P593" s="1" t="s">
        <v>1362</v>
      </c>
      <c r="Q593" s="1" t="s">
        <v>1363</v>
      </c>
      <c r="R593" s="1" t="s">
        <v>3974</v>
      </c>
      <c r="S593" s="1" t="s">
        <v>1365</v>
      </c>
      <c r="T593" s="1" t="s">
        <v>1366</v>
      </c>
      <c r="U593" s="1" t="s">
        <v>1323</v>
      </c>
      <c r="V593" s="1" t="s">
        <v>1375</v>
      </c>
    </row>
    <row r="594" s="1" customFormat="1" spans="1:22">
      <c r="A594" s="3">
        <v>999230168408391</v>
      </c>
      <c r="B594" s="1" t="s">
        <v>3918</v>
      </c>
      <c r="C594" s="1" t="s">
        <v>3975</v>
      </c>
      <c r="D594" s="1" t="s">
        <v>3976</v>
      </c>
      <c r="E594" s="1" t="s">
        <v>3977</v>
      </c>
      <c r="F594" s="1" t="s">
        <v>1388</v>
      </c>
      <c r="G594" s="1" t="s">
        <v>1389</v>
      </c>
      <c r="H594" s="1" t="s">
        <v>1357</v>
      </c>
      <c r="I594" s="1" t="s">
        <v>3978</v>
      </c>
      <c r="J594" s="1" t="s">
        <v>1359</v>
      </c>
      <c r="K594" s="1" t="s">
        <v>3978</v>
      </c>
      <c r="L594" s="1" t="s">
        <v>3979</v>
      </c>
      <c r="M594" s="1" t="s">
        <v>3980</v>
      </c>
      <c r="N594" s="1" t="s">
        <v>3980</v>
      </c>
      <c r="O594" s="1" t="s">
        <v>1361</v>
      </c>
      <c r="P594" s="1" t="s">
        <v>1362</v>
      </c>
      <c r="Q594" s="1" t="s">
        <v>1363</v>
      </c>
      <c r="R594" s="1" t="s">
        <v>3981</v>
      </c>
      <c r="S594" s="1" t="s">
        <v>1365</v>
      </c>
      <c r="T594" s="1" t="s">
        <v>1366</v>
      </c>
      <c r="U594" s="1" t="s">
        <v>1323</v>
      </c>
      <c r="V594" s="1" t="s">
        <v>1375</v>
      </c>
    </row>
    <row r="595" s="1" customFormat="1" spans="1:22">
      <c r="A595" s="3">
        <v>999230168919007</v>
      </c>
      <c r="B595" s="1" t="s">
        <v>3918</v>
      </c>
      <c r="C595" s="1" t="s">
        <v>3982</v>
      </c>
      <c r="D595" s="1" t="s">
        <v>3983</v>
      </c>
      <c r="E595" s="1" t="s">
        <v>3984</v>
      </c>
      <c r="F595" s="1" t="s">
        <v>1355</v>
      </c>
      <c r="G595" s="1" t="s">
        <v>1372</v>
      </c>
      <c r="H595" s="1" t="s">
        <v>1357</v>
      </c>
      <c r="I595" s="1" t="s">
        <v>3985</v>
      </c>
      <c r="J595" s="1" t="s">
        <v>1359</v>
      </c>
      <c r="K595" s="1" t="s">
        <v>3985</v>
      </c>
      <c r="L595" s="1" t="s">
        <v>3986</v>
      </c>
      <c r="M595" s="1" t="s">
        <v>3987</v>
      </c>
      <c r="N595" s="1" t="s">
        <v>3987</v>
      </c>
      <c r="O595" s="1" t="s">
        <v>1361</v>
      </c>
      <c r="P595" s="1" t="s">
        <v>1362</v>
      </c>
      <c r="Q595" s="1" t="s">
        <v>1363</v>
      </c>
      <c r="R595" s="1" t="s">
        <v>3988</v>
      </c>
      <c r="S595" s="1" t="s">
        <v>1365</v>
      </c>
      <c r="T595" s="1" t="s">
        <v>1366</v>
      </c>
      <c r="U595" s="1" t="s">
        <v>1323</v>
      </c>
      <c r="V595" s="1" t="s">
        <v>1375</v>
      </c>
    </row>
    <row r="596" s="1" customFormat="1" spans="1:22">
      <c r="A596" s="3">
        <v>999230169274296</v>
      </c>
      <c r="B596" s="1" t="s">
        <v>3918</v>
      </c>
      <c r="C596" s="1" t="s">
        <v>3989</v>
      </c>
      <c r="D596" s="1" t="s">
        <v>3100</v>
      </c>
      <c r="E596" s="1" t="s">
        <v>3990</v>
      </c>
      <c r="F596" s="1" t="s">
        <v>1380</v>
      </c>
      <c r="G596" s="1" t="s">
        <v>1389</v>
      </c>
      <c r="H596" s="1" t="s">
        <v>1357</v>
      </c>
      <c r="I596" s="1" t="s">
        <v>1884</v>
      </c>
      <c r="J596" s="1" t="s">
        <v>1359</v>
      </c>
      <c r="K596" s="1" t="s">
        <v>1884</v>
      </c>
      <c r="L596" s="1" t="s">
        <v>1884</v>
      </c>
      <c r="M596" s="1" t="s">
        <v>1360</v>
      </c>
      <c r="N596" s="1" t="s">
        <v>1360</v>
      </c>
      <c r="O596" s="1" t="s">
        <v>1361</v>
      </c>
      <c r="P596" s="1" t="s">
        <v>1362</v>
      </c>
      <c r="Q596" s="1" t="s">
        <v>1363</v>
      </c>
      <c r="R596" s="1" t="s">
        <v>3991</v>
      </c>
      <c r="S596" s="1" t="s">
        <v>1365</v>
      </c>
      <c r="T596" s="1" t="s">
        <v>1366</v>
      </c>
      <c r="U596" s="1" t="s">
        <v>1323</v>
      </c>
      <c r="V596" s="1" t="s">
        <v>1808</v>
      </c>
    </row>
    <row r="597" s="1" customFormat="1" spans="1:22">
      <c r="A597" s="3">
        <v>999230169486577</v>
      </c>
      <c r="B597" s="1" t="s">
        <v>3918</v>
      </c>
      <c r="C597" s="1" t="s">
        <v>3992</v>
      </c>
      <c r="D597" s="1" t="s">
        <v>3786</v>
      </c>
      <c r="E597" s="1" t="s">
        <v>3993</v>
      </c>
      <c r="F597" s="1" t="s">
        <v>1389</v>
      </c>
      <c r="G597" s="1" t="s">
        <v>1372</v>
      </c>
      <c r="H597" s="1" t="s">
        <v>1357</v>
      </c>
      <c r="I597" s="1" t="s">
        <v>3282</v>
      </c>
      <c r="J597" s="1" t="s">
        <v>1359</v>
      </c>
      <c r="K597" s="1" t="s">
        <v>3282</v>
      </c>
      <c r="L597" s="1" t="s">
        <v>3282</v>
      </c>
      <c r="M597" s="1" t="s">
        <v>1360</v>
      </c>
      <c r="N597" s="1" t="s">
        <v>1360</v>
      </c>
      <c r="O597" s="1" t="s">
        <v>1361</v>
      </c>
      <c r="P597" s="1" t="s">
        <v>1362</v>
      </c>
      <c r="Q597" s="1" t="s">
        <v>1363</v>
      </c>
      <c r="R597" s="1" t="s">
        <v>3994</v>
      </c>
      <c r="S597" s="1" t="s">
        <v>1365</v>
      </c>
      <c r="T597" s="1" t="s">
        <v>1366</v>
      </c>
      <c r="U597" s="1" t="s">
        <v>1323</v>
      </c>
      <c r="V597" s="1" t="s">
        <v>1398</v>
      </c>
    </row>
    <row r="598" s="1" customFormat="1" spans="1:22">
      <c r="A598" s="3">
        <v>999230169645972</v>
      </c>
      <c r="B598" s="1" t="s">
        <v>3918</v>
      </c>
      <c r="C598" s="1" t="s">
        <v>3995</v>
      </c>
      <c r="D598" s="1" t="s">
        <v>3996</v>
      </c>
      <c r="E598" s="1" t="s">
        <v>3997</v>
      </c>
      <c r="F598" s="1" t="s">
        <v>1414</v>
      </c>
      <c r="G598" s="1" t="s">
        <v>1389</v>
      </c>
      <c r="H598" s="1" t="s">
        <v>1357</v>
      </c>
      <c r="I598" s="1" t="s">
        <v>3998</v>
      </c>
      <c r="J598" s="1" t="s">
        <v>1359</v>
      </c>
      <c r="K598" s="1" t="s">
        <v>3998</v>
      </c>
      <c r="L598" s="1" t="s">
        <v>3998</v>
      </c>
      <c r="M598" s="1" t="s">
        <v>1360</v>
      </c>
      <c r="N598" s="1" t="s">
        <v>1360</v>
      </c>
      <c r="O598" s="1" t="s">
        <v>1361</v>
      </c>
      <c r="P598" s="1" t="s">
        <v>1362</v>
      </c>
      <c r="Q598" s="1" t="s">
        <v>1363</v>
      </c>
      <c r="R598" s="1" t="s">
        <v>3999</v>
      </c>
      <c r="S598" s="1" t="s">
        <v>1365</v>
      </c>
      <c r="T598" s="1" t="s">
        <v>1366</v>
      </c>
      <c r="U598" s="1" t="s">
        <v>1323</v>
      </c>
      <c r="V598" s="1" t="s">
        <v>1383</v>
      </c>
    </row>
    <row r="599" s="1" customFormat="1" spans="1:22">
      <c r="A599" s="3">
        <v>30170018057</v>
      </c>
      <c r="B599" s="1" t="s">
        <v>3918</v>
      </c>
      <c r="C599" s="1" t="s">
        <v>4000</v>
      </c>
      <c r="D599" s="1" t="s">
        <v>3924</v>
      </c>
      <c r="E599" s="1" t="s">
        <v>4001</v>
      </c>
      <c r="F599" s="1" t="s">
        <v>1355</v>
      </c>
      <c r="G599" s="1" t="s">
        <v>1389</v>
      </c>
      <c r="H599" s="1" t="s">
        <v>1357</v>
      </c>
      <c r="I599" s="1" t="s">
        <v>4002</v>
      </c>
      <c r="J599" s="1" t="s">
        <v>1359</v>
      </c>
      <c r="K599" s="1" t="s">
        <v>4002</v>
      </c>
      <c r="L599" s="1" t="s">
        <v>4002</v>
      </c>
      <c r="M599" s="1" t="s">
        <v>1360</v>
      </c>
      <c r="N599" s="1" t="s">
        <v>1360</v>
      </c>
      <c r="O599" s="1" t="s">
        <v>1361</v>
      </c>
      <c r="P599" s="1" t="s">
        <v>1362</v>
      </c>
      <c r="Q599" s="1" t="s">
        <v>1363</v>
      </c>
      <c r="R599" s="1" t="s">
        <v>4003</v>
      </c>
      <c r="S599" s="1" t="s">
        <v>1365</v>
      </c>
      <c r="T599" s="1" t="s">
        <v>1366</v>
      </c>
      <c r="U599" s="1" t="s">
        <v>1323</v>
      </c>
      <c r="V599" s="1" t="s">
        <v>1398</v>
      </c>
    </row>
    <row r="600" s="1" customFormat="1" spans="1:22">
      <c r="A600" s="3">
        <v>999230170089676</v>
      </c>
      <c r="B600" s="1" t="s">
        <v>3918</v>
      </c>
      <c r="C600" s="1" t="s">
        <v>4004</v>
      </c>
      <c r="D600" s="1" t="s">
        <v>1839</v>
      </c>
      <c r="E600" s="1" t="s">
        <v>4005</v>
      </c>
      <c r="F600" s="1" t="s">
        <v>1389</v>
      </c>
      <c r="G600" s="1" t="s">
        <v>1372</v>
      </c>
      <c r="H600" s="1" t="s">
        <v>1357</v>
      </c>
      <c r="I600" s="1" t="s">
        <v>4006</v>
      </c>
      <c r="J600" s="1" t="s">
        <v>1359</v>
      </c>
      <c r="K600" s="1" t="s">
        <v>4006</v>
      </c>
      <c r="L600" s="1" t="s">
        <v>4006</v>
      </c>
      <c r="M600" s="1" t="s">
        <v>1360</v>
      </c>
      <c r="N600" s="1" t="s">
        <v>1360</v>
      </c>
      <c r="O600" s="1" t="s">
        <v>1361</v>
      </c>
      <c r="P600" s="1" t="s">
        <v>1362</v>
      </c>
      <c r="Q600" s="1" t="s">
        <v>1363</v>
      </c>
      <c r="R600" s="1" t="s">
        <v>4007</v>
      </c>
      <c r="S600" s="1" t="s">
        <v>1365</v>
      </c>
      <c r="T600" s="1" t="s">
        <v>1366</v>
      </c>
      <c r="U600" s="1" t="s">
        <v>1323</v>
      </c>
      <c r="V600" s="1" t="s">
        <v>1375</v>
      </c>
    </row>
    <row r="601" s="1" customFormat="1" spans="1:22">
      <c r="A601" s="3">
        <v>999230170557978</v>
      </c>
      <c r="B601" s="1" t="s">
        <v>3918</v>
      </c>
      <c r="C601" s="1" t="s">
        <v>4008</v>
      </c>
      <c r="D601" s="1" t="s">
        <v>4009</v>
      </c>
      <c r="E601" s="1" t="s">
        <v>4010</v>
      </c>
      <c r="F601" s="1" t="s">
        <v>1414</v>
      </c>
      <c r="G601" s="1" t="s">
        <v>1389</v>
      </c>
      <c r="H601" s="1" t="s">
        <v>1357</v>
      </c>
      <c r="I601" s="1" t="s">
        <v>4011</v>
      </c>
      <c r="J601" s="1" t="s">
        <v>1359</v>
      </c>
      <c r="K601" s="1" t="s">
        <v>4011</v>
      </c>
      <c r="L601" s="1" t="s">
        <v>4011</v>
      </c>
      <c r="M601" s="1" t="s">
        <v>1360</v>
      </c>
      <c r="N601" s="1" t="s">
        <v>1360</v>
      </c>
      <c r="O601" s="1" t="s">
        <v>1361</v>
      </c>
      <c r="P601" s="1" t="s">
        <v>1362</v>
      </c>
      <c r="Q601" s="1" t="s">
        <v>1363</v>
      </c>
      <c r="R601" s="1" t="s">
        <v>4012</v>
      </c>
      <c r="S601" s="1" t="s">
        <v>1365</v>
      </c>
      <c r="T601" s="1" t="s">
        <v>1366</v>
      </c>
      <c r="U601" s="1" t="s">
        <v>1323</v>
      </c>
      <c r="V601" s="1" t="s">
        <v>1375</v>
      </c>
    </row>
    <row r="602" s="1" customFormat="1" spans="1:22">
      <c r="A602" s="3">
        <v>999230171033290</v>
      </c>
      <c r="B602" s="1" t="s">
        <v>4013</v>
      </c>
      <c r="C602" s="1" t="s">
        <v>4014</v>
      </c>
      <c r="D602" s="1" t="s">
        <v>4015</v>
      </c>
      <c r="E602" s="1" t="s">
        <v>4016</v>
      </c>
      <c r="F602" s="1" t="s">
        <v>1389</v>
      </c>
      <c r="G602" s="1" t="s">
        <v>1356</v>
      </c>
      <c r="H602" s="1" t="s">
        <v>1357</v>
      </c>
      <c r="I602" s="1" t="s">
        <v>4017</v>
      </c>
      <c r="J602" s="1" t="s">
        <v>1359</v>
      </c>
      <c r="K602" s="1" t="s">
        <v>4017</v>
      </c>
      <c r="L602" s="1" t="s">
        <v>4017</v>
      </c>
      <c r="M602" s="1" t="s">
        <v>1360</v>
      </c>
      <c r="N602" s="1" t="s">
        <v>1360</v>
      </c>
      <c r="O602" s="1" t="s">
        <v>1361</v>
      </c>
      <c r="P602" s="1" t="s">
        <v>1362</v>
      </c>
      <c r="Q602" s="1" t="s">
        <v>1363</v>
      </c>
      <c r="R602" s="1" t="s">
        <v>4018</v>
      </c>
      <c r="S602" s="1" t="s">
        <v>1365</v>
      </c>
      <c r="T602" s="1" t="s">
        <v>1366</v>
      </c>
      <c r="U602" s="1" t="s">
        <v>1323</v>
      </c>
      <c r="V602" s="1" t="s">
        <v>1470</v>
      </c>
    </row>
    <row r="603" s="1" customFormat="1" spans="1:22">
      <c r="A603" s="3">
        <v>999230171069959</v>
      </c>
      <c r="B603" s="1" t="s">
        <v>4013</v>
      </c>
      <c r="C603" s="1" t="s">
        <v>4019</v>
      </c>
      <c r="D603" s="1" t="s">
        <v>3924</v>
      </c>
      <c r="E603" s="1" t="s">
        <v>4020</v>
      </c>
      <c r="F603" s="1" t="s">
        <v>1380</v>
      </c>
      <c r="G603" s="1" t="s">
        <v>1389</v>
      </c>
      <c r="H603" s="1" t="s">
        <v>1357</v>
      </c>
      <c r="I603" s="1" t="s">
        <v>3926</v>
      </c>
      <c r="J603" s="1" t="s">
        <v>1359</v>
      </c>
      <c r="K603" s="1" t="s">
        <v>3926</v>
      </c>
      <c r="L603" s="1" t="s">
        <v>3926</v>
      </c>
      <c r="M603" s="1" t="s">
        <v>1360</v>
      </c>
      <c r="N603" s="1" t="s">
        <v>1360</v>
      </c>
      <c r="O603" s="1" t="s">
        <v>1361</v>
      </c>
      <c r="P603" s="1" t="s">
        <v>1362</v>
      </c>
      <c r="Q603" s="1" t="s">
        <v>1363</v>
      </c>
      <c r="R603" s="1" t="s">
        <v>4021</v>
      </c>
      <c r="S603" s="1" t="s">
        <v>1365</v>
      </c>
      <c r="T603" s="1" t="s">
        <v>1366</v>
      </c>
      <c r="U603" s="1" t="s">
        <v>1323</v>
      </c>
      <c r="V603" s="1" t="s">
        <v>1398</v>
      </c>
    </row>
    <row r="604" s="1" customFormat="1" spans="1:22">
      <c r="A604" s="3">
        <v>999230171184668</v>
      </c>
      <c r="B604" s="1" t="s">
        <v>4013</v>
      </c>
      <c r="C604" s="1" t="s">
        <v>4022</v>
      </c>
      <c r="D604" s="1" t="s">
        <v>2155</v>
      </c>
      <c r="E604" s="1" t="s">
        <v>2156</v>
      </c>
      <c r="F604" s="1" t="s">
        <v>1414</v>
      </c>
      <c r="G604" s="1" t="s">
        <v>1389</v>
      </c>
      <c r="H604" s="1" t="s">
        <v>1357</v>
      </c>
      <c r="I604" s="1" t="s">
        <v>4023</v>
      </c>
      <c r="J604" s="1" t="s">
        <v>1359</v>
      </c>
      <c r="K604" s="1" t="s">
        <v>4023</v>
      </c>
      <c r="L604" s="1" t="s">
        <v>4023</v>
      </c>
      <c r="M604" s="1" t="s">
        <v>1360</v>
      </c>
      <c r="N604" s="1" t="s">
        <v>1360</v>
      </c>
      <c r="O604" s="1" t="s">
        <v>1361</v>
      </c>
      <c r="P604" s="1" t="s">
        <v>1362</v>
      </c>
      <c r="Q604" s="1" t="s">
        <v>1363</v>
      </c>
      <c r="R604" s="1" t="s">
        <v>4024</v>
      </c>
      <c r="S604" s="1" t="s">
        <v>1365</v>
      </c>
      <c r="T604" s="1" t="s">
        <v>1366</v>
      </c>
      <c r="U604" s="1" t="s">
        <v>1323</v>
      </c>
      <c r="V604" s="1" t="s">
        <v>1375</v>
      </c>
    </row>
    <row r="605" s="1" customFormat="1" spans="1:22">
      <c r="A605" s="3">
        <v>999230171218126</v>
      </c>
      <c r="B605" s="1" t="s">
        <v>4013</v>
      </c>
      <c r="C605" s="1" t="s">
        <v>4025</v>
      </c>
      <c r="D605" s="1" t="s">
        <v>2076</v>
      </c>
      <c r="E605" s="1" t="s">
        <v>4026</v>
      </c>
      <c r="F605" s="1" t="s">
        <v>1414</v>
      </c>
      <c r="G605" s="1" t="s">
        <v>1389</v>
      </c>
      <c r="H605" s="1" t="s">
        <v>1357</v>
      </c>
      <c r="I605" s="1" t="s">
        <v>4027</v>
      </c>
      <c r="J605" s="1" t="s">
        <v>1359</v>
      </c>
      <c r="K605" s="1" t="s">
        <v>4027</v>
      </c>
      <c r="L605" s="1" t="s">
        <v>4027</v>
      </c>
      <c r="M605" s="1" t="s">
        <v>1360</v>
      </c>
      <c r="N605" s="1" t="s">
        <v>1360</v>
      </c>
      <c r="O605" s="1" t="s">
        <v>1361</v>
      </c>
      <c r="P605" s="1" t="s">
        <v>1362</v>
      </c>
      <c r="Q605" s="1" t="s">
        <v>1363</v>
      </c>
      <c r="R605" s="1" t="s">
        <v>4028</v>
      </c>
      <c r="S605" s="1" t="s">
        <v>1365</v>
      </c>
      <c r="T605" s="1" t="s">
        <v>1366</v>
      </c>
      <c r="U605" s="1" t="s">
        <v>1323</v>
      </c>
      <c r="V605" s="1" t="s">
        <v>1375</v>
      </c>
    </row>
    <row r="606" s="1" customFormat="1" spans="1:22">
      <c r="A606" s="3">
        <v>999230171347552</v>
      </c>
      <c r="B606" s="1" t="s">
        <v>4013</v>
      </c>
      <c r="C606" s="1" t="s">
        <v>4029</v>
      </c>
      <c r="D606" s="1" t="s">
        <v>3867</v>
      </c>
      <c r="E606" s="1" t="s">
        <v>4030</v>
      </c>
      <c r="F606" s="1" t="s">
        <v>1414</v>
      </c>
      <c r="G606" s="1" t="s">
        <v>1356</v>
      </c>
      <c r="H606" s="1" t="s">
        <v>1357</v>
      </c>
      <c r="I606" s="1" t="s">
        <v>4031</v>
      </c>
      <c r="J606" s="1" t="s">
        <v>1359</v>
      </c>
      <c r="K606" s="1" t="s">
        <v>4031</v>
      </c>
      <c r="L606" s="1" t="s">
        <v>4031</v>
      </c>
      <c r="M606" s="1" t="s">
        <v>1360</v>
      </c>
      <c r="N606" s="1" t="s">
        <v>1360</v>
      </c>
      <c r="O606" s="1" t="s">
        <v>1361</v>
      </c>
      <c r="P606" s="1" t="s">
        <v>1362</v>
      </c>
      <c r="Q606" s="1" t="s">
        <v>1363</v>
      </c>
      <c r="R606" s="1" t="s">
        <v>4032</v>
      </c>
      <c r="S606" s="1" t="s">
        <v>1365</v>
      </c>
      <c r="T606" s="1" t="s">
        <v>1366</v>
      </c>
      <c r="U606" s="1" t="s">
        <v>1323</v>
      </c>
      <c r="V606" s="1" t="s">
        <v>1375</v>
      </c>
    </row>
    <row r="607" s="1" customFormat="1" spans="1:22">
      <c r="A607" s="3">
        <v>999230171489134</v>
      </c>
      <c r="B607" s="1" t="s">
        <v>4013</v>
      </c>
      <c r="C607" s="1" t="s">
        <v>4033</v>
      </c>
      <c r="D607" s="1" t="s">
        <v>2232</v>
      </c>
      <c r="E607" s="1" t="s">
        <v>4034</v>
      </c>
      <c r="F607" s="1" t="s">
        <v>1389</v>
      </c>
      <c r="G607" s="1" t="s">
        <v>1372</v>
      </c>
      <c r="H607" s="1" t="s">
        <v>1357</v>
      </c>
      <c r="I607" s="1" t="s">
        <v>1741</v>
      </c>
      <c r="J607" s="1" t="s">
        <v>1359</v>
      </c>
      <c r="K607" s="1" t="s">
        <v>1741</v>
      </c>
      <c r="L607" s="1" t="s">
        <v>1741</v>
      </c>
      <c r="M607" s="1" t="s">
        <v>1360</v>
      </c>
      <c r="N607" s="1" t="s">
        <v>1360</v>
      </c>
      <c r="O607" s="1" t="s">
        <v>1361</v>
      </c>
      <c r="P607" s="1" t="s">
        <v>1362</v>
      </c>
      <c r="Q607" s="1" t="s">
        <v>1363</v>
      </c>
      <c r="R607" s="1" t="s">
        <v>4035</v>
      </c>
      <c r="S607" s="1" t="s">
        <v>1365</v>
      </c>
      <c r="T607" s="1" t="s">
        <v>1366</v>
      </c>
      <c r="U607" s="1" t="s">
        <v>1323</v>
      </c>
      <c r="V607" s="1" t="s">
        <v>1375</v>
      </c>
    </row>
    <row r="608" s="1" customFormat="1" spans="1:22">
      <c r="A608" s="3">
        <v>999230172075941</v>
      </c>
      <c r="B608" s="1" t="s">
        <v>4013</v>
      </c>
      <c r="C608" s="1" t="s">
        <v>4036</v>
      </c>
      <c r="D608" s="1" t="s">
        <v>4037</v>
      </c>
      <c r="E608" s="1" t="s">
        <v>4038</v>
      </c>
      <c r="F608" s="1" t="s">
        <v>1355</v>
      </c>
      <c r="G608" s="1" t="s">
        <v>1372</v>
      </c>
      <c r="H608" s="1" t="s">
        <v>1357</v>
      </c>
      <c r="I608" s="1" t="s">
        <v>4039</v>
      </c>
      <c r="J608" s="1" t="s">
        <v>1359</v>
      </c>
      <c r="K608" s="1" t="s">
        <v>4039</v>
      </c>
      <c r="L608" s="1" t="s">
        <v>4039</v>
      </c>
      <c r="M608" s="1" t="s">
        <v>1360</v>
      </c>
      <c r="N608" s="1" t="s">
        <v>1360</v>
      </c>
      <c r="O608" s="1" t="s">
        <v>1361</v>
      </c>
      <c r="P608" s="1" t="s">
        <v>1362</v>
      </c>
      <c r="Q608" s="1" t="s">
        <v>1363</v>
      </c>
      <c r="R608" s="1" t="s">
        <v>4040</v>
      </c>
      <c r="S608" s="1" t="s">
        <v>1365</v>
      </c>
      <c r="T608" s="1" t="s">
        <v>1366</v>
      </c>
      <c r="U608" s="1" t="s">
        <v>1323</v>
      </c>
      <c r="V608" s="1" t="s">
        <v>1470</v>
      </c>
    </row>
    <row r="609" s="1" customFormat="1" spans="1:22">
      <c r="A609" s="3">
        <v>999230173680026</v>
      </c>
      <c r="B609" s="1" t="s">
        <v>4013</v>
      </c>
      <c r="C609" s="1" t="s">
        <v>4041</v>
      </c>
      <c r="D609" s="1" t="s">
        <v>4042</v>
      </c>
      <c r="E609" s="1" t="s">
        <v>4043</v>
      </c>
      <c r="F609" s="1" t="s">
        <v>1380</v>
      </c>
      <c r="G609" s="1" t="s">
        <v>1389</v>
      </c>
      <c r="H609" s="1" t="s">
        <v>1357</v>
      </c>
      <c r="I609" s="1" t="s">
        <v>4044</v>
      </c>
      <c r="J609" s="1" t="s">
        <v>1359</v>
      </c>
      <c r="K609" s="1" t="s">
        <v>4044</v>
      </c>
      <c r="L609" s="1" t="s">
        <v>4044</v>
      </c>
      <c r="M609" s="1" t="s">
        <v>1360</v>
      </c>
      <c r="N609" s="1" t="s">
        <v>1360</v>
      </c>
      <c r="O609" s="1" t="s">
        <v>1361</v>
      </c>
      <c r="P609" s="1" t="s">
        <v>1362</v>
      </c>
      <c r="Q609" s="1" t="s">
        <v>1363</v>
      </c>
      <c r="R609" s="1" t="s">
        <v>4045</v>
      </c>
      <c r="S609" s="1" t="s">
        <v>1365</v>
      </c>
      <c r="T609" s="1" t="s">
        <v>1366</v>
      </c>
      <c r="U609" s="1" t="s">
        <v>1323</v>
      </c>
      <c r="V609" s="1" t="s">
        <v>1375</v>
      </c>
    </row>
    <row r="610" s="1" customFormat="1" spans="1:22">
      <c r="A610" s="3">
        <v>999230174385385</v>
      </c>
      <c r="B610" s="1" t="s">
        <v>4013</v>
      </c>
      <c r="C610" s="1" t="s">
        <v>4046</v>
      </c>
      <c r="D610" s="1" t="s">
        <v>2208</v>
      </c>
      <c r="E610" s="1" t="s">
        <v>4047</v>
      </c>
      <c r="F610" s="1" t="s">
        <v>1681</v>
      </c>
      <c r="G610" s="1" t="s">
        <v>1389</v>
      </c>
      <c r="H610" s="1" t="s">
        <v>1357</v>
      </c>
      <c r="I610" s="1" t="s">
        <v>2598</v>
      </c>
      <c r="J610" s="1" t="s">
        <v>1359</v>
      </c>
      <c r="K610" s="1" t="s">
        <v>2598</v>
      </c>
      <c r="L610" s="1" t="s">
        <v>2598</v>
      </c>
      <c r="M610" s="1" t="s">
        <v>1360</v>
      </c>
      <c r="N610" s="1" t="s">
        <v>1360</v>
      </c>
      <c r="O610" s="1" t="s">
        <v>1361</v>
      </c>
      <c r="P610" s="1" t="s">
        <v>1362</v>
      </c>
      <c r="Q610" s="1" t="s">
        <v>1363</v>
      </c>
      <c r="R610" s="1" t="s">
        <v>4048</v>
      </c>
      <c r="S610" s="1" t="s">
        <v>1365</v>
      </c>
      <c r="T610" s="1" t="s">
        <v>1366</v>
      </c>
      <c r="U610" s="1" t="s">
        <v>1323</v>
      </c>
      <c r="V610" s="1" t="s">
        <v>1375</v>
      </c>
    </row>
    <row r="611" s="1" customFormat="1" spans="1:22">
      <c r="A611" s="3">
        <v>999230174445645</v>
      </c>
      <c r="B611" s="1" t="s">
        <v>4013</v>
      </c>
      <c r="C611" s="1" t="s">
        <v>4049</v>
      </c>
      <c r="D611" s="1" t="s">
        <v>4050</v>
      </c>
      <c r="E611" s="1" t="s">
        <v>4051</v>
      </c>
      <c r="F611" s="1" t="s">
        <v>1355</v>
      </c>
      <c r="G611" s="1" t="s">
        <v>1389</v>
      </c>
      <c r="H611" s="1" t="s">
        <v>1357</v>
      </c>
      <c r="I611" s="1" t="s">
        <v>4052</v>
      </c>
      <c r="J611" s="1" t="s">
        <v>1359</v>
      </c>
      <c r="K611" s="1" t="s">
        <v>4052</v>
      </c>
      <c r="L611" s="1" t="s">
        <v>4052</v>
      </c>
      <c r="M611" s="1" t="s">
        <v>1360</v>
      </c>
      <c r="N611" s="1" t="s">
        <v>1360</v>
      </c>
      <c r="O611" s="1" t="s">
        <v>1361</v>
      </c>
      <c r="P611" s="1" t="s">
        <v>1362</v>
      </c>
      <c r="Q611" s="1" t="s">
        <v>1363</v>
      </c>
      <c r="R611" s="1" t="s">
        <v>4053</v>
      </c>
      <c r="S611" s="1" t="s">
        <v>1365</v>
      </c>
      <c r="T611" s="1" t="s">
        <v>1366</v>
      </c>
      <c r="U611" s="1" t="s">
        <v>1323</v>
      </c>
      <c r="V611" s="1" t="s">
        <v>1398</v>
      </c>
    </row>
    <row r="612" s="1" customFormat="1" spans="1:22">
      <c r="A612" s="3">
        <v>999230174632654</v>
      </c>
      <c r="B612" s="1" t="s">
        <v>4013</v>
      </c>
      <c r="C612" s="1" t="s">
        <v>4054</v>
      </c>
      <c r="D612" s="1" t="s">
        <v>4009</v>
      </c>
      <c r="E612" s="1" t="s">
        <v>4055</v>
      </c>
      <c r="F612" s="1" t="s">
        <v>1427</v>
      </c>
      <c r="G612" s="1" t="s">
        <v>1389</v>
      </c>
      <c r="H612" s="1" t="s">
        <v>1357</v>
      </c>
      <c r="I612" s="1" t="s">
        <v>4056</v>
      </c>
      <c r="J612" s="1" t="s">
        <v>1359</v>
      </c>
      <c r="K612" s="1" t="s">
        <v>4056</v>
      </c>
      <c r="L612" s="1" t="s">
        <v>4056</v>
      </c>
      <c r="M612" s="1" t="s">
        <v>1360</v>
      </c>
      <c r="N612" s="1" t="s">
        <v>1360</v>
      </c>
      <c r="O612" s="1" t="s">
        <v>1361</v>
      </c>
      <c r="P612" s="1" t="s">
        <v>1362</v>
      </c>
      <c r="Q612" s="1" t="s">
        <v>1363</v>
      </c>
      <c r="R612" s="1" t="s">
        <v>4057</v>
      </c>
      <c r="S612" s="1" t="s">
        <v>1365</v>
      </c>
      <c r="T612" s="1" t="s">
        <v>1366</v>
      </c>
      <c r="U612" s="1" t="s">
        <v>1323</v>
      </c>
      <c r="V612" s="1" t="s">
        <v>1375</v>
      </c>
    </row>
    <row r="613" s="1" customFormat="1" spans="1:22">
      <c r="A613" s="3">
        <v>999230174820952</v>
      </c>
      <c r="B613" s="1" t="s">
        <v>4013</v>
      </c>
      <c r="C613" s="1" t="s">
        <v>4058</v>
      </c>
      <c r="D613" s="1" t="s">
        <v>2246</v>
      </c>
      <c r="E613" s="1" t="s">
        <v>4059</v>
      </c>
      <c r="F613" s="1" t="s">
        <v>1380</v>
      </c>
      <c r="G613" s="1" t="s">
        <v>1372</v>
      </c>
      <c r="H613" s="1" t="s">
        <v>1357</v>
      </c>
      <c r="I613" s="1" t="s">
        <v>4060</v>
      </c>
      <c r="J613" s="1" t="s">
        <v>1359</v>
      </c>
      <c r="K613" s="1" t="s">
        <v>4060</v>
      </c>
      <c r="L613" s="1" t="s">
        <v>4060</v>
      </c>
      <c r="M613" s="1" t="s">
        <v>1360</v>
      </c>
      <c r="N613" s="1" t="s">
        <v>1360</v>
      </c>
      <c r="O613" s="1" t="s">
        <v>1361</v>
      </c>
      <c r="P613" s="1" t="s">
        <v>1362</v>
      </c>
      <c r="Q613" s="1" t="s">
        <v>1363</v>
      </c>
      <c r="R613" s="1" t="s">
        <v>4061</v>
      </c>
      <c r="S613" s="1" t="s">
        <v>1365</v>
      </c>
      <c r="T613" s="1" t="s">
        <v>1366</v>
      </c>
      <c r="U613" s="1" t="s">
        <v>1323</v>
      </c>
      <c r="V613" s="1" t="s">
        <v>1367</v>
      </c>
    </row>
    <row r="614" s="1" customFormat="1" spans="1:22">
      <c r="A614" s="3">
        <v>999230175251888</v>
      </c>
      <c r="B614" s="1" t="s">
        <v>4013</v>
      </c>
      <c r="C614" s="1" t="s">
        <v>4062</v>
      </c>
      <c r="D614" s="1" t="s">
        <v>2208</v>
      </c>
      <c r="E614" s="1" t="s">
        <v>4063</v>
      </c>
      <c r="F614" s="1" t="s">
        <v>1388</v>
      </c>
      <c r="G614" s="1" t="s">
        <v>1389</v>
      </c>
      <c r="H614" s="1" t="s">
        <v>1357</v>
      </c>
      <c r="I614" s="1" t="s">
        <v>4064</v>
      </c>
      <c r="J614" s="1" t="s">
        <v>1359</v>
      </c>
      <c r="K614" s="1" t="s">
        <v>4064</v>
      </c>
      <c r="L614" s="1" t="s">
        <v>4064</v>
      </c>
      <c r="M614" s="1" t="s">
        <v>1360</v>
      </c>
      <c r="N614" s="1" t="s">
        <v>1360</v>
      </c>
      <c r="O614" s="1" t="s">
        <v>1361</v>
      </c>
      <c r="P614" s="1" t="s">
        <v>1362</v>
      </c>
      <c r="Q614" s="1" t="s">
        <v>1363</v>
      </c>
      <c r="R614" s="1" t="s">
        <v>4065</v>
      </c>
      <c r="S614" s="1" t="s">
        <v>1365</v>
      </c>
      <c r="T614" s="1" t="s">
        <v>1366</v>
      </c>
      <c r="U614" s="1" t="s">
        <v>1323</v>
      </c>
      <c r="V614" s="1" t="s">
        <v>1375</v>
      </c>
    </row>
    <row r="615" s="1" customFormat="1" spans="1:22">
      <c r="A615" s="3">
        <v>999230175850797</v>
      </c>
      <c r="B615" s="1" t="s">
        <v>4013</v>
      </c>
      <c r="C615" s="1" t="s">
        <v>4066</v>
      </c>
      <c r="D615" s="1" t="s">
        <v>1990</v>
      </c>
      <c r="E615" s="1" t="s">
        <v>4067</v>
      </c>
      <c r="F615" s="1" t="s">
        <v>1414</v>
      </c>
      <c r="G615" s="1" t="s">
        <v>1372</v>
      </c>
      <c r="H615" s="1" t="s">
        <v>1357</v>
      </c>
      <c r="I615" s="1" t="s">
        <v>4068</v>
      </c>
      <c r="J615" s="1" t="s">
        <v>1359</v>
      </c>
      <c r="K615" s="1" t="s">
        <v>4068</v>
      </c>
      <c r="L615" s="1" t="s">
        <v>4068</v>
      </c>
      <c r="M615" s="1" t="s">
        <v>1360</v>
      </c>
      <c r="N615" s="1" t="s">
        <v>1360</v>
      </c>
      <c r="O615" s="1" t="s">
        <v>1361</v>
      </c>
      <c r="P615" s="1" t="s">
        <v>1362</v>
      </c>
      <c r="Q615" s="1" t="s">
        <v>1363</v>
      </c>
      <c r="R615" s="1" t="s">
        <v>4069</v>
      </c>
      <c r="S615" s="1" t="s">
        <v>1365</v>
      </c>
      <c r="T615" s="1" t="s">
        <v>1366</v>
      </c>
      <c r="U615" s="1" t="s">
        <v>1323</v>
      </c>
      <c r="V615" s="1" t="s">
        <v>1375</v>
      </c>
    </row>
    <row r="616" s="1" customFormat="1" spans="1:22">
      <c r="A616" s="3">
        <v>999230175874587</v>
      </c>
      <c r="B616" s="1" t="s">
        <v>4013</v>
      </c>
      <c r="C616" s="1" t="s">
        <v>4070</v>
      </c>
      <c r="D616" s="1" t="s">
        <v>1706</v>
      </c>
      <c r="E616" s="1" t="s">
        <v>3265</v>
      </c>
      <c r="F616" s="1" t="s">
        <v>1380</v>
      </c>
      <c r="G616" s="1" t="s">
        <v>1389</v>
      </c>
      <c r="H616" s="1" t="s">
        <v>1357</v>
      </c>
      <c r="I616" s="1" t="s">
        <v>2690</v>
      </c>
      <c r="J616" s="1" t="s">
        <v>1359</v>
      </c>
      <c r="K616" s="1" t="s">
        <v>2690</v>
      </c>
      <c r="L616" s="1" t="s">
        <v>2690</v>
      </c>
      <c r="M616" s="1" t="s">
        <v>1360</v>
      </c>
      <c r="N616" s="1" t="s">
        <v>1360</v>
      </c>
      <c r="O616" s="1" t="s">
        <v>1361</v>
      </c>
      <c r="P616" s="1" t="s">
        <v>1362</v>
      </c>
      <c r="Q616" s="1" t="s">
        <v>1363</v>
      </c>
      <c r="R616" s="1" t="s">
        <v>4071</v>
      </c>
      <c r="S616" s="1" t="s">
        <v>1365</v>
      </c>
      <c r="T616" s="1" t="s">
        <v>1366</v>
      </c>
      <c r="U616" s="1" t="s">
        <v>1323</v>
      </c>
      <c r="V616" s="1" t="s">
        <v>1463</v>
      </c>
    </row>
    <row r="617" s="1" customFormat="1" spans="1:22">
      <c r="A617" s="3">
        <v>999230176743021</v>
      </c>
      <c r="B617" s="1" t="s">
        <v>4013</v>
      </c>
      <c r="C617" s="1" t="s">
        <v>4072</v>
      </c>
      <c r="D617" s="1" t="s">
        <v>4073</v>
      </c>
      <c r="E617" s="1" t="s">
        <v>4074</v>
      </c>
      <c r="F617" s="1" t="s">
        <v>1414</v>
      </c>
      <c r="G617" s="1" t="s">
        <v>1389</v>
      </c>
      <c r="H617" s="1" t="s">
        <v>1357</v>
      </c>
      <c r="I617" s="1" t="s">
        <v>4075</v>
      </c>
      <c r="J617" s="1" t="s">
        <v>1359</v>
      </c>
      <c r="K617" s="1" t="s">
        <v>4075</v>
      </c>
      <c r="L617" s="1" t="s">
        <v>4075</v>
      </c>
      <c r="M617" s="1" t="s">
        <v>1360</v>
      </c>
      <c r="N617" s="1" t="s">
        <v>1360</v>
      </c>
      <c r="O617" s="1" t="s">
        <v>1361</v>
      </c>
      <c r="P617" s="1" t="s">
        <v>1362</v>
      </c>
      <c r="Q617" s="1" t="s">
        <v>1363</v>
      </c>
      <c r="R617" s="1" t="s">
        <v>4076</v>
      </c>
      <c r="S617" s="1" t="s">
        <v>1365</v>
      </c>
      <c r="T617" s="1" t="s">
        <v>1366</v>
      </c>
      <c r="U617" s="1" t="s">
        <v>1323</v>
      </c>
      <c r="V617" s="1" t="s">
        <v>1463</v>
      </c>
    </row>
    <row r="618" s="1" customFormat="1" spans="1:22">
      <c r="A618" s="3">
        <v>999230177608065</v>
      </c>
      <c r="B618" s="1" t="s">
        <v>4013</v>
      </c>
      <c r="C618" s="1" t="s">
        <v>4077</v>
      </c>
      <c r="D618" s="1" t="s">
        <v>3476</v>
      </c>
      <c r="E618" s="1" t="s">
        <v>4078</v>
      </c>
      <c r="F618" s="1" t="s">
        <v>1380</v>
      </c>
      <c r="G618" s="1" t="s">
        <v>1372</v>
      </c>
      <c r="H618" s="1" t="s">
        <v>1357</v>
      </c>
      <c r="I618" s="1" t="s">
        <v>1408</v>
      </c>
      <c r="J618" s="1" t="s">
        <v>1359</v>
      </c>
      <c r="K618" s="1" t="s">
        <v>1408</v>
      </c>
      <c r="L618" s="1" t="s">
        <v>1408</v>
      </c>
      <c r="M618" s="1" t="s">
        <v>1360</v>
      </c>
      <c r="N618" s="1" t="s">
        <v>1360</v>
      </c>
      <c r="O618" s="1" t="s">
        <v>1361</v>
      </c>
      <c r="P618" s="1" t="s">
        <v>1362</v>
      </c>
      <c r="Q618" s="1" t="s">
        <v>1363</v>
      </c>
      <c r="R618" s="1" t="s">
        <v>4079</v>
      </c>
      <c r="S618" s="1" t="s">
        <v>1365</v>
      </c>
      <c r="T618" s="1" t="s">
        <v>1366</v>
      </c>
      <c r="U618" s="1" t="s">
        <v>1323</v>
      </c>
      <c r="V618" s="1" t="s">
        <v>1375</v>
      </c>
    </row>
    <row r="619" s="1" customFormat="1" spans="1:22">
      <c r="A619" s="3">
        <v>999230177812904</v>
      </c>
      <c r="B619" s="1" t="s">
        <v>4013</v>
      </c>
      <c r="C619" s="1" t="s">
        <v>4080</v>
      </c>
      <c r="D619" s="1" t="s">
        <v>4081</v>
      </c>
      <c r="E619" s="1" t="s">
        <v>4082</v>
      </c>
      <c r="F619" s="1" t="s">
        <v>1380</v>
      </c>
      <c r="G619" s="1" t="s">
        <v>1389</v>
      </c>
      <c r="H619" s="1" t="s">
        <v>1357</v>
      </c>
      <c r="I619" s="1" t="s">
        <v>4083</v>
      </c>
      <c r="J619" s="1" t="s">
        <v>1359</v>
      </c>
      <c r="K619" s="1" t="s">
        <v>4083</v>
      </c>
      <c r="L619" s="1" t="s">
        <v>4083</v>
      </c>
      <c r="M619" s="1" t="s">
        <v>1360</v>
      </c>
      <c r="N619" s="1" t="s">
        <v>1360</v>
      </c>
      <c r="O619" s="1" t="s">
        <v>1361</v>
      </c>
      <c r="P619" s="1" t="s">
        <v>1362</v>
      </c>
      <c r="Q619" s="1" t="s">
        <v>1363</v>
      </c>
      <c r="R619" s="1" t="s">
        <v>4084</v>
      </c>
      <c r="S619" s="1" t="s">
        <v>1365</v>
      </c>
      <c r="T619" s="1" t="s">
        <v>1366</v>
      </c>
      <c r="U619" s="1" t="s">
        <v>1323</v>
      </c>
      <c r="V619" s="1" t="s">
        <v>1375</v>
      </c>
    </row>
    <row r="620" s="1" customFormat="1" spans="1:22">
      <c r="A620" s="3">
        <v>999230177861038</v>
      </c>
      <c r="B620" s="1" t="s">
        <v>4013</v>
      </c>
      <c r="C620" s="1" t="s">
        <v>4085</v>
      </c>
      <c r="D620" s="1" t="s">
        <v>3476</v>
      </c>
      <c r="E620" s="1" t="s">
        <v>4086</v>
      </c>
      <c r="F620" s="1" t="s">
        <v>1380</v>
      </c>
      <c r="G620" s="1" t="s">
        <v>1389</v>
      </c>
      <c r="H620" s="1" t="s">
        <v>1357</v>
      </c>
      <c r="I620" s="1" t="s">
        <v>4087</v>
      </c>
      <c r="J620" s="1" t="s">
        <v>1359</v>
      </c>
      <c r="K620" s="1" t="s">
        <v>4087</v>
      </c>
      <c r="L620" s="1" t="s">
        <v>4087</v>
      </c>
      <c r="M620" s="1" t="s">
        <v>1360</v>
      </c>
      <c r="N620" s="1" t="s">
        <v>1360</v>
      </c>
      <c r="O620" s="1" t="s">
        <v>1361</v>
      </c>
      <c r="P620" s="1" t="s">
        <v>1362</v>
      </c>
      <c r="Q620" s="1" t="s">
        <v>1363</v>
      </c>
      <c r="R620" s="1" t="s">
        <v>4088</v>
      </c>
      <c r="S620" s="1" t="s">
        <v>1365</v>
      </c>
      <c r="T620" s="1" t="s">
        <v>1366</v>
      </c>
      <c r="U620" s="1" t="s">
        <v>1323</v>
      </c>
      <c r="V620" s="1" t="s">
        <v>1375</v>
      </c>
    </row>
    <row r="621" s="1" customFormat="1" spans="1:22">
      <c r="A621" s="3">
        <v>999230178035302</v>
      </c>
      <c r="B621" s="1" t="s">
        <v>4013</v>
      </c>
      <c r="C621" s="1" t="s">
        <v>4089</v>
      </c>
      <c r="D621" s="1" t="s">
        <v>3642</v>
      </c>
      <c r="E621" s="1" t="s">
        <v>4090</v>
      </c>
      <c r="F621" s="1" t="s">
        <v>1389</v>
      </c>
      <c r="G621" s="1" t="s">
        <v>1372</v>
      </c>
      <c r="H621" s="1" t="s">
        <v>1357</v>
      </c>
      <c r="I621" s="1" t="s">
        <v>3005</v>
      </c>
      <c r="J621" s="1" t="s">
        <v>1359</v>
      </c>
      <c r="K621" s="1" t="s">
        <v>3005</v>
      </c>
      <c r="L621" s="1" t="s">
        <v>3005</v>
      </c>
      <c r="M621" s="1" t="s">
        <v>1360</v>
      </c>
      <c r="N621" s="1" t="s">
        <v>1360</v>
      </c>
      <c r="O621" s="1" t="s">
        <v>1361</v>
      </c>
      <c r="P621" s="1" t="s">
        <v>1362</v>
      </c>
      <c r="Q621" s="1" t="s">
        <v>1363</v>
      </c>
      <c r="R621" s="1" t="s">
        <v>4091</v>
      </c>
      <c r="S621" s="1" t="s">
        <v>1365</v>
      </c>
      <c r="T621" s="1" t="s">
        <v>1366</v>
      </c>
      <c r="U621" s="1" t="s">
        <v>1323</v>
      </c>
      <c r="V621" s="1" t="s">
        <v>1383</v>
      </c>
    </row>
    <row r="622" s="1" customFormat="1" spans="1:22">
      <c r="A622" s="3">
        <v>999230179663061</v>
      </c>
      <c r="B622" s="1" t="s">
        <v>4013</v>
      </c>
      <c r="C622" s="1" t="s">
        <v>4092</v>
      </c>
      <c r="D622" s="1" t="s">
        <v>4093</v>
      </c>
      <c r="E622" s="1" t="s">
        <v>4094</v>
      </c>
      <c r="F622" s="1" t="s">
        <v>1389</v>
      </c>
      <c r="G622" s="1" t="s">
        <v>1372</v>
      </c>
      <c r="H622" s="1" t="s">
        <v>1357</v>
      </c>
      <c r="I622" s="1" t="s">
        <v>3577</v>
      </c>
      <c r="J622" s="1" t="s">
        <v>1359</v>
      </c>
      <c r="K622" s="1" t="s">
        <v>3577</v>
      </c>
      <c r="L622" s="1" t="s">
        <v>3577</v>
      </c>
      <c r="M622" s="1" t="s">
        <v>1360</v>
      </c>
      <c r="N622" s="1" t="s">
        <v>1360</v>
      </c>
      <c r="O622" s="1" t="s">
        <v>1361</v>
      </c>
      <c r="P622" s="1" t="s">
        <v>1362</v>
      </c>
      <c r="Q622" s="1" t="s">
        <v>1363</v>
      </c>
      <c r="R622" s="1" t="s">
        <v>4095</v>
      </c>
      <c r="S622" s="1" t="s">
        <v>1365</v>
      </c>
      <c r="T622" s="1" t="s">
        <v>1366</v>
      </c>
      <c r="U622" s="1" t="s">
        <v>1323</v>
      </c>
      <c r="V622" s="1" t="s">
        <v>1375</v>
      </c>
    </row>
    <row r="623" s="1" customFormat="1" spans="1:22">
      <c r="A623" s="3">
        <v>999230180359879</v>
      </c>
      <c r="B623" s="1" t="s">
        <v>4096</v>
      </c>
      <c r="C623" s="1" t="s">
        <v>4097</v>
      </c>
      <c r="D623" s="1" t="s">
        <v>1845</v>
      </c>
      <c r="E623" s="1" t="s">
        <v>4098</v>
      </c>
      <c r="F623" s="1" t="s">
        <v>1414</v>
      </c>
      <c r="G623" s="1" t="s">
        <v>1389</v>
      </c>
      <c r="H623" s="1" t="s">
        <v>1357</v>
      </c>
      <c r="I623" s="1" t="s">
        <v>2477</v>
      </c>
      <c r="J623" s="1" t="s">
        <v>1359</v>
      </c>
      <c r="K623" s="1" t="s">
        <v>2477</v>
      </c>
      <c r="L623" s="1" t="s">
        <v>2477</v>
      </c>
      <c r="M623" s="1" t="s">
        <v>1360</v>
      </c>
      <c r="N623" s="1" t="s">
        <v>1360</v>
      </c>
      <c r="O623" s="1" t="s">
        <v>1361</v>
      </c>
      <c r="P623" s="1" t="s">
        <v>1362</v>
      </c>
      <c r="Q623" s="1" t="s">
        <v>1363</v>
      </c>
      <c r="R623" s="1" t="s">
        <v>4099</v>
      </c>
      <c r="S623" s="1" t="s">
        <v>1365</v>
      </c>
      <c r="T623" s="1" t="s">
        <v>1366</v>
      </c>
      <c r="U623" s="1" t="s">
        <v>1323</v>
      </c>
      <c r="V623" s="1" t="s">
        <v>1463</v>
      </c>
    </row>
    <row r="624" s="1" customFormat="1" spans="1:22">
      <c r="A624" s="3">
        <v>999230180399852</v>
      </c>
      <c r="B624" s="1" t="s">
        <v>4096</v>
      </c>
      <c r="C624" s="1" t="s">
        <v>4100</v>
      </c>
      <c r="D624" s="1" t="s">
        <v>2754</v>
      </c>
      <c r="E624" s="1" t="s">
        <v>4101</v>
      </c>
      <c r="F624" s="1" t="s">
        <v>1414</v>
      </c>
      <c r="G624" s="1" t="s">
        <v>1372</v>
      </c>
      <c r="H624" s="1" t="s">
        <v>1357</v>
      </c>
      <c r="I624" s="1" t="s">
        <v>3851</v>
      </c>
      <c r="J624" s="1" t="s">
        <v>1359</v>
      </c>
      <c r="K624" s="1" t="s">
        <v>3851</v>
      </c>
      <c r="L624" s="1" t="s">
        <v>3851</v>
      </c>
      <c r="M624" s="1" t="s">
        <v>1360</v>
      </c>
      <c r="N624" s="1" t="s">
        <v>1360</v>
      </c>
      <c r="O624" s="1" t="s">
        <v>1361</v>
      </c>
      <c r="P624" s="1" t="s">
        <v>1362</v>
      </c>
      <c r="Q624" s="1" t="s">
        <v>1363</v>
      </c>
      <c r="R624" s="1" t="s">
        <v>4102</v>
      </c>
      <c r="S624" s="1" t="s">
        <v>1365</v>
      </c>
      <c r="T624" s="1" t="s">
        <v>1366</v>
      </c>
      <c r="U624" s="1" t="s">
        <v>1323</v>
      </c>
      <c r="V624" s="1" t="s">
        <v>1375</v>
      </c>
    </row>
    <row r="625" s="1" customFormat="1" spans="1:22">
      <c r="A625" s="3">
        <v>999230180487223</v>
      </c>
      <c r="B625" s="1" t="s">
        <v>4096</v>
      </c>
      <c r="C625" s="1" t="s">
        <v>4103</v>
      </c>
      <c r="D625" s="1" t="s">
        <v>4104</v>
      </c>
      <c r="E625" s="1" t="s">
        <v>4105</v>
      </c>
      <c r="F625" s="1" t="s">
        <v>1380</v>
      </c>
      <c r="G625" s="1" t="s">
        <v>1389</v>
      </c>
      <c r="H625" s="1" t="s">
        <v>1357</v>
      </c>
      <c r="I625" s="1" t="s">
        <v>4106</v>
      </c>
      <c r="J625" s="1" t="s">
        <v>1359</v>
      </c>
      <c r="K625" s="1" t="s">
        <v>4106</v>
      </c>
      <c r="L625" s="1" t="s">
        <v>4106</v>
      </c>
      <c r="M625" s="1" t="s">
        <v>1360</v>
      </c>
      <c r="N625" s="1" t="s">
        <v>1360</v>
      </c>
      <c r="O625" s="1" t="s">
        <v>1361</v>
      </c>
      <c r="P625" s="1" t="s">
        <v>1362</v>
      </c>
      <c r="Q625" s="1" t="s">
        <v>1363</v>
      </c>
      <c r="R625" s="1" t="s">
        <v>4107</v>
      </c>
      <c r="S625" s="1" t="s">
        <v>1365</v>
      </c>
      <c r="T625" s="1" t="s">
        <v>1366</v>
      </c>
      <c r="U625" s="1" t="s">
        <v>1323</v>
      </c>
      <c r="V625" s="1" t="s">
        <v>1375</v>
      </c>
    </row>
    <row r="626" s="1" customFormat="1" spans="1:22">
      <c r="A626" s="3">
        <v>999230180512591</v>
      </c>
      <c r="B626" s="1" t="s">
        <v>4096</v>
      </c>
      <c r="C626" s="1" t="s">
        <v>4108</v>
      </c>
      <c r="D626" s="1" t="s">
        <v>3810</v>
      </c>
      <c r="E626" s="1" t="s">
        <v>4109</v>
      </c>
      <c r="F626" s="1" t="s">
        <v>1380</v>
      </c>
      <c r="G626" s="1" t="s">
        <v>1389</v>
      </c>
      <c r="H626" s="1" t="s">
        <v>1357</v>
      </c>
      <c r="I626" s="1" t="s">
        <v>1604</v>
      </c>
      <c r="J626" s="1" t="s">
        <v>1359</v>
      </c>
      <c r="K626" s="1" t="s">
        <v>1604</v>
      </c>
      <c r="L626" s="1" t="s">
        <v>1604</v>
      </c>
      <c r="M626" s="1" t="s">
        <v>1360</v>
      </c>
      <c r="N626" s="1" t="s">
        <v>1360</v>
      </c>
      <c r="O626" s="1" t="s">
        <v>1361</v>
      </c>
      <c r="P626" s="1" t="s">
        <v>1362</v>
      </c>
      <c r="Q626" s="1" t="s">
        <v>1363</v>
      </c>
      <c r="R626" s="1" t="s">
        <v>4110</v>
      </c>
      <c r="S626" s="1" t="s">
        <v>1365</v>
      </c>
      <c r="T626" s="1" t="s">
        <v>1366</v>
      </c>
      <c r="U626" s="1" t="s">
        <v>1323</v>
      </c>
      <c r="V626" s="1" t="s">
        <v>1375</v>
      </c>
    </row>
    <row r="627" s="1" customFormat="1" spans="1:22">
      <c r="A627" s="3">
        <v>999230180538353</v>
      </c>
      <c r="B627" s="1" t="s">
        <v>4096</v>
      </c>
      <c r="C627" s="1" t="s">
        <v>4111</v>
      </c>
      <c r="D627" s="1" t="s">
        <v>4112</v>
      </c>
      <c r="E627" s="1" t="s">
        <v>4113</v>
      </c>
      <c r="F627" s="1" t="s">
        <v>1380</v>
      </c>
      <c r="G627" s="1" t="s">
        <v>1389</v>
      </c>
      <c r="H627" s="1" t="s">
        <v>1357</v>
      </c>
      <c r="I627" s="1" t="s">
        <v>4114</v>
      </c>
      <c r="J627" s="1" t="s">
        <v>1359</v>
      </c>
      <c r="K627" s="1" t="s">
        <v>4114</v>
      </c>
      <c r="L627" s="1" t="s">
        <v>4114</v>
      </c>
      <c r="M627" s="1" t="s">
        <v>1360</v>
      </c>
      <c r="N627" s="1" t="s">
        <v>1360</v>
      </c>
      <c r="O627" s="1" t="s">
        <v>1361</v>
      </c>
      <c r="P627" s="1" t="s">
        <v>1362</v>
      </c>
      <c r="Q627" s="1" t="s">
        <v>1363</v>
      </c>
      <c r="R627" s="1" t="s">
        <v>4115</v>
      </c>
      <c r="S627" s="1" t="s">
        <v>1365</v>
      </c>
      <c r="T627" s="1" t="s">
        <v>1366</v>
      </c>
      <c r="U627" s="1" t="s">
        <v>1323</v>
      </c>
      <c r="V627" s="1" t="s">
        <v>1375</v>
      </c>
    </row>
    <row r="628" s="1" customFormat="1" spans="1:22">
      <c r="A628" s="3">
        <v>999230180559809</v>
      </c>
      <c r="B628" s="1" t="s">
        <v>4096</v>
      </c>
      <c r="C628" s="1" t="s">
        <v>4116</v>
      </c>
      <c r="D628" s="1" t="s">
        <v>2106</v>
      </c>
      <c r="E628" s="1" t="s">
        <v>4117</v>
      </c>
      <c r="F628" s="1" t="s">
        <v>1414</v>
      </c>
      <c r="G628" s="1" t="s">
        <v>1356</v>
      </c>
      <c r="H628" s="1" t="s">
        <v>1357</v>
      </c>
      <c r="I628" s="1" t="s">
        <v>4118</v>
      </c>
      <c r="J628" s="1" t="s">
        <v>1359</v>
      </c>
      <c r="K628" s="1" t="s">
        <v>4118</v>
      </c>
      <c r="L628" s="1" t="s">
        <v>4118</v>
      </c>
      <c r="M628" s="1" t="s">
        <v>1360</v>
      </c>
      <c r="N628" s="1" t="s">
        <v>1360</v>
      </c>
      <c r="O628" s="1" t="s">
        <v>1361</v>
      </c>
      <c r="P628" s="1" t="s">
        <v>1362</v>
      </c>
      <c r="Q628" s="1" t="s">
        <v>1363</v>
      </c>
      <c r="R628" s="1" t="s">
        <v>4119</v>
      </c>
      <c r="S628" s="1" t="s">
        <v>1365</v>
      </c>
      <c r="T628" s="1" t="s">
        <v>1366</v>
      </c>
      <c r="U628" s="1" t="s">
        <v>1323</v>
      </c>
      <c r="V628" s="1" t="s">
        <v>1808</v>
      </c>
    </row>
    <row r="629" s="1" customFormat="1" spans="1:22">
      <c r="A629" s="3">
        <v>999230180856294</v>
      </c>
      <c r="B629" s="1" t="s">
        <v>4096</v>
      </c>
      <c r="C629" s="1" t="s">
        <v>4120</v>
      </c>
      <c r="D629" s="1" t="s">
        <v>2106</v>
      </c>
      <c r="E629" s="1" t="s">
        <v>4121</v>
      </c>
      <c r="F629" s="1" t="s">
        <v>1380</v>
      </c>
      <c r="G629" s="1" t="s">
        <v>1356</v>
      </c>
      <c r="H629" s="1" t="s">
        <v>1357</v>
      </c>
      <c r="I629" s="1" t="s">
        <v>4122</v>
      </c>
      <c r="J629" s="1" t="s">
        <v>1359</v>
      </c>
      <c r="K629" s="1" t="s">
        <v>4122</v>
      </c>
      <c r="L629" s="1" t="s">
        <v>4122</v>
      </c>
      <c r="M629" s="1" t="s">
        <v>1360</v>
      </c>
      <c r="N629" s="1" t="s">
        <v>1360</v>
      </c>
      <c r="O629" s="1" t="s">
        <v>1361</v>
      </c>
      <c r="P629" s="1" t="s">
        <v>1362</v>
      </c>
      <c r="Q629" s="1" t="s">
        <v>1363</v>
      </c>
      <c r="R629" s="1" t="s">
        <v>4123</v>
      </c>
      <c r="S629" s="1" t="s">
        <v>1365</v>
      </c>
      <c r="T629" s="1" t="s">
        <v>1366</v>
      </c>
      <c r="U629" s="1" t="s">
        <v>1323</v>
      </c>
      <c r="V629" s="1" t="s">
        <v>1808</v>
      </c>
    </row>
    <row r="630" s="1" customFormat="1" spans="1:22">
      <c r="A630" s="3">
        <v>999230180982638</v>
      </c>
      <c r="B630" s="1" t="s">
        <v>4096</v>
      </c>
      <c r="C630" s="1" t="s">
        <v>4124</v>
      </c>
      <c r="D630" s="1" t="s">
        <v>4073</v>
      </c>
      <c r="E630" s="1" t="s">
        <v>4125</v>
      </c>
      <c r="F630" s="1" t="s">
        <v>1380</v>
      </c>
      <c r="G630" s="1" t="s">
        <v>1389</v>
      </c>
      <c r="H630" s="1" t="s">
        <v>1357</v>
      </c>
      <c r="I630" s="1" t="s">
        <v>4075</v>
      </c>
      <c r="J630" s="1" t="s">
        <v>1359</v>
      </c>
      <c r="K630" s="1" t="s">
        <v>4075</v>
      </c>
      <c r="L630" s="1" t="s">
        <v>4075</v>
      </c>
      <c r="M630" s="1" t="s">
        <v>1360</v>
      </c>
      <c r="N630" s="1" t="s">
        <v>1360</v>
      </c>
      <c r="O630" s="1" t="s">
        <v>1361</v>
      </c>
      <c r="P630" s="1" t="s">
        <v>1362</v>
      </c>
      <c r="Q630" s="1" t="s">
        <v>1363</v>
      </c>
      <c r="R630" s="1" t="s">
        <v>4126</v>
      </c>
      <c r="S630" s="1" t="s">
        <v>1365</v>
      </c>
      <c r="T630" s="1" t="s">
        <v>1366</v>
      </c>
      <c r="U630" s="1" t="s">
        <v>1323</v>
      </c>
      <c r="V630" s="1" t="s">
        <v>1463</v>
      </c>
    </row>
    <row r="631" s="1" customFormat="1" spans="1:22">
      <c r="A631" s="3">
        <v>999230181054478</v>
      </c>
      <c r="B631" s="1" t="s">
        <v>4096</v>
      </c>
      <c r="C631" s="1" t="s">
        <v>4127</v>
      </c>
      <c r="D631" s="1" t="s">
        <v>2956</v>
      </c>
      <c r="E631" s="1" t="s">
        <v>4128</v>
      </c>
      <c r="F631" s="1" t="s">
        <v>1380</v>
      </c>
      <c r="G631" s="1" t="s">
        <v>1372</v>
      </c>
      <c r="H631" s="1" t="s">
        <v>1357</v>
      </c>
      <c r="I631" s="1" t="s">
        <v>4129</v>
      </c>
      <c r="J631" s="1" t="s">
        <v>1359</v>
      </c>
      <c r="K631" s="1" t="s">
        <v>4129</v>
      </c>
      <c r="L631" s="1" t="s">
        <v>4129</v>
      </c>
      <c r="M631" s="1" t="s">
        <v>1360</v>
      </c>
      <c r="N631" s="1" t="s">
        <v>1360</v>
      </c>
      <c r="O631" s="1" t="s">
        <v>1361</v>
      </c>
      <c r="P631" s="1" t="s">
        <v>1362</v>
      </c>
      <c r="Q631" s="1" t="s">
        <v>1363</v>
      </c>
      <c r="R631" s="1" t="s">
        <v>4130</v>
      </c>
      <c r="S631" s="1" t="s">
        <v>1365</v>
      </c>
      <c r="T631" s="1" t="s">
        <v>1366</v>
      </c>
      <c r="U631" s="1" t="s">
        <v>1323</v>
      </c>
      <c r="V631" s="1" t="s">
        <v>1375</v>
      </c>
    </row>
    <row r="632" s="1" customFormat="1" spans="1:22">
      <c r="A632" s="3">
        <v>999230181109909</v>
      </c>
      <c r="B632" s="1" t="s">
        <v>4096</v>
      </c>
      <c r="C632" s="1" t="s">
        <v>4131</v>
      </c>
      <c r="D632" s="1" t="s">
        <v>2466</v>
      </c>
      <c r="E632" s="1" t="s">
        <v>4132</v>
      </c>
      <c r="F632" s="1" t="s">
        <v>1414</v>
      </c>
      <c r="G632" s="1" t="s">
        <v>1356</v>
      </c>
      <c r="H632" s="1" t="s">
        <v>1357</v>
      </c>
      <c r="I632" s="1" t="s">
        <v>4133</v>
      </c>
      <c r="J632" s="1" t="s">
        <v>1359</v>
      </c>
      <c r="K632" s="1" t="s">
        <v>4133</v>
      </c>
      <c r="L632" s="1" t="s">
        <v>4133</v>
      </c>
      <c r="M632" s="1" t="s">
        <v>1360</v>
      </c>
      <c r="N632" s="1" t="s">
        <v>1360</v>
      </c>
      <c r="O632" s="1" t="s">
        <v>1361</v>
      </c>
      <c r="P632" s="1" t="s">
        <v>1362</v>
      </c>
      <c r="Q632" s="1" t="s">
        <v>1363</v>
      </c>
      <c r="R632" s="1" t="s">
        <v>4134</v>
      </c>
      <c r="S632" s="1" t="s">
        <v>1365</v>
      </c>
      <c r="T632" s="1" t="s">
        <v>1366</v>
      </c>
      <c r="U632" s="1" t="s">
        <v>1323</v>
      </c>
      <c r="V632" s="1" t="s">
        <v>1375</v>
      </c>
    </row>
    <row r="633" s="1" customFormat="1" spans="1:22">
      <c r="A633" s="3">
        <v>999230181137326</v>
      </c>
      <c r="B633" s="1" t="s">
        <v>4096</v>
      </c>
      <c r="C633" s="1" t="s">
        <v>4135</v>
      </c>
      <c r="D633" s="1" t="s">
        <v>3380</v>
      </c>
      <c r="E633" s="1" t="s">
        <v>4136</v>
      </c>
      <c r="F633" s="1" t="s">
        <v>1389</v>
      </c>
      <c r="G633" s="1" t="s">
        <v>1372</v>
      </c>
      <c r="H633" s="1" t="s">
        <v>1357</v>
      </c>
      <c r="I633" s="1" t="s">
        <v>4137</v>
      </c>
      <c r="J633" s="1" t="s">
        <v>1359</v>
      </c>
      <c r="K633" s="1" t="s">
        <v>4137</v>
      </c>
      <c r="L633" s="1" t="s">
        <v>4137</v>
      </c>
      <c r="M633" s="1" t="s">
        <v>1360</v>
      </c>
      <c r="N633" s="1" t="s">
        <v>1360</v>
      </c>
      <c r="O633" s="1" t="s">
        <v>1361</v>
      </c>
      <c r="P633" s="1" t="s">
        <v>1362</v>
      </c>
      <c r="Q633" s="1" t="s">
        <v>1363</v>
      </c>
      <c r="R633" s="1" t="s">
        <v>4138</v>
      </c>
      <c r="S633" s="1" t="s">
        <v>1365</v>
      </c>
      <c r="T633" s="1" t="s">
        <v>1366</v>
      </c>
      <c r="U633" s="1" t="s">
        <v>1323</v>
      </c>
      <c r="V633" s="1" t="s">
        <v>1398</v>
      </c>
    </row>
    <row r="634" s="1" customFormat="1" spans="1:22">
      <c r="A634" s="3">
        <v>999230181214357</v>
      </c>
      <c r="B634" s="1" t="s">
        <v>4096</v>
      </c>
      <c r="C634" s="1" t="s">
        <v>4139</v>
      </c>
      <c r="D634" s="1" t="s">
        <v>3312</v>
      </c>
      <c r="E634" s="1" t="s">
        <v>4140</v>
      </c>
      <c r="F634" s="1" t="s">
        <v>1414</v>
      </c>
      <c r="G634" s="1" t="s">
        <v>1389</v>
      </c>
      <c r="H634" s="1" t="s">
        <v>1357</v>
      </c>
      <c r="I634" s="1" t="s">
        <v>4141</v>
      </c>
      <c r="J634" s="1" t="s">
        <v>1359</v>
      </c>
      <c r="K634" s="1" t="s">
        <v>4141</v>
      </c>
      <c r="L634" s="1" t="s">
        <v>4141</v>
      </c>
      <c r="M634" s="1" t="s">
        <v>1360</v>
      </c>
      <c r="N634" s="1" t="s">
        <v>1360</v>
      </c>
      <c r="O634" s="1" t="s">
        <v>1361</v>
      </c>
      <c r="P634" s="1" t="s">
        <v>1362</v>
      </c>
      <c r="Q634" s="1" t="s">
        <v>1363</v>
      </c>
      <c r="R634" s="1" t="s">
        <v>4142</v>
      </c>
      <c r="S634" s="1" t="s">
        <v>1365</v>
      </c>
      <c r="T634" s="1" t="s">
        <v>1366</v>
      </c>
      <c r="U634" s="1" t="s">
        <v>1323</v>
      </c>
      <c r="V634" s="1" t="s">
        <v>1375</v>
      </c>
    </row>
    <row r="635" s="1" customFormat="1" spans="1:22">
      <c r="A635" s="3">
        <v>999230181284172</v>
      </c>
      <c r="B635" s="1" t="s">
        <v>4096</v>
      </c>
      <c r="C635" s="1" t="s">
        <v>4143</v>
      </c>
      <c r="D635" s="1" t="s">
        <v>2019</v>
      </c>
      <c r="E635" s="1" t="s">
        <v>4144</v>
      </c>
      <c r="F635" s="1" t="s">
        <v>1389</v>
      </c>
      <c r="G635" s="1" t="s">
        <v>1372</v>
      </c>
      <c r="H635" s="1" t="s">
        <v>1357</v>
      </c>
      <c r="I635" s="1" t="s">
        <v>4145</v>
      </c>
      <c r="J635" s="1" t="s">
        <v>1359</v>
      </c>
      <c r="K635" s="1" t="s">
        <v>4145</v>
      </c>
      <c r="L635" s="1" t="s">
        <v>4145</v>
      </c>
      <c r="M635" s="1" t="s">
        <v>1360</v>
      </c>
      <c r="N635" s="1" t="s">
        <v>1360</v>
      </c>
      <c r="O635" s="1" t="s">
        <v>1361</v>
      </c>
      <c r="P635" s="1" t="s">
        <v>1362</v>
      </c>
      <c r="Q635" s="1" t="s">
        <v>1363</v>
      </c>
      <c r="R635" s="1" t="s">
        <v>4146</v>
      </c>
      <c r="S635" s="1" t="s">
        <v>1365</v>
      </c>
      <c r="T635" s="1" t="s">
        <v>1366</v>
      </c>
      <c r="U635" s="1" t="s">
        <v>1323</v>
      </c>
      <c r="V635" s="1" t="s">
        <v>1375</v>
      </c>
    </row>
    <row r="636" s="1" customFormat="1" spans="1:22">
      <c r="A636" s="3">
        <v>999230184069831</v>
      </c>
      <c r="B636" s="1" t="s">
        <v>4096</v>
      </c>
      <c r="C636" s="1" t="s">
        <v>4147</v>
      </c>
      <c r="D636" s="1" t="s">
        <v>1661</v>
      </c>
      <c r="E636" s="1" t="s">
        <v>4148</v>
      </c>
      <c r="F636" s="1" t="s">
        <v>1414</v>
      </c>
      <c r="G636" s="1" t="s">
        <v>1389</v>
      </c>
      <c r="H636" s="1" t="s">
        <v>1357</v>
      </c>
      <c r="I636" s="1" t="s">
        <v>3851</v>
      </c>
      <c r="J636" s="1" t="s">
        <v>1359</v>
      </c>
      <c r="K636" s="1" t="s">
        <v>3851</v>
      </c>
      <c r="L636" s="1" t="s">
        <v>3851</v>
      </c>
      <c r="M636" s="1" t="s">
        <v>1360</v>
      </c>
      <c r="N636" s="1" t="s">
        <v>1360</v>
      </c>
      <c r="O636" s="1" t="s">
        <v>1361</v>
      </c>
      <c r="P636" s="1" t="s">
        <v>1362</v>
      </c>
      <c r="Q636" s="1" t="s">
        <v>1363</v>
      </c>
      <c r="R636" s="1" t="s">
        <v>4149</v>
      </c>
      <c r="S636" s="1" t="s">
        <v>1365</v>
      </c>
      <c r="T636" s="1" t="s">
        <v>1366</v>
      </c>
      <c r="U636" s="1" t="s">
        <v>1323</v>
      </c>
      <c r="V636" s="1" t="s">
        <v>1375</v>
      </c>
    </row>
    <row r="637" s="1" customFormat="1" spans="1:22">
      <c r="A637" s="3">
        <v>999230184680548</v>
      </c>
      <c r="B637" s="1" t="s">
        <v>4096</v>
      </c>
      <c r="C637" s="1" t="s">
        <v>4150</v>
      </c>
      <c r="D637" s="1" t="s">
        <v>4151</v>
      </c>
      <c r="E637" s="1" t="s">
        <v>4152</v>
      </c>
      <c r="F637" s="1" t="s">
        <v>1414</v>
      </c>
      <c r="G637" s="1" t="s">
        <v>1356</v>
      </c>
      <c r="H637" s="1" t="s">
        <v>1357</v>
      </c>
      <c r="I637" s="1" t="s">
        <v>2147</v>
      </c>
      <c r="J637" s="1" t="s">
        <v>1359</v>
      </c>
      <c r="K637" s="1" t="s">
        <v>2147</v>
      </c>
      <c r="L637" s="1" t="s">
        <v>2147</v>
      </c>
      <c r="M637" s="1" t="s">
        <v>1360</v>
      </c>
      <c r="N637" s="1" t="s">
        <v>1360</v>
      </c>
      <c r="O637" s="1" t="s">
        <v>1361</v>
      </c>
      <c r="P637" s="1" t="s">
        <v>1362</v>
      </c>
      <c r="Q637" s="1" t="s">
        <v>1363</v>
      </c>
      <c r="R637" s="1" t="s">
        <v>4153</v>
      </c>
      <c r="S637" s="1" t="s">
        <v>1365</v>
      </c>
      <c r="T637" s="1" t="s">
        <v>1366</v>
      </c>
      <c r="U637" s="1" t="s">
        <v>1323</v>
      </c>
      <c r="V637" s="1" t="s">
        <v>1463</v>
      </c>
    </row>
    <row r="638" s="1" customFormat="1" spans="1:22">
      <c r="A638" s="3">
        <v>999230185201638</v>
      </c>
      <c r="B638" s="1" t="s">
        <v>4096</v>
      </c>
      <c r="C638" s="1" t="s">
        <v>4154</v>
      </c>
      <c r="D638" s="1" t="s">
        <v>3153</v>
      </c>
      <c r="E638" s="1" t="s">
        <v>4155</v>
      </c>
      <c r="F638" s="1" t="s">
        <v>1389</v>
      </c>
      <c r="G638" s="1" t="s">
        <v>1372</v>
      </c>
      <c r="H638" s="1" t="s">
        <v>1357</v>
      </c>
      <c r="I638" s="1" t="s">
        <v>4156</v>
      </c>
      <c r="J638" s="1" t="s">
        <v>1359</v>
      </c>
      <c r="K638" s="1" t="s">
        <v>4156</v>
      </c>
      <c r="L638" s="1" t="s">
        <v>4156</v>
      </c>
      <c r="M638" s="1" t="s">
        <v>1360</v>
      </c>
      <c r="N638" s="1" t="s">
        <v>1360</v>
      </c>
      <c r="O638" s="1" t="s">
        <v>1361</v>
      </c>
      <c r="P638" s="1" t="s">
        <v>1362</v>
      </c>
      <c r="Q638" s="1" t="s">
        <v>1363</v>
      </c>
      <c r="R638" s="1" t="s">
        <v>4157</v>
      </c>
      <c r="S638" s="1" t="s">
        <v>1365</v>
      </c>
      <c r="T638" s="1" t="s">
        <v>1366</v>
      </c>
      <c r="U638" s="1" t="s">
        <v>1323</v>
      </c>
      <c r="V638" s="1" t="s">
        <v>1398</v>
      </c>
    </row>
    <row r="639" s="1" customFormat="1" spans="1:22">
      <c r="A639" s="3">
        <v>999230185311913</v>
      </c>
      <c r="B639" s="1" t="s">
        <v>4096</v>
      </c>
      <c r="C639" s="1" t="s">
        <v>4158</v>
      </c>
      <c r="D639" s="1" t="s">
        <v>3051</v>
      </c>
      <c r="E639" s="1" t="s">
        <v>4159</v>
      </c>
      <c r="F639" s="1" t="s">
        <v>1427</v>
      </c>
      <c r="G639" s="1" t="s">
        <v>1389</v>
      </c>
      <c r="H639" s="1" t="s">
        <v>1357</v>
      </c>
      <c r="I639" s="1" t="s">
        <v>4160</v>
      </c>
      <c r="J639" s="1" t="s">
        <v>1359</v>
      </c>
      <c r="K639" s="1" t="s">
        <v>4160</v>
      </c>
      <c r="L639" s="1" t="s">
        <v>4160</v>
      </c>
      <c r="M639" s="1" t="s">
        <v>1360</v>
      </c>
      <c r="N639" s="1" t="s">
        <v>1360</v>
      </c>
      <c r="O639" s="1" t="s">
        <v>1361</v>
      </c>
      <c r="P639" s="1" t="s">
        <v>1362</v>
      </c>
      <c r="Q639" s="1" t="s">
        <v>1363</v>
      </c>
      <c r="R639" s="1" t="s">
        <v>4161</v>
      </c>
      <c r="S639" s="1" t="s">
        <v>1365</v>
      </c>
      <c r="T639" s="1" t="s">
        <v>1366</v>
      </c>
      <c r="U639" s="1" t="s">
        <v>1323</v>
      </c>
      <c r="V639" s="1" t="s">
        <v>1398</v>
      </c>
    </row>
    <row r="640" s="1" customFormat="1" spans="1:22">
      <c r="A640" s="3">
        <v>999230186337136</v>
      </c>
      <c r="B640" s="1" t="s">
        <v>4096</v>
      </c>
      <c r="C640" s="1" t="s">
        <v>4162</v>
      </c>
      <c r="D640" s="1" t="s">
        <v>2572</v>
      </c>
      <c r="E640" s="1" t="s">
        <v>4163</v>
      </c>
      <c r="F640" s="1" t="s">
        <v>1380</v>
      </c>
      <c r="G640" s="1" t="s">
        <v>1372</v>
      </c>
      <c r="H640" s="1" t="s">
        <v>1357</v>
      </c>
      <c r="I640" s="1" t="s">
        <v>4164</v>
      </c>
      <c r="J640" s="1" t="s">
        <v>1359</v>
      </c>
      <c r="K640" s="1" t="s">
        <v>4164</v>
      </c>
      <c r="L640" s="1" t="s">
        <v>4164</v>
      </c>
      <c r="M640" s="1" t="s">
        <v>1360</v>
      </c>
      <c r="N640" s="1" t="s">
        <v>1360</v>
      </c>
      <c r="O640" s="1" t="s">
        <v>1361</v>
      </c>
      <c r="P640" s="1" t="s">
        <v>1362</v>
      </c>
      <c r="Q640" s="1" t="s">
        <v>1363</v>
      </c>
      <c r="R640" s="1" t="s">
        <v>4165</v>
      </c>
      <c r="S640" s="1" t="s">
        <v>1365</v>
      </c>
      <c r="T640" s="1" t="s">
        <v>1366</v>
      </c>
      <c r="U640" s="1" t="s">
        <v>1323</v>
      </c>
      <c r="V640" s="1" t="s">
        <v>1375</v>
      </c>
    </row>
    <row r="641" s="1" customFormat="1" spans="1:22">
      <c r="A641" s="3">
        <v>999230186604031</v>
      </c>
      <c r="B641" s="1" t="s">
        <v>4096</v>
      </c>
      <c r="C641" s="1" t="s">
        <v>4166</v>
      </c>
      <c r="D641" s="1" t="s">
        <v>3476</v>
      </c>
      <c r="E641" s="1" t="s">
        <v>4167</v>
      </c>
      <c r="F641" s="1" t="s">
        <v>1380</v>
      </c>
      <c r="G641" s="1" t="s">
        <v>1372</v>
      </c>
      <c r="H641" s="1" t="s">
        <v>1357</v>
      </c>
      <c r="I641" s="1" t="s">
        <v>1408</v>
      </c>
      <c r="J641" s="1" t="s">
        <v>1359</v>
      </c>
      <c r="K641" s="1" t="s">
        <v>1408</v>
      </c>
      <c r="L641" s="1" t="s">
        <v>1408</v>
      </c>
      <c r="M641" s="1" t="s">
        <v>1360</v>
      </c>
      <c r="N641" s="1" t="s">
        <v>1360</v>
      </c>
      <c r="O641" s="1" t="s">
        <v>1361</v>
      </c>
      <c r="P641" s="1" t="s">
        <v>1362</v>
      </c>
      <c r="Q641" s="1" t="s">
        <v>1363</v>
      </c>
      <c r="R641" s="1" t="s">
        <v>4168</v>
      </c>
      <c r="S641" s="1" t="s">
        <v>1365</v>
      </c>
      <c r="T641" s="1" t="s">
        <v>1366</v>
      </c>
      <c r="U641" s="1" t="s">
        <v>1323</v>
      </c>
      <c r="V641" s="1" t="s">
        <v>1375</v>
      </c>
    </row>
    <row r="642" s="1" customFormat="1" spans="1:22">
      <c r="A642" s="3">
        <v>999230186762138</v>
      </c>
      <c r="B642" s="1" t="s">
        <v>4096</v>
      </c>
      <c r="C642" s="1" t="s">
        <v>4169</v>
      </c>
      <c r="D642" s="1" t="s">
        <v>4170</v>
      </c>
      <c r="E642" s="1" t="s">
        <v>4171</v>
      </c>
      <c r="F642" s="1" t="s">
        <v>1355</v>
      </c>
      <c r="G642" s="1" t="s">
        <v>1389</v>
      </c>
      <c r="H642" s="1" t="s">
        <v>1357</v>
      </c>
      <c r="I642" s="1" t="s">
        <v>4172</v>
      </c>
      <c r="J642" s="1" t="s">
        <v>1359</v>
      </c>
      <c r="K642" s="1" t="s">
        <v>4172</v>
      </c>
      <c r="L642" s="1" t="s">
        <v>4172</v>
      </c>
      <c r="M642" s="1" t="s">
        <v>1360</v>
      </c>
      <c r="N642" s="1" t="s">
        <v>1360</v>
      </c>
      <c r="O642" s="1" t="s">
        <v>1361</v>
      </c>
      <c r="P642" s="1" t="s">
        <v>1362</v>
      </c>
      <c r="Q642" s="1" t="s">
        <v>1363</v>
      </c>
      <c r="R642" s="1" t="s">
        <v>4173</v>
      </c>
      <c r="S642" s="1" t="s">
        <v>1365</v>
      </c>
      <c r="T642" s="1" t="s">
        <v>1366</v>
      </c>
      <c r="U642" s="1" t="s">
        <v>1323</v>
      </c>
      <c r="V642" s="1" t="s">
        <v>1398</v>
      </c>
    </row>
    <row r="643" s="1" customFormat="1" spans="1:22">
      <c r="A643" s="3">
        <v>999230187375621</v>
      </c>
      <c r="B643" s="1" t="s">
        <v>4096</v>
      </c>
      <c r="C643" s="1" t="s">
        <v>4174</v>
      </c>
      <c r="D643" s="1" t="s">
        <v>3594</v>
      </c>
      <c r="E643" s="1" t="s">
        <v>4175</v>
      </c>
      <c r="F643" s="1" t="s">
        <v>1389</v>
      </c>
      <c r="G643" s="1" t="s">
        <v>1356</v>
      </c>
      <c r="H643" s="1" t="s">
        <v>1357</v>
      </c>
      <c r="I643" s="1" t="s">
        <v>4176</v>
      </c>
      <c r="J643" s="1" t="s">
        <v>1359</v>
      </c>
      <c r="K643" s="1" t="s">
        <v>4176</v>
      </c>
      <c r="L643" s="1" t="s">
        <v>4176</v>
      </c>
      <c r="M643" s="1" t="s">
        <v>1360</v>
      </c>
      <c r="N643" s="1" t="s">
        <v>1360</v>
      </c>
      <c r="O643" s="1" t="s">
        <v>1361</v>
      </c>
      <c r="P643" s="1" t="s">
        <v>1362</v>
      </c>
      <c r="Q643" s="1" t="s">
        <v>1363</v>
      </c>
      <c r="R643" s="1" t="s">
        <v>4177</v>
      </c>
      <c r="S643" s="1" t="s">
        <v>1365</v>
      </c>
      <c r="T643" s="1" t="s">
        <v>1366</v>
      </c>
      <c r="U643" s="1" t="s">
        <v>1323</v>
      </c>
      <c r="V643" s="1" t="s">
        <v>1463</v>
      </c>
    </row>
    <row r="644" s="1" customFormat="1" spans="1:22">
      <c r="A644" s="3">
        <v>999230187564095</v>
      </c>
      <c r="B644" s="1" t="s">
        <v>4096</v>
      </c>
      <c r="C644" s="1" t="s">
        <v>4178</v>
      </c>
      <c r="D644" s="1" t="s">
        <v>2054</v>
      </c>
      <c r="E644" s="1" t="s">
        <v>4179</v>
      </c>
      <c r="F644" s="1" t="s">
        <v>1414</v>
      </c>
      <c r="G644" s="1" t="s">
        <v>1356</v>
      </c>
      <c r="H644" s="1" t="s">
        <v>1357</v>
      </c>
      <c r="I644" s="1" t="s">
        <v>4180</v>
      </c>
      <c r="J644" s="1" t="s">
        <v>1359</v>
      </c>
      <c r="K644" s="1" t="s">
        <v>4180</v>
      </c>
      <c r="L644" s="1" t="s">
        <v>4180</v>
      </c>
      <c r="M644" s="1" t="s">
        <v>1360</v>
      </c>
      <c r="N644" s="1" t="s">
        <v>1360</v>
      </c>
      <c r="O644" s="1" t="s">
        <v>1361</v>
      </c>
      <c r="P644" s="1" t="s">
        <v>1362</v>
      </c>
      <c r="Q644" s="1" t="s">
        <v>1363</v>
      </c>
      <c r="R644" s="1" t="s">
        <v>4181</v>
      </c>
      <c r="S644" s="1" t="s">
        <v>1365</v>
      </c>
      <c r="T644" s="1" t="s">
        <v>1366</v>
      </c>
      <c r="U644" s="1" t="s">
        <v>1323</v>
      </c>
      <c r="V644" s="1" t="s">
        <v>1764</v>
      </c>
    </row>
    <row r="645" s="1" customFormat="1" spans="1:22">
      <c r="A645" s="3">
        <v>999230187640386</v>
      </c>
      <c r="B645" s="1" t="s">
        <v>4096</v>
      </c>
      <c r="C645" s="1" t="s">
        <v>4182</v>
      </c>
      <c r="D645" s="1" t="s">
        <v>2067</v>
      </c>
      <c r="E645" s="1" t="s">
        <v>4183</v>
      </c>
      <c r="F645" s="1" t="s">
        <v>1414</v>
      </c>
      <c r="G645" s="1" t="s">
        <v>1389</v>
      </c>
      <c r="H645" s="1" t="s">
        <v>1357</v>
      </c>
      <c r="I645" s="1" t="s">
        <v>3462</v>
      </c>
      <c r="J645" s="1" t="s">
        <v>1359</v>
      </c>
      <c r="K645" s="1" t="s">
        <v>3462</v>
      </c>
      <c r="L645" s="1" t="s">
        <v>3462</v>
      </c>
      <c r="M645" s="1" t="s">
        <v>1360</v>
      </c>
      <c r="N645" s="1" t="s">
        <v>1360</v>
      </c>
      <c r="O645" s="1" t="s">
        <v>1361</v>
      </c>
      <c r="P645" s="1" t="s">
        <v>1362</v>
      </c>
      <c r="Q645" s="1" t="s">
        <v>1363</v>
      </c>
      <c r="R645" s="1" t="s">
        <v>4184</v>
      </c>
      <c r="S645" s="1" t="s">
        <v>1365</v>
      </c>
      <c r="T645" s="1" t="s">
        <v>1366</v>
      </c>
      <c r="U645" s="1" t="s">
        <v>1438</v>
      </c>
      <c r="V645" s="1" t="s">
        <v>1367</v>
      </c>
    </row>
    <row r="646" s="1" customFormat="1" spans="1:22">
      <c r="A646" s="3">
        <v>999230189183444</v>
      </c>
      <c r="B646" s="1" t="s">
        <v>4096</v>
      </c>
      <c r="C646" s="1" t="s">
        <v>4185</v>
      </c>
      <c r="D646" s="1" t="s">
        <v>2466</v>
      </c>
      <c r="E646" s="1" t="s">
        <v>4186</v>
      </c>
      <c r="F646" s="1" t="s">
        <v>1380</v>
      </c>
      <c r="G646" s="1" t="s">
        <v>1372</v>
      </c>
      <c r="H646" s="1" t="s">
        <v>1357</v>
      </c>
      <c r="I646" s="1" t="s">
        <v>4187</v>
      </c>
      <c r="J646" s="1" t="s">
        <v>1359</v>
      </c>
      <c r="K646" s="1" t="s">
        <v>4187</v>
      </c>
      <c r="L646" s="1" t="s">
        <v>4187</v>
      </c>
      <c r="M646" s="1" t="s">
        <v>1360</v>
      </c>
      <c r="N646" s="1" t="s">
        <v>1360</v>
      </c>
      <c r="O646" s="1" t="s">
        <v>1361</v>
      </c>
      <c r="P646" s="1" t="s">
        <v>1362</v>
      </c>
      <c r="Q646" s="1" t="s">
        <v>1363</v>
      </c>
      <c r="R646" s="1" t="s">
        <v>4188</v>
      </c>
      <c r="S646" s="1" t="s">
        <v>1365</v>
      </c>
      <c r="T646" s="1" t="s">
        <v>1366</v>
      </c>
      <c r="U646" s="1" t="s">
        <v>1323</v>
      </c>
      <c r="V646" s="1" t="s">
        <v>1375</v>
      </c>
    </row>
    <row r="647" s="1" customFormat="1" spans="1:22">
      <c r="A647" s="3">
        <v>999230189482142</v>
      </c>
      <c r="B647" s="1" t="s">
        <v>4096</v>
      </c>
      <c r="C647" s="1" t="s">
        <v>4189</v>
      </c>
      <c r="D647" s="1" t="s">
        <v>4190</v>
      </c>
      <c r="E647" s="1" t="s">
        <v>4191</v>
      </c>
      <c r="F647" s="1" t="s">
        <v>1414</v>
      </c>
      <c r="G647" s="1" t="s">
        <v>1389</v>
      </c>
      <c r="H647" s="1" t="s">
        <v>1357</v>
      </c>
      <c r="I647" s="1" t="s">
        <v>4192</v>
      </c>
      <c r="J647" s="1" t="s">
        <v>1359</v>
      </c>
      <c r="K647" s="1" t="s">
        <v>4192</v>
      </c>
      <c r="L647" s="1" t="s">
        <v>4192</v>
      </c>
      <c r="M647" s="1" t="s">
        <v>1360</v>
      </c>
      <c r="N647" s="1" t="s">
        <v>1360</v>
      </c>
      <c r="O647" s="1" t="s">
        <v>1361</v>
      </c>
      <c r="P647" s="1" t="s">
        <v>1362</v>
      </c>
      <c r="Q647" s="1" t="s">
        <v>1363</v>
      </c>
      <c r="R647" s="1" t="s">
        <v>4193</v>
      </c>
      <c r="S647" s="1" t="s">
        <v>1365</v>
      </c>
      <c r="T647" s="1" t="s">
        <v>1366</v>
      </c>
      <c r="U647" s="1" t="s">
        <v>1323</v>
      </c>
      <c r="V647" s="1" t="s">
        <v>1463</v>
      </c>
    </row>
    <row r="648" s="1" customFormat="1" spans="1:22">
      <c r="A648" s="3">
        <v>999230190398899</v>
      </c>
      <c r="B648" s="1" t="s">
        <v>4096</v>
      </c>
      <c r="C648" s="1" t="s">
        <v>4194</v>
      </c>
      <c r="D648" s="1" t="s">
        <v>4042</v>
      </c>
      <c r="E648" s="1" t="s">
        <v>4195</v>
      </c>
      <c r="F648" s="1" t="s">
        <v>1380</v>
      </c>
      <c r="G648" s="1" t="s">
        <v>1389</v>
      </c>
      <c r="H648" s="1" t="s">
        <v>1357</v>
      </c>
      <c r="I648" s="1" t="s">
        <v>4196</v>
      </c>
      <c r="J648" s="1" t="s">
        <v>1359</v>
      </c>
      <c r="K648" s="1" t="s">
        <v>4196</v>
      </c>
      <c r="L648" s="1" t="s">
        <v>4196</v>
      </c>
      <c r="M648" s="1" t="s">
        <v>1360</v>
      </c>
      <c r="N648" s="1" t="s">
        <v>1360</v>
      </c>
      <c r="O648" s="1" t="s">
        <v>1361</v>
      </c>
      <c r="P648" s="1" t="s">
        <v>1362</v>
      </c>
      <c r="Q648" s="1" t="s">
        <v>1363</v>
      </c>
      <c r="R648" s="1" t="s">
        <v>4197</v>
      </c>
      <c r="S648" s="1" t="s">
        <v>1365</v>
      </c>
      <c r="T648" s="1" t="s">
        <v>1366</v>
      </c>
      <c r="U648" s="1" t="s">
        <v>1323</v>
      </c>
      <c r="V648" s="1" t="s">
        <v>1375</v>
      </c>
    </row>
    <row r="649" s="1" customFormat="1" spans="1:22">
      <c r="A649" s="3">
        <v>999230190614152</v>
      </c>
      <c r="B649" s="1" t="s">
        <v>4096</v>
      </c>
      <c r="C649" s="1" t="s">
        <v>4198</v>
      </c>
      <c r="D649" s="1" t="s">
        <v>1810</v>
      </c>
      <c r="E649" s="1" t="s">
        <v>4199</v>
      </c>
      <c r="F649" s="1" t="s">
        <v>1414</v>
      </c>
      <c r="G649" s="1" t="s">
        <v>1389</v>
      </c>
      <c r="H649" s="1" t="s">
        <v>1357</v>
      </c>
      <c r="I649" s="1" t="s">
        <v>4200</v>
      </c>
      <c r="J649" s="1" t="s">
        <v>1359</v>
      </c>
      <c r="K649" s="1" t="s">
        <v>4200</v>
      </c>
      <c r="L649" s="1" t="s">
        <v>4200</v>
      </c>
      <c r="M649" s="1" t="s">
        <v>1360</v>
      </c>
      <c r="N649" s="1" t="s">
        <v>1360</v>
      </c>
      <c r="O649" s="1" t="s">
        <v>1361</v>
      </c>
      <c r="P649" s="1" t="s">
        <v>1362</v>
      </c>
      <c r="Q649" s="1" t="s">
        <v>1363</v>
      </c>
      <c r="R649" s="1" t="s">
        <v>4201</v>
      </c>
      <c r="S649" s="1" t="s">
        <v>1365</v>
      </c>
      <c r="T649" s="1" t="s">
        <v>1366</v>
      </c>
      <c r="U649" s="1" t="s">
        <v>1323</v>
      </c>
      <c r="V649" s="1" t="s">
        <v>1398</v>
      </c>
    </row>
    <row r="650" s="1" customFormat="1" spans="1:22">
      <c r="A650" s="3">
        <v>999230190738591</v>
      </c>
      <c r="B650" s="1" t="s">
        <v>4096</v>
      </c>
      <c r="C650" s="1" t="s">
        <v>4202</v>
      </c>
      <c r="D650" s="1" t="s">
        <v>3954</v>
      </c>
      <c r="E650" s="1" t="s">
        <v>4203</v>
      </c>
      <c r="F650" s="1" t="s">
        <v>1389</v>
      </c>
      <c r="G650" s="1" t="s">
        <v>1356</v>
      </c>
      <c r="H650" s="1" t="s">
        <v>1357</v>
      </c>
      <c r="I650" s="1" t="s">
        <v>4204</v>
      </c>
      <c r="J650" s="1" t="s">
        <v>1359</v>
      </c>
      <c r="K650" s="1" t="s">
        <v>4204</v>
      </c>
      <c r="L650" s="1" t="s">
        <v>4204</v>
      </c>
      <c r="M650" s="1" t="s">
        <v>1360</v>
      </c>
      <c r="N650" s="1" t="s">
        <v>1360</v>
      </c>
      <c r="O650" s="1" t="s">
        <v>1361</v>
      </c>
      <c r="P650" s="1" t="s">
        <v>1362</v>
      </c>
      <c r="Q650" s="1" t="s">
        <v>1363</v>
      </c>
      <c r="R650" s="1" t="s">
        <v>4205</v>
      </c>
      <c r="S650" s="1" t="s">
        <v>1365</v>
      </c>
      <c r="T650" s="1" t="s">
        <v>1366</v>
      </c>
      <c r="U650" s="1" t="s">
        <v>1323</v>
      </c>
      <c r="V650" s="1" t="s">
        <v>1375</v>
      </c>
    </row>
    <row r="651" s="1" customFormat="1" spans="1:22">
      <c r="A651" s="3">
        <v>999230191148484</v>
      </c>
      <c r="B651" s="1" t="s">
        <v>3503</v>
      </c>
      <c r="C651" s="1" t="s">
        <v>4206</v>
      </c>
      <c r="D651" s="1" t="s">
        <v>1834</v>
      </c>
      <c r="E651" s="1" t="s">
        <v>4207</v>
      </c>
      <c r="F651" s="1" t="s">
        <v>1388</v>
      </c>
      <c r="G651" s="1" t="s">
        <v>1389</v>
      </c>
      <c r="H651" s="1" t="s">
        <v>1357</v>
      </c>
      <c r="I651" s="1" t="s">
        <v>4208</v>
      </c>
      <c r="J651" s="1" t="s">
        <v>1359</v>
      </c>
      <c r="K651" s="1" t="s">
        <v>4208</v>
      </c>
      <c r="L651" s="1" t="s">
        <v>4208</v>
      </c>
      <c r="M651" s="1" t="s">
        <v>1360</v>
      </c>
      <c r="N651" s="1" t="s">
        <v>1360</v>
      </c>
      <c r="O651" s="1" t="s">
        <v>1361</v>
      </c>
      <c r="P651" s="1" t="s">
        <v>1362</v>
      </c>
      <c r="Q651" s="1" t="s">
        <v>1363</v>
      </c>
      <c r="R651" s="1" t="s">
        <v>4209</v>
      </c>
      <c r="S651" s="1" t="s">
        <v>1365</v>
      </c>
      <c r="T651" s="1" t="s">
        <v>1366</v>
      </c>
      <c r="U651" s="1" t="s">
        <v>1323</v>
      </c>
      <c r="V651" s="1" t="s">
        <v>1398</v>
      </c>
    </row>
    <row r="652" s="1" customFormat="1" spans="1:22">
      <c r="A652" s="3">
        <v>30191178220</v>
      </c>
      <c r="B652" s="1" t="s">
        <v>3503</v>
      </c>
      <c r="C652" s="1" t="s">
        <v>4210</v>
      </c>
      <c r="D652" s="1" t="s">
        <v>3567</v>
      </c>
      <c r="E652" s="1" t="s">
        <v>4211</v>
      </c>
      <c r="F652" s="1" t="s">
        <v>1414</v>
      </c>
      <c r="G652" s="1" t="s">
        <v>1372</v>
      </c>
      <c r="H652" s="1" t="s">
        <v>1357</v>
      </c>
      <c r="I652" s="1" t="s">
        <v>4212</v>
      </c>
      <c r="J652" s="1" t="s">
        <v>1359</v>
      </c>
      <c r="K652" s="1" t="s">
        <v>4212</v>
      </c>
      <c r="L652" s="1" t="s">
        <v>4212</v>
      </c>
      <c r="M652" s="1" t="s">
        <v>1360</v>
      </c>
      <c r="N652" s="1" t="s">
        <v>1360</v>
      </c>
      <c r="O652" s="1" t="s">
        <v>1361</v>
      </c>
      <c r="P652" s="1" t="s">
        <v>1362</v>
      </c>
      <c r="Q652" s="1" t="s">
        <v>1363</v>
      </c>
      <c r="R652" s="1" t="s">
        <v>4213</v>
      </c>
      <c r="S652" s="1" t="s">
        <v>1365</v>
      </c>
      <c r="T652" s="1" t="s">
        <v>1366</v>
      </c>
      <c r="U652" s="1" t="s">
        <v>1323</v>
      </c>
      <c r="V652" s="1" t="s">
        <v>1375</v>
      </c>
    </row>
    <row r="653" s="1" customFormat="1" spans="1:22">
      <c r="A653" s="3">
        <v>999230191435907</v>
      </c>
      <c r="B653" s="1" t="s">
        <v>3503</v>
      </c>
      <c r="C653" s="1" t="s">
        <v>4214</v>
      </c>
      <c r="D653" s="1" t="s">
        <v>1810</v>
      </c>
      <c r="E653" s="1" t="s">
        <v>4215</v>
      </c>
      <c r="F653" s="1" t="s">
        <v>1356</v>
      </c>
      <c r="G653" s="1" t="s">
        <v>1372</v>
      </c>
      <c r="H653" s="1" t="s">
        <v>1357</v>
      </c>
      <c r="I653" s="1" t="s">
        <v>4216</v>
      </c>
      <c r="J653" s="1" t="s">
        <v>1359</v>
      </c>
      <c r="K653" s="1" t="s">
        <v>4216</v>
      </c>
      <c r="L653" s="1" t="s">
        <v>4216</v>
      </c>
      <c r="M653" s="1" t="s">
        <v>1360</v>
      </c>
      <c r="N653" s="1" t="s">
        <v>1360</v>
      </c>
      <c r="O653" s="1" t="s">
        <v>1361</v>
      </c>
      <c r="P653" s="1" t="s">
        <v>1362</v>
      </c>
      <c r="Q653" s="1" t="s">
        <v>1363</v>
      </c>
      <c r="R653" s="1" t="s">
        <v>4217</v>
      </c>
      <c r="S653" s="1" t="s">
        <v>1365</v>
      </c>
      <c r="T653" s="1" t="s">
        <v>1366</v>
      </c>
      <c r="U653" s="1" t="s">
        <v>1323</v>
      </c>
      <c r="V653" s="1" t="s">
        <v>1398</v>
      </c>
    </row>
    <row r="654" s="1" customFormat="1" spans="1:22">
      <c r="A654" s="3">
        <v>999230192012242</v>
      </c>
      <c r="B654" s="1" t="s">
        <v>3503</v>
      </c>
      <c r="C654" s="1" t="s">
        <v>4218</v>
      </c>
      <c r="D654" s="1" t="s">
        <v>1661</v>
      </c>
      <c r="E654" s="1" t="s">
        <v>4219</v>
      </c>
      <c r="F654" s="1" t="s">
        <v>1389</v>
      </c>
      <c r="G654" s="1" t="s">
        <v>1356</v>
      </c>
      <c r="H654" s="1" t="s">
        <v>1357</v>
      </c>
      <c r="I654" s="1" t="s">
        <v>2164</v>
      </c>
      <c r="J654" s="1" t="s">
        <v>1359</v>
      </c>
      <c r="K654" s="1" t="s">
        <v>2164</v>
      </c>
      <c r="L654" s="1" t="s">
        <v>2164</v>
      </c>
      <c r="M654" s="1" t="s">
        <v>1360</v>
      </c>
      <c r="N654" s="1" t="s">
        <v>1360</v>
      </c>
      <c r="O654" s="1" t="s">
        <v>1361</v>
      </c>
      <c r="P654" s="1" t="s">
        <v>1362</v>
      </c>
      <c r="Q654" s="1" t="s">
        <v>1363</v>
      </c>
      <c r="R654" s="1" t="s">
        <v>4220</v>
      </c>
      <c r="S654" s="1" t="s">
        <v>1365</v>
      </c>
      <c r="T654" s="1" t="s">
        <v>1366</v>
      </c>
      <c r="U654" s="1" t="s">
        <v>1323</v>
      </c>
      <c r="V654" s="1" t="s">
        <v>1375</v>
      </c>
    </row>
    <row r="655" s="1" customFormat="1" spans="1:22">
      <c r="A655" s="3">
        <v>999230192103868</v>
      </c>
      <c r="B655" s="1" t="s">
        <v>3503</v>
      </c>
      <c r="C655" s="1" t="s">
        <v>4221</v>
      </c>
      <c r="D655" s="1" t="s">
        <v>4222</v>
      </c>
      <c r="E655" s="1" t="s">
        <v>4223</v>
      </c>
      <c r="F655" s="1" t="s">
        <v>1380</v>
      </c>
      <c r="G655" s="1" t="s">
        <v>1389</v>
      </c>
      <c r="H655" s="1" t="s">
        <v>1357</v>
      </c>
      <c r="I655" s="1" t="s">
        <v>4224</v>
      </c>
      <c r="J655" s="1" t="s">
        <v>1359</v>
      </c>
      <c r="K655" s="1" t="s">
        <v>4224</v>
      </c>
      <c r="L655" s="1" t="s">
        <v>4224</v>
      </c>
      <c r="M655" s="1" t="s">
        <v>1360</v>
      </c>
      <c r="N655" s="1" t="s">
        <v>1360</v>
      </c>
      <c r="O655" s="1" t="s">
        <v>1361</v>
      </c>
      <c r="P655" s="1" t="s">
        <v>1362</v>
      </c>
      <c r="Q655" s="1" t="s">
        <v>1363</v>
      </c>
      <c r="R655" s="1" t="s">
        <v>4225</v>
      </c>
      <c r="S655" s="1" t="s">
        <v>1365</v>
      </c>
      <c r="T655" s="1" t="s">
        <v>1366</v>
      </c>
      <c r="U655" s="1" t="s">
        <v>1323</v>
      </c>
      <c r="V655" s="1" t="s">
        <v>1463</v>
      </c>
    </row>
    <row r="656" s="1" customFormat="1" spans="1:22">
      <c r="A656" s="3">
        <v>999230192624814</v>
      </c>
      <c r="B656" s="1" t="s">
        <v>3503</v>
      </c>
      <c r="C656" s="1" t="s">
        <v>4226</v>
      </c>
      <c r="D656" s="1" t="s">
        <v>1706</v>
      </c>
      <c r="E656" s="1" t="s">
        <v>4227</v>
      </c>
      <c r="F656" s="1" t="s">
        <v>1356</v>
      </c>
      <c r="G656" s="1" t="s">
        <v>1372</v>
      </c>
      <c r="H656" s="1" t="s">
        <v>1357</v>
      </c>
      <c r="I656" s="1" t="s">
        <v>4228</v>
      </c>
      <c r="J656" s="1" t="s">
        <v>1359</v>
      </c>
      <c r="K656" s="1" t="s">
        <v>4228</v>
      </c>
      <c r="L656" s="1" t="s">
        <v>4228</v>
      </c>
      <c r="M656" s="1" t="s">
        <v>1360</v>
      </c>
      <c r="N656" s="1" t="s">
        <v>1360</v>
      </c>
      <c r="O656" s="1" t="s">
        <v>1361</v>
      </c>
      <c r="P656" s="1" t="s">
        <v>1362</v>
      </c>
      <c r="Q656" s="1" t="s">
        <v>1363</v>
      </c>
      <c r="R656" s="1" t="s">
        <v>4229</v>
      </c>
      <c r="S656" s="1" t="s">
        <v>1365</v>
      </c>
      <c r="T656" s="1" t="s">
        <v>1366</v>
      </c>
      <c r="U656" s="1" t="s">
        <v>1438</v>
      </c>
      <c r="V656" s="1" t="s">
        <v>1463</v>
      </c>
    </row>
    <row r="657" s="1" customFormat="1" spans="1:22">
      <c r="A657" s="3">
        <v>999230193152464</v>
      </c>
      <c r="B657" s="1" t="s">
        <v>3503</v>
      </c>
      <c r="C657" s="1" t="s">
        <v>4230</v>
      </c>
      <c r="D657" s="1" t="s">
        <v>3476</v>
      </c>
      <c r="E657" s="1" t="s">
        <v>4231</v>
      </c>
      <c r="F657" s="1" t="s">
        <v>1380</v>
      </c>
      <c r="G657" s="1" t="s">
        <v>1389</v>
      </c>
      <c r="H657" s="1" t="s">
        <v>1357</v>
      </c>
      <c r="I657" s="1" t="s">
        <v>4232</v>
      </c>
      <c r="J657" s="1" t="s">
        <v>1359</v>
      </c>
      <c r="K657" s="1" t="s">
        <v>4232</v>
      </c>
      <c r="L657" s="1" t="s">
        <v>4232</v>
      </c>
      <c r="M657" s="1" t="s">
        <v>1360</v>
      </c>
      <c r="N657" s="1" t="s">
        <v>1360</v>
      </c>
      <c r="O657" s="1" t="s">
        <v>1361</v>
      </c>
      <c r="P657" s="1" t="s">
        <v>1362</v>
      </c>
      <c r="Q657" s="1" t="s">
        <v>1363</v>
      </c>
      <c r="R657" s="1" t="s">
        <v>4233</v>
      </c>
      <c r="S657" s="1" t="s">
        <v>1365</v>
      </c>
      <c r="T657" s="1" t="s">
        <v>1366</v>
      </c>
      <c r="U657" s="1" t="s">
        <v>1323</v>
      </c>
      <c r="V657" s="1" t="s">
        <v>1375</v>
      </c>
    </row>
    <row r="658" s="1" customFormat="1" spans="1:22">
      <c r="A658" s="3">
        <v>999230193479319</v>
      </c>
      <c r="B658" s="1" t="s">
        <v>3503</v>
      </c>
      <c r="C658" s="1" t="s">
        <v>4234</v>
      </c>
      <c r="D658" s="1" t="s">
        <v>1636</v>
      </c>
      <c r="E658" s="1" t="s">
        <v>4235</v>
      </c>
      <c r="F658" s="1" t="s">
        <v>1427</v>
      </c>
      <c r="G658" s="1" t="s">
        <v>1356</v>
      </c>
      <c r="H658" s="1" t="s">
        <v>1357</v>
      </c>
      <c r="I658" s="1" t="s">
        <v>4236</v>
      </c>
      <c r="J658" s="1" t="s">
        <v>1359</v>
      </c>
      <c r="K658" s="1" t="s">
        <v>4236</v>
      </c>
      <c r="L658" s="1" t="s">
        <v>4236</v>
      </c>
      <c r="M658" s="1" t="s">
        <v>1360</v>
      </c>
      <c r="N658" s="1" t="s">
        <v>1360</v>
      </c>
      <c r="O658" s="1" t="s">
        <v>1361</v>
      </c>
      <c r="P658" s="1" t="s">
        <v>1362</v>
      </c>
      <c r="Q658" s="1" t="s">
        <v>1363</v>
      </c>
      <c r="R658" s="1" t="s">
        <v>4237</v>
      </c>
      <c r="S658" s="1" t="s">
        <v>1365</v>
      </c>
      <c r="T658" s="1" t="s">
        <v>1366</v>
      </c>
      <c r="U658" s="1" t="s">
        <v>1323</v>
      </c>
      <c r="V658" s="1" t="s">
        <v>1367</v>
      </c>
    </row>
    <row r="659" s="1" customFormat="1" spans="1:22">
      <c r="A659" s="3">
        <v>999230193693886</v>
      </c>
      <c r="B659" s="1" t="s">
        <v>3503</v>
      </c>
      <c r="C659" s="1" t="s">
        <v>4238</v>
      </c>
      <c r="D659" s="1" t="s">
        <v>4239</v>
      </c>
      <c r="E659" s="1" t="s">
        <v>4240</v>
      </c>
      <c r="F659" s="1" t="s">
        <v>1380</v>
      </c>
      <c r="G659" s="1" t="s">
        <v>1389</v>
      </c>
      <c r="H659" s="1" t="s">
        <v>1357</v>
      </c>
      <c r="I659" s="1" t="s">
        <v>4241</v>
      </c>
      <c r="J659" s="1" t="s">
        <v>1359</v>
      </c>
      <c r="K659" s="1" t="s">
        <v>4241</v>
      </c>
      <c r="L659" s="1" t="s">
        <v>4241</v>
      </c>
      <c r="M659" s="1" t="s">
        <v>1360</v>
      </c>
      <c r="N659" s="1" t="s">
        <v>1360</v>
      </c>
      <c r="O659" s="1" t="s">
        <v>1361</v>
      </c>
      <c r="P659" s="1" t="s">
        <v>1362</v>
      </c>
      <c r="Q659" s="1" t="s">
        <v>1363</v>
      </c>
      <c r="R659" s="1" t="s">
        <v>4242</v>
      </c>
      <c r="S659" s="1" t="s">
        <v>1365</v>
      </c>
      <c r="T659" s="1" t="s">
        <v>1366</v>
      </c>
      <c r="U659" s="1" t="s">
        <v>1323</v>
      </c>
      <c r="V659" s="1" t="s">
        <v>1558</v>
      </c>
    </row>
    <row r="660" s="1" customFormat="1" spans="1:22">
      <c r="A660" s="3">
        <v>999230237134206</v>
      </c>
      <c r="B660" s="1" t="s">
        <v>3503</v>
      </c>
      <c r="C660" s="1" t="s">
        <v>4243</v>
      </c>
      <c r="D660" s="1" t="s">
        <v>3867</v>
      </c>
      <c r="E660" s="1" t="s">
        <v>4244</v>
      </c>
      <c r="F660" s="1" t="s">
        <v>1355</v>
      </c>
      <c r="G660" s="1" t="s">
        <v>1356</v>
      </c>
      <c r="H660" s="1" t="s">
        <v>1357</v>
      </c>
      <c r="I660" s="1" t="s">
        <v>4245</v>
      </c>
      <c r="J660" s="1" t="s">
        <v>1359</v>
      </c>
      <c r="K660" s="1" t="s">
        <v>4245</v>
      </c>
      <c r="L660" s="1" t="s">
        <v>4245</v>
      </c>
      <c r="M660" s="1" t="s">
        <v>1360</v>
      </c>
      <c r="N660" s="1" t="s">
        <v>1360</v>
      </c>
      <c r="O660" s="1" t="s">
        <v>1361</v>
      </c>
      <c r="P660" s="1" t="s">
        <v>1362</v>
      </c>
      <c r="Q660" s="1" t="s">
        <v>1363</v>
      </c>
      <c r="R660" s="1" t="s">
        <v>4246</v>
      </c>
      <c r="S660" s="1" t="s">
        <v>1365</v>
      </c>
      <c r="T660" s="1" t="s">
        <v>1366</v>
      </c>
      <c r="U660" s="1" t="s">
        <v>1323</v>
      </c>
      <c r="V660" s="1" t="s">
        <v>1375</v>
      </c>
    </row>
    <row r="661" s="1" customFormat="1" spans="1:22">
      <c r="A661" s="1" t="s">
        <v>4247</v>
      </c>
      <c r="B661" s="1" t="s">
        <v>3503</v>
      </c>
      <c r="C661" s="1" t="s">
        <v>4248</v>
      </c>
      <c r="D661" s="1" t="s">
        <v>3971</v>
      </c>
      <c r="E661" s="1" t="s">
        <v>4249</v>
      </c>
      <c r="F661" s="1" t="s">
        <v>1389</v>
      </c>
      <c r="G661" s="1" t="s">
        <v>1356</v>
      </c>
      <c r="H661" s="1" t="s">
        <v>1357</v>
      </c>
      <c r="I661" s="1" t="s">
        <v>1361</v>
      </c>
      <c r="J661" s="1" t="s">
        <v>1359</v>
      </c>
      <c r="K661" s="1" t="s">
        <v>1361</v>
      </c>
      <c r="L661" s="1" t="s">
        <v>1361</v>
      </c>
      <c r="M661" s="1" t="s">
        <v>1360</v>
      </c>
      <c r="N661" s="1" t="s">
        <v>1360</v>
      </c>
      <c r="O661" s="1" t="s">
        <v>1361</v>
      </c>
      <c r="P661" s="1" t="s">
        <v>1362</v>
      </c>
      <c r="Q661" s="1" t="s">
        <v>1363</v>
      </c>
      <c r="R661" s="1" t="s">
        <v>4250</v>
      </c>
      <c r="S661" s="1" t="s">
        <v>1365</v>
      </c>
      <c r="T661" s="1" t="s">
        <v>1366</v>
      </c>
      <c r="U661" s="1" t="s">
        <v>1323</v>
      </c>
      <c r="V661" s="1" t="s">
        <v>1375</v>
      </c>
    </row>
    <row r="662" s="1" customFormat="1" spans="1:22">
      <c r="A662" s="3">
        <v>999230237270088</v>
      </c>
      <c r="B662" s="1" t="s">
        <v>3503</v>
      </c>
      <c r="C662" s="1" t="s">
        <v>4251</v>
      </c>
      <c r="D662" s="1" t="s">
        <v>1613</v>
      </c>
      <c r="E662" s="1" t="s">
        <v>4252</v>
      </c>
      <c r="F662" s="1" t="s">
        <v>1380</v>
      </c>
      <c r="G662" s="1" t="s">
        <v>1389</v>
      </c>
      <c r="H662" s="1" t="s">
        <v>1357</v>
      </c>
      <c r="I662" s="1" t="s">
        <v>4253</v>
      </c>
      <c r="J662" s="1" t="s">
        <v>1359</v>
      </c>
      <c r="K662" s="1" t="s">
        <v>4253</v>
      </c>
      <c r="L662" s="1" t="s">
        <v>4253</v>
      </c>
      <c r="M662" s="1" t="s">
        <v>1360</v>
      </c>
      <c r="N662" s="1" t="s">
        <v>1360</v>
      </c>
      <c r="O662" s="1" t="s">
        <v>1361</v>
      </c>
      <c r="P662" s="1" t="s">
        <v>1362</v>
      </c>
      <c r="Q662" s="1" t="s">
        <v>1363</v>
      </c>
      <c r="R662" s="1" t="s">
        <v>4254</v>
      </c>
      <c r="S662" s="1" t="s">
        <v>1365</v>
      </c>
      <c r="T662" s="1" t="s">
        <v>1366</v>
      </c>
      <c r="U662" s="1" t="s">
        <v>1323</v>
      </c>
      <c r="V662" s="1" t="s">
        <v>1375</v>
      </c>
    </row>
    <row r="663" s="1" customFormat="1" spans="1:22">
      <c r="A663" s="3">
        <v>999230239185453</v>
      </c>
      <c r="B663" s="1" t="s">
        <v>3503</v>
      </c>
      <c r="C663" s="1" t="s">
        <v>4255</v>
      </c>
      <c r="D663" s="1" t="s">
        <v>3867</v>
      </c>
      <c r="E663" s="1" t="s">
        <v>4256</v>
      </c>
      <c r="F663" s="1" t="s">
        <v>1355</v>
      </c>
      <c r="G663" s="1" t="s">
        <v>1389</v>
      </c>
      <c r="H663" s="1" t="s">
        <v>1357</v>
      </c>
      <c r="I663" s="1" t="s">
        <v>4257</v>
      </c>
      <c r="J663" s="1" t="s">
        <v>1359</v>
      </c>
      <c r="K663" s="1" t="s">
        <v>4257</v>
      </c>
      <c r="L663" s="1" t="s">
        <v>4257</v>
      </c>
      <c r="M663" s="1" t="s">
        <v>1360</v>
      </c>
      <c r="N663" s="1" t="s">
        <v>1360</v>
      </c>
      <c r="O663" s="1" t="s">
        <v>1361</v>
      </c>
      <c r="P663" s="1" t="s">
        <v>1362</v>
      </c>
      <c r="Q663" s="1" t="s">
        <v>1363</v>
      </c>
      <c r="R663" s="1" t="s">
        <v>4258</v>
      </c>
      <c r="S663" s="1" t="s">
        <v>1365</v>
      </c>
      <c r="T663" s="1" t="s">
        <v>1366</v>
      </c>
      <c r="U663" s="1" t="s">
        <v>1323</v>
      </c>
      <c r="V663" s="1" t="s">
        <v>1375</v>
      </c>
    </row>
    <row r="664" s="1" customFormat="1" spans="1:22">
      <c r="A664" s="3">
        <v>999230240080767</v>
      </c>
      <c r="B664" s="1" t="s">
        <v>3503</v>
      </c>
      <c r="C664" s="1" t="s">
        <v>4259</v>
      </c>
      <c r="D664" s="1" t="s">
        <v>3476</v>
      </c>
      <c r="E664" s="1" t="s">
        <v>4260</v>
      </c>
      <c r="F664" s="1" t="s">
        <v>1355</v>
      </c>
      <c r="G664" s="1" t="s">
        <v>1389</v>
      </c>
      <c r="H664" s="1" t="s">
        <v>1357</v>
      </c>
      <c r="I664" s="1" t="s">
        <v>4261</v>
      </c>
      <c r="J664" s="1" t="s">
        <v>1359</v>
      </c>
      <c r="K664" s="1" t="s">
        <v>4261</v>
      </c>
      <c r="L664" s="1" t="s">
        <v>4261</v>
      </c>
      <c r="M664" s="1" t="s">
        <v>1360</v>
      </c>
      <c r="N664" s="1" t="s">
        <v>1360</v>
      </c>
      <c r="O664" s="1" t="s">
        <v>1361</v>
      </c>
      <c r="P664" s="1" t="s">
        <v>1362</v>
      </c>
      <c r="Q664" s="1" t="s">
        <v>1363</v>
      </c>
      <c r="R664" s="1" t="s">
        <v>4262</v>
      </c>
      <c r="S664" s="1" t="s">
        <v>1365</v>
      </c>
      <c r="T664" s="1" t="s">
        <v>1366</v>
      </c>
      <c r="U664" s="1" t="s">
        <v>1323</v>
      </c>
      <c r="V664" s="1" t="s">
        <v>1375</v>
      </c>
    </row>
    <row r="665" s="1" customFormat="1" spans="1:22">
      <c r="A665" s="3">
        <v>999230240112402</v>
      </c>
      <c r="B665" s="1" t="s">
        <v>3503</v>
      </c>
      <c r="C665" s="1" t="s">
        <v>4263</v>
      </c>
      <c r="D665" s="1" t="s">
        <v>4264</v>
      </c>
      <c r="E665" s="1" t="s">
        <v>4265</v>
      </c>
      <c r="F665" s="1" t="s">
        <v>1355</v>
      </c>
      <c r="G665" s="1" t="s">
        <v>1389</v>
      </c>
      <c r="H665" s="1" t="s">
        <v>1357</v>
      </c>
      <c r="I665" s="1" t="s">
        <v>4266</v>
      </c>
      <c r="J665" s="1" t="s">
        <v>1359</v>
      </c>
      <c r="K665" s="1" t="s">
        <v>4266</v>
      </c>
      <c r="L665" s="1" t="s">
        <v>4266</v>
      </c>
      <c r="M665" s="1" t="s">
        <v>1360</v>
      </c>
      <c r="N665" s="1" t="s">
        <v>1360</v>
      </c>
      <c r="O665" s="1" t="s">
        <v>1361</v>
      </c>
      <c r="P665" s="1" t="s">
        <v>1362</v>
      </c>
      <c r="Q665" s="1" t="s">
        <v>1363</v>
      </c>
      <c r="R665" s="1" t="s">
        <v>4267</v>
      </c>
      <c r="S665" s="1" t="s">
        <v>1365</v>
      </c>
      <c r="T665" s="1" t="s">
        <v>1366</v>
      </c>
      <c r="U665" s="1" t="s">
        <v>1323</v>
      </c>
      <c r="V665" s="1" t="s">
        <v>1398</v>
      </c>
    </row>
    <row r="666" s="1" customFormat="1" spans="1:22">
      <c r="A666" s="3">
        <v>999230240818054</v>
      </c>
      <c r="B666" s="1" t="s">
        <v>3503</v>
      </c>
      <c r="C666" s="1" t="s">
        <v>4268</v>
      </c>
      <c r="D666" s="1" t="s">
        <v>1425</v>
      </c>
      <c r="E666" s="1" t="s">
        <v>4269</v>
      </c>
      <c r="F666" s="1" t="s">
        <v>1389</v>
      </c>
      <c r="G666" s="1" t="s">
        <v>1372</v>
      </c>
      <c r="H666" s="1" t="s">
        <v>1357</v>
      </c>
      <c r="I666" s="1" t="s">
        <v>2429</v>
      </c>
      <c r="J666" s="1" t="s">
        <v>1359</v>
      </c>
      <c r="K666" s="1" t="s">
        <v>2429</v>
      </c>
      <c r="L666" s="1" t="s">
        <v>2429</v>
      </c>
      <c r="M666" s="1" t="s">
        <v>1360</v>
      </c>
      <c r="N666" s="1" t="s">
        <v>1360</v>
      </c>
      <c r="O666" s="1" t="s">
        <v>1361</v>
      </c>
      <c r="P666" s="1" t="s">
        <v>1362</v>
      </c>
      <c r="Q666" s="1" t="s">
        <v>1363</v>
      </c>
      <c r="R666" s="1" t="s">
        <v>4270</v>
      </c>
      <c r="S666" s="1" t="s">
        <v>1365</v>
      </c>
      <c r="T666" s="1" t="s">
        <v>1366</v>
      </c>
      <c r="U666" s="1" t="s">
        <v>1323</v>
      </c>
      <c r="V666" s="1" t="s">
        <v>1375</v>
      </c>
    </row>
    <row r="667" s="1" customFormat="1" spans="1:22">
      <c r="A667" s="3">
        <v>999230240938115</v>
      </c>
      <c r="B667" s="1" t="s">
        <v>3503</v>
      </c>
      <c r="C667" s="1" t="s">
        <v>4271</v>
      </c>
      <c r="D667" s="1" t="s">
        <v>2516</v>
      </c>
      <c r="E667" s="1" t="s">
        <v>4272</v>
      </c>
      <c r="F667" s="1" t="s">
        <v>1380</v>
      </c>
      <c r="G667" s="1" t="s">
        <v>1389</v>
      </c>
      <c r="H667" s="1" t="s">
        <v>1357</v>
      </c>
      <c r="I667" s="1" t="s">
        <v>4273</v>
      </c>
      <c r="J667" s="1" t="s">
        <v>1359</v>
      </c>
      <c r="K667" s="1" t="s">
        <v>4273</v>
      </c>
      <c r="L667" s="1" t="s">
        <v>4273</v>
      </c>
      <c r="M667" s="1" t="s">
        <v>1360</v>
      </c>
      <c r="N667" s="1" t="s">
        <v>1360</v>
      </c>
      <c r="O667" s="1" t="s">
        <v>1361</v>
      </c>
      <c r="P667" s="1" t="s">
        <v>1362</v>
      </c>
      <c r="Q667" s="1" t="s">
        <v>1363</v>
      </c>
      <c r="R667" s="1" t="s">
        <v>4274</v>
      </c>
      <c r="S667" s="1" t="s">
        <v>1365</v>
      </c>
      <c r="T667" s="1" t="s">
        <v>1366</v>
      </c>
      <c r="U667" s="1" t="s">
        <v>1323</v>
      </c>
      <c r="V667" s="1" t="s">
        <v>1398</v>
      </c>
    </row>
    <row r="668" s="1" customFormat="1" spans="1:22">
      <c r="A668" s="3">
        <v>999230240948027</v>
      </c>
      <c r="B668" s="1" t="s">
        <v>3503</v>
      </c>
      <c r="C668" s="1" t="s">
        <v>4275</v>
      </c>
      <c r="D668" s="1" t="s">
        <v>2516</v>
      </c>
      <c r="E668" s="1" t="s">
        <v>4276</v>
      </c>
      <c r="F668" s="1" t="s">
        <v>1380</v>
      </c>
      <c r="G668" s="1" t="s">
        <v>1389</v>
      </c>
      <c r="H668" s="1" t="s">
        <v>1357</v>
      </c>
      <c r="I668" s="1" t="s">
        <v>4273</v>
      </c>
      <c r="J668" s="1" t="s">
        <v>1359</v>
      </c>
      <c r="K668" s="1" t="s">
        <v>4273</v>
      </c>
      <c r="L668" s="1" t="s">
        <v>4273</v>
      </c>
      <c r="M668" s="1" t="s">
        <v>1360</v>
      </c>
      <c r="N668" s="1" t="s">
        <v>1360</v>
      </c>
      <c r="O668" s="1" t="s">
        <v>1361</v>
      </c>
      <c r="P668" s="1" t="s">
        <v>1362</v>
      </c>
      <c r="Q668" s="1" t="s">
        <v>1363</v>
      </c>
      <c r="R668" s="1" t="s">
        <v>4277</v>
      </c>
      <c r="S668" s="1" t="s">
        <v>1365</v>
      </c>
      <c r="T668" s="1" t="s">
        <v>1366</v>
      </c>
      <c r="U668" s="1" t="s">
        <v>1323</v>
      </c>
      <c r="V668" s="1" t="s">
        <v>1398</v>
      </c>
    </row>
    <row r="669" s="1" customFormat="1" spans="1:22">
      <c r="A669" s="3">
        <v>999230241201530</v>
      </c>
      <c r="B669" s="1" t="s">
        <v>3503</v>
      </c>
      <c r="C669" s="1" t="s">
        <v>4278</v>
      </c>
      <c r="D669" s="1" t="s">
        <v>4279</v>
      </c>
      <c r="E669" s="1" t="s">
        <v>4280</v>
      </c>
      <c r="F669" s="1" t="s">
        <v>1355</v>
      </c>
      <c r="G669" s="1" t="s">
        <v>1389</v>
      </c>
      <c r="H669" s="1" t="s">
        <v>1357</v>
      </c>
      <c r="I669" s="1" t="s">
        <v>4281</v>
      </c>
      <c r="J669" s="1" t="s">
        <v>1359</v>
      </c>
      <c r="K669" s="1" t="s">
        <v>4281</v>
      </c>
      <c r="L669" s="1" t="s">
        <v>4281</v>
      </c>
      <c r="M669" s="1" t="s">
        <v>1360</v>
      </c>
      <c r="N669" s="1" t="s">
        <v>1360</v>
      </c>
      <c r="O669" s="1" t="s">
        <v>1361</v>
      </c>
      <c r="P669" s="1" t="s">
        <v>1362</v>
      </c>
      <c r="Q669" s="1" t="s">
        <v>1363</v>
      </c>
      <c r="R669" s="1" t="s">
        <v>4282</v>
      </c>
      <c r="S669" s="1" t="s">
        <v>1365</v>
      </c>
      <c r="T669" s="1" t="s">
        <v>1366</v>
      </c>
      <c r="U669" s="1" t="s">
        <v>1323</v>
      </c>
      <c r="V669" s="1" t="s">
        <v>1375</v>
      </c>
    </row>
    <row r="670" s="1" customFormat="1" spans="1:22">
      <c r="A670" s="3">
        <v>999230244304469</v>
      </c>
      <c r="B670" s="1" t="s">
        <v>2768</v>
      </c>
      <c r="C670" s="1" t="s">
        <v>4283</v>
      </c>
      <c r="D670" s="1" t="s">
        <v>3197</v>
      </c>
      <c r="E670" s="1" t="s">
        <v>4284</v>
      </c>
      <c r="F670" s="1" t="s">
        <v>1356</v>
      </c>
      <c r="G670" s="1" t="s">
        <v>1372</v>
      </c>
      <c r="H670" s="1" t="s">
        <v>1357</v>
      </c>
      <c r="I670" s="1" t="s">
        <v>4285</v>
      </c>
      <c r="J670" s="1" t="s">
        <v>1359</v>
      </c>
      <c r="K670" s="1" t="s">
        <v>4285</v>
      </c>
      <c r="L670" s="1" t="s">
        <v>4285</v>
      </c>
      <c r="M670" s="1" t="s">
        <v>1360</v>
      </c>
      <c r="N670" s="1" t="s">
        <v>1360</v>
      </c>
      <c r="O670" s="1" t="s">
        <v>1361</v>
      </c>
      <c r="P670" s="1" t="s">
        <v>1362</v>
      </c>
      <c r="Q670" s="1" t="s">
        <v>1363</v>
      </c>
      <c r="R670" s="1" t="s">
        <v>4286</v>
      </c>
      <c r="S670" s="1" t="s">
        <v>1365</v>
      </c>
      <c r="T670" s="1" t="s">
        <v>1366</v>
      </c>
      <c r="U670" s="1" t="s">
        <v>1323</v>
      </c>
      <c r="V670" s="1" t="s">
        <v>1398</v>
      </c>
    </row>
    <row r="671" s="1" customFormat="1" spans="1:22">
      <c r="A671" s="3">
        <v>999230246329201</v>
      </c>
      <c r="B671" s="1" t="s">
        <v>2768</v>
      </c>
      <c r="C671" s="1" t="s">
        <v>4287</v>
      </c>
      <c r="D671" s="1" t="s">
        <v>2374</v>
      </c>
      <c r="E671" s="1" t="s">
        <v>4288</v>
      </c>
      <c r="F671" s="1" t="s">
        <v>1414</v>
      </c>
      <c r="G671" s="1" t="s">
        <v>1356</v>
      </c>
      <c r="H671" s="1" t="s">
        <v>1357</v>
      </c>
      <c r="I671" s="1" t="s">
        <v>4289</v>
      </c>
      <c r="J671" s="1" t="s">
        <v>1359</v>
      </c>
      <c r="K671" s="1" t="s">
        <v>4289</v>
      </c>
      <c r="L671" s="1" t="s">
        <v>4289</v>
      </c>
      <c r="M671" s="1" t="s">
        <v>1360</v>
      </c>
      <c r="N671" s="1" t="s">
        <v>1360</v>
      </c>
      <c r="O671" s="1" t="s">
        <v>1361</v>
      </c>
      <c r="P671" s="1" t="s">
        <v>1362</v>
      </c>
      <c r="Q671" s="1" t="s">
        <v>1363</v>
      </c>
      <c r="R671" s="1" t="s">
        <v>4290</v>
      </c>
      <c r="S671" s="1" t="s">
        <v>1365</v>
      </c>
      <c r="T671" s="1" t="s">
        <v>1366</v>
      </c>
      <c r="U671" s="1" t="s">
        <v>1323</v>
      </c>
      <c r="V671" s="1" t="s">
        <v>1375</v>
      </c>
    </row>
    <row r="672" s="1" customFormat="1" spans="1:22">
      <c r="A672" s="3">
        <v>999230247087265</v>
      </c>
      <c r="B672" s="1" t="s">
        <v>2768</v>
      </c>
      <c r="C672" s="1" t="s">
        <v>4291</v>
      </c>
      <c r="D672" s="1" t="s">
        <v>3448</v>
      </c>
      <c r="E672" s="1" t="s">
        <v>4292</v>
      </c>
      <c r="F672" s="1" t="s">
        <v>1355</v>
      </c>
      <c r="G672" s="1" t="s">
        <v>1389</v>
      </c>
      <c r="H672" s="1" t="s">
        <v>1357</v>
      </c>
      <c r="I672" s="1" t="s">
        <v>4293</v>
      </c>
      <c r="J672" s="1" t="s">
        <v>1359</v>
      </c>
      <c r="K672" s="1" t="s">
        <v>4293</v>
      </c>
      <c r="L672" s="1" t="s">
        <v>4293</v>
      </c>
      <c r="M672" s="1" t="s">
        <v>1360</v>
      </c>
      <c r="N672" s="1" t="s">
        <v>1360</v>
      </c>
      <c r="O672" s="1" t="s">
        <v>1361</v>
      </c>
      <c r="P672" s="1" t="s">
        <v>1362</v>
      </c>
      <c r="Q672" s="1" t="s">
        <v>1363</v>
      </c>
      <c r="R672" s="1" t="s">
        <v>4294</v>
      </c>
      <c r="S672" s="1" t="s">
        <v>1365</v>
      </c>
      <c r="T672" s="1" t="s">
        <v>1366</v>
      </c>
      <c r="U672" s="1" t="s">
        <v>1323</v>
      </c>
      <c r="V672" s="1" t="s">
        <v>1375</v>
      </c>
    </row>
    <row r="673" s="1" customFormat="1" spans="1:22">
      <c r="A673" s="3">
        <v>999230247466817</v>
      </c>
      <c r="B673" s="1" t="s">
        <v>2768</v>
      </c>
      <c r="C673" s="1" t="s">
        <v>4295</v>
      </c>
      <c r="D673" s="1" t="s">
        <v>4296</v>
      </c>
      <c r="E673" s="1" t="s">
        <v>4297</v>
      </c>
      <c r="F673" s="1" t="s">
        <v>1414</v>
      </c>
      <c r="G673" s="1" t="s">
        <v>1356</v>
      </c>
      <c r="H673" s="1" t="s">
        <v>1357</v>
      </c>
      <c r="I673" s="1" t="s">
        <v>4298</v>
      </c>
      <c r="J673" s="1" t="s">
        <v>1359</v>
      </c>
      <c r="K673" s="1" t="s">
        <v>4298</v>
      </c>
      <c r="L673" s="1" t="s">
        <v>4298</v>
      </c>
      <c r="M673" s="1" t="s">
        <v>1360</v>
      </c>
      <c r="N673" s="1" t="s">
        <v>1360</v>
      </c>
      <c r="O673" s="1" t="s">
        <v>1361</v>
      </c>
      <c r="P673" s="1" t="s">
        <v>1362</v>
      </c>
      <c r="Q673" s="1" t="s">
        <v>1363</v>
      </c>
      <c r="R673" s="1" t="s">
        <v>4299</v>
      </c>
      <c r="S673" s="1" t="s">
        <v>1365</v>
      </c>
      <c r="T673" s="1" t="s">
        <v>1366</v>
      </c>
      <c r="U673" s="1" t="s">
        <v>1323</v>
      </c>
      <c r="V673" s="1" t="s">
        <v>1463</v>
      </c>
    </row>
    <row r="674" s="1" customFormat="1" spans="1:22">
      <c r="A674" s="3">
        <v>999230248502534</v>
      </c>
      <c r="B674" s="1" t="s">
        <v>2768</v>
      </c>
      <c r="C674" s="1" t="s">
        <v>4300</v>
      </c>
      <c r="D674" s="1" t="s">
        <v>1543</v>
      </c>
      <c r="E674" s="1" t="s">
        <v>4301</v>
      </c>
      <c r="F674" s="1" t="s">
        <v>1389</v>
      </c>
      <c r="G674" s="1" t="s">
        <v>1372</v>
      </c>
      <c r="H674" s="1" t="s">
        <v>1357</v>
      </c>
      <c r="I674" s="1" t="s">
        <v>4253</v>
      </c>
      <c r="J674" s="1" t="s">
        <v>1359</v>
      </c>
      <c r="K674" s="1" t="s">
        <v>4253</v>
      </c>
      <c r="L674" s="1" t="s">
        <v>4253</v>
      </c>
      <c r="M674" s="1" t="s">
        <v>1360</v>
      </c>
      <c r="N674" s="1" t="s">
        <v>1360</v>
      </c>
      <c r="O674" s="1" t="s">
        <v>1361</v>
      </c>
      <c r="P674" s="1" t="s">
        <v>1362</v>
      </c>
      <c r="Q674" s="1" t="s">
        <v>1363</v>
      </c>
      <c r="R674" s="1" t="s">
        <v>4302</v>
      </c>
      <c r="S674" s="1" t="s">
        <v>1365</v>
      </c>
      <c r="T674" s="1" t="s">
        <v>1366</v>
      </c>
      <c r="U674" s="1" t="s">
        <v>1438</v>
      </c>
      <c r="V674" s="1" t="s">
        <v>1463</v>
      </c>
    </row>
    <row r="675" s="1" customFormat="1" spans="1:22">
      <c r="A675" s="3">
        <v>999230248554719</v>
      </c>
      <c r="B675" s="1" t="s">
        <v>2768</v>
      </c>
      <c r="C675" s="1" t="s">
        <v>4303</v>
      </c>
      <c r="D675" s="1" t="s">
        <v>3448</v>
      </c>
      <c r="E675" s="1" t="s">
        <v>4304</v>
      </c>
      <c r="F675" s="1" t="s">
        <v>1355</v>
      </c>
      <c r="G675" s="1" t="s">
        <v>1389</v>
      </c>
      <c r="H675" s="1" t="s">
        <v>1357</v>
      </c>
      <c r="I675" s="1" t="s">
        <v>4293</v>
      </c>
      <c r="J675" s="1" t="s">
        <v>1359</v>
      </c>
      <c r="K675" s="1" t="s">
        <v>4293</v>
      </c>
      <c r="L675" s="1" t="s">
        <v>4293</v>
      </c>
      <c r="M675" s="1" t="s">
        <v>1360</v>
      </c>
      <c r="N675" s="1" t="s">
        <v>1360</v>
      </c>
      <c r="O675" s="1" t="s">
        <v>1361</v>
      </c>
      <c r="P675" s="1" t="s">
        <v>1362</v>
      </c>
      <c r="Q675" s="1" t="s">
        <v>1363</v>
      </c>
      <c r="R675" s="1" t="s">
        <v>4305</v>
      </c>
      <c r="S675" s="1" t="s">
        <v>1365</v>
      </c>
      <c r="T675" s="1" t="s">
        <v>1366</v>
      </c>
      <c r="U675" s="1" t="s">
        <v>1323</v>
      </c>
      <c r="V675" s="1" t="s">
        <v>1375</v>
      </c>
    </row>
    <row r="676" s="1" customFormat="1" spans="1:22">
      <c r="A676" s="3">
        <v>999230249612847</v>
      </c>
      <c r="B676" s="1" t="s">
        <v>2768</v>
      </c>
      <c r="C676" s="1" t="s">
        <v>4306</v>
      </c>
      <c r="D676" s="1" t="s">
        <v>3594</v>
      </c>
      <c r="E676" s="1" t="s">
        <v>4307</v>
      </c>
      <c r="F676" s="1" t="s">
        <v>1414</v>
      </c>
      <c r="G676" s="1" t="s">
        <v>1356</v>
      </c>
      <c r="H676" s="1" t="s">
        <v>1357</v>
      </c>
      <c r="I676" s="1" t="s">
        <v>4308</v>
      </c>
      <c r="J676" s="1" t="s">
        <v>1359</v>
      </c>
      <c r="K676" s="1" t="s">
        <v>4308</v>
      </c>
      <c r="L676" s="1" t="s">
        <v>4308</v>
      </c>
      <c r="M676" s="1" t="s">
        <v>1360</v>
      </c>
      <c r="N676" s="1" t="s">
        <v>1360</v>
      </c>
      <c r="O676" s="1" t="s">
        <v>1361</v>
      </c>
      <c r="P676" s="1" t="s">
        <v>1362</v>
      </c>
      <c r="Q676" s="1" t="s">
        <v>1363</v>
      </c>
      <c r="R676" s="1" t="s">
        <v>4309</v>
      </c>
      <c r="S676" s="1" t="s">
        <v>1365</v>
      </c>
      <c r="T676" s="1" t="s">
        <v>1366</v>
      </c>
      <c r="U676" s="1" t="s">
        <v>1323</v>
      </c>
      <c r="V676" s="1" t="s">
        <v>1463</v>
      </c>
    </row>
    <row r="677" s="1" customFormat="1" spans="1:22">
      <c r="A677" s="3">
        <v>999230249637097</v>
      </c>
      <c r="B677" s="1" t="s">
        <v>2768</v>
      </c>
      <c r="C677" s="1" t="s">
        <v>4310</v>
      </c>
      <c r="D677" s="1" t="s">
        <v>3594</v>
      </c>
      <c r="E677" s="1" t="s">
        <v>4311</v>
      </c>
      <c r="F677" s="1" t="s">
        <v>1414</v>
      </c>
      <c r="G677" s="1" t="s">
        <v>1356</v>
      </c>
      <c r="H677" s="1" t="s">
        <v>1357</v>
      </c>
      <c r="I677" s="1" t="s">
        <v>4308</v>
      </c>
      <c r="J677" s="1" t="s">
        <v>1359</v>
      </c>
      <c r="K677" s="1" t="s">
        <v>4308</v>
      </c>
      <c r="L677" s="1" t="s">
        <v>4308</v>
      </c>
      <c r="M677" s="1" t="s">
        <v>1360</v>
      </c>
      <c r="N677" s="1" t="s">
        <v>1360</v>
      </c>
      <c r="O677" s="1" t="s">
        <v>1361</v>
      </c>
      <c r="P677" s="1" t="s">
        <v>1362</v>
      </c>
      <c r="Q677" s="1" t="s">
        <v>1363</v>
      </c>
      <c r="R677" s="1" t="s">
        <v>4312</v>
      </c>
      <c r="S677" s="1" t="s">
        <v>1365</v>
      </c>
      <c r="T677" s="1" t="s">
        <v>1366</v>
      </c>
      <c r="U677" s="1" t="s">
        <v>1323</v>
      </c>
      <c r="V677" s="1" t="s">
        <v>1463</v>
      </c>
    </row>
    <row r="678" s="1" customFormat="1" spans="1:22">
      <c r="A678" s="3">
        <v>999230250236816</v>
      </c>
      <c r="B678" s="1" t="s">
        <v>2768</v>
      </c>
      <c r="C678" s="1" t="s">
        <v>4313</v>
      </c>
      <c r="D678" s="1" t="s">
        <v>4314</v>
      </c>
      <c r="E678" s="1" t="s">
        <v>4315</v>
      </c>
      <c r="F678" s="1" t="s">
        <v>1414</v>
      </c>
      <c r="G678" s="1" t="s">
        <v>1372</v>
      </c>
      <c r="H678" s="1" t="s">
        <v>1357</v>
      </c>
      <c r="I678" s="1" t="s">
        <v>4316</v>
      </c>
      <c r="J678" s="1" t="s">
        <v>1359</v>
      </c>
      <c r="K678" s="1" t="s">
        <v>4316</v>
      </c>
      <c r="L678" s="1" t="s">
        <v>4316</v>
      </c>
      <c r="M678" s="1" t="s">
        <v>1360</v>
      </c>
      <c r="N678" s="1" t="s">
        <v>1360</v>
      </c>
      <c r="O678" s="1" t="s">
        <v>1361</v>
      </c>
      <c r="P678" s="1" t="s">
        <v>1362</v>
      </c>
      <c r="Q678" s="1" t="s">
        <v>1363</v>
      </c>
      <c r="R678" s="1" t="s">
        <v>4317</v>
      </c>
      <c r="S678" s="1" t="s">
        <v>1365</v>
      </c>
      <c r="T678" s="1" t="s">
        <v>1366</v>
      </c>
      <c r="U678" s="1" t="s">
        <v>1323</v>
      </c>
      <c r="V678" s="1" t="s">
        <v>1375</v>
      </c>
    </row>
    <row r="679" s="1" customFormat="1" spans="1:22">
      <c r="A679" s="3">
        <v>999230258732411</v>
      </c>
      <c r="B679" s="1" t="s">
        <v>2768</v>
      </c>
      <c r="C679" s="1" t="s">
        <v>4318</v>
      </c>
      <c r="D679" s="1" t="s">
        <v>4319</v>
      </c>
      <c r="E679" s="1" t="s">
        <v>4320</v>
      </c>
      <c r="F679" s="1" t="s">
        <v>1414</v>
      </c>
      <c r="G679" s="1" t="s">
        <v>1389</v>
      </c>
      <c r="H679" s="1" t="s">
        <v>1357</v>
      </c>
      <c r="I679" s="1" t="s">
        <v>2513</v>
      </c>
      <c r="J679" s="1" t="s">
        <v>1359</v>
      </c>
      <c r="K679" s="1" t="s">
        <v>2513</v>
      </c>
      <c r="L679" s="1" t="s">
        <v>2513</v>
      </c>
      <c r="M679" s="1" t="s">
        <v>1360</v>
      </c>
      <c r="N679" s="1" t="s">
        <v>1360</v>
      </c>
      <c r="O679" s="1" t="s">
        <v>1361</v>
      </c>
      <c r="P679" s="1" t="s">
        <v>1362</v>
      </c>
      <c r="Q679" s="1" t="s">
        <v>1363</v>
      </c>
      <c r="R679" s="1" t="s">
        <v>4321</v>
      </c>
      <c r="S679" s="1" t="s">
        <v>1365</v>
      </c>
      <c r="T679" s="1" t="s">
        <v>1366</v>
      </c>
      <c r="U679" s="1" t="s">
        <v>1323</v>
      </c>
      <c r="V679" s="1" t="s">
        <v>1375</v>
      </c>
    </row>
    <row r="680" s="1" customFormat="1" spans="1:22">
      <c r="A680" s="3">
        <v>999230260285245</v>
      </c>
      <c r="B680" s="1" t="s">
        <v>2768</v>
      </c>
      <c r="C680" s="1" t="s">
        <v>4322</v>
      </c>
      <c r="D680" s="1" t="s">
        <v>2567</v>
      </c>
      <c r="E680" s="1" t="s">
        <v>4323</v>
      </c>
      <c r="F680" s="1" t="s">
        <v>1380</v>
      </c>
      <c r="G680" s="1" t="s">
        <v>1356</v>
      </c>
      <c r="H680" s="1" t="s">
        <v>1357</v>
      </c>
      <c r="I680" s="1" t="s">
        <v>4324</v>
      </c>
      <c r="J680" s="1" t="s">
        <v>1359</v>
      </c>
      <c r="K680" s="1" t="s">
        <v>4324</v>
      </c>
      <c r="L680" s="1" t="s">
        <v>4324</v>
      </c>
      <c r="M680" s="1" t="s">
        <v>1360</v>
      </c>
      <c r="N680" s="1" t="s">
        <v>1360</v>
      </c>
      <c r="O680" s="1" t="s">
        <v>1361</v>
      </c>
      <c r="P680" s="1" t="s">
        <v>1362</v>
      </c>
      <c r="Q680" s="1" t="s">
        <v>1363</v>
      </c>
      <c r="R680" s="1" t="s">
        <v>4325</v>
      </c>
      <c r="S680" s="1" t="s">
        <v>1365</v>
      </c>
      <c r="T680" s="1" t="s">
        <v>1366</v>
      </c>
      <c r="U680" s="1" t="s">
        <v>1323</v>
      </c>
      <c r="V680" s="1" t="s">
        <v>1463</v>
      </c>
    </row>
    <row r="681" s="1" customFormat="1" spans="1:22">
      <c r="A681" s="3">
        <v>999230260828114</v>
      </c>
      <c r="B681" s="1" t="s">
        <v>2768</v>
      </c>
      <c r="C681" s="1" t="s">
        <v>4326</v>
      </c>
      <c r="D681" s="1" t="s">
        <v>3842</v>
      </c>
      <c r="E681" s="1" t="s">
        <v>4327</v>
      </c>
      <c r="F681" s="1" t="s">
        <v>1355</v>
      </c>
      <c r="G681" s="1" t="s">
        <v>1356</v>
      </c>
      <c r="H681" s="1" t="s">
        <v>1357</v>
      </c>
      <c r="I681" s="1" t="s">
        <v>2064</v>
      </c>
      <c r="J681" s="1" t="s">
        <v>1359</v>
      </c>
      <c r="K681" s="1" t="s">
        <v>2064</v>
      </c>
      <c r="L681" s="1" t="s">
        <v>2064</v>
      </c>
      <c r="M681" s="1" t="s">
        <v>1360</v>
      </c>
      <c r="N681" s="1" t="s">
        <v>1360</v>
      </c>
      <c r="O681" s="1" t="s">
        <v>1361</v>
      </c>
      <c r="P681" s="1" t="s">
        <v>1362</v>
      </c>
      <c r="Q681" s="1" t="s">
        <v>1363</v>
      </c>
      <c r="R681" s="1" t="s">
        <v>4328</v>
      </c>
      <c r="S681" s="1" t="s">
        <v>1365</v>
      </c>
      <c r="T681" s="1" t="s">
        <v>1366</v>
      </c>
      <c r="U681" s="1" t="s">
        <v>1323</v>
      </c>
      <c r="V681" s="1" t="s">
        <v>1463</v>
      </c>
    </row>
    <row r="682" s="1" customFormat="1" spans="1:22">
      <c r="A682" s="3">
        <v>999230261561680</v>
      </c>
      <c r="B682" s="1" t="s">
        <v>2200</v>
      </c>
      <c r="C682" s="1" t="s">
        <v>4329</v>
      </c>
      <c r="D682" s="1" t="s">
        <v>1706</v>
      </c>
      <c r="E682" s="1" t="s">
        <v>4330</v>
      </c>
      <c r="F682" s="1" t="s">
        <v>1356</v>
      </c>
      <c r="G682" s="1" t="s">
        <v>1372</v>
      </c>
      <c r="H682" s="1" t="s">
        <v>1357</v>
      </c>
      <c r="I682" s="1" t="s">
        <v>4075</v>
      </c>
      <c r="J682" s="1" t="s">
        <v>1359</v>
      </c>
      <c r="K682" s="1" t="s">
        <v>4075</v>
      </c>
      <c r="L682" s="1" t="s">
        <v>4075</v>
      </c>
      <c r="M682" s="1" t="s">
        <v>1360</v>
      </c>
      <c r="N682" s="1" t="s">
        <v>1360</v>
      </c>
      <c r="O682" s="1" t="s">
        <v>1361</v>
      </c>
      <c r="P682" s="1" t="s">
        <v>1362</v>
      </c>
      <c r="Q682" s="1" t="s">
        <v>1363</v>
      </c>
      <c r="R682" s="1" t="s">
        <v>4331</v>
      </c>
      <c r="S682" s="1" t="s">
        <v>1365</v>
      </c>
      <c r="T682" s="1" t="s">
        <v>1366</v>
      </c>
      <c r="U682" s="1" t="s">
        <v>1438</v>
      </c>
      <c r="V682" s="1" t="s">
        <v>1463</v>
      </c>
    </row>
    <row r="683" s="1" customFormat="1" spans="1:22">
      <c r="A683" s="3">
        <v>30261634036</v>
      </c>
      <c r="B683" s="1" t="s">
        <v>2200</v>
      </c>
      <c r="C683" s="1" t="s">
        <v>4332</v>
      </c>
      <c r="D683" s="1" t="s">
        <v>4333</v>
      </c>
      <c r="E683" s="1" t="s">
        <v>4334</v>
      </c>
      <c r="F683" s="1" t="s">
        <v>1380</v>
      </c>
      <c r="G683" s="1" t="s">
        <v>1389</v>
      </c>
      <c r="H683" s="1" t="s">
        <v>1357</v>
      </c>
      <c r="I683" s="1" t="s">
        <v>4335</v>
      </c>
      <c r="J683" s="1" t="s">
        <v>1359</v>
      </c>
      <c r="K683" s="1" t="s">
        <v>4335</v>
      </c>
      <c r="L683" s="1" t="s">
        <v>4335</v>
      </c>
      <c r="M683" s="1" t="s">
        <v>1360</v>
      </c>
      <c r="N683" s="1" t="s">
        <v>1360</v>
      </c>
      <c r="O683" s="1" t="s">
        <v>1361</v>
      </c>
      <c r="P683" s="1" t="s">
        <v>1362</v>
      </c>
      <c r="Q683" s="1" t="s">
        <v>1363</v>
      </c>
      <c r="R683" s="1" t="s">
        <v>4336</v>
      </c>
      <c r="S683" s="1" t="s">
        <v>1365</v>
      </c>
      <c r="T683" s="1" t="s">
        <v>1366</v>
      </c>
      <c r="U683" s="1" t="s">
        <v>1323</v>
      </c>
      <c r="V683" s="1" t="s">
        <v>1375</v>
      </c>
    </row>
    <row r="684" s="1" customFormat="1" spans="1:22">
      <c r="A684" s="3">
        <v>999230263933678</v>
      </c>
      <c r="B684" s="1" t="s">
        <v>2200</v>
      </c>
      <c r="C684" s="1" t="s">
        <v>4337</v>
      </c>
      <c r="D684" s="1" t="s">
        <v>3669</v>
      </c>
      <c r="E684" s="1" t="s">
        <v>4338</v>
      </c>
      <c r="F684" s="1" t="s">
        <v>1414</v>
      </c>
      <c r="G684" s="1" t="s">
        <v>1356</v>
      </c>
      <c r="H684" s="1" t="s">
        <v>1357</v>
      </c>
      <c r="I684" s="1" t="s">
        <v>4339</v>
      </c>
      <c r="J684" s="1" t="s">
        <v>1359</v>
      </c>
      <c r="K684" s="1" t="s">
        <v>4339</v>
      </c>
      <c r="L684" s="1" t="s">
        <v>4339</v>
      </c>
      <c r="M684" s="1" t="s">
        <v>1360</v>
      </c>
      <c r="N684" s="1" t="s">
        <v>1360</v>
      </c>
      <c r="O684" s="1" t="s">
        <v>1361</v>
      </c>
      <c r="P684" s="1" t="s">
        <v>1362</v>
      </c>
      <c r="Q684" s="1" t="s">
        <v>1363</v>
      </c>
      <c r="R684" s="1" t="s">
        <v>4340</v>
      </c>
      <c r="S684" s="1" t="s">
        <v>1365</v>
      </c>
      <c r="T684" s="1" t="s">
        <v>1366</v>
      </c>
      <c r="U684" s="1" t="s">
        <v>1323</v>
      </c>
      <c r="V684" s="1" t="s">
        <v>1463</v>
      </c>
    </row>
    <row r="685" s="1" customFormat="1" spans="1:22">
      <c r="A685" s="3">
        <v>999230264535866</v>
      </c>
      <c r="B685" s="1" t="s">
        <v>2200</v>
      </c>
      <c r="C685" s="1" t="s">
        <v>4341</v>
      </c>
      <c r="D685" s="1" t="s">
        <v>4342</v>
      </c>
      <c r="E685" s="1" t="s">
        <v>4343</v>
      </c>
      <c r="F685" s="1" t="s">
        <v>1414</v>
      </c>
      <c r="G685" s="1" t="s">
        <v>1389</v>
      </c>
      <c r="H685" s="1" t="s">
        <v>1357</v>
      </c>
      <c r="I685" s="1" t="s">
        <v>4344</v>
      </c>
      <c r="J685" s="1" t="s">
        <v>1359</v>
      </c>
      <c r="K685" s="1" t="s">
        <v>4344</v>
      </c>
      <c r="L685" s="1" t="s">
        <v>4344</v>
      </c>
      <c r="M685" s="1" t="s">
        <v>1360</v>
      </c>
      <c r="N685" s="1" t="s">
        <v>1360</v>
      </c>
      <c r="O685" s="1" t="s">
        <v>1361</v>
      </c>
      <c r="P685" s="1" t="s">
        <v>1362</v>
      </c>
      <c r="Q685" s="1" t="s">
        <v>1363</v>
      </c>
      <c r="R685" s="1" t="s">
        <v>4345</v>
      </c>
      <c r="S685" s="1" t="s">
        <v>1365</v>
      </c>
      <c r="T685" s="1" t="s">
        <v>1366</v>
      </c>
      <c r="U685" s="1" t="s">
        <v>1323</v>
      </c>
      <c r="V685" s="1" t="s">
        <v>1367</v>
      </c>
    </row>
    <row r="686" s="1" customFormat="1" spans="1:22">
      <c r="A686" s="3">
        <v>999230264875054</v>
      </c>
      <c r="B686" s="1" t="s">
        <v>2200</v>
      </c>
      <c r="C686" s="1" t="s">
        <v>4346</v>
      </c>
      <c r="D686" s="1" t="s">
        <v>1706</v>
      </c>
      <c r="E686" s="1" t="s">
        <v>4347</v>
      </c>
      <c r="F686" s="1" t="s">
        <v>1389</v>
      </c>
      <c r="G686" s="1" t="s">
        <v>1372</v>
      </c>
      <c r="H686" s="1" t="s">
        <v>1357</v>
      </c>
      <c r="I686" s="1" t="s">
        <v>3458</v>
      </c>
      <c r="J686" s="1" t="s">
        <v>1359</v>
      </c>
      <c r="K686" s="1" t="s">
        <v>3458</v>
      </c>
      <c r="L686" s="1" t="s">
        <v>3458</v>
      </c>
      <c r="M686" s="1" t="s">
        <v>1360</v>
      </c>
      <c r="N686" s="1" t="s">
        <v>1360</v>
      </c>
      <c r="O686" s="1" t="s">
        <v>1361</v>
      </c>
      <c r="P686" s="1" t="s">
        <v>1362</v>
      </c>
      <c r="Q686" s="1" t="s">
        <v>1363</v>
      </c>
      <c r="R686" s="1" t="s">
        <v>4348</v>
      </c>
      <c r="S686" s="1" t="s">
        <v>1365</v>
      </c>
      <c r="T686" s="1" t="s">
        <v>1366</v>
      </c>
      <c r="U686" s="1" t="s">
        <v>1438</v>
      </c>
      <c r="V686" s="1" t="s">
        <v>1463</v>
      </c>
    </row>
    <row r="687" s="1" customFormat="1" spans="1:22">
      <c r="A687" s="3">
        <v>999230265317573</v>
      </c>
      <c r="B687" s="1" t="s">
        <v>2200</v>
      </c>
      <c r="C687" s="1" t="s">
        <v>4349</v>
      </c>
      <c r="D687" s="1" t="s">
        <v>1810</v>
      </c>
      <c r="E687" s="1" t="s">
        <v>4350</v>
      </c>
      <c r="F687" s="1" t="s">
        <v>1356</v>
      </c>
      <c r="G687" s="1" t="s">
        <v>1372</v>
      </c>
      <c r="H687" s="1" t="s">
        <v>1357</v>
      </c>
      <c r="I687" s="1" t="s">
        <v>4216</v>
      </c>
      <c r="J687" s="1" t="s">
        <v>1359</v>
      </c>
      <c r="K687" s="1" t="s">
        <v>4216</v>
      </c>
      <c r="L687" s="1" t="s">
        <v>4216</v>
      </c>
      <c r="M687" s="1" t="s">
        <v>1360</v>
      </c>
      <c r="N687" s="1" t="s">
        <v>1360</v>
      </c>
      <c r="O687" s="1" t="s">
        <v>1361</v>
      </c>
      <c r="P687" s="1" t="s">
        <v>1362</v>
      </c>
      <c r="Q687" s="1" t="s">
        <v>1363</v>
      </c>
      <c r="R687" s="1" t="s">
        <v>4351</v>
      </c>
      <c r="S687" s="1" t="s">
        <v>1365</v>
      </c>
      <c r="T687" s="1" t="s">
        <v>1366</v>
      </c>
      <c r="U687" s="1" t="s">
        <v>1323</v>
      </c>
      <c r="V687" s="1" t="s">
        <v>1398</v>
      </c>
    </row>
    <row r="688" s="1" customFormat="1" spans="1:22">
      <c r="A688" s="3">
        <v>30265416744</v>
      </c>
      <c r="B688" s="1" t="s">
        <v>2200</v>
      </c>
      <c r="C688" s="1" t="s">
        <v>4352</v>
      </c>
      <c r="D688" s="1" t="s">
        <v>4353</v>
      </c>
      <c r="E688" s="1" t="s">
        <v>4354</v>
      </c>
      <c r="F688" s="1" t="s">
        <v>1414</v>
      </c>
      <c r="G688" s="1" t="s">
        <v>1356</v>
      </c>
      <c r="H688" s="1" t="s">
        <v>1357</v>
      </c>
      <c r="I688" s="1" t="s">
        <v>4355</v>
      </c>
      <c r="J688" s="1" t="s">
        <v>1359</v>
      </c>
      <c r="K688" s="1" t="s">
        <v>4355</v>
      </c>
      <c r="L688" s="1" t="s">
        <v>4355</v>
      </c>
      <c r="M688" s="1" t="s">
        <v>1360</v>
      </c>
      <c r="N688" s="1" t="s">
        <v>1360</v>
      </c>
      <c r="O688" s="1" t="s">
        <v>1361</v>
      </c>
      <c r="P688" s="1" t="s">
        <v>1362</v>
      </c>
      <c r="Q688" s="1" t="s">
        <v>1363</v>
      </c>
      <c r="R688" s="1" t="s">
        <v>4356</v>
      </c>
      <c r="S688" s="1" t="s">
        <v>1365</v>
      </c>
      <c r="T688" s="1" t="s">
        <v>1366</v>
      </c>
      <c r="U688" s="1" t="s">
        <v>1323</v>
      </c>
      <c r="V688" s="1" t="s">
        <v>1764</v>
      </c>
    </row>
    <row r="689" s="1" customFormat="1" spans="1:22">
      <c r="A689" s="3">
        <v>30265416741</v>
      </c>
      <c r="B689" s="1" t="s">
        <v>2200</v>
      </c>
      <c r="C689" s="1" t="s">
        <v>4357</v>
      </c>
      <c r="D689" s="1" t="s">
        <v>4353</v>
      </c>
      <c r="E689" s="1" t="s">
        <v>4358</v>
      </c>
      <c r="F689" s="1" t="s">
        <v>1414</v>
      </c>
      <c r="G689" s="1" t="s">
        <v>1356</v>
      </c>
      <c r="H689" s="1" t="s">
        <v>1357</v>
      </c>
      <c r="I689" s="1" t="s">
        <v>4359</v>
      </c>
      <c r="J689" s="1" t="s">
        <v>1359</v>
      </c>
      <c r="K689" s="1" t="s">
        <v>4359</v>
      </c>
      <c r="L689" s="1" t="s">
        <v>4359</v>
      </c>
      <c r="M689" s="1" t="s">
        <v>1360</v>
      </c>
      <c r="N689" s="1" t="s">
        <v>1360</v>
      </c>
      <c r="O689" s="1" t="s">
        <v>1361</v>
      </c>
      <c r="P689" s="1" t="s">
        <v>1362</v>
      </c>
      <c r="Q689" s="1" t="s">
        <v>1363</v>
      </c>
      <c r="R689" s="1" t="s">
        <v>4360</v>
      </c>
      <c r="S689" s="1" t="s">
        <v>1365</v>
      </c>
      <c r="T689" s="1" t="s">
        <v>1366</v>
      </c>
      <c r="U689" s="1" t="s">
        <v>1323</v>
      </c>
      <c r="V689" s="1" t="s">
        <v>1764</v>
      </c>
    </row>
    <row r="690" s="1" customFormat="1" spans="1:22">
      <c r="A690" s="3">
        <v>999230265446744</v>
      </c>
      <c r="B690" s="1" t="s">
        <v>2200</v>
      </c>
      <c r="C690" s="1" t="s">
        <v>4361</v>
      </c>
      <c r="D690" s="1" t="s">
        <v>4353</v>
      </c>
      <c r="E690" s="1" t="s">
        <v>4362</v>
      </c>
      <c r="F690" s="1" t="s">
        <v>1414</v>
      </c>
      <c r="G690" s="1" t="s">
        <v>1356</v>
      </c>
      <c r="H690" s="1" t="s">
        <v>1357</v>
      </c>
      <c r="I690" s="1" t="s">
        <v>4363</v>
      </c>
      <c r="J690" s="1" t="s">
        <v>1359</v>
      </c>
      <c r="K690" s="1" t="s">
        <v>4363</v>
      </c>
      <c r="L690" s="1" t="s">
        <v>4363</v>
      </c>
      <c r="M690" s="1" t="s">
        <v>1360</v>
      </c>
      <c r="N690" s="1" t="s">
        <v>1360</v>
      </c>
      <c r="O690" s="1" t="s">
        <v>1361</v>
      </c>
      <c r="P690" s="1" t="s">
        <v>1362</v>
      </c>
      <c r="Q690" s="1" t="s">
        <v>1363</v>
      </c>
      <c r="R690" s="1" t="s">
        <v>4364</v>
      </c>
      <c r="S690" s="1" t="s">
        <v>1365</v>
      </c>
      <c r="T690" s="1" t="s">
        <v>1366</v>
      </c>
      <c r="U690" s="1" t="s">
        <v>1323</v>
      </c>
      <c r="V690" s="1" t="s">
        <v>1764</v>
      </c>
    </row>
    <row r="691" s="1" customFormat="1" spans="1:22">
      <c r="A691" s="3">
        <v>999230266211476</v>
      </c>
      <c r="B691" s="1" t="s">
        <v>2200</v>
      </c>
      <c r="C691" s="1" t="s">
        <v>4365</v>
      </c>
      <c r="D691" s="1" t="s">
        <v>1982</v>
      </c>
      <c r="E691" s="1" t="s">
        <v>4366</v>
      </c>
      <c r="F691" s="1" t="s">
        <v>1414</v>
      </c>
      <c r="G691" s="1" t="s">
        <v>1389</v>
      </c>
      <c r="H691" s="1" t="s">
        <v>1357</v>
      </c>
      <c r="I691" s="1" t="s">
        <v>4367</v>
      </c>
      <c r="J691" s="1" t="s">
        <v>1359</v>
      </c>
      <c r="K691" s="1" t="s">
        <v>4367</v>
      </c>
      <c r="L691" s="1" t="s">
        <v>4367</v>
      </c>
      <c r="M691" s="1" t="s">
        <v>1360</v>
      </c>
      <c r="N691" s="1" t="s">
        <v>1360</v>
      </c>
      <c r="O691" s="1" t="s">
        <v>1361</v>
      </c>
      <c r="P691" s="1" t="s">
        <v>1362</v>
      </c>
      <c r="Q691" s="1" t="s">
        <v>1363</v>
      </c>
      <c r="R691" s="1" t="s">
        <v>4368</v>
      </c>
      <c r="S691" s="1" t="s">
        <v>1365</v>
      </c>
      <c r="T691" s="1" t="s">
        <v>1366</v>
      </c>
      <c r="U691" s="1" t="s">
        <v>1323</v>
      </c>
      <c r="V691" s="1" t="s">
        <v>1808</v>
      </c>
    </row>
    <row r="692" s="1" customFormat="1" spans="1:22">
      <c r="A692" s="3">
        <v>999230266246836</v>
      </c>
      <c r="B692" s="1" t="s">
        <v>2200</v>
      </c>
      <c r="C692" s="1" t="s">
        <v>4369</v>
      </c>
      <c r="D692" s="1" t="s">
        <v>1706</v>
      </c>
      <c r="E692" s="1" t="s">
        <v>4370</v>
      </c>
      <c r="F692" s="1" t="s">
        <v>1389</v>
      </c>
      <c r="G692" s="1" t="s">
        <v>1356</v>
      </c>
      <c r="H692" s="1" t="s">
        <v>1357</v>
      </c>
      <c r="I692" s="1" t="s">
        <v>4371</v>
      </c>
      <c r="J692" s="1" t="s">
        <v>1359</v>
      </c>
      <c r="K692" s="1" t="s">
        <v>4371</v>
      </c>
      <c r="L692" s="1" t="s">
        <v>4371</v>
      </c>
      <c r="M692" s="1" t="s">
        <v>1360</v>
      </c>
      <c r="N692" s="1" t="s">
        <v>1360</v>
      </c>
      <c r="O692" s="1" t="s">
        <v>1361</v>
      </c>
      <c r="P692" s="1" t="s">
        <v>1362</v>
      </c>
      <c r="Q692" s="1" t="s">
        <v>1363</v>
      </c>
      <c r="R692" s="1" t="s">
        <v>4372</v>
      </c>
      <c r="S692" s="1" t="s">
        <v>1365</v>
      </c>
      <c r="T692" s="1" t="s">
        <v>1366</v>
      </c>
      <c r="U692" s="1" t="s">
        <v>1438</v>
      </c>
      <c r="V692" s="1" t="s">
        <v>1463</v>
      </c>
    </row>
    <row r="693" s="1" customFormat="1" spans="1:22">
      <c r="A693" s="3">
        <v>999230267250274</v>
      </c>
      <c r="B693" s="1" t="s">
        <v>2200</v>
      </c>
      <c r="C693" s="1" t="s">
        <v>4373</v>
      </c>
      <c r="D693" s="1" t="s">
        <v>4009</v>
      </c>
      <c r="E693" s="1" t="s">
        <v>4374</v>
      </c>
      <c r="F693" s="1" t="s">
        <v>1355</v>
      </c>
      <c r="G693" s="1" t="s">
        <v>1389</v>
      </c>
      <c r="H693" s="1" t="s">
        <v>1357</v>
      </c>
      <c r="I693" s="1" t="s">
        <v>4375</v>
      </c>
      <c r="J693" s="1" t="s">
        <v>1359</v>
      </c>
      <c r="K693" s="1" t="s">
        <v>4375</v>
      </c>
      <c r="L693" s="1" t="s">
        <v>4375</v>
      </c>
      <c r="M693" s="1" t="s">
        <v>1360</v>
      </c>
      <c r="N693" s="1" t="s">
        <v>1360</v>
      </c>
      <c r="O693" s="1" t="s">
        <v>1361</v>
      </c>
      <c r="P693" s="1" t="s">
        <v>1362</v>
      </c>
      <c r="Q693" s="1" t="s">
        <v>1363</v>
      </c>
      <c r="R693" s="1" t="s">
        <v>4376</v>
      </c>
      <c r="S693" s="1" t="s">
        <v>1365</v>
      </c>
      <c r="T693" s="1" t="s">
        <v>1366</v>
      </c>
      <c r="U693" s="1" t="s">
        <v>1323</v>
      </c>
      <c r="V693" s="1" t="s">
        <v>1375</v>
      </c>
    </row>
    <row r="694" s="1" customFormat="1" spans="1:22">
      <c r="A694" s="3">
        <v>999230267585449</v>
      </c>
      <c r="B694" s="1" t="s">
        <v>2200</v>
      </c>
      <c r="C694" s="1" t="s">
        <v>4377</v>
      </c>
      <c r="D694" s="1" t="s">
        <v>2082</v>
      </c>
      <c r="E694" s="1" t="s">
        <v>4378</v>
      </c>
      <c r="F694" s="1" t="s">
        <v>1414</v>
      </c>
      <c r="G694" s="1" t="s">
        <v>1389</v>
      </c>
      <c r="H694" s="1" t="s">
        <v>1357</v>
      </c>
      <c r="I694" s="1" t="s">
        <v>4379</v>
      </c>
      <c r="J694" s="1" t="s">
        <v>1359</v>
      </c>
      <c r="K694" s="1" t="s">
        <v>4379</v>
      </c>
      <c r="L694" s="1" t="s">
        <v>4379</v>
      </c>
      <c r="M694" s="1" t="s">
        <v>1360</v>
      </c>
      <c r="N694" s="1" t="s">
        <v>1360</v>
      </c>
      <c r="O694" s="1" t="s">
        <v>1361</v>
      </c>
      <c r="P694" s="1" t="s">
        <v>1362</v>
      </c>
      <c r="Q694" s="1" t="s">
        <v>1363</v>
      </c>
      <c r="R694" s="1" t="s">
        <v>4380</v>
      </c>
      <c r="S694" s="1" t="s">
        <v>1365</v>
      </c>
      <c r="T694" s="1" t="s">
        <v>1366</v>
      </c>
      <c r="U694" s="1" t="s">
        <v>1323</v>
      </c>
      <c r="V694" s="1" t="s">
        <v>1463</v>
      </c>
    </row>
    <row r="695" s="1" customFormat="1" spans="1:22">
      <c r="A695" s="3">
        <v>999230267859093</v>
      </c>
      <c r="B695" s="1" t="s">
        <v>2200</v>
      </c>
      <c r="C695" s="1" t="s">
        <v>4381</v>
      </c>
      <c r="D695" s="1" t="s">
        <v>3380</v>
      </c>
      <c r="E695" s="1" t="s">
        <v>4382</v>
      </c>
      <c r="F695" s="1" t="s">
        <v>1389</v>
      </c>
      <c r="G695" s="1" t="s">
        <v>1372</v>
      </c>
      <c r="H695" s="1" t="s">
        <v>1357</v>
      </c>
      <c r="I695" s="1" t="s">
        <v>4383</v>
      </c>
      <c r="J695" s="1" t="s">
        <v>1359</v>
      </c>
      <c r="K695" s="1" t="s">
        <v>4383</v>
      </c>
      <c r="L695" s="1" t="s">
        <v>4383</v>
      </c>
      <c r="M695" s="1" t="s">
        <v>1360</v>
      </c>
      <c r="N695" s="1" t="s">
        <v>1360</v>
      </c>
      <c r="O695" s="1" t="s">
        <v>1361</v>
      </c>
      <c r="P695" s="1" t="s">
        <v>1362</v>
      </c>
      <c r="Q695" s="1" t="s">
        <v>1363</v>
      </c>
      <c r="R695" s="1" t="s">
        <v>4384</v>
      </c>
      <c r="S695" s="1" t="s">
        <v>1365</v>
      </c>
      <c r="T695" s="1" t="s">
        <v>1366</v>
      </c>
      <c r="U695" s="1" t="s">
        <v>1323</v>
      </c>
      <c r="V695" s="1" t="s">
        <v>1398</v>
      </c>
    </row>
    <row r="696" s="1" customFormat="1" spans="1:22">
      <c r="A696" s="3">
        <v>999230270468424</v>
      </c>
      <c r="B696" s="1" t="s">
        <v>2200</v>
      </c>
      <c r="C696" s="1" t="s">
        <v>4385</v>
      </c>
      <c r="D696" s="1" t="s">
        <v>1636</v>
      </c>
      <c r="E696" s="1" t="s">
        <v>4386</v>
      </c>
      <c r="F696" s="1" t="s">
        <v>1414</v>
      </c>
      <c r="G696" s="1" t="s">
        <v>1372</v>
      </c>
      <c r="H696" s="1" t="s">
        <v>1357</v>
      </c>
      <c r="I696" s="1" t="s">
        <v>4387</v>
      </c>
      <c r="J696" s="1" t="s">
        <v>1359</v>
      </c>
      <c r="K696" s="1" t="s">
        <v>4387</v>
      </c>
      <c r="L696" s="1" t="s">
        <v>4387</v>
      </c>
      <c r="M696" s="1" t="s">
        <v>1360</v>
      </c>
      <c r="N696" s="1" t="s">
        <v>1360</v>
      </c>
      <c r="O696" s="1" t="s">
        <v>1361</v>
      </c>
      <c r="P696" s="1" t="s">
        <v>1362</v>
      </c>
      <c r="Q696" s="1" t="s">
        <v>1363</v>
      </c>
      <c r="R696" s="1" t="s">
        <v>4388</v>
      </c>
      <c r="S696" s="1" t="s">
        <v>1365</v>
      </c>
      <c r="T696" s="1" t="s">
        <v>1366</v>
      </c>
      <c r="U696" s="1" t="s">
        <v>1323</v>
      </c>
      <c r="V696" s="1" t="s">
        <v>1367</v>
      </c>
    </row>
    <row r="697" s="1" customFormat="1" spans="1:22">
      <c r="A697" s="3">
        <v>999230270678076</v>
      </c>
      <c r="B697" s="1" t="s">
        <v>2200</v>
      </c>
      <c r="C697" s="1" t="s">
        <v>4389</v>
      </c>
      <c r="D697" s="1" t="s">
        <v>2880</v>
      </c>
      <c r="E697" s="1" t="s">
        <v>4390</v>
      </c>
      <c r="F697" s="1" t="s">
        <v>1356</v>
      </c>
      <c r="G697" s="1" t="s">
        <v>1372</v>
      </c>
      <c r="H697" s="1" t="s">
        <v>1357</v>
      </c>
      <c r="I697" s="1" t="s">
        <v>4391</v>
      </c>
      <c r="J697" s="1" t="s">
        <v>1359</v>
      </c>
      <c r="K697" s="1" t="s">
        <v>4391</v>
      </c>
      <c r="L697" s="1" t="s">
        <v>4391</v>
      </c>
      <c r="M697" s="1" t="s">
        <v>1360</v>
      </c>
      <c r="N697" s="1" t="s">
        <v>1360</v>
      </c>
      <c r="O697" s="1" t="s">
        <v>1361</v>
      </c>
      <c r="P697" s="1" t="s">
        <v>1362</v>
      </c>
      <c r="Q697" s="1" t="s">
        <v>1363</v>
      </c>
      <c r="R697" s="1" t="s">
        <v>4392</v>
      </c>
      <c r="S697" s="1" t="s">
        <v>1365</v>
      </c>
      <c r="T697" s="1" t="s">
        <v>1366</v>
      </c>
      <c r="U697" s="1" t="s">
        <v>1323</v>
      </c>
      <c r="V697" s="1" t="s">
        <v>1367</v>
      </c>
    </row>
    <row r="698" s="1" customFormat="1" spans="1:22">
      <c r="A698" s="3">
        <v>999230271390079</v>
      </c>
      <c r="B698" s="1" t="s">
        <v>2200</v>
      </c>
      <c r="C698" s="1" t="s">
        <v>4393</v>
      </c>
      <c r="D698" s="1" t="s">
        <v>2572</v>
      </c>
      <c r="E698" s="1" t="s">
        <v>4394</v>
      </c>
      <c r="F698" s="1" t="s">
        <v>1414</v>
      </c>
      <c r="G698" s="1" t="s">
        <v>1356</v>
      </c>
      <c r="H698" s="1" t="s">
        <v>1357</v>
      </c>
      <c r="I698" s="1" t="s">
        <v>4395</v>
      </c>
      <c r="J698" s="1" t="s">
        <v>1359</v>
      </c>
      <c r="K698" s="1" t="s">
        <v>4395</v>
      </c>
      <c r="L698" s="1" t="s">
        <v>4395</v>
      </c>
      <c r="M698" s="1" t="s">
        <v>1360</v>
      </c>
      <c r="N698" s="1" t="s">
        <v>1360</v>
      </c>
      <c r="O698" s="1" t="s">
        <v>1361</v>
      </c>
      <c r="P698" s="1" t="s">
        <v>1362</v>
      </c>
      <c r="Q698" s="1" t="s">
        <v>1363</v>
      </c>
      <c r="R698" s="1" t="s">
        <v>4396</v>
      </c>
      <c r="S698" s="1" t="s">
        <v>1365</v>
      </c>
      <c r="T698" s="1" t="s">
        <v>1366</v>
      </c>
      <c r="U698" s="1" t="s">
        <v>1323</v>
      </c>
      <c r="V698" s="1" t="s">
        <v>1375</v>
      </c>
    </row>
    <row r="699" s="1" customFormat="1" spans="1:22">
      <c r="A699" s="3">
        <v>999230271586963</v>
      </c>
      <c r="B699" s="1" t="s">
        <v>2200</v>
      </c>
      <c r="C699" s="1" t="s">
        <v>4397</v>
      </c>
      <c r="D699" s="1" t="s">
        <v>4398</v>
      </c>
      <c r="E699" s="1" t="s">
        <v>4399</v>
      </c>
      <c r="F699" s="1" t="s">
        <v>1356</v>
      </c>
      <c r="G699" s="1" t="s">
        <v>1372</v>
      </c>
      <c r="H699" s="1" t="s">
        <v>1357</v>
      </c>
      <c r="I699" s="1" t="s">
        <v>4400</v>
      </c>
      <c r="J699" s="1" t="s">
        <v>1359</v>
      </c>
      <c r="K699" s="1" t="s">
        <v>4400</v>
      </c>
      <c r="L699" s="1" t="s">
        <v>4400</v>
      </c>
      <c r="M699" s="1" t="s">
        <v>1360</v>
      </c>
      <c r="N699" s="1" t="s">
        <v>1360</v>
      </c>
      <c r="O699" s="1" t="s">
        <v>1361</v>
      </c>
      <c r="P699" s="1" t="s">
        <v>1362</v>
      </c>
      <c r="Q699" s="1" t="s">
        <v>1363</v>
      </c>
      <c r="R699" s="1" t="s">
        <v>4401</v>
      </c>
      <c r="S699" s="1" t="s">
        <v>1365</v>
      </c>
      <c r="T699" s="1" t="s">
        <v>1366</v>
      </c>
      <c r="U699" s="1" t="s">
        <v>1323</v>
      </c>
      <c r="V699" s="1" t="s">
        <v>1367</v>
      </c>
    </row>
    <row r="700" s="1" customFormat="1" spans="1:22">
      <c r="A700" s="3">
        <v>999230271910868</v>
      </c>
      <c r="B700" s="1" t="s">
        <v>1681</v>
      </c>
      <c r="C700" s="1" t="s">
        <v>4402</v>
      </c>
      <c r="D700" s="1" t="s">
        <v>4403</v>
      </c>
      <c r="E700" s="1" t="s">
        <v>4404</v>
      </c>
      <c r="F700" s="1" t="s">
        <v>1414</v>
      </c>
      <c r="G700" s="1" t="s">
        <v>1389</v>
      </c>
      <c r="H700" s="1" t="s">
        <v>1357</v>
      </c>
      <c r="I700" s="1" t="s">
        <v>4405</v>
      </c>
      <c r="J700" s="1" t="s">
        <v>1359</v>
      </c>
      <c r="K700" s="1" t="s">
        <v>4405</v>
      </c>
      <c r="L700" s="1" t="s">
        <v>4405</v>
      </c>
      <c r="M700" s="1" t="s">
        <v>1360</v>
      </c>
      <c r="N700" s="1" t="s">
        <v>1360</v>
      </c>
      <c r="O700" s="1" t="s">
        <v>1361</v>
      </c>
      <c r="P700" s="1" t="s">
        <v>1362</v>
      </c>
      <c r="Q700" s="1" t="s">
        <v>1363</v>
      </c>
      <c r="R700" s="1" t="s">
        <v>4406</v>
      </c>
      <c r="S700" s="1" t="s">
        <v>1365</v>
      </c>
      <c r="T700" s="1" t="s">
        <v>1366</v>
      </c>
      <c r="U700" s="1" t="s">
        <v>1323</v>
      </c>
      <c r="V700" s="1" t="s">
        <v>1367</v>
      </c>
    </row>
    <row r="701" s="1" customFormat="1" spans="1:22">
      <c r="A701" s="3">
        <v>999230272425341</v>
      </c>
      <c r="B701" s="1" t="s">
        <v>1681</v>
      </c>
      <c r="C701" s="1" t="s">
        <v>4407</v>
      </c>
      <c r="D701" s="1" t="s">
        <v>4408</v>
      </c>
      <c r="E701" s="1" t="s">
        <v>4409</v>
      </c>
      <c r="F701" s="1" t="s">
        <v>1356</v>
      </c>
      <c r="G701" s="1" t="s">
        <v>1372</v>
      </c>
      <c r="H701" s="1" t="s">
        <v>1357</v>
      </c>
      <c r="I701" s="1" t="s">
        <v>2843</v>
      </c>
      <c r="J701" s="1" t="s">
        <v>1359</v>
      </c>
      <c r="K701" s="1" t="s">
        <v>2843</v>
      </c>
      <c r="L701" s="1" t="s">
        <v>2843</v>
      </c>
      <c r="M701" s="1" t="s">
        <v>1360</v>
      </c>
      <c r="N701" s="1" t="s">
        <v>1360</v>
      </c>
      <c r="O701" s="1" t="s">
        <v>1361</v>
      </c>
      <c r="P701" s="1" t="s">
        <v>1362</v>
      </c>
      <c r="Q701" s="1" t="s">
        <v>1363</v>
      </c>
      <c r="R701" s="1" t="s">
        <v>4410</v>
      </c>
      <c r="S701" s="1" t="s">
        <v>1365</v>
      </c>
      <c r="T701" s="1" t="s">
        <v>1366</v>
      </c>
      <c r="U701" s="1" t="s">
        <v>1323</v>
      </c>
      <c r="V701" s="1" t="s">
        <v>1398</v>
      </c>
    </row>
    <row r="702" s="1" customFormat="1" spans="1:22">
      <c r="A702" s="3">
        <v>999230272448730</v>
      </c>
      <c r="B702" s="1" t="s">
        <v>1681</v>
      </c>
      <c r="C702" s="1" t="s">
        <v>4411</v>
      </c>
      <c r="D702" s="1" t="s">
        <v>3217</v>
      </c>
      <c r="E702" s="1" t="s">
        <v>4412</v>
      </c>
      <c r="F702" s="1" t="s">
        <v>1356</v>
      </c>
      <c r="G702" s="1" t="s">
        <v>1372</v>
      </c>
      <c r="H702" s="1" t="s">
        <v>1357</v>
      </c>
      <c r="I702" s="1" t="s">
        <v>4413</v>
      </c>
      <c r="J702" s="1" t="s">
        <v>1359</v>
      </c>
      <c r="K702" s="1" t="s">
        <v>4413</v>
      </c>
      <c r="L702" s="1" t="s">
        <v>4413</v>
      </c>
      <c r="M702" s="1" t="s">
        <v>1360</v>
      </c>
      <c r="N702" s="1" t="s">
        <v>1360</v>
      </c>
      <c r="O702" s="1" t="s">
        <v>1361</v>
      </c>
      <c r="P702" s="1" t="s">
        <v>1362</v>
      </c>
      <c r="Q702" s="1" t="s">
        <v>1363</v>
      </c>
      <c r="R702" s="1" t="s">
        <v>4414</v>
      </c>
      <c r="S702" s="1" t="s">
        <v>1365</v>
      </c>
      <c r="T702" s="1" t="s">
        <v>1366</v>
      </c>
      <c r="U702" s="1" t="s">
        <v>1323</v>
      </c>
      <c r="V702" s="1" t="s">
        <v>1463</v>
      </c>
    </row>
    <row r="703" s="1" customFormat="1" spans="1:22">
      <c r="A703" s="3">
        <v>999230272642795</v>
      </c>
      <c r="B703" s="1" t="s">
        <v>1681</v>
      </c>
      <c r="C703" s="1" t="s">
        <v>4415</v>
      </c>
      <c r="D703" s="1" t="s">
        <v>4333</v>
      </c>
      <c r="E703" s="1" t="s">
        <v>4416</v>
      </c>
      <c r="F703" s="1" t="s">
        <v>1389</v>
      </c>
      <c r="G703" s="1" t="s">
        <v>1356</v>
      </c>
      <c r="H703" s="1" t="s">
        <v>1357</v>
      </c>
      <c r="I703" s="1" t="s">
        <v>4417</v>
      </c>
      <c r="J703" s="1" t="s">
        <v>1359</v>
      </c>
      <c r="K703" s="1" t="s">
        <v>4417</v>
      </c>
      <c r="L703" s="1" t="s">
        <v>4417</v>
      </c>
      <c r="M703" s="1" t="s">
        <v>1360</v>
      </c>
      <c r="N703" s="1" t="s">
        <v>1360</v>
      </c>
      <c r="O703" s="1" t="s">
        <v>1361</v>
      </c>
      <c r="P703" s="1" t="s">
        <v>1362</v>
      </c>
      <c r="Q703" s="1" t="s">
        <v>1363</v>
      </c>
      <c r="R703" s="1" t="s">
        <v>4418</v>
      </c>
      <c r="S703" s="1" t="s">
        <v>1365</v>
      </c>
      <c r="T703" s="1" t="s">
        <v>1366</v>
      </c>
      <c r="U703" s="1" t="s">
        <v>1323</v>
      </c>
      <c r="V703" s="1" t="s">
        <v>1375</v>
      </c>
    </row>
    <row r="704" s="1" customFormat="1" spans="1:22">
      <c r="A704" s="3">
        <v>999230276375768</v>
      </c>
      <c r="B704" s="1" t="s">
        <v>1681</v>
      </c>
      <c r="C704" s="1" t="s">
        <v>4419</v>
      </c>
      <c r="D704" s="1" t="s">
        <v>1706</v>
      </c>
      <c r="E704" s="1" t="s">
        <v>4420</v>
      </c>
      <c r="F704" s="1" t="s">
        <v>1356</v>
      </c>
      <c r="G704" s="1" t="s">
        <v>1372</v>
      </c>
      <c r="H704" s="1" t="s">
        <v>1357</v>
      </c>
      <c r="I704" s="1" t="s">
        <v>4228</v>
      </c>
      <c r="J704" s="1" t="s">
        <v>1359</v>
      </c>
      <c r="K704" s="1" t="s">
        <v>4228</v>
      </c>
      <c r="L704" s="1" t="s">
        <v>4228</v>
      </c>
      <c r="M704" s="1" t="s">
        <v>1360</v>
      </c>
      <c r="N704" s="1" t="s">
        <v>1360</v>
      </c>
      <c r="O704" s="1" t="s">
        <v>1361</v>
      </c>
      <c r="P704" s="1" t="s">
        <v>1362</v>
      </c>
      <c r="Q704" s="1" t="s">
        <v>1363</v>
      </c>
      <c r="R704" s="1" t="s">
        <v>4421</v>
      </c>
      <c r="S704" s="1" t="s">
        <v>1365</v>
      </c>
      <c r="T704" s="1" t="s">
        <v>1366</v>
      </c>
      <c r="U704" s="1" t="s">
        <v>1438</v>
      </c>
      <c r="V704" s="1" t="s">
        <v>1463</v>
      </c>
    </row>
    <row r="705" s="1" customFormat="1" spans="1:22">
      <c r="A705" s="3">
        <v>999230279522003</v>
      </c>
      <c r="B705" s="1" t="s">
        <v>1681</v>
      </c>
      <c r="C705" s="1" t="s">
        <v>4422</v>
      </c>
      <c r="D705" s="1" t="s">
        <v>4398</v>
      </c>
      <c r="E705" s="1" t="s">
        <v>4423</v>
      </c>
      <c r="F705" s="1" t="s">
        <v>1414</v>
      </c>
      <c r="G705" s="1" t="s">
        <v>1356</v>
      </c>
      <c r="H705" s="1" t="s">
        <v>1357</v>
      </c>
      <c r="I705" s="1" t="s">
        <v>4424</v>
      </c>
      <c r="J705" s="1" t="s">
        <v>1359</v>
      </c>
      <c r="K705" s="1" t="s">
        <v>4424</v>
      </c>
      <c r="L705" s="1" t="s">
        <v>4424</v>
      </c>
      <c r="M705" s="1" t="s">
        <v>1360</v>
      </c>
      <c r="N705" s="1" t="s">
        <v>1360</v>
      </c>
      <c r="O705" s="1" t="s">
        <v>1361</v>
      </c>
      <c r="P705" s="1" t="s">
        <v>1362</v>
      </c>
      <c r="Q705" s="1" t="s">
        <v>1363</v>
      </c>
      <c r="R705" s="1" t="s">
        <v>4425</v>
      </c>
      <c r="S705" s="1" t="s">
        <v>1365</v>
      </c>
      <c r="T705" s="1" t="s">
        <v>1366</v>
      </c>
      <c r="U705" s="1" t="s">
        <v>1323</v>
      </c>
      <c r="V705" s="1" t="s">
        <v>1367</v>
      </c>
    </row>
    <row r="706" s="1" customFormat="1" spans="1:22">
      <c r="A706" s="3">
        <v>999230286047564</v>
      </c>
      <c r="B706" s="1" t="s">
        <v>1681</v>
      </c>
      <c r="C706" s="1" t="s">
        <v>4426</v>
      </c>
      <c r="D706" s="1" t="s">
        <v>1706</v>
      </c>
      <c r="E706" s="1" t="s">
        <v>3027</v>
      </c>
      <c r="F706" s="1" t="s">
        <v>1414</v>
      </c>
      <c r="G706" s="1" t="s">
        <v>1389</v>
      </c>
      <c r="H706" s="1" t="s">
        <v>1357</v>
      </c>
      <c r="I706" s="1" t="s">
        <v>4427</v>
      </c>
      <c r="J706" s="1" t="s">
        <v>1359</v>
      </c>
      <c r="K706" s="1" t="s">
        <v>4427</v>
      </c>
      <c r="L706" s="1" t="s">
        <v>4427</v>
      </c>
      <c r="M706" s="1" t="s">
        <v>1360</v>
      </c>
      <c r="N706" s="1" t="s">
        <v>1360</v>
      </c>
      <c r="O706" s="1" t="s">
        <v>1361</v>
      </c>
      <c r="P706" s="1" t="s">
        <v>1362</v>
      </c>
      <c r="Q706" s="1" t="s">
        <v>1363</v>
      </c>
      <c r="R706" s="1" t="s">
        <v>4428</v>
      </c>
      <c r="S706" s="1" t="s">
        <v>1365</v>
      </c>
      <c r="T706" s="1" t="s">
        <v>1366</v>
      </c>
      <c r="U706" s="1" t="s">
        <v>1438</v>
      </c>
      <c r="V706" s="1" t="s">
        <v>1463</v>
      </c>
    </row>
    <row r="707" s="1" customFormat="1" spans="1:22">
      <c r="A707" s="3">
        <v>999230288977579</v>
      </c>
      <c r="B707" s="1" t="s">
        <v>1681</v>
      </c>
      <c r="C707" s="1" t="s">
        <v>4429</v>
      </c>
      <c r="D707" s="1" t="s">
        <v>4296</v>
      </c>
      <c r="E707" s="1" t="s">
        <v>4430</v>
      </c>
      <c r="F707" s="1" t="s">
        <v>1355</v>
      </c>
      <c r="G707" s="1" t="s">
        <v>1389</v>
      </c>
      <c r="H707" s="1" t="s">
        <v>1357</v>
      </c>
      <c r="I707" s="1" t="s">
        <v>1746</v>
      </c>
      <c r="J707" s="1" t="s">
        <v>1359</v>
      </c>
      <c r="K707" s="1" t="s">
        <v>1746</v>
      </c>
      <c r="L707" s="1" t="s">
        <v>1746</v>
      </c>
      <c r="M707" s="1" t="s">
        <v>1360</v>
      </c>
      <c r="N707" s="1" t="s">
        <v>1360</v>
      </c>
      <c r="O707" s="1" t="s">
        <v>1361</v>
      </c>
      <c r="P707" s="1" t="s">
        <v>1362</v>
      </c>
      <c r="Q707" s="1" t="s">
        <v>1363</v>
      </c>
      <c r="R707" s="1" t="s">
        <v>4431</v>
      </c>
      <c r="S707" s="1" t="s">
        <v>1365</v>
      </c>
      <c r="T707" s="1" t="s">
        <v>1366</v>
      </c>
      <c r="U707" s="1" t="s">
        <v>1323</v>
      </c>
      <c r="V707" s="1" t="s">
        <v>1463</v>
      </c>
    </row>
    <row r="708" s="1" customFormat="1" spans="1:22">
      <c r="A708" s="3">
        <v>30289086889</v>
      </c>
      <c r="B708" s="1" t="s">
        <v>1681</v>
      </c>
      <c r="C708" s="1" t="s">
        <v>4432</v>
      </c>
      <c r="D708" s="1" t="s">
        <v>1706</v>
      </c>
      <c r="E708" s="1" t="s">
        <v>4433</v>
      </c>
      <c r="F708" s="1" t="s">
        <v>1389</v>
      </c>
      <c r="G708" s="1" t="s">
        <v>1356</v>
      </c>
      <c r="H708" s="1" t="s">
        <v>1357</v>
      </c>
      <c r="I708" s="1" t="s">
        <v>3141</v>
      </c>
      <c r="J708" s="1" t="s">
        <v>1359</v>
      </c>
      <c r="K708" s="1" t="s">
        <v>3141</v>
      </c>
      <c r="L708" s="1" t="s">
        <v>3141</v>
      </c>
      <c r="M708" s="1" t="s">
        <v>1360</v>
      </c>
      <c r="N708" s="1" t="s">
        <v>1360</v>
      </c>
      <c r="O708" s="1" t="s">
        <v>1361</v>
      </c>
      <c r="P708" s="1" t="s">
        <v>1362</v>
      </c>
      <c r="Q708" s="1" t="s">
        <v>1363</v>
      </c>
      <c r="R708" s="1" t="s">
        <v>4434</v>
      </c>
      <c r="S708" s="1" t="s">
        <v>1365</v>
      </c>
      <c r="T708" s="1" t="s">
        <v>1366</v>
      </c>
      <c r="U708" s="1" t="s">
        <v>1438</v>
      </c>
      <c r="V708" s="1" t="s">
        <v>1463</v>
      </c>
    </row>
    <row r="709" s="1" customFormat="1" spans="1:22">
      <c r="A709" s="3">
        <v>999230289433357</v>
      </c>
      <c r="B709" s="1" t="s">
        <v>1681</v>
      </c>
      <c r="C709" s="1" t="s">
        <v>4435</v>
      </c>
      <c r="D709" s="1" t="s">
        <v>1706</v>
      </c>
      <c r="E709" s="1" t="s">
        <v>4436</v>
      </c>
      <c r="F709" s="1" t="s">
        <v>1356</v>
      </c>
      <c r="G709" s="1" t="s">
        <v>1372</v>
      </c>
      <c r="H709" s="1" t="s">
        <v>1357</v>
      </c>
      <c r="I709" s="1" t="s">
        <v>4228</v>
      </c>
      <c r="J709" s="1" t="s">
        <v>1359</v>
      </c>
      <c r="K709" s="1" t="s">
        <v>4228</v>
      </c>
      <c r="L709" s="1" t="s">
        <v>4228</v>
      </c>
      <c r="M709" s="1" t="s">
        <v>1360</v>
      </c>
      <c r="N709" s="1" t="s">
        <v>1360</v>
      </c>
      <c r="O709" s="1" t="s">
        <v>1361</v>
      </c>
      <c r="P709" s="1" t="s">
        <v>1362</v>
      </c>
      <c r="Q709" s="1" t="s">
        <v>1363</v>
      </c>
      <c r="R709" s="1" t="s">
        <v>4437</v>
      </c>
      <c r="S709" s="1" t="s">
        <v>1365</v>
      </c>
      <c r="T709" s="1" t="s">
        <v>1366</v>
      </c>
      <c r="U709" s="1" t="s">
        <v>1438</v>
      </c>
      <c r="V709" s="1" t="s">
        <v>1463</v>
      </c>
    </row>
    <row r="710" s="1" customFormat="1" spans="1:22">
      <c r="A710" s="3">
        <v>999230291219744</v>
      </c>
      <c r="B710" s="1" t="s">
        <v>1681</v>
      </c>
      <c r="C710" s="1" t="s">
        <v>4438</v>
      </c>
      <c r="D710" s="1" t="s">
        <v>4009</v>
      </c>
      <c r="E710" s="1" t="s">
        <v>4439</v>
      </c>
      <c r="F710" s="1" t="s">
        <v>1380</v>
      </c>
      <c r="G710" s="1" t="s">
        <v>1389</v>
      </c>
      <c r="H710" s="1" t="s">
        <v>1357</v>
      </c>
      <c r="I710" s="1" t="s">
        <v>4440</v>
      </c>
      <c r="J710" s="1" t="s">
        <v>1359</v>
      </c>
      <c r="K710" s="1" t="s">
        <v>4440</v>
      </c>
      <c r="L710" s="1" t="s">
        <v>4441</v>
      </c>
      <c r="M710" s="1" t="s">
        <v>4442</v>
      </c>
      <c r="N710" s="1" t="s">
        <v>4442</v>
      </c>
      <c r="O710" s="1" t="s">
        <v>1361</v>
      </c>
      <c r="P710" s="1" t="s">
        <v>1362</v>
      </c>
      <c r="Q710" s="1" t="s">
        <v>1363</v>
      </c>
      <c r="R710" s="1" t="s">
        <v>4443</v>
      </c>
      <c r="S710" s="1" t="s">
        <v>2832</v>
      </c>
      <c r="T710" s="1" t="s">
        <v>1366</v>
      </c>
      <c r="U710" s="1" t="s">
        <v>1323</v>
      </c>
      <c r="V710" s="1" t="s">
        <v>1375</v>
      </c>
    </row>
    <row r="711" s="1" customFormat="1" spans="1:22">
      <c r="A711" s="3">
        <v>999230292024435</v>
      </c>
      <c r="B711" s="1" t="s">
        <v>1681</v>
      </c>
      <c r="C711" s="1" t="s">
        <v>4444</v>
      </c>
      <c r="D711" s="1" t="s">
        <v>4342</v>
      </c>
      <c r="E711" s="1" t="s">
        <v>4445</v>
      </c>
      <c r="F711" s="1" t="s">
        <v>1380</v>
      </c>
      <c r="G711" s="1" t="s">
        <v>1389</v>
      </c>
      <c r="H711" s="1" t="s">
        <v>1357</v>
      </c>
      <c r="I711" s="1" t="s">
        <v>4446</v>
      </c>
      <c r="J711" s="1" t="s">
        <v>1359</v>
      </c>
      <c r="K711" s="1" t="s">
        <v>4446</v>
      </c>
      <c r="L711" s="1" t="s">
        <v>4446</v>
      </c>
      <c r="M711" s="1" t="s">
        <v>1360</v>
      </c>
      <c r="N711" s="1" t="s">
        <v>1360</v>
      </c>
      <c r="O711" s="1" t="s">
        <v>1361</v>
      </c>
      <c r="P711" s="1" t="s">
        <v>1362</v>
      </c>
      <c r="Q711" s="1" t="s">
        <v>1363</v>
      </c>
      <c r="R711" s="1" t="s">
        <v>4447</v>
      </c>
      <c r="S711" s="1" t="s">
        <v>1365</v>
      </c>
      <c r="T711" s="1" t="s">
        <v>1366</v>
      </c>
      <c r="U711" s="1" t="s">
        <v>1323</v>
      </c>
      <c r="V711" s="1" t="s">
        <v>1367</v>
      </c>
    </row>
    <row r="712" s="1" customFormat="1" spans="1:22">
      <c r="A712" s="3">
        <v>999230292343652</v>
      </c>
      <c r="B712" s="1" t="s">
        <v>1681</v>
      </c>
      <c r="C712" s="1" t="s">
        <v>4448</v>
      </c>
      <c r="D712" s="1" t="s">
        <v>4449</v>
      </c>
      <c r="E712" s="1" t="s">
        <v>4450</v>
      </c>
      <c r="F712" s="1" t="s">
        <v>1389</v>
      </c>
      <c r="G712" s="1" t="s">
        <v>1356</v>
      </c>
      <c r="H712" s="1" t="s">
        <v>1357</v>
      </c>
      <c r="I712" s="1" t="s">
        <v>2477</v>
      </c>
      <c r="J712" s="1" t="s">
        <v>1359</v>
      </c>
      <c r="K712" s="1" t="s">
        <v>2477</v>
      </c>
      <c r="L712" s="1" t="s">
        <v>2477</v>
      </c>
      <c r="M712" s="1" t="s">
        <v>1360</v>
      </c>
      <c r="N712" s="1" t="s">
        <v>1360</v>
      </c>
      <c r="O712" s="1" t="s">
        <v>1361</v>
      </c>
      <c r="P712" s="1" t="s">
        <v>1362</v>
      </c>
      <c r="Q712" s="1" t="s">
        <v>1363</v>
      </c>
      <c r="R712" s="1" t="s">
        <v>4451</v>
      </c>
      <c r="S712" s="1" t="s">
        <v>1365</v>
      </c>
      <c r="T712" s="1" t="s">
        <v>1366</v>
      </c>
      <c r="U712" s="1" t="s">
        <v>1323</v>
      </c>
      <c r="V712" s="1" t="s">
        <v>1398</v>
      </c>
    </row>
    <row r="713" s="1" customFormat="1" spans="1:22">
      <c r="A713" s="3">
        <v>999230292384667</v>
      </c>
      <c r="B713" s="1" t="s">
        <v>1681</v>
      </c>
      <c r="C713" s="1" t="s">
        <v>4452</v>
      </c>
      <c r="D713" s="1" t="s">
        <v>4453</v>
      </c>
      <c r="E713" s="1" t="s">
        <v>4454</v>
      </c>
      <c r="F713" s="1" t="s">
        <v>1356</v>
      </c>
      <c r="G713" s="1" t="s">
        <v>1372</v>
      </c>
      <c r="H713" s="1" t="s">
        <v>1357</v>
      </c>
      <c r="I713" s="1" t="s">
        <v>4455</v>
      </c>
      <c r="J713" s="1" t="s">
        <v>1359</v>
      </c>
      <c r="K713" s="1" t="s">
        <v>4455</v>
      </c>
      <c r="L713" s="1" t="s">
        <v>4455</v>
      </c>
      <c r="M713" s="1" t="s">
        <v>1360</v>
      </c>
      <c r="N713" s="1" t="s">
        <v>1360</v>
      </c>
      <c r="O713" s="1" t="s">
        <v>1361</v>
      </c>
      <c r="P713" s="1" t="s">
        <v>1362</v>
      </c>
      <c r="Q713" s="1" t="s">
        <v>1363</v>
      </c>
      <c r="R713" s="1" t="s">
        <v>4456</v>
      </c>
      <c r="S713" s="1" t="s">
        <v>1365</v>
      </c>
      <c r="T713" s="1" t="s">
        <v>1366</v>
      </c>
      <c r="U713" s="1" t="s">
        <v>1323</v>
      </c>
      <c r="V713" s="1" t="s">
        <v>1470</v>
      </c>
    </row>
    <row r="714" s="1" customFormat="1" spans="1:22">
      <c r="A714" s="3">
        <v>999230292831439</v>
      </c>
      <c r="B714" s="1" t="s">
        <v>1681</v>
      </c>
      <c r="C714" s="1" t="s">
        <v>4457</v>
      </c>
      <c r="D714" s="1" t="s">
        <v>2246</v>
      </c>
      <c r="E714" s="1" t="s">
        <v>4458</v>
      </c>
      <c r="F714" s="1" t="s">
        <v>1414</v>
      </c>
      <c r="G714" s="1" t="s">
        <v>1389</v>
      </c>
      <c r="H714" s="1" t="s">
        <v>1357</v>
      </c>
      <c r="I714" s="1" t="s">
        <v>1873</v>
      </c>
      <c r="J714" s="1" t="s">
        <v>1359</v>
      </c>
      <c r="K714" s="1" t="s">
        <v>1873</v>
      </c>
      <c r="L714" s="1" t="s">
        <v>1873</v>
      </c>
      <c r="M714" s="1" t="s">
        <v>1360</v>
      </c>
      <c r="N714" s="1" t="s">
        <v>1360</v>
      </c>
      <c r="O714" s="1" t="s">
        <v>1361</v>
      </c>
      <c r="P714" s="1" t="s">
        <v>1362</v>
      </c>
      <c r="Q714" s="1" t="s">
        <v>1363</v>
      </c>
      <c r="R714" s="1" t="s">
        <v>4459</v>
      </c>
      <c r="S714" s="1" t="s">
        <v>1365</v>
      </c>
      <c r="T714" s="1" t="s">
        <v>1366</v>
      </c>
      <c r="U714" s="1" t="s">
        <v>1323</v>
      </c>
      <c r="V714" s="1" t="s">
        <v>1367</v>
      </c>
    </row>
    <row r="715" s="1" customFormat="1" spans="1:22">
      <c r="A715" s="3">
        <v>999230293828038</v>
      </c>
      <c r="B715" s="1" t="s">
        <v>1681</v>
      </c>
      <c r="C715" s="1" t="s">
        <v>4460</v>
      </c>
      <c r="D715" s="1" t="s">
        <v>4461</v>
      </c>
      <c r="E715" s="1" t="s">
        <v>4462</v>
      </c>
      <c r="F715" s="1" t="s">
        <v>1356</v>
      </c>
      <c r="G715" s="1" t="s">
        <v>1372</v>
      </c>
      <c r="H715" s="1" t="s">
        <v>1357</v>
      </c>
      <c r="I715" s="1" t="s">
        <v>4463</v>
      </c>
      <c r="J715" s="1" t="s">
        <v>1359</v>
      </c>
      <c r="K715" s="1" t="s">
        <v>4463</v>
      </c>
      <c r="L715" s="1" t="s">
        <v>4463</v>
      </c>
      <c r="M715" s="1" t="s">
        <v>1360</v>
      </c>
      <c r="N715" s="1" t="s">
        <v>1360</v>
      </c>
      <c r="O715" s="1" t="s">
        <v>1361</v>
      </c>
      <c r="P715" s="1" t="s">
        <v>1362</v>
      </c>
      <c r="Q715" s="1" t="s">
        <v>1363</v>
      </c>
      <c r="R715" s="1" t="s">
        <v>4464</v>
      </c>
      <c r="S715" s="1" t="s">
        <v>1365</v>
      </c>
      <c r="T715" s="1" t="s">
        <v>1366</v>
      </c>
      <c r="U715" s="1" t="s">
        <v>1323</v>
      </c>
      <c r="V715" s="1" t="s">
        <v>1463</v>
      </c>
    </row>
    <row r="716" s="1" customFormat="1" spans="1:22">
      <c r="A716" s="3">
        <v>999230296085314</v>
      </c>
      <c r="B716" s="1" t="s">
        <v>1388</v>
      </c>
      <c r="C716" s="1" t="s">
        <v>4465</v>
      </c>
      <c r="D716" s="1" t="s">
        <v>4073</v>
      </c>
      <c r="E716" s="1" t="s">
        <v>4466</v>
      </c>
      <c r="F716" s="1" t="s">
        <v>1356</v>
      </c>
      <c r="G716" s="1" t="s">
        <v>1372</v>
      </c>
      <c r="H716" s="1" t="s">
        <v>1357</v>
      </c>
      <c r="I716" s="1" t="s">
        <v>4467</v>
      </c>
      <c r="J716" s="1" t="s">
        <v>1359</v>
      </c>
      <c r="K716" s="1" t="s">
        <v>4467</v>
      </c>
      <c r="L716" s="1" t="s">
        <v>4467</v>
      </c>
      <c r="M716" s="1" t="s">
        <v>1360</v>
      </c>
      <c r="N716" s="1" t="s">
        <v>1360</v>
      </c>
      <c r="O716" s="1" t="s">
        <v>1361</v>
      </c>
      <c r="P716" s="1" t="s">
        <v>1362</v>
      </c>
      <c r="Q716" s="1" t="s">
        <v>1363</v>
      </c>
      <c r="R716" s="1" t="s">
        <v>4468</v>
      </c>
      <c r="S716" s="1" t="s">
        <v>1365</v>
      </c>
      <c r="T716" s="1" t="s">
        <v>1366</v>
      </c>
      <c r="U716" s="1" t="s">
        <v>1323</v>
      </c>
      <c r="V716" s="1" t="s">
        <v>1463</v>
      </c>
    </row>
    <row r="717" s="1" customFormat="1" spans="1:22">
      <c r="A717" s="3">
        <v>999230299395439</v>
      </c>
      <c r="B717" s="1" t="s">
        <v>1388</v>
      </c>
      <c r="C717" s="1" t="s">
        <v>4469</v>
      </c>
      <c r="D717" s="1" t="s">
        <v>4470</v>
      </c>
      <c r="E717" s="1" t="s">
        <v>4471</v>
      </c>
      <c r="F717" s="1" t="s">
        <v>1414</v>
      </c>
      <c r="G717" s="1" t="s">
        <v>1389</v>
      </c>
      <c r="H717" s="1" t="s">
        <v>1357</v>
      </c>
      <c r="I717" s="1" t="s">
        <v>4472</v>
      </c>
      <c r="J717" s="1" t="s">
        <v>1359</v>
      </c>
      <c r="K717" s="1" t="s">
        <v>4472</v>
      </c>
      <c r="L717" s="1" t="s">
        <v>4472</v>
      </c>
      <c r="M717" s="1" t="s">
        <v>1360</v>
      </c>
      <c r="N717" s="1" t="s">
        <v>1360</v>
      </c>
      <c r="O717" s="1" t="s">
        <v>1361</v>
      </c>
      <c r="P717" s="1" t="s">
        <v>1362</v>
      </c>
      <c r="Q717" s="1" t="s">
        <v>1363</v>
      </c>
      <c r="R717" s="1" t="s">
        <v>4473</v>
      </c>
      <c r="S717" s="1" t="s">
        <v>1365</v>
      </c>
      <c r="T717" s="1" t="s">
        <v>1366</v>
      </c>
      <c r="U717" s="1" t="s">
        <v>1323</v>
      </c>
      <c r="V717" s="1" t="s">
        <v>1463</v>
      </c>
    </row>
    <row r="718" s="1" customFormat="1" spans="1:22">
      <c r="A718" s="3">
        <v>999230299461417</v>
      </c>
      <c r="B718" s="1" t="s">
        <v>1388</v>
      </c>
      <c r="C718" s="1" t="s">
        <v>4474</v>
      </c>
      <c r="D718" s="1" t="s">
        <v>4470</v>
      </c>
      <c r="E718" s="1" t="s">
        <v>4475</v>
      </c>
      <c r="F718" s="1" t="s">
        <v>1414</v>
      </c>
      <c r="G718" s="1" t="s">
        <v>1389</v>
      </c>
      <c r="H718" s="1" t="s">
        <v>1357</v>
      </c>
      <c r="I718" s="1" t="s">
        <v>4472</v>
      </c>
      <c r="J718" s="1" t="s">
        <v>1359</v>
      </c>
      <c r="K718" s="1" t="s">
        <v>4472</v>
      </c>
      <c r="L718" s="1" t="s">
        <v>4472</v>
      </c>
      <c r="M718" s="1" t="s">
        <v>1360</v>
      </c>
      <c r="N718" s="1" t="s">
        <v>1360</v>
      </c>
      <c r="O718" s="1" t="s">
        <v>1361</v>
      </c>
      <c r="P718" s="1" t="s">
        <v>1362</v>
      </c>
      <c r="Q718" s="1" t="s">
        <v>1363</v>
      </c>
      <c r="R718" s="1" t="s">
        <v>4476</v>
      </c>
      <c r="S718" s="1" t="s">
        <v>1365</v>
      </c>
      <c r="T718" s="1" t="s">
        <v>1366</v>
      </c>
      <c r="U718" s="1" t="s">
        <v>1323</v>
      </c>
      <c r="V718" s="1" t="s">
        <v>1463</v>
      </c>
    </row>
    <row r="719" s="1" customFormat="1" spans="1:22">
      <c r="A719" s="3">
        <v>999230299945155</v>
      </c>
      <c r="B719" s="1" t="s">
        <v>1388</v>
      </c>
      <c r="C719" s="1" t="s">
        <v>4477</v>
      </c>
      <c r="D719" s="1" t="s">
        <v>4470</v>
      </c>
      <c r="E719" s="1" t="s">
        <v>4478</v>
      </c>
      <c r="F719" s="1" t="s">
        <v>1414</v>
      </c>
      <c r="G719" s="1" t="s">
        <v>1389</v>
      </c>
      <c r="H719" s="1" t="s">
        <v>1357</v>
      </c>
      <c r="I719" s="1" t="s">
        <v>4472</v>
      </c>
      <c r="J719" s="1" t="s">
        <v>1359</v>
      </c>
      <c r="K719" s="1" t="s">
        <v>4472</v>
      </c>
      <c r="L719" s="1" t="s">
        <v>4472</v>
      </c>
      <c r="M719" s="1" t="s">
        <v>1360</v>
      </c>
      <c r="N719" s="1" t="s">
        <v>1360</v>
      </c>
      <c r="O719" s="1" t="s">
        <v>1361</v>
      </c>
      <c r="P719" s="1" t="s">
        <v>1362</v>
      </c>
      <c r="Q719" s="1" t="s">
        <v>1363</v>
      </c>
      <c r="R719" s="1" t="s">
        <v>4479</v>
      </c>
      <c r="S719" s="1" t="s">
        <v>1365</v>
      </c>
      <c r="T719" s="1" t="s">
        <v>1366</v>
      </c>
      <c r="U719" s="1" t="s">
        <v>1323</v>
      </c>
      <c r="V719" s="1" t="s">
        <v>1463</v>
      </c>
    </row>
    <row r="720" s="1" customFormat="1" spans="1:22">
      <c r="A720" s="3">
        <v>999230300968724</v>
      </c>
      <c r="B720" s="1" t="s">
        <v>1388</v>
      </c>
      <c r="C720" s="1" t="s">
        <v>4480</v>
      </c>
      <c r="D720" s="1" t="s">
        <v>4398</v>
      </c>
      <c r="E720" s="1" t="s">
        <v>4481</v>
      </c>
      <c r="F720" s="1" t="s">
        <v>1356</v>
      </c>
      <c r="G720" s="1" t="s">
        <v>1372</v>
      </c>
      <c r="H720" s="1" t="s">
        <v>1357</v>
      </c>
      <c r="I720" s="1" t="s">
        <v>4482</v>
      </c>
      <c r="J720" s="1" t="s">
        <v>1359</v>
      </c>
      <c r="K720" s="1" t="s">
        <v>4482</v>
      </c>
      <c r="L720" s="1" t="s">
        <v>4482</v>
      </c>
      <c r="M720" s="1" t="s">
        <v>1360</v>
      </c>
      <c r="N720" s="1" t="s">
        <v>1360</v>
      </c>
      <c r="O720" s="1" t="s">
        <v>1361</v>
      </c>
      <c r="P720" s="1" t="s">
        <v>1362</v>
      </c>
      <c r="Q720" s="1" t="s">
        <v>1363</v>
      </c>
      <c r="R720" s="1" t="s">
        <v>4483</v>
      </c>
      <c r="S720" s="1" t="s">
        <v>1365</v>
      </c>
      <c r="T720" s="1" t="s">
        <v>1366</v>
      </c>
      <c r="U720" s="1" t="s">
        <v>1323</v>
      </c>
      <c r="V720" s="1" t="s">
        <v>1367</v>
      </c>
    </row>
    <row r="721" s="1" customFormat="1" spans="1:22">
      <c r="A721" s="3">
        <v>999230301028567</v>
      </c>
      <c r="B721" s="1" t="s">
        <v>1388</v>
      </c>
      <c r="C721" s="1" t="s">
        <v>4484</v>
      </c>
      <c r="D721" s="1" t="s">
        <v>3008</v>
      </c>
      <c r="E721" s="1" t="s">
        <v>4485</v>
      </c>
      <c r="F721" s="1" t="s">
        <v>1389</v>
      </c>
      <c r="G721" s="1" t="s">
        <v>1372</v>
      </c>
      <c r="H721" s="1" t="s">
        <v>1357</v>
      </c>
      <c r="I721" s="1" t="s">
        <v>4486</v>
      </c>
      <c r="J721" s="1" t="s">
        <v>1359</v>
      </c>
      <c r="K721" s="1" t="s">
        <v>4486</v>
      </c>
      <c r="L721" s="1" t="s">
        <v>4486</v>
      </c>
      <c r="M721" s="1" t="s">
        <v>1360</v>
      </c>
      <c r="N721" s="1" t="s">
        <v>1360</v>
      </c>
      <c r="O721" s="1" t="s">
        <v>1361</v>
      </c>
      <c r="P721" s="1" t="s">
        <v>1362</v>
      </c>
      <c r="Q721" s="1" t="s">
        <v>1363</v>
      </c>
      <c r="R721" s="1" t="s">
        <v>4487</v>
      </c>
      <c r="S721" s="1" t="s">
        <v>1365</v>
      </c>
      <c r="T721" s="1" t="s">
        <v>1366</v>
      </c>
      <c r="U721" s="1" t="s">
        <v>1323</v>
      </c>
      <c r="V721" s="1" t="s">
        <v>1375</v>
      </c>
    </row>
    <row r="722" s="1" customFormat="1" spans="1:22">
      <c r="A722" s="3">
        <v>999230303353584</v>
      </c>
      <c r="B722" s="1" t="s">
        <v>1388</v>
      </c>
      <c r="C722" s="1" t="s">
        <v>4488</v>
      </c>
      <c r="D722" s="1" t="s">
        <v>4489</v>
      </c>
      <c r="E722" s="1" t="s">
        <v>4490</v>
      </c>
      <c r="F722" s="1" t="s">
        <v>1389</v>
      </c>
      <c r="G722" s="1" t="s">
        <v>1356</v>
      </c>
      <c r="H722" s="1" t="s">
        <v>1357</v>
      </c>
      <c r="I722" s="1" t="s">
        <v>3241</v>
      </c>
      <c r="J722" s="1" t="s">
        <v>1359</v>
      </c>
      <c r="K722" s="1" t="s">
        <v>3241</v>
      </c>
      <c r="L722" s="1" t="s">
        <v>3241</v>
      </c>
      <c r="M722" s="1" t="s">
        <v>1360</v>
      </c>
      <c r="N722" s="1" t="s">
        <v>1360</v>
      </c>
      <c r="O722" s="1" t="s">
        <v>1361</v>
      </c>
      <c r="P722" s="1" t="s">
        <v>1362</v>
      </c>
      <c r="Q722" s="1" t="s">
        <v>1363</v>
      </c>
      <c r="R722" s="1" t="s">
        <v>4491</v>
      </c>
      <c r="S722" s="1" t="s">
        <v>1365</v>
      </c>
      <c r="T722" s="1" t="s">
        <v>1366</v>
      </c>
      <c r="U722" s="1" t="s">
        <v>1323</v>
      </c>
      <c r="V722" s="1" t="s">
        <v>1375</v>
      </c>
    </row>
    <row r="723" s="1" customFormat="1" spans="1:22">
      <c r="A723" s="3">
        <v>999230303745742</v>
      </c>
      <c r="B723" s="1" t="s">
        <v>1388</v>
      </c>
      <c r="C723" s="1" t="s">
        <v>4492</v>
      </c>
      <c r="D723" s="1" t="s">
        <v>4493</v>
      </c>
      <c r="E723" s="1" t="s">
        <v>4494</v>
      </c>
      <c r="F723" s="1" t="s">
        <v>1414</v>
      </c>
      <c r="G723" s="1" t="s">
        <v>1389</v>
      </c>
      <c r="H723" s="1" t="s">
        <v>1357</v>
      </c>
      <c r="I723" s="1" t="s">
        <v>4495</v>
      </c>
      <c r="J723" s="1" t="s">
        <v>1359</v>
      </c>
      <c r="K723" s="1" t="s">
        <v>4495</v>
      </c>
      <c r="L723" s="1" t="s">
        <v>4495</v>
      </c>
      <c r="M723" s="1" t="s">
        <v>1360</v>
      </c>
      <c r="N723" s="1" t="s">
        <v>1360</v>
      </c>
      <c r="O723" s="1" t="s">
        <v>1361</v>
      </c>
      <c r="P723" s="1" t="s">
        <v>1362</v>
      </c>
      <c r="Q723" s="1" t="s">
        <v>1363</v>
      </c>
      <c r="R723" s="1" t="s">
        <v>4496</v>
      </c>
      <c r="S723" s="1" t="s">
        <v>1365</v>
      </c>
      <c r="T723" s="1" t="s">
        <v>1366</v>
      </c>
      <c r="U723" s="1" t="s">
        <v>1323</v>
      </c>
      <c r="V723" s="1" t="s">
        <v>1463</v>
      </c>
    </row>
    <row r="724" s="1" customFormat="1" spans="1:22">
      <c r="A724" s="3">
        <v>999230304002216</v>
      </c>
      <c r="B724" s="1" t="s">
        <v>1388</v>
      </c>
      <c r="C724" s="1" t="s">
        <v>4497</v>
      </c>
      <c r="D724" s="1" t="s">
        <v>2082</v>
      </c>
      <c r="E724" s="1" t="s">
        <v>4498</v>
      </c>
      <c r="F724" s="1" t="s">
        <v>1414</v>
      </c>
      <c r="G724" s="1" t="s">
        <v>1356</v>
      </c>
      <c r="H724" s="1" t="s">
        <v>1357</v>
      </c>
      <c r="I724" s="1" t="s">
        <v>4499</v>
      </c>
      <c r="J724" s="1" t="s">
        <v>1359</v>
      </c>
      <c r="K724" s="1" t="s">
        <v>4499</v>
      </c>
      <c r="L724" s="1" t="s">
        <v>4499</v>
      </c>
      <c r="M724" s="1" t="s">
        <v>1360</v>
      </c>
      <c r="N724" s="1" t="s">
        <v>1360</v>
      </c>
      <c r="O724" s="1" t="s">
        <v>1361</v>
      </c>
      <c r="P724" s="1" t="s">
        <v>1362</v>
      </c>
      <c r="Q724" s="1" t="s">
        <v>1363</v>
      </c>
      <c r="R724" s="1" t="s">
        <v>4500</v>
      </c>
      <c r="S724" s="1" t="s">
        <v>1365</v>
      </c>
      <c r="T724" s="1" t="s">
        <v>1366</v>
      </c>
      <c r="U724" s="1" t="s">
        <v>1323</v>
      </c>
      <c r="V724" s="1" t="s">
        <v>1463</v>
      </c>
    </row>
    <row r="725" s="1" customFormat="1" spans="1:22">
      <c r="A725" s="3">
        <v>999230304554819</v>
      </c>
      <c r="B725" s="1" t="s">
        <v>1388</v>
      </c>
      <c r="C725" s="1" t="s">
        <v>4501</v>
      </c>
      <c r="D725" s="1" t="s">
        <v>3051</v>
      </c>
      <c r="E725" s="1" t="s">
        <v>4502</v>
      </c>
      <c r="F725" s="1" t="s">
        <v>1355</v>
      </c>
      <c r="G725" s="1" t="s">
        <v>1389</v>
      </c>
      <c r="H725" s="1" t="s">
        <v>1357</v>
      </c>
      <c r="I725" s="1" t="s">
        <v>4503</v>
      </c>
      <c r="J725" s="1" t="s">
        <v>1359</v>
      </c>
      <c r="K725" s="1" t="s">
        <v>4503</v>
      </c>
      <c r="L725" s="1" t="s">
        <v>4503</v>
      </c>
      <c r="M725" s="1" t="s">
        <v>1360</v>
      </c>
      <c r="N725" s="1" t="s">
        <v>1360</v>
      </c>
      <c r="O725" s="1" t="s">
        <v>1361</v>
      </c>
      <c r="P725" s="1" t="s">
        <v>1362</v>
      </c>
      <c r="Q725" s="1" t="s">
        <v>1363</v>
      </c>
      <c r="R725" s="1" t="s">
        <v>4504</v>
      </c>
      <c r="S725" s="1" t="s">
        <v>1365</v>
      </c>
      <c r="T725" s="1" t="s">
        <v>1366</v>
      </c>
      <c r="U725" s="1" t="s">
        <v>1323</v>
      </c>
      <c r="V725" s="1" t="s">
        <v>1398</v>
      </c>
    </row>
    <row r="726" s="1" customFormat="1" spans="1:22">
      <c r="A726" s="3">
        <v>999230304820358</v>
      </c>
      <c r="B726" s="1" t="s">
        <v>1388</v>
      </c>
      <c r="C726" s="1" t="s">
        <v>4505</v>
      </c>
      <c r="D726" s="1" t="s">
        <v>4506</v>
      </c>
      <c r="E726" s="1" t="s">
        <v>4507</v>
      </c>
      <c r="F726" s="1" t="s">
        <v>1380</v>
      </c>
      <c r="G726" s="1" t="s">
        <v>1389</v>
      </c>
      <c r="H726" s="1" t="s">
        <v>1357</v>
      </c>
      <c r="I726" s="1" t="s">
        <v>1615</v>
      </c>
      <c r="J726" s="1" t="s">
        <v>1359</v>
      </c>
      <c r="K726" s="1" t="s">
        <v>1615</v>
      </c>
      <c r="L726" s="1" t="s">
        <v>1615</v>
      </c>
      <c r="M726" s="1" t="s">
        <v>1360</v>
      </c>
      <c r="N726" s="1" t="s">
        <v>1360</v>
      </c>
      <c r="O726" s="1" t="s">
        <v>1361</v>
      </c>
      <c r="P726" s="1" t="s">
        <v>1362</v>
      </c>
      <c r="Q726" s="1" t="s">
        <v>1363</v>
      </c>
      <c r="R726" s="1" t="s">
        <v>4508</v>
      </c>
      <c r="S726" s="1" t="s">
        <v>1365</v>
      </c>
      <c r="T726" s="1" t="s">
        <v>1366</v>
      </c>
      <c r="U726" s="1" t="s">
        <v>1323</v>
      </c>
      <c r="V726" s="1" t="s">
        <v>1463</v>
      </c>
    </row>
    <row r="727" s="1" customFormat="1" spans="1:22">
      <c r="A727" s="3">
        <v>999230307717551</v>
      </c>
      <c r="B727" s="1" t="s">
        <v>1388</v>
      </c>
      <c r="C727" s="1" t="s">
        <v>4509</v>
      </c>
      <c r="D727" s="1" t="s">
        <v>2365</v>
      </c>
      <c r="E727" s="1" t="s">
        <v>4510</v>
      </c>
      <c r="F727" s="1" t="s">
        <v>1356</v>
      </c>
      <c r="G727" s="1" t="s">
        <v>1372</v>
      </c>
      <c r="H727" s="1" t="s">
        <v>1357</v>
      </c>
      <c r="I727" s="1" t="s">
        <v>3524</v>
      </c>
      <c r="J727" s="1" t="s">
        <v>1359</v>
      </c>
      <c r="K727" s="1" t="s">
        <v>3524</v>
      </c>
      <c r="L727" s="1" t="s">
        <v>3524</v>
      </c>
      <c r="M727" s="1" t="s">
        <v>1360</v>
      </c>
      <c r="N727" s="1" t="s">
        <v>1360</v>
      </c>
      <c r="O727" s="1" t="s">
        <v>1361</v>
      </c>
      <c r="P727" s="1" t="s">
        <v>1362</v>
      </c>
      <c r="Q727" s="1" t="s">
        <v>1363</v>
      </c>
      <c r="R727" s="1" t="s">
        <v>4511</v>
      </c>
      <c r="S727" s="1" t="s">
        <v>1365</v>
      </c>
      <c r="T727" s="1" t="s">
        <v>1366</v>
      </c>
      <c r="U727" s="1" t="s">
        <v>1323</v>
      </c>
      <c r="V727" s="1" t="s">
        <v>1375</v>
      </c>
    </row>
    <row r="728" s="1" customFormat="1" spans="1:22">
      <c r="A728" s="3">
        <v>999230309653560</v>
      </c>
      <c r="B728" s="1" t="s">
        <v>1388</v>
      </c>
      <c r="C728" s="1" t="s">
        <v>4512</v>
      </c>
      <c r="D728" s="1" t="s">
        <v>2466</v>
      </c>
      <c r="E728" s="1" t="s">
        <v>4513</v>
      </c>
      <c r="F728" s="1" t="s">
        <v>1389</v>
      </c>
      <c r="G728" s="1" t="s">
        <v>1372</v>
      </c>
      <c r="H728" s="1" t="s">
        <v>1357</v>
      </c>
      <c r="I728" s="1" t="s">
        <v>1775</v>
      </c>
      <c r="J728" s="1" t="s">
        <v>1359</v>
      </c>
      <c r="K728" s="1" t="s">
        <v>1775</v>
      </c>
      <c r="L728" s="1" t="s">
        <v>1775</v>
      </c>
      <c r="M728" s="1" t="s">
        <v>1360</v>
      </c>
      <c r="N728" s="1" t="s">
        <v>1360</v>
      </c>
      <c r="O728" s="1" t="s">
        <v>1361</v>
      </c>
      <c r="P728" s="1" t="s">
        <v>1362</v>
      </c>
      <c r="Q728" s="1" t="s">
        <v>1363</v>
      </c>
      <c r="R728" s="1" t="s">
        <v>4514</v>
      </c>
      <c r="S728" s="1" t="s">
        <v>1365</v>
      </c>
      <c r="T728" s="1" t="s">
        <v>1366</v>
      </c>
      <c r="U728" s="1" t="s">
        <v>1323</v>
      </c>
      <c r="V728" s="1" t="s">
        <v>1375</v>
      </c>
    </row>
    <row r="729" s="1" customFormat="1" spans="1:22">
      <c r="A729" s="3">
        <v>30309804142</v>
      </c>
      <c r="B729" s="1" t="s">
        <v>1388</v>
      </c>
      <c r="C729" s="1" t="s">
        <v>4515</v>
      </c>
      <c r="D729" s="1" t="s">
        <v>2466</v>
      </c>
      <c r="E729" s="1" t="s">
        <v>4516</v>
      </c>
      <c r="F729" s="1" t="s">
        <v>1389</v>
      </c>
      <c r="G729" s="1" t="s">
        <v>1372</v>
      </c>
      <c r="H729" s="1" t="s">
        <v>1357</v>
      </c>
      <c r="I729" s="1" t="s">
        <v>4517</v>
      </c>
      <c r="J729" s="1" t="s">
        <v>1359</v>
      </c>
      <c r="K729" s="1" t="s">
        <v>4517</v>
      </c>
      <c r="L729" s="1" t="s">
        <v>4517</v>
      </c>
      <c r="M729" s="1" t="s">
        <v>1360</v>
      </c>
      <c r="N729" s="1" t="s">
        <v>1360</v>
      </c>
      <c r="O729" s="1" t="s">
        <v>1361</v>
      </c>
      <c r="P729" s="1" t="s">
        <v>1362</v>
      </c>
      <c r="Q729" s="1" t="s">
        <v>1363</v>
      </c>
      <c r="R729" s="1" t="s">
        <v>4518</v>
      </c>
      <c r="S729" s="1" t="s">
        <v>1365</v>
      </c>
      <c r="T729" s="1" t="s">
        <v>1366</v>
      </c>
      <c r="U729" s="1" t="s">
        <v>1323</v>
      </c>
      <c r="V729" s="1" t="s">
        <v>1375</v>
      </c>
    </row>
    <row r="730" s="1" customFormat="1" spans="1:22">
      <c r="A730" s="3">
        <v>30311495582</v>
      </c>
      <c r="B730" s="1" t="s">
        <v>1388</v>
      </c>
      <c r="C730" s="1" t="s">
        <v>4519</v>
      </c>
      <c r="D730" s="1" t="s">
        <v>3452</v>
      </c>
      <c r="E730" s="1" t="s">
        <v>4520</v>
      </c>
      <c r="F730" s="1" t="s">
        <v>1356</v>
      </c>
      <c r="G730" s="1" t="s">
        <v>1372</v>
      </c>
      <c r="H730" s="1" t="s">
        <v>1357</v>
      </c>
      <c r="I730" s="1" t="s">
        <v>4521</v>
      </c>
      <c r="J730" s="1" t="s">
        <v>1359</v>
      </c>
      <c r="K730" s="1" t="s">
        <v>4521</v>
      </c>
      <c r="L730" s="1" t="s">
        <v>4521</v>
      </c>
      <c r="M730" s="1" t="s">
        <v>1360</v>
      </c>
      <c r="N730" s="1" t="s">
        <v>1360</v>
      </c>
      <c r="O730" s="1" t="s">
        <v>1361</v>
      </c>
      <c r="P730" s="1" t="s">
        <v>1362</v>
      </c>
      <c r="Q730" s="1" t="s">
        <v>1363</v>
      </c>
      <c r="R730" s="1" t="s">
        <v>4522</v>
      </c>
      <c r="S730" s="1" t="s">
        <v>1365</v>
      </c>
      <c r="T730" s="1" t="s">
        <v>1366</v>
      </c>
      <c r="U730" s="1" t="s">
        <v>1323</v>
      </c>
      <c r="V730" s="1" t="s">
        <v>1463</v>
      </c>
    </row>
    <row r="731" s="1" customFormat="1" spans="1:22">
      <c r="A731" s="1" t="s">
        <v>4523</v>
      </c>
      <c r="B731" s="1" t="s">
        <v>1388</v>
      </c>
      <c r="C731" s="1" t="s">
        <v>4524</v>
      </c>
      <c r="D731" s="1" t="s">
        <v>4525</v>
      </c>
      <c r="E731" s="1" t="s">
        <v>3674</v>
      </c>
      <c r="F731" s="1" t="s">
        <v>1427</v>
      </c>
      <c r="G731" s="1" t="s">
        <v>1389</v>
      </c>
      <c r="H731" s="1" t="s">
        <v>1357</v>
      </c>
      <c r="I731" s="1" t="s">
        <v>3675</v>
      </c>
      <c r="J731" s="1" t="s">
        <v>1359</v>
      </c>
      <c r="K731" s="1" t="s">
        <v>3675</v>
      </c>
      <c r="L731" s="1" t="s">
        <v>1361</v>
      </c>
      <c r="M731" s="1" t="s">
        <v>4526</v>
      </c>
      <c r="N731" s="1" t="s">
        <v>4526</v>
      </c>
      <c r="O731" s="1" t="s">
        <v>1361</v>
      </c>
      <c r="P731" s="1" t="s">
        <v>1362</v>
      </c>
      <c r="Q731" s="1" t="s">
        <v>1363</v>
      </c>
      <c r="R731" s="1" t="s">
        <v>4527</v>
      </c>
      <c r="S731" s="1" t="s">
        <v>1365</v>
      </c>
      <c r="T731" s="1" t="s">
        <v>1366</v>
      </c>
      <c r="U731" s="1" t="s">
        <v>1323</v>
      </c>
      <c r="V731" s="1" t="s">
        <v>1398</v>
      </c>
    </row>
    <row r="732" s="1" customFormat="1" spans="1:22">
      <c r="A732" s="3">
        <v>999230311769752</v>
      </c>
      <c r="B732" s="1" t="s">
        <v>1388</v>
      </c>
      <c r="C732" s="1" t="s">
        <v>4528</v>
      </c>
      <c r="D732" s="1" t="s">
        <v>1406</v>
      </c>
      <c r="E732" s="1" t="s">
        <v>4529</v>
      </c>
      <c r="F732" s="1" t="s">
        <v>1389</v>
      </c>
      <c r="G732" s="1" t="s">
        <v>1372</v>
      </c>
      <c r="H732" s="1" t="s">
        <v>1357</v>
      </c>
      <c r="I732" s="1" t="s">
        <v>4530</v>
      </c>
      <c r="J732" s="1" t="s">
        <v>1359</v>
      </c>
      <c r="K732" s="1" t="s">
        <v>4530</v>
      </c>
      <c r="L732" s="1" t="s">
        <v>4530</v>
      </c>
      <c r="M732" s="1" t="s">
        <v>1360</v>
      </c>
      <c r="N732" s="1" t="s">
        <v>1360</v>
      </c>
      <c r="O732" s="1" t="s">
        <v>1361</v>
      </c>
      <c r="P732" s="1" t="s">
        <v>1362</v>
      </c>
      <c r="Q732" s="1" t="s">
        <v>1363</v>
      </c>
      <c r="R732" s="1" t="s">
        <v>4531</v>
      </c>
      <c r="S732" s="1" t="s">
        <v>1365</v>
      </c>
      <c r="T732" s="1" t="s">
        <v>1366</v>
      </c>
      <c r="U732" s="1" t="s">
        <v>1323</v>
      </c>
      <c r="V732" s="1" t="s">
        <v>1375</v>
      </c>
    </row>
    <row r="733" s="1" customFormat="1" spans="1:22">
      <c r="A733" s="3">
        <v>999230311845145</v>
      </c>
      <c r="B733" s="1" t="s">
        <v>1388</v>
      </c>
      <c r="C733" s="1" t="s">
        <v>4532</v>
      </c>
      <c r="D733" s="1" t="s">
        <v>4533</v>
      </c>
      <c r="E733" s="1" t="s">
        <v>4534</v>
      </c>
      <c r="F733" s="1" t="s">
        <v>1380</v>
      </c>
      <c r="G733" s="1" t="s">
        <v>1389</v>
      </c>
      <c r="H733" s="1" t="s">
        <v>1357</v>
      </c>
      <c r="I733" s="1" t="s">
        <v>2607</v>
      </c>
      <c r="J733" s="1" t="s">
        <v>1359</v>
      </c>
      <c r="K733" s="1" t="s">
        <v>2607</v>
      </c>
      <c r="L733" s="1" t="s">
        <v>2607</v>
      </c>
      <c r="M733" s="1" t="s">
        <v>1360</v>
      </c>
      <c r="N733" s="1" t="s">
        <v>1360</v>
      </c>
      <c r="O733" s="1" t="s">
        <v>1361</v>
      </c>
      <c r="P733" s="1" t="s">
        <v>1362</v>
      </c>
      <c r="Q733" s="1" t="s">
        <v>1363</v>
      </c>
      <c r="R733" s="1" t="s">
        <v>4535</v>
      </c>
      <c r="S733" s="1" t="s">
        <v>1365</v>
      </c>
      <c r="T733" s="1" t="s">
        <v>1366</v>
      </c>
      <c r="U733" s="1" t="s">
        <v>1323</v>
      </c>
      <c r="V733" s="1" t="s">
        <v>1558</v>
      </c>
    </row>
    <row r="734" s="1" customFormat="1" spans="1:22">
      <c r="A734" s="3">
        <v>999230353669801</v>
      </c>
      <c r="B734" s="1" t="s">
        <v>1388</v>
      </c>
      <c r="C734" s="1" t="s">
        <v>4536</v>
      </c>
      <c r="D734" s="1" t="s">
        <v>2087</v>
      </c>
      <c r="E734" s="1" t="s">
        <v>4537</v>
      </c>
      <c r="F734" s="1" t="s">
        <v>1414</v>
      </c>
      <c r="G734" s="1" t="s">
        <v>1389</v>
      </c>
      <c r="H734" s="1" t="s">
        <v>1357</v>
      </c>
      <c r="I734" s="1" t="s">
        <v>4538</v>
      </c>
      <c r="J734" s="1" t="s">
        <v>1359</v>
      </c>
      <c r="K734" s="1" t="s">
        <v>4538</v>
      </c>
      <c r="L734" s="1" t="s">
        <v>4538</v>
      </c>
      <c r="M734" s="1" t="s">
        <v>1360</v>
      </c>
      <c r="N734" s="1" t="s">
        <v>1360</v>
      </c>
      <c r="O734" s="1" t="s">
        <v>1361</v>
      </c>
      <c r="P734" s="1" t="s">
        <v>1362</v>
      </c>
      <c r="Q734" s="1" t="s">
        <v>1363</v>
      </c>
      <c r="R734" s="1" t="s">
        <v>4539</v>
      </c>
      <c r="S734" s="1" t="s">
        <v>1365</v>
      </c>
      <c r="T734" s="1" t="s">
        <v>1366</v>
      </c>
      <c r="U734" s="1" t="s">
        <v>1323</v>
      </c>
      <c r="V734" s="1" t="s">
        <v>1375</v>
      </c>
    </row>
    <row r="735" s="1" customFormat="1" spans="1:22">
      <c r="A735" s="3">
        <v>999230355184344</v>
      </c>
      <c r="B735" s="1" t="s">
        <v>1388</v>
      </c>
      <c r="C735" s="1" t="s">
        <v>4540</v>
      </c>
      <c r="D735" s="1" t="s">
        <v>4314</v>
      </c>
      <c r="E735" s="1" t="s">
        <v>4541</v>
      </c>
      <c r="F735" s="1" t="s">
        <v>1380</v>
      </c>
      <c r="G735" s="1" t="s">
        <v>1356</v>
      </c>
      <c r="H735" s="1" t="s">
        <v>1357</v>
      </c>
      <c r="I735" s="1" t="s">
        <v>4542</v>
      </c>
      <c r="J735" s="1" t="s">
        <v>1359</v>
      </c>
      <c r="K735" s="1" t="s">
        <v>4542</v>
      </c>
      <c r="L735" s="1" t="s">
        <v>4542</v>
      </c>
      <c r="M735" s="1" t="s">
        <v>1360</v>
      </c>
      <c r="N735" s="1" t="s">
        <v>1360</v>
      </c>
      <c r="O735" s="1" t="s">
        <v>1361</v>
      </c>
      <c r="P735" s="1" t="s">
        <v>1362</v>
      </c>
      <c r="Q735" s="1" t="s">
        <v>1363</v>
      </c>
      <c r="R735" s="1" t="s">
        <v>4543</v>
      </c>
      <c r="S735" s="1" t="s">
        <v>1365</v>
      </c>
      <c r="T735" s="1" t="s">
        <v>1366</v>
      </c>
      <c r="U735" s="1" t="s">
        <v>1323</v>
      </c>
      <c r="V735" s="1" t="s">
        <v>1375</v>
      </c>
    </row>
    <row r="736" s="1" customFormat="1" spans="1:22">
      <c r="A736" s="3">
        <v>30355366605</v>
      </c>
      <c r="B736" s="1" t="s">
        <v>1388</v>
      </c>
      <c r="C736" s="1" t="s">
        <v>4544</v>
      </c>
      <c r="D736" s="1" t="s">
        <v>3476</v>
      </c>
      <c r="E736" s="1" t="s">
        <v>4545</v>
      </c>
      <c r="F736" s="1" t="s">
        <v>1355</v>
      </c>
      <c r="G736" s="1" t="s">
        <v>1389</v>
      </c>
      <c r="H736" s="1" t="s">
        <v>1357</v>
      </c>
      <c r="I736" s="1" t="s">
        <v>4546</v>
      </c>
      <c r="J736" s="1" t="s">
        <v>1359</v>
      </c>
      <c r="K736" s="1" t="s">
        <v>4546</v>
      </c>
      <c r="L736" s="1" t="s">
        <v>4546</v>
      </c>
      <c r="M736" s="1" t="s">
        <v>1360</v>
      </c>
      <c r="N736" s="1" t="s">
        <v>1360</v>
      </c>
      <c r="O736" s="1" t="s">
        <v>1361</v>
      </c>
      <c r="P736" s="1" t="s">
        <v>1362</v>
      </c>
      <c r="Q736" s="1" t="s">
        <v>1363</v>
      </c>
      <c r="R736" s="1" t="s">
        <v>4547</v>
      </c>
      <c r="S736" s="1" t="s">
        <v>1365</v>
      </c>
      <c r="T736" s="1" t="s">
        <v>1366</v>
      </c>
      <c r="U736" s="1" t="s">
        <v>1323</v>
      </c>
      <c r="V736" s="1" t="s">
        <v>1375</v>
      </c>
    </row>
    <row r="737" s="1" customFormat="1" spans="1:22">
      <c r="A737" s="3">
        <v>999230355419530</v>
      </c>
      <c r="B737" s="1" t="s">
        <v>1388</v>
      </c>
      <c r="C737" s="1" t="s">
        <v>4548</v>
      </c>
      <c r="D737" s="1" t="s">
        <v>4549</v>
      </c>
      <c r="E737" s="1" t="s">
        <v>4550</v>
      </c>
      <c r="F737" s="1" t="s">
        <v>1414</v>
      </c>
      <c r="G737" s="1" t="s">
        <v>1389</v>
      </c>
      <c r="H737" s="1" t="s">
        <v>1357</v>
      </c>
      <c r="I737" s="1" t="s">
        <v>2919</v>
      </c>
      <c r="J737" s="1" t="s">
        <v>1359</v>
      </c>
      <c r="K737" s="1" t="s">
        <v>2919</v>
      </c>
      <c r="L737" s="1" t="s">
        <v>2919</v>
      </c>
      <c r="M737" s="1" t="s">
        <v>1360</v>
      </c>
      <c r="N737" s="1" t="s">
        <v>1360</v>
      </c>
      <c r="O737" s="1" t="s">
        <v>1361</v>
      </c>
      <c r="P737" s="1" t="s">
        <v>1362</v>
      </c>
      <c r="Q737" s="1" t="s">
        <v>1363</v>
      </c>
      <c r="R737" s="1" t="s">
        <v>4551</v>
      </c>
      <c r="S737" s="1" t="s">
        <v>1365</v>
      </c>
      <c r="T737" s="1" t="s">
        <v>1366</v>
      </c>
      <c r="U737" s="1" t="s">
        <v>1323</v>
      </c>
      <c r="V737" s="1" t="s">
        <v>1463</v>
      </c>
    </row>
    <row r="738" s="1" customFormat="1" spans="1:22">
      <c r="A738" s="3">
        <v>999230355604245</v>
      </c>
      <c r="B738" s="1" t="s">
        <v>1427</v>
      </c>
      <c r="C738" s="1" t="s">
        <v>4552</v>
      </c>
      <c r="D738" s="1" t="s">
        <v>1845</v>
      </c>
      <c r="E738" s="1" t="s">
        <v>4553</v>
      </c>
      <c r="F738" s="1" t="s">
        <v>1389</v>
      </c>
      <c r="G738" s="1" t="s">
        <v>1356</v>
      </c>
      <c r="H738" s="1" t="s">
        <v>1357</v>
      </c>
      <c r="I738" s="1" t="s">
        <v>4554</v>
      </c>
      <c r="J738" s="1" t="s">
        <v>1359</v>
      </c>
      <c r="K738" s="1" t="s">
        <v>4554</v>
      </c>
      <c r="L738" s="1" t="s">
        <v>4554</v>
      </c>
      <c r="M738" s="1" t="s">
        <v>1360</v>
      </c>
      <c r="N738" s="1" t="s">
        <v>1360</v>
      </c>
      <c r="O738" s="1" t="s">
        <v>1361</v>
      </c>
      <c r="P738" s="1" t="s">
        <v>1362</v>
      </c>
      <c r="Q738" s="1" t="s">
        <v>1363</v>
      </c>
      <c r="R738" s="1" t="s">
        <v>4555</v>
      </c>
      <c r="S738" s="1" t="s">
        <v>1365</v>
      </c>
      <c r="T738" s="1" t="s">
        <v>1366</v>
      </c>
      <c r="U738" s="1" t="s">
        <v>1323</v>
      </c>
      <c r="V738" s="1" t="s">
        <v>1463</v>
      </c>
    </row>
    <row r="739" s="1" customFormat="1" spans="1:22">
      <c r="A739" s="3">
        <v>999230356023492</v>
      </c>
      <c r="B739" s="1" t="s">
        <v>1427</v>
      </c>
      <c r="C739" s="1" t="s">
        <v>4556</v>
      </c>
      <c r="D739" s="1" t="s">
        <v>1543</v>
      </c>
      <c r="E739" s="1" t="s">
        <v>4557</v>
      </c>
      <c r="F739" s="1" t="s">
        <v>1356</v>
      </c>
      <c r="G739" s="1" t="s">
        <v>1372</v>
      </c>
      <c r="H739" s="1" t="s">
        <v>1357</v>
      </c>
      <c r="I739" s="1" t="s">
        <v>4558</v>
      </c>
      <c r="J739" s="1" t="s">
        <v>1359</v>
      </c>
      <c r="K739" s="1" t="s">
        <v>4558</v>
      </c>
      <c r="L739" s="1" t="s">
        <v>4558</v>
      </c>
      <c r="M739" s="1" t="s">
        <v>1360</v>
      </c>
      <c r="N739" s="1" t="s">
        <v>1360</v>
      </c>
      <c r="O739" s="1" t="s">
        <v>1361</v>
      </c>
      <c r="P739" s="1" t="s">
        <v>1362</v>
      </c>
      <c r="Q739" s="1" t="s">
        <v>1363</v>
      </c>
      <c r="R739" s="1" t="s">
        <v>4559</v>
      </c>
      <c r="S739" s="1" t="s">
        <v>1365</v>
      </c>
      <c r="T739" s="1" t="s">
        <v>1366</v>
      </c>
      <c r="U739" s="1" t="s">
        <v>1438</v>
      </c>
      <c r="V739" s="1" t="s">
        <v>1463</v>
      </c>
    </row>
    <row r="740" s="1" customFormat="1" spans="1:22">
      <c r="A740" s="3">
        <v>999230356500977</v>
      </c>
      <c r="B740" s="1" t="s">
        <v>1427</v>
      </c>
      <c r="C740" s="1" t="s">
        <v>4560</v>
      </c>
      <c r="D740" s="1" t="s">
        <v>2980</v>
      </c>
      <c r="E740" s="1" t="s">
        <v>4561</v>
      </c>
      <c r="F740" s="1" t="s">
        <v>1380</v>
      </c>
      <c r="G740" s="1" t="s">
        <v>1356</v>
      </c>
      <c r="H740" s="1" t="s">
        <v>1357</v>
      </c>
      <c r="I740" s="1" t="s">
        <v>1762</v>
      </c>
      <c r="J740" s="1" t="s">
        <v>1359</v>
      </c>
      <c r="K740" s="1" t="s">
        <v>1762</v>
      </c>
      <c r="L740" s="1" t="s">
        <v>1762</v>
      </c>
      <c r="M740" s="1" t="s">
        <v>1360</v>
      </c>
      <c r="N740" s="1" t="s">
        <v>1360</v>
      </c>
      <c r="O740" s="1" t="s">
        <v>1361</v>
      </c>
      <c r="P740" s="1" t="s">
        <v>1362</v>
      </c>
      <c r="Q740" s="1" t="s">
        <v>1363</v>
      </c>
      <c r="R740" s="1" t="s">
        <v>4562</v>
      </c>
      <c r="S740" s="1" t="s">
        <v>1365</v>
      </c>
      <c r="T740" s="1" t="s">
        <v>1366</v>
      </c>
      <c r="U740" s="1" t="s">
        <v>1323</v>
      </c>
      <c r="V740" s="1" t="s">
        <v>1375</v>
      </c>
    </row>
    <row r="741" s="1" customFormat="1" spans="1:22">
      <c r="A741" s="3">
        <v>999230356852302</v>
      </c>
      <c r="B741" s="1" t="s">
        <v>1427</v>
      </c>
      <c r="C741" s="1" t="s">
        <v>4563</v>
      </c>
      <c r="D741" s="1" t="s">
        <v>3996</v>
      </c>
      <c r="E741" s="1" t="s">
        <v>4564</v>
      </c>
      <c r="F741" s="1" t="s">
        <v>1414</v>
      </c>
      <c r="G741" s="1" t="s">
        <v>1389</v>
      </c>
      <c r="H741" s="1" t="s">
        <v>1357</v>
      </c>
      <c r="I741" s="1" t="s">
        <v>4565</v>
      </c>
      <c r="J741" s="1" t="s">
        <v>1359</v>
      </c>
      <c r="K741" s="1" t="s">
        <v>4565</v>
      </c>
      <c r="L741" s="1" t="s">
        <v>4565</v>
      </c>
      <c r="M741" s="1" t="s">
        <v>1360</v>
      </c>
      <c r="N741" s="1" t="s">
        <v>1360</v>
      </c>
      <c r="O741" s="1" t="s">
        <v>1361</v>
      </c>
      <c r="P741" s="1" t="s">
        <v>1362</v>
      </c>
      <c r="Q741" s="1" t="s">
        <v>1363</v>
      </c>
      <c r="R741" s="1" t="s">
        <v>4566</v>
      </c>
      <c r="S741" s="1" t="s">
        <v>1365</v>
      </c>
      <c r="T741" s="1" t="s">
        <v>1366</v>
      </c>
      <c r="U741" s="1" t="s">
        <v>1323</v>
      </c>
      <c r="V741" s="1" t="s">
        <v>1383</v>
      </c>
    </row>
    <row r="742" s="1" customFormat="1" spans="1:22">
      <c r="A742" s="3">
        <v>999230357833080</v>
      </c>
      <c r="B742" s="1" t="s">
        <v>1427</v>
      </c>
      <c r="C742" s="1" t="s">
        <v>4567</v>
      </c>
      <c r="D742" s="1" t="s">
        <v>4403</v>
      </c>
      <c r="E742" s="1" t="s">
        <v>4568</v>
      </c>
      <c r="F742" s="1" t="s">
        <v>1414</v>
      </c>
      <c r="G742" s="1" t="s">
        <v>1389</v>
      </c>
      <c r="H742" s="1" t="s">
        <v>1357</v>
      </c>
      <c r="I742" s="1" t="s">
        <v>1915</v>
      </c>
      <c r="J742" s="1" t="s">
        <v>1359</v>
      </c>
      <c r="K742" s="1" t="s">
        <v>1915</v>
      </c>
      <c r="L742" s="1" t="s">
        <v>1915</v>
      </c>
      <c r="M742" s="1" t="s">
        <v>1360</v>
      </c>
      <c r="N742" s="1" t="s">
        <v>1360</v>
      </c>
      <c r="O742" s="1" t="s">
        <v>1361</v>
      </c>
      <c r="P742" s="1" t="s">
        <v>1362</v>
      </c>
      <c r="Q742" s="1" t="s">
        <v>1363</v>
      </c>
      <c r="R742" s="1" t="s">
        <v>4569</v>
      </c>
      <c r="S742" s="1" t="s">
        <v>1365</v>
      </c>
      <c r="T742" s="1" t="s">
        <v>1366</v>
      </c>
      <c r="U742" s="1" t="s">
        <v>1323</v>
      </c>
      <c r="V742" s="1" t="s">
        <v>1367</v>
      </c>
    </row>
    <row r="743" s="1" customFormat="1" spans="1:22">
      <c r="A743" s="3">
        <v>999230358092464</v>
      </c>
      <c r="B743" s="1" t="s">
        <v>1427</v>
      </c>
      <c r="C743" s="1" t="s">
        <v>4570</v>
      </c>
      <c r="D743" s="1" t="s">
        <v>4571</v>
      </c>
      <c r="E743" s="1" t="s">
        <v>4572</v>
      </c>
      <c r="F743" s="1" t="s">
        <v>1414</v>
      </c>
      <c r="G743" s="1" t="s">
        <v>1389</v>
      </c>
      <c r="H743" s="1" t="s">
        <v>1357</v>
      </c>
      <c r="I743" s="1" t="s">
        <v>4573</v>
      </c>
      <c r="J743" s="1" t="s">
        <v>1359</v>
      </c>
      <c r="K743" s="1" t="s">
        <v>4573</v>
      </c>
      <c r="L743" s="1" t="s">
        <v>4573</v>
      </c>
      <c r="M743" s="1" t="s">
        <v>1360</v>
      </c>
      <c r="N743" s="1" t="s">
        <v>1360</v>
      </c>
      <c r="O743" s="1" t="s">
        <v>1361</v>
      </c>
      <c r="P743" s="1" t="s">
        <v>1362</v>
      </c>
      <c r="Q743" s="1" t="s">
        <v>1363</v>
      </c>
      <c r="R743" s="1" t="s">
        <v>4574</v>
      </c>
      <c r="S743" s="1" t="s">
        <v>1365</v>
      </c>
      <c r="T743" s="1" t="s">
        <v>1366</v>
      </c>
      <c r="U743" s="1" t="s">
        <v>1323</v>
      </c>
      <c r="V743" s="1" t="s">
        <v>1367</v>
      </c>
    </row>
    <row r="744" s="1" customFormat="1" spans="1:22">
      <c r="A744" s="3">
        <v>999230358471809</v>
      </c>
      <c r="B744" s="1" t="s">
        <v>1427</v>
      </c>
      <c r="C744" s="1" t="s">
        <v>4575</v>
      </c>
      <c r="D744" s="1" t="s">
        <v>2044</v>
      </c>
      <c r="E744" s="1" t="s">
        <v>4576</v>
      </c>
      <c r="F744" s="1" t="s">
        <v>1414</v>
      </c>
      <c r="G744" s="1" t="s">
        <v>1356</v>
      </c>
      <c r="H744" s="1" t="s">
        <v>1357</v>
      </c>
      <c r="I744" s="1" t="s">
        <v>4577</v>
      </c>
      <c r="J744" s="1" t="s">
        <v>1359</v>
      </c>
      <c r="K744" s="1" t="s">
        <v>4577</v>
      </c>
      <c r="L744" s="1" t="s">
        <v>4577</v>
      </c>
      <c r="M744" s="1" t="s">
        <v>1360</v>
      </c>
      <c r="N744" s="1" t="s">
        <v>1360</v>
      </c>
      <c r="O744" s="1" t="s">
        <v>1361</v>
      </c>
      <c r="P744" s="1" t="s">
        <v>1362</v>
      </c>
      <c r="Q744" s="1" t="s">
        <v>1363</v>
      </c>
      <c r="R744" s="1" t="s">
        <v>4578</v>
      </c>
      <c r="S744" s="1" t="s">
        <v>1365</v>
      </c>
      <c r="T744" s="1" t="s">
        <v>1366</v>
      </c>
      <c r="U744" s="1" t="s">
        <v>1323</v>
      </c>
      <c r="V744" s="1" t="s">
        <v>1375</v>
      </c>
    </row>
    <row r="745" s="1" customFormat="1" spans="1:22">
      <c r="A745" s="3">
        <v>999230359163442</v>
      </c>
      <c r="B745" s="1" t="s">
        <v>1427</v>
      </c>
      <c r="C745" s="1" t="s">
        <v>4579</v>
      </c>
      <c r="D745" s="1" t="s">
        <v>4314</v>
      </c>
      <c r="E745" s="1" t="s">
        <v>4580</v>
      </c>
      <c r="F745" s="1" t="s">
        <v>1414</v>
      </c>
      <c r="G745" s="1" t="s">
        <v>1356</v>
      </c>
      <c r="H745" s="1" t="s">
        <v>1357</v>
      </c>
      <c r="I745" s="1" t="s">
        <v>4581</v>
      </c>
      <c r="J745" s="1" t="s">
        <v>1359</v>
      </c>
      <c r="K745" s="1" t="s">
        <v>4581</v>
      </c>
      <c r="L745" s="1" t="s">
        <v>4581</v>
      </c>
      <c r="M745" s="1" t="s">
        <v>1360</v>
      </c>
      <c r="N745" s="1" t="s">
        <v>1360</v>
      </c>
      <c r="O745" s="1" t="s">
        <v>1361</v>
      </c>
      <c r="P745" s="1" t="s">
        <v>1362</v>
      </c>
      <c r="Q745" s="1" t="s">
        <v>1363</v>
      </c>
      <c r="R745" s="1" t="s">
        <v>4582</v>
      </c>
      <c r="S745" s="1" t="s">
        <v>1365</v>
      </c>
      <c r="T745" s="1" t="s">
        <v>1366</v>
      </c>
      <c r="U745" s="1" t="s">
        <v>1323</v>
      </c>
      <c r="V745" s="1" t="s">
        <v>1375</v>
      </c>
    </row>
    <row r="746" s="1" customFormat="1" spans="1:22">
      <c r="A746" s="3">
        <v>999230360416370</v>
      </c>
      <c r="B746" s="1" t="s">
        <v>1427</v>
      </c>
      <c r="C746" s="1" t="s">
        <v>4583</v>
      </c>
      <c r="D746" s="1" t="s">
        <v>3683</v>
      </c>
      <c r="E746" s="1" t="s">
        <v>4584</v>
      </c>
      <c r="F746" s="1" t="s">
        <v>1380</v>
      </c>
      <c r="G746" s="1" t="s">
        <v>1372</v>
      </c>
      <c r="H746" s="1" t="s">
        <v>1357</v>
      </c>
      <c r="I746" s="1" t="s">
        <v>1974</v>
      </c>
      <c r="J746" s="1" t="s">
        <v>1359</v>
      </c>
      <c r="K746" s="1" t="s">
        <v>1974</v>
      </c>
      <c r="L746" s="1" t="s">
        <v>1974</v>
      </c>
      <c r="M746" s="1" t="s">
        <v>1360</v>
      </c>
      <c r="N746" s="1" t="s">
        <v>1360</v>
      </c>
      <c r="O746" s="1" t="s">
        <v>1361</v>
      </c>
      <c r="P746" s="1" t="s">
        <v>1362</v>
      </c>
      <c r="Q746" s="1" t="s">
        <v>1363</v>
      </c>
      <c r="R746" s="1" t="s">
        <v>4585</v>
      </c>
      <c r="S746" s="1" t="s">
        <v>1365</v>
      </c>
      <c r="T746" s="1" t="s">
        <v>1366</v>
      </c>
      <c r="U746" s="1" t="s">
        <v>1323</v>
      </c>
      <c r="V746" s="1" t="s">
        <v>1398</v>
      </c>
    </row>
    <row r="747" s="1" customFormat="1" spans="1:22">
      <c r="A747" s="3">
        <v>999230360494974</v>
      </c>
      <c r="B747" s="1" t="s">
        <v>1427</v>
      </c>
      <c r="C747" s="1" t="s">
        <v>4586</v>
      </c>
      <c r="D747" s="1" t="s">
        <v>3683</v>
      </c>
      <c r="E747" s="1" t="s">
        <v>4587</v>
      </c>
      <c r="F747" s="1" t="s">
        <v>1380</v>
      </c>
      <c r="G747" s="1" t="s">
        <v>1372</v>
      </c>
      <c r="H747" s="1" t="s">
        <v>1357</v>
      </c>
      <c r="I747" s="1" t="s">
        <v>1974</v>
      </c>
      <c r="J747" s="1" t="s">
        <v>1359</v>
      </c>
      <c r="K747" s="1" t="s">
        <v>1974</v>
      </c>
      <c r="L747" s="1" t="s">
        <v>1974</v>
      </c>
      <c r="M747" s="1" t="s">
        <v>1360</v>
      </c>
      <c r="N747" s="1" t="s">
        <v>1360</v>
      </c>
      <c r="O747" s="1" t="s">
        <v>1361</v>
      </c>
      <c r="P747" s="1" t="s">
        <v>1362</v>
      </c>
      <c r="Q747" s="1" t="s">
        <v>1363</v>
      </c>
      <c r="R747" s="1" t="s">
        <v>4588</v>
      </c>
      <c r="S747" s="1" t="s">
        <v>1365</v>
      </c>
      <c r="T747" s="1" t="s">
        <v>1366</v>
      </c>
      <c r="U747" s="1" t="s">
        <v>1323</v>
      </c>
      <c r="V747" s="1" t="s">
        <v>1398</v>
      </c>
    </row>
    <row r="748" s="1" customFormat="1" spans="1:22">
      <c r="A748" s="3">
        <v>999230361201687</v>
      </c>
      <c r="B748" s="1" t="s">
        <v>1427</v>
      </c>
      <c r="C748" s="1" t="s">
        <v>4589</v>
      </c>
      <c r="D748" s="1" t="s">
        <v>2092</v>
      </c>
      <c r="E748" s="1" t="s">
        <v>4590</v>
      </c>
      <c r="F748" s="1" t="s">
        <v>1414</v>
      </c>
      <c r="G748" s="1" t="s">
        <v>1389</v>
      </c>
      <c r="H748" s="1" t="s">
        <v>1357</v>
      </c>
      <c r="I748" s="1" t="s">
        <v>4591</v>
      </c>
      <c r="J748" s="1" t="s">
        <v>1359</v>
      </c>
      <c r="K748" s="1" t="s">
        <v>4591</v>
      </c>
      <c r="L748" s="1" t="s">
        <v>4591</v>
      </c>
      <c r="M748" s="1" t="s">
        <v>1360</v>
      </c>
      <c r="N748" s="1" t="s">
        <v>1360</v>
      </c>
      <c r="O748" s="1" t="s">
        <v>1361</v>
      </c>
      <c r="P748" s="1" t="s">
        <v>1362</v>
      </c>
      <c r="Q748" s="1" t="s">
        <v>1363</v>
      </c>
      <c r="R748" s="1" t="s">
        <v>4592</v>
      </c>
      <c r="S748" s="1" t="s">
        <v>1365</v>
      </c>
      <c r="T748" s="1" t="s">
        <v>1366</v>
      </c>
      <c r="U748" s="1" t="s">
        <v>1323</v>
      </c>
      <c r="V748" s="1" t="s">
        <v>1375</v>
      </c>
    </row>
    <row r="749" s="1" customFormat="1" spans="1:22">
      <c r="A749" s="3">
        <v>999230362529278</v>
      </c>
      <c r="B749" s="1" t="s">
        <v>1427</v>
      </c>
      <c r="C749" s="1" t="s">
        <v>4593</v>
      </c>
      <c r="D749" s="1" t="s">
        <v>3312</v>
      </c>
      <c r="E749" s="1" t="s">
        <v>4594</v>
      </c>
      <c r="F749" s="1" t="s">
        <v>1380</v>
      </c>
      <c r="G749" s="1" t="s">
        <v>1389</v>
      </c>
      <c r="H749" s="1" t="s">
        <v>1357</v>
      </c>
      <c r="I749" s="1" t="s">
        <v>4595</v>
      </c>
      <c r="J749" s="1" t="s">
        <v>1359</v>
      </c>
      <c r="K749" s="1" t="s">
        <v>4595</v>
      </c>
      <c r="L749" s="1" t="s">
        <v>4595</v>
      </c>
      <c r="M749" s="1" t="s">
        <v>1360</v>
      </c>
      <c r="N749" s="1" t="s">
        <v>1360</v>
      </c>
      <c r="O749" s="1" t="s">
        <v>1361</v>
      </c>
      <c r="P749" s="1" t="s">
        <v>1362</v>
      </c>
      <c r="Q749" s="1" t="s">
        <v>1363</v>
      </c>
      <c r="R749" s="1" t="s">
        <v>4596</v>
      </c>
      <c r="S749" s="1" t="s">
        <v>1365</v>
      </c>
      <c r="T749" s="1" t="s">
        <v>1366</v>
      </c>
      <c r="U749" s="1" t="s">
        <v>1323</v>
      </c>
      <c r="V749" s="1" t="s">
        <v>1375</v>
      </c>
    </row>
    <row r="750" s="1" customFormat="1" spans="1:22">
      <c r="A750" s="3">
        <v>999230362760599</v>
      </c>
      <c r="B750" s="1" t="s">
        <v>1427</v>
      </c>
      <c r="C750" s="1" t="s">
        <v>4597</v>
      </c>
      <c r="D750" s="1" t="s">
        <v>2087</v>
      </c>
      <c r="E750" s="1" t="s">
        <v>4598</v>
      </c>
      <c r="F750" s="1" t="s">
        <v>1414</v>
      </c>
      <c r="G750" s="1" t="s">
        <v>1389</v>
      </c>
      <c r="H750" s="1" t="s">
        <v>1357</v>
      </c>
      <c r="I750" s="1" t="s">
        <v>4599</v>
      </c>
      <c r="J750" s="1" t="s">
        <v>1359</v>
      </c>
      <c r="K750" s="1" t="s">
        <v>4599</v>
      </c>
      <c r="L750" s="1" t="s">
        <v>4599</v>
      </c>
      <c r="M750" s="1" t="s">
        <v>1360</v>
      </c>
      <c r="N750" s="1" t="s">
        <v>1360</v>
      </c>
      <c r="O750" s="1" t="s">
        <v>1361</v>
      </c>
      <c r="P750" s="1" t="s">
        <v>1362</v>
      </c>
      <c r="Q750" s="1" t="s">
        <v>1363</v>
      </c>
      <c r="R750" s="1" t="s">
        <v>4600</v>
      </c>
      <c r="S750" s="1" t="s">
        <v>1365</v>
      </c>
      <c r="T750" s="1" t="s">
        <v>1366</v>
      </c>
      <c r="U750" s="1" t="s">
        <v>1323</v>
      </c>
      <c r="V750" s="1" t="s">
        <v>1375</v>
      </c>
    </row>
    <row r="751" s="1" customFormat="1" spans="1:22">
      <c r="A751" s="3">
        <v>999230363004455</v>
      </c>
      <c r="B751" s="1" t="s">
        <v>1427</v>
      </c>
      <c r="C751" s="1" t="s">
        <v>4601</v>
      </c>
      <c r="D751" s="1" t="s">
        <v>1543</v>
      </c>
      <c r="E751" s="1" t="s">
        <v>4602</v>
      </c>
      <c r="F751" s="1" t="s">
        <v>1356</v>
      </c>
      <c r="G751" s="1" t="s">
        <v>1372</v>
      </c>
      <c r="H751" s="1" t="s">
        <v>1357</v>
      </c>
      <c r="I751" s="1" t="s">
        <v>4558</v>
      </c>
      <c r="J751" s="1" t="s">
        <v>1359</v>
      </c>
      <c r="K751" s="1" t="s">
        <v>4558</v>
      </c>
      <c r="L751" s="1" t="s">
        <v>4558</v>
      </c>
      <c r="M751" s="1" t="s">
        <v>1360</v>
      </c>
      <c r="N751" s="1" t="s">
        <v>1360</v>
      </c>
      <c r="O751" s="1" t="s">
        <v>1361</v>
      </c>
      <c r="P751" s="1" t="s">
        <v>1362</v>
      </c>
      <c r="Q751" s="1" t="s">
        <v>1363</v>
      </c>
      <c r="R751" s="1" t="s">
        <v>4603</v>
      </c>
      <c r="S751" s="1" t="s">
        <v>1365</v>
      </c>
      <c r="T751" s="1" t="s">
        <v>1366</v>
      </c>
      <c r="U751" s="1" t="s">
        <v>1438</v>
      </c>
      <c r="V751" s="1" t="s">
        <v>1463</v>
      </c>
    </row>
    <row r="752" s="1" customFormat="1" spans="1:22">
      <c r="A752" s="3">
        <v>999230363098070</v>
      </c>
      <c r="B752" s="1" t="s">
        <v>1427</v>
      </c>
      <c r="C752" s="1" t="s">
        <v>4604</v>
      </c>
      <c r="D752" s="1" t="s">
        <v>3312</v>
      </c>
      <c r="E752" s="1" t="s">
        <v>4605</v>
      </c>
      <c r="F752" s="1" t="s">
        <v>1414</v>
      </c>
      <c r="G752" s="1" t="s">
        <v>1356</v>
      </c>
      <c r="H752" s="1" t="s">
        <v>1357</v>
      </c>
      <c r="I752" s="1" t="s">
        <v>4595</v>
      </c>
      <c r="J752" s="1" t="s">
        <v>1359</v>
      </c>
      <c r="K752" s="1" t="s">
        <v>4595</v>
      </c>
      <c r="L752" s="1" t="s">
        <v>4595</v>
      </c>
      <c r="M752" s="1" t="s">
        <v>1360</v>
      </c>
      <c r="N752" s="1" t="s">
        <v>1360</v>
      </c>
      <c r="O752" s="1" t="s">
        <v>1361</v>
      </c>
      <c r="P752" s="1" t="s">
        <v>1362</v>
      </c>
      <c r="Q752" s="1" t="s">
        <v>1363</v>
      </c>
      <c r="R752" s="1" t="s">
        <v>4606</v>
      </c>
      <c r="S752" s="1" t="s">
        <v>1365</v>
      </c>
      <c r="T752" s="1" t="s">
        <v>1366</v>
      </c>
      <c r="U752" s="1" t="s">
        <v>1323</v>
      </c>
      <c r="V752" s="1" t="s">
        <v>1375</v>
      </c>
    </row>
    <row r="753" s="1" customFormat="1" spans="1:22">
      <c r="A753" s="3">
        <v>999230363297088</v>
      </c>
      <c r="B753" s="1" t="s">
        <v>1427</v>
      </c>
      <c r="C753" s="1" t="s">
        <v>4607</v>
      </c>
      <c r="D753" s="1" t="s">
        <v>3858</v>
      </c>
      <c r="E753" s="1" t="s">
        <v>4608</v>
      </c>
      <c r="F753" s="1" t="s">
        <v>1414</v>
      </c>
      <c r="G753" s="1" t="s">
        <v>1389</v>
      </c>
      <c r="H753" s="1" t="s">
        <v>1357</v>
      </c>
      <c r="I753" s="1" t="s">
        <v>4609</v>
      </c>
      <c r="J753" s="1" t="s">
        <v>1359</v>
      </c>
      <c r="K753" s="1" t="s">
        <v>4609</v>
      </c>
      <c r="L753" s="1" t="s">
        <v>4609</v>
      </c>
      <c r="M753" s="1" t="s">
        <v>1360</v>
      </c>
      <c r="N753" s="1" t="s">
        <v>1360</v>
      </c>
      <c r="O753" s="1" t="s">
        <v>1361</v>
      </c>
      <c r="P753" s="1" t="s">
        <v>1362</v>
      </c>
      <c r="Q753" s="1" t="s">
        <v>1363</v>
      </c>
      <c r="R753" s="1" t="s">
        <v>4610</v>
      </c>
      <c r="S753" s="1" t="s">
        <v>1365</v>
      </c>
      <c r="T753" s="1" t="s">
        <v>1366</v>
      </c>
      <c r="U753" s="1" t="s">
        <v>1323</v>
      </c>
      <c r="V753" s="1" t="s">
        <v>1375</v>
      </c>
    </row>
    <row r="754" s="1" customFormat="1" spans="1:22">
      <c r="A754" s="3">
        <v>999230363301774</v>
      </c>
      <c r="B754" s="1" t="s">
        <v>1427</v>
      </c>
      <c r="C754" s="1" t="s">
        <v>4611</v>
      </c>
      <c r="D754" s="1" t="s">
        <v>1810</v>
      </c>
      <c r="E754" s="1" t="s">
        <v>4612</v>
      </c>
      <c r="F754" s="1" t="s">
        <v>1389</v>
      </c>
      <c r="G754" s="1" t="s">
        <v>1356</v>
      </c>
      <c r="H754" s="1" t="s">
        <v>1357</v>
      </c>
      <c r="I754" s="1" t="s">
        <v>4613</v>
      </c>
      <c r="J754" s="1" t="s">
        <v>1359</v>
      </c>
      <c r="K754" s="1" t="s">
        <v>4613</v>
      </c>
      <c r="L754" s="1" t="s">
        <v>4613</v>
      </c>
      <c r="M754" s="1" t="s">
        <v>1360</v>
      </c>
      <c r="N754" s="1" t="s">
        <v>1360</v>
      </c>
      <c r="O754" s="1" t="s">
        <v>1361</v>
      </c>
      <c r="P754" s="1" t="s">
        <v>1362</v>
      </c>
      <c r="Q754" s="1" t="s">
        <v>1363</v>
      </c>
      <c r="R754" s="1" t="s">
        <v>4614</v>
      </c>
      <c r="S754" s="1" t="s">
        <v>1365</v>
      </c>
      <c r="T754" s="1" t="s">
        <v>1366</v>
      </c>
      <c r="U754" s="1" t="s">
        <v>1323</v>
      </c>
      <c r="V754" s="1" t="s">
        <v>1398</v>
      </c>
    </row>
    <row r="755" s="1" customFormat="1" spans="1:22">
      <c r="A755" s="3">
        <v>999230365169435</v>
      </c>
      <c r="B755" s="1" t="s">
        <v>1427</v>
      </c>
      <c r="C755" s="1" t="s">
        <v>4615</v>
      </c>
      <c r="D755" s="1" t="s">
        <v>4461</v>
      </c>
      <c r="E755" s="1" t="s">
        <v>4616</v>
      </c>
      <c r="F755" s="1" t="s">
        <v>1414</v>
      </c>
      <c r="G755" s="1" t="s">
        <v>1356</v>
      </c>
      <c r="H755" s="1" t="s">
        <v>1357</v>
      </c>
      <c r="I755" s="1" t="s">
        <v>4617</v>
      </c>
      <c r="J755" s="1" t="s">
        <v>1359</v>
      </c>
      <c r="K755" s="1" t="s">
        <v>4617</v>
      </c>
      <c r="L755" s="1" t="s">
        <v>4617</v>
      </c>
      <c r="M755" s="1" t="s">
        <v>1360</v>
      </c>
      <c r="N755" s="1" t="s">
        <v>1360</v>
      </c>
      <c r="O755" s="1" t="s">
        <v>1361</v>
      </c>
      <c r="P755" s="1" t="s">
        <v>1362</v>
      </c>
      <c r="Q755" s="1" t="s">
        <v>1363</v>
      </c>
      <c r="R755" s="1" t="s">
        <v>4618</v>
      </c>
      <c r="S755" s="1" t="s">
        <v>1365</v>
      </c>
      <c r="T755" s="1" t="s">
        <v>1366</v>
      </c>
      <c r="U755" s="1" t="s">
        <v>1323</v>
      </c>
      <c r="V755" s="1" t="s">
        <v>1463</v>
      </c>
    </row>
    <row r="756" s="1" customFormat="1" spans="1:22">
      <c r="A756" s="3">
        <v>999230365421981</v>
      </c>
      <c r="B756" s="1" t="s">
        <v>1427</v>
      </c>
      <c r="C756" s="1" t="s">
        <v>4619</v>
      </c>
      <c r="D756" s="1" t="s">
        <v>4461</v>
      </c>
      <c r="E756" s="1" t="s">
        <v>4620</v>
      </c>
      <c r="F756" s="1" t="s">
        <v>1414</v>
      </c>
      <c r="G756" s="1" t="s">
        <v>1356</v>
      </c>
      <c r="H756" s="1" t="s">
        <v>1357</v>
      </c>
      <c r="I756" s="1" t="s">
        <v>4621</v>
      </c>
      <c r="J756" s="1" t="s">
        <v>1359</v>
      </c>
      <c r="K756" s="1" t="s">
        <v>4621</v>
      </c>
      <c r="L756" s="1" t="s">
        <v>4621</v>
      </c>
      <c r="M756" s="1" t="s">
        <v>1360</v>
      </c>
      <c r="N756" s="1" t="s">
        <v>1360</v>
      </c>
      <c r="O756" s="1" t="s">
        <v>1361</v>
      </c>
      <c r="P756" s="1" t="s">
        <v>1362</v>
      </c>
      <c r="Q756" s="1" t="s">
        <v>1363</v>
      </c>
      <c r="R756" s="1" t="s">
        <v>4622</v>
      </c>
      <c r="S756" s="1" t="s">
        <v>1365</v>
      </c>
      <c r="T756" s="1" t="s">
        <v>1366</v>
      </c>
      <c r="U756" s="1" t="s">
        <v>1323</v>
      </c>
      <c r="V756" s="1" t="s">
        <v>1463</v>
      </c>
    </row>
    <row r="757" s="1" customFormat="1" spans="1:22">
      <c r="A757" s="3">
        <v>999230368817950</v>
      </c>
      <c r="B757" s="1" t="s">
        <v>1427</v>
      </c>
      <c r="C757" s="1" t="s">
        <v>4623</v>
      </c>
      <c r="D757" s="1" t="s">
        <v>3452</v>
      </c>
      <c r="E757" s="1" t="s">
        <v>4624</v>
      </c>
      <c r="F757" s="1" t="s">
        <v>1389</v>
      </c>
      <c r="G757" s="1" t="s">
        <v>1372</v>
      </c>
      <c r="H757" s="1" t="s">
        <v>1357</v>
      </c>
      <c r="I757" s="1" t="s">
        <v>4625</v>
      </c>
      <c r="J757" s="1" t="s">
        <v>1359</v>
      </c>
      <c r="K757" s="1" t="s">
        <v>4625</v>
      </c>
      <c r="L757" s="1" t="s">
        <v>4625</v>
      </c>
      <c r="M757" s="1" t="s">
        <v>1360</v>
      </c>
      <c r="N757" s="1" t="s">
        <v>1360</v>
      </c>
      <c r="O757" s="1" t="s">
        <v>1361</v>
      </c>
      <c r="P757" s="1" t="s">
        <v>1362</v>
      </c>
      <c r="Q757" s="1" t="s">
        <v>1363</v>
      </c>
      <c r="R757" s="1" t="s">
        <v>4626</v>
      </c>
      <c r="S757" s="1" t="s">
        <v>1365</v>
      </c>
      <c r="T757" s="1" t="s">
        <v>1366</v>
      </c>
      <c r="U757" s="1" t="s">
        <v>1323</v>
      </c>
      <c r="V757" s="1" t="s">
        <v>1463</v>
      </c>
    </row>
    <row r="758" s="1" customFormat="1" spans="1:22">
      <c r="A758" s="3">
        <v>999230370233861</v>
      </c>
      <c r="B758" s="1" t="s">
        <v>1427</v>
      </c>
      <c r="C758" s="1" t="s">
        <v>4627</v>
      </c>
      <c r="D758" s="1" t="s">
        <v>3983</v>
      </c>
      <c r="E758" s="1" t="s">
        <v>4628</v>
      </c>
      <c r="F758" s="1" t="s">
        <v>1414</v>
      </c>
      <c r="G758" s="1" t="s">
        <v>1356</v>
      </c>
      <c r="H758" s="1" t="s">
        <v>1357</v>
      </c>
      <c r="I758" s="1" t="s">
        <v>4629</v>
      </c>
      <c r="J758" s="1" t="s">
        <v>1359</v>
      </c>
      <c r="K758" s="1" t="s">
        <v>4629</v>
      </c>
      <c r="L758" s="1" t="s">
        <v>4629</v>
      </c>
      <c r="M758" s="1" t="s">
        <v>1360</v>
      </c>
      <c r="N758" s="1" t="s">
        <v>1360</v>
      </c>
      <c r="O758" s="1" t="s">
        <v>1361</v>
      </c>
      <c r="P758" s="1" t="s">
        <v>1362</v>
      </c>
      <c r="Q758" s="1" t="s">
        <v>1363</v>
      </c>
      <c r="R758" s="1" t="s">
        <v>4630</v>
      </c>
      <c r="S758" s="1" t="s">
        <v>1365</v>
      </c>
      <c r="T758" s="1" t="s">
        <v>1366</v>
      </c>
      <c r="U758" s="1" t="s">
        <v>1323</v>
      </c>
      <c r="V758" s="1" t="s">
        <v>1375</v>
      </c>
    </row>
    <row r="759" s="1" customFormat="1" spans="1:22">
      <c r="A759" s="3">
        <v>999230370966189</v>
      </c>
      <c r="B759" s="1" t="s">
        <v>1427</v>
      </c>
      <c r="C759" s="1" t="s">
        <v>4631</v>
      </c>
      <c r="D759" s="1" t="s">
        <v>4632</v>
      </c>
      <c r="E759" s="1" t="s">
        <v>4633</v>
      </c>
      <c r="F759" s="1" t="s">
        <v>1414</v>
      </c>
      <c r="G759" s="1" t="s">
        <v>1389</v>
      </c>
      <c r="H759" s="1" t="s">
        <v>1357</v>
      </c>
      <c r="I759" s="1" t="s">
        <v>4634</v>
      </c>
      <c r="J759" s="1" t="s">
        <v>1359</v>
      </c>
      <c r="K759" s="1" t="s">
        <v>4634</v>
      </c>
      <c r="L759" s="1" t="s">
        <v>4634</v>
      </c>
      <c r="M759" s="1" t="s">
        <v>1360</v>
      </c>
      <c r="N759" s="1" t="s">
        <v>1360</v>
      </c>
      <c r="O759" s="1" t="s">
        <v>1361</v>
      </c>
      <c r="P759" s="1" t="s">
        <v>1362</v>
      </c>
      <c r="Q759" s="1" t="s">
        <v>1363</v>
      </c>
      <c r="R759" s="1" t="s">
        <v>4635</v>
      </c>
      <c r="S759" s="1" t="s">
        <v>1365</v>
      </c>
      <c r="T759" s="1" t="s">
        <v>1366</v>
      </c>
      <c r="U759" s="1" t="s">
        <v>1323</v>
      </c>
      <c r="V759" s="1" t="s">
        <v>1375</v>
      </c>
    </row>
    <row r="760" s="1" customFormat="1" spans="1:22">
      <c r="A760" s="3">
        <v>999230372758702</v>
      </c>
      <c r="B760" s="1" t="s">
        <v>1427</v>
      </c>
      <c r="C760" s="1" t="s">
        <v>4636</v>
      </c>
      <c r="D760" s="1" t="s">
        <v>2054</v>
      </c>
      <c r="E760" s="1" t="s">
        <v>4637</v>
      </c>
      <c r="F760" s="1" t="s">
        <v>1380</v>
      </c>
      <c r="G760" s="1" t="s">
        <v>1389</v>
      </c>
      <c r="H760" s="1" t="s">
        <v>1357</v>
      </c>
      <c r="I760" s="1" t="s">
        <v>4638</v>
      </c>
      <c r="J760" s="1" t="s">
        <v>1359</v>
      </c>
      <c r="K760" s="1" t="s">
        <v>4638</v>
      </c>
      <c r="L760" s="1" t="s">
        <v>4638</v>
      </c>
      <c r="M760" s="1" t="s">
        <v>1360</v>
      </c>
      <c r="N760" s="1" t="s">
        <v>1360</v>
      </c>
      <c r="O760" s="1" t="s">
        <v>1361</v>
      </c>
      <c r="P760" s="1" t="s">
        <v>1362</v>
      </c>
      <c r="Q760" s="1" t="s">
        <v>1363</v>
      </c>
      <c r="R760" s="1" t="s">
        <v>4639</v>
      </c>
      <c r="S760" s="1" t="s">
        <v>1365</v>
      </c>
      <c r="T760" s="1" t="s">
        <v>1366</v>
      </c>
      <c r="U760" s="1" t="s">
        <v>1323</v>
      </c>
      <c r="V760" s="1" t="s">
        <v>1764</v>
      </c>
    </row>
    <row r="761" s="1" customFormat="1" spans="1:22">
      <c r="A761" s="3">
        <v>999230374580482</v>
      </c>
      <c r="B761" s="1" t="s">
        <v>1427</v>
      </c>
      <c r="C761" s="1" t="s">
        <v>4640</v>
      </c>
      <c r="D761" s="1" t="s">
        <v>3584</v>
      </c>
      <c r="E761" s="1" t="s">
        <v>4641</v>
      </c>
      <c r="F761" s="1" t="s">
        <v>1414</v>
      </c>
      <c r="G761" s="1" t="s">
        <v>1389</v>
      </c>
      <c r="H761" s="1" t="s">
        <v>1357</v>
      </c>
      <c r="I761" s="1" t="s">
        <v>1527</v>
      </c>
      <c r="J761" s="1" t="s">
        <v>1359</v>
      </c>
      <c r="K761" s="1" t="s">
        <v>1527</v>
      </c>
      <c r="L761" s="1" t="s">
        <v>1527</v>
      </c>
      <c r="M761" s="1" t="s">
        <v>1360</v>
      </c>
      <c r="N761" s="1" t="s">
        <v>1360</v>
      </c>
      <c r="O761" s="1" t="s">
        <v>1361</v>
      </c>
      <c r="P761" s="1" t="s">
        <v>1362</v>
      </c>
      <c r="Q761" s="1" t="s">
        <v>1363</v>
      </c>
      <c r="R761" s="1" t="s">
        <v>4642</v>
      </c>
      <c r="S761" s="1" t="s">
        <v>1365</v>
      </c>
      <c r="T761" s="1" t="s">
        <v>1366</v>
      </c>
      <c r="U761" s="1" t="s">
        <v>1323</v>
      </c>
      <c r="V761" s="1" t="s">
        <v>1367</v>
      </c>
    </row>
    <row r="762" s="1" customFormat="1" spans="1:22">
      <c r="A762" s="3">
        <v>999230374996082</v>
      </c>
      <c r="B762" s="1" t="s">
        <v>1355</v>
      </c>
      <c r="C762" s="1" t="s">
        <v>4643</v>
      </c>
      <c r="D762" s="1" t="s">
        <v>3594</v>
      </c>
      <c r="E762" s="1" t="s">
        <v>4644</v>
      </c>
      <c r="F762" s="1" t="s">
        <v>1414</v>
      </c>
      <c r="G762" s="1" t="s">
        <v>1356</v>
      </c>
      <c r="H762" s="1" t="s">
        <v>1357</v>
      </c>
      <c r="I762" s="1" t="s">
        <v>4645</v>
      </c>
      <c r="J762" s="1" t="s">
        <v>1359</v>
      </c>
      <c r="K762" s="1" t="s">
        <v>4645</v>
      </c>
      <c r="L762" s="1" t="s">
        <v>4645</v>
      </c>
      <c r="M762" s="1" t="s">
        <v>1360</v>
      </c>
      <c r="N762" s="1" t="s">
        <v>1360</v>
      </c>
      <c r="O762" s="1" t="s">
        <v>1361</v>
      </c>
      <c r="P762" s="1" t="s">
        <v>1362</v>
      </c>
      <c r="Q762" s="1" t="s">
        <v>1363</v>
      </c>
      <c r="R762" s="1" t="s">
        <v>4646</v>
      </c>
      <c r="S762" s="1" t="s">
        <v>1365</v>
      </c>
      <c r="T762" s="1" t="s">
        <v>1366</v>
      </c>
      <c r="U762" s="1" t="s">
        <v>1323</v>
      </c>
      <c r="V762" s="1" t="s">
        <v>1463</v>
      </c>
    </row>
    <row r="763" s="1" customFormat="1" spans="1:22">
      <c r="A763" s="3">
        <v>999230375036789</v>
      </c>
      <c r="B763" s="1" t="s">
        <v>1355</v>
      </c>
      <c r="C763" s="1" t="s">
        <v>4647</v>
      </c>
      <c r="D763" s="1" t="s">
        <v>2054</v>
      </c>
      <c r="E763" s="1" t="s">
        <v>4648</v>
      </c>
      <c r="F763" s="1" t="s">
        <v>1414</v>
      </c>
      <c r="G763" s="1" t="s">
        <v>1389</v>
      </c>
      <c r="H763" s="1" t="s">
        <v>1357</v>
      </c>
      <c r="I763" s="1" t="s">
        <v>4649</v>
      </c>
      <c r="J763" s="1" t="s">
        <v>1359</v>
      </c>
      <c r="K763" s="1" t="s">
        <v>4649</v>
      </c>
      <c r="L763" s="1" t="s">
        <v>4649</v>
      </c>
      <c r="M763" s="1" t="s">
        <v>1360</v>
      </c>
      <c r="N763" s="1" t="s">
        <v>1360</v>
      </c>
      <c r="O763" s="1" t="s">
        <v>1361</v>
      </c>
      <c r="P763" s="1" t="s">
        <v>1362</v>
      </c>
      <c r="Q763" s="1" t="s">
        <v>1363</v>
      </c>
      <c r="R763" s="1" t="s">
        <v>4650</v>
      </c>
      <c r="S763" s="1" t="s">
        <v>1365</v>
      </c>
      <c r="T763" s="1" t="s">
        <v>1366</v>
      </c>
      <c r="U763" s="1" t="s">
        <v>1323</v>
      </c>
      <c r="V763" s="1" t="s">
        <v>1764</v>
      </c>
    </row>
    <row r="764" s="1" customFormat="1" spans="1:22">
      <c r="A764" s="3">
        <v>999230375129762</v>
      </c>
      <c r="B764" s="1" t="s">
        <v>1355</v>
      </c>
      <c r="C764" s="1" t="s">
        <v>4651</v>
      </c>
      <c r="D764" s="1" t="s">
        <v>2875</v>
      </c>
      <c r="E764" s="1" t="s">
        <v>4652</v>
      </c>
      <c r="F764" s="1" t="s">
        <v>1355</v>
      </c>
      <c r="G764" s="1" t="s">
        <v>1356</v>
      </c>
      <c r="H764" s="1" t="s">
        <v>1357</v>
      </c>
      <c r="I764" s="1" t="s">
        <v>4653</v>
      </c>
      <c r="J764" s="1" t="s">
        <v>1359</v>
      </c>
      <c r="K764" s="1" t="s">
        <v>4653</v>
      </c>
      <c r="L764" s="1" t="s">
        <v>4653</v>
      </c>
      <c r="M764" s="1" t="s">
        <v>1360</v>
      </c>
      <c r="N764" s="1" t="s">
        <v>1360</v>
      </c>
      <c r="O764" s="1" t="s">
        <v>1361</v>
      </c>
      <c r="P764" s="1" t="s">
        <v>1362</v>
      </c>
      <c r="Q764" s="1" t="s">
        <v>1363</v>
      </c>
      <c r="R764" s="1" t="s">
        <v>4654</v>
      </c>
      <c r="S764" s="1" t="s">
        <v>1365</v>
      </c>
      <c r="T764" s="1" t="s">
        <v>1366</v>
      </c>
      <c r="U764" s="1" t="s">
        <v>1323</v>
      </c>
      <c r="V764" s="1" t="s">
        <v>1375</v>
      </c>
    </row>
    <row r="765" s="1" customFormat="1" spans="1:22">
      <c r="A765" s="3">
        <v>999230375233628</v>
      </c>
      <c r="B765" s="1" t="s">
        <v>1355</v>
      </c>
      <c r="C765" s="1" t="s">
        <v>4655</v>
      </c>
      <c r="D765" s="1" t="s">
        <v>3858</v>
      </c>
      <c r="E765" s="1" t="s">
        <v>4656</v>
      </c>
      <c r="F765" s="1" t="s">
        <v>1389</v>
      </c>
      <c r="G765" s="1" t="s">
        <v>1356</v>
      </c>
      <c r="H765" s="1" t="s">
        <v>1357</v>
      </c>
      <c r="I765" s="1" t="s">
        <v>4609</v>
      </c>
      <c r="J765" s="1" t="s">
        <v>1359</v>
      </c>
      <c r="K765" s="1" t="s">
        <v>4609</v>
      </c>
      <c r="L765" s="1" t="s">
        <v>4609</v>
      </c>
      <c r="M765" s="1" t="s">
        <v>1360</v>
      </c>
      <c r="N765" s="1" t="s">
        <v>1360</v>
      </c>
      <c r="O765" s="1" t="s">
        <v>1361</v>
      </c>
      <c r="P765" s="1" t="s">
        <v>1362</v>
      </c>
      <c r="Q765" s="1" t="s">
        <v>1363</v>
      </c>
      <c r="R765" s="1" t="s">
        <v>4657</v>
      </c>
      <c r="S765" s="1" t="s">
        <v>1365</v>
      </c>
      <c r="T765" s="1" t="s">
        <v>1366</v>
      </c>
      <c r="U765" s="1" t="s">
        <v>1323</v>
      </c>
      <c r="V765" s="1" t="s">
        <v>1375</v>
      </c>
    </row>
    <row r="766" s="1" customFormat="1" spans="1:22">
      <c r="A766" s="3">
        <v>999230375859586</v>
      </c>
      <c r="B766" s="1" t="s">
        <v>1355</v>
      </c>
      <c r="C766" s="1" t="s">
        <v>4658</v>
      </c>
      <c r="D766" s="1" t="s">
        <v>3971</v>
      </c>
      <c r="E766" s="1" t="s">
        <v>4249</v>
      </c>
      <c r="F766" s="1" t="s">
        <v>1389</v>
      </c>
      <c r="G766" s="1" t="s">
        <v>1356</v>
      </c>
      <c r="H766" s="1" t="s">
        <v>1357</v>
      </c>
      <c r="I766" s="1" t="s">
        <v>4659</v>
      </c>
      <c r="J766" s="1" t="s">
        <v>1359</v>
      </c>
      <c r="K766" s="1" t="s">
        <v>4659</v>
      </c>
      <c r="L766" s="1" t="s">
        <v>4659</v>
      </c>
      <c r="M766" s="1" t="s">
        <v>1360</v>
      </c>
      <c r="N766" s="1" t="s">
        <v>1360</v>
      </c>
      <c r="O766" s="1" t="s">
        <v>1361</v>
      </c>
      <c r="P766" s="1" t="s">
        <v>1362</v>
      </c>
      <c r="Q766" s="1" t="s">
        <v>1363</v>
      </c>
      <c r="R766" s="1" t="s">
        <v>4660</v>
      </c>
      <c r="S766" s="1" t="s">
        <v>1365</v>
      </c>
      <c r="T766" s="1" t="s">
        <v>1366</v>
      </c>
      <c r="U766" s="1" t="s">
        <v>1323</v>
      </c>
      <c r="V766" s="1" t="s">
        <v>1375</v>
      </c>
    </row>
    <row r="767" s="1" customFormat="1" spans="1:22">
      <c r="A767" s="3">
        <v>999230376659132</v>
      </c>
      <c r="B767" s="1" t="s">
        <v>1355</v>
      </c>
      <c r="C767" s="1" t="s">
        <v>4661</v>
      </c>
      <c r="D767" s="1" t="s">
        <v>3924</v>
      </c>
      <c r="E767" s="1" t="s">
        <v>4662</v>
      </c>
      <c r="F767" s="1" t="s">
        <v>1389</v>
      </c>
      <c r="G767" s="1" t="s">
        <v>1372</v>
      </c>
      <c r="H767" s="1" t="s">
        <v>1357</v>
      </c>
      <c r="I767" s="1" t="s">
        <v>4663</v>
      </c>
      <c r="J767" s="1" t="s">
        <v>1359</v>
      </c>
      <c r="K767" s="1" t="s">
        <v>4663</v>
      </c>
      <c r="L767" s="1" t="s">
        <v>4663</v>
      </c>
      <c r="M767" s="1" t="s">
        <v>1360</v>
      </c>
      <c r="N767" s="1" t="s">
        <v>1360</v>
      </c>
      <c r="O767" s="1" t="s">
        <v>1361</v>
      </c>
      <c r="P767" s="1" t="s">
        <v>1362</v>
      </c>
      <c r="Q767" s="1" t="s">
        <v>1363</v>
      </c>
      <c r="R767" s="1" t="s">
        <v>4664</v>
      </c>
      <c r="S767" s="1" t="s">
        <v>1365</v>
      </c>
      <c r="T767" s="1" t="s">
        <v>1366</v>
      </c>
      <c r="U767" s="1" t="s">
        <v>1323</v>
      </c>
      <c r="V767" s="1" t="s">
        <v>1398</v>
      </c>
    </row>
    <row r="768" s="1" customFormat="1" spans="1:22">
      <c r="A768" s="3">
        <v>999230376661785</v>
      </c>
      <c r="B768" s="1" t="s">
        <v>1355</v>
      </c>
      <c r="C768" s="1" t="s">
        <v>4665</v>
      </c>
      <c r="D768" s="1" t="s">
        <v>1668</v>
      </c>
      <c r="E768" s="1" t="s">
        <v>4666</v>
      </c>
      <c r="F768" s="1" t="s">
        <v>1389</v>
      </c>
      <c r="G768" s="1" t="s">
        <v>1356</v>
      </c>
      <c r="H768" s="1" t="s">
        <v>1357</v>
      </c>
      <c r="I768" s="1" t="s">
        <v>4667</v>
      </c>
      <c r="J768" s="1" t="s">
        <v>1359</v>
      </c>
      <c r="K768" s="1" t="s">
        <v>4667</v>
      </c>
      <c r="L768" s="1" t="s">
        <v>4667</v>
      </c>
      <c r="M768" s="1" t="s">
        <v>1360</v>
      </c>
      <c r="N768" s="1" t="s">
        <v>1360</v>
      </c>
      <c r="O768" s="1" t="s">
        <v>1361</v>
      </c>
      <c r="P768" s="1" t="s">
        <v>1362</v>
      </c>
      <c r="Q768" s="1" t="s">
        <v>1363</v>
      </c>
      <c r="R768" s="1" t="s">
        <v>4668</v>
      </c>
      <c r="S768" s="1" t="s">
        <v>1365</v>
      </c>
      <c r="T768" s="1" t="s">
        <v>1366</v>
      </c>
      <c r="U768" s="1" t="s">
        <v>1323</v>
      </c>
      <c r="V768" s="1" t="s">
        <v>1463</v>
      </c>
    </row>
    <row r="769" s="1" customFormat="1" spans="1:22">
      <c r="A769" s="3">
        <v>999230376755932</v>
      </c>
      <c r="B769" s="1" t="s">
        <v>1355</v>
      </c>
      <c r="C769" s="1" t="s">
        <v>4669</v>
      </c>
      <c r="D769" s="1" t="s">
        <v>4670</v>
      </c>
      <c r="E769" s="1" t="s">
        <v>4671</v>
      </c>
      <c r="F769" s="1" t="s">
        <v>1414</v>
      </c>
      <c r="G769" s="1" t="s">
        <v>1389</v>
      </c>
      <c r="H769" s="1" t="s">
        <v>1357</v>
      </c>
      <c r="I769" s="1" t="s">
        <v>4672</v>
      </c>
      <c r="J769" s="1" t="s">
        <v>1359</v>
      </c>
      <c r="K769" s="1" t="s">
        <v>4672</v>
      </c>
      <c r="L769" s="1" t="s">
        <v>4672</v>
      </c>
      <c r="M769" s="1" t="s">
        <v>1360</v>
      </c>
      <c r="N769" s="1" t="s">
        <v>1360</v>
      </c>
      <c r="O769" s="1" t="s">
        <v>1361</v>
      </c>
      <c r="P769" s="1" t="s">
        <v>1362</v>
      </c>
      <c r="Q769" s="1" t="s">
        <v>1363</v>
      </c>
      <c r="R769" s="1" t="s">
        <v>4673</v>
      </c>
      <c r="S769" s="1" t="s">
        <v>1365</v>
      </c>
      <c r="T769" s="1" t="s">
        <v>1366</v>
      </c>
      <c r="U769" s="1" t="s">
        <v>1323</v>
      </c>
      <c r="V769" s="1" t="s">
        <v>1764</v>
      </c>
    </row>
    <row r="770" s="1" customFormat="1" spans="1:22">
      <c r="A770" s="3">
        <v>999230386616156</v>
      </c>
      <c r="B770" s="1" t="s">
        <v>1355</v>
      </c>
      <c r="C770" s="1" t="s">
        <v>4674</v>
      </c>
      <c r="D770" s="1" t="s">
        <v>2087</v>
      </c>
      <c r="E770" s="1" t="s">
        <v>4675</v>
      </c>
      <c r="F770" s="1" t="s">
        <v>1380</v>
      </c>
      <c r="G770" s="1" t="s">
        <v>1389</v>
      </c>
      <c r="H770" s="1" t="s">
        <v>1357</v>
      </c>
      <c r="I770" s="1" t="s">
        <v>4676</v>
      </c>
      <c r="J770" s="1" t="s">
        <v>1359</v>
      </c>
      <c r="K770" s="1" t="s">
        <v>4676</v>
      </c>
      <c r="L770" s="1" t="s">
        <v>4676</v>
      </c>
      <c r="M770" s="1" t="s">
        <v>1360</v>
      </c>
      <c r="N770" s="1" t="s">
        <v>1360</v>
      </c>
      <c r="O770" s="1" t="s">
        <v>1361</v>
      </c>
      <c r="P770" s="1" t="s">
        <v>1362</v>
      </c>
      <c r="Q770" s="1" t="s">
        <v>1363</v>
      </c>
      <c r="R770" s="1" t="s">
        <v>4677</v>
      </c>
      <c r="S770" s="1" t="s">
        <v>1365</v>
      </c>
      <c r="T770" s="1" t="s">
        <v>1366</v>
      </c>
      <c r="U770" s="1" t="s">
        <v>1323</v>
      </c>
      <c r="V770" s="1" t="s">
        <v>1375</v>
      </c>
    </row>
    <row r="771" s="1" customFormat="1" spans="1:22">
      <c r="A771" s="3">
        <v>999230387267629</v>
      </c>
      <c r="B771" s="1" t="s">
        <v>1355</v>
      </c>
      <c r="C771" s="1" t="s">
        <v>4678</v>
      </c>
      <c r="D771" s="1" t="s">
        <v>1549</v>
      </c>
      <c r="E771" s="1" t="s">
        <v>4679</v>
      </c>
      <c r="F771" s="1" t="s">
        <v>1414</v>
      </c>
      <c r="G771" s="1" t="s">
        <v>1372</v>
      </c>
      <c r="H771" s="1" t="s">
        <v>1357</v>
      </c>
      <c r="I771" s="1" t="s">
        <v>4680</v>
      </c>
      <c r="J771" s="1" t="s">
        <v>1359</v>
      </c>
      <c r="K771" s="1" t="s">
        <v>4680</v>
      </c>
      <c r="L771" s="1" t="s">
        <v>4680</v>
      </c>
      <c r="M771" s="1" t="s">
        <v>1360</v>
      </c>
      <c r="N771" s="1" t="s">
        <v>1360</v>
      </c>
      <c r="O771" s="1" t="s">
        <v>1361</v>
      </c>
      <c r="P771" s="1" t="s">
        <v>1362</v>
      </c>
      <c r="Q771" s="1" t="s">
        <v>1363</v>
      </c>
      <c r="R771" s="1" t="s">
        <v>4681</v>
      </c>
      <c r="S771" s="1" t="s">
        <v>1365</v>
      </c>
      <c r="T771" s="1" t="s">
        <v>1366</v>
      </c>
      <c r="U771" s="1" t="s">
        <v>1323</v>
      </c>
      <c r="V771" s="1" t="s">
        <v>1375</v>
      </c>
    </row>
    <row r="772" s="1" customFormat="1" spans="1:22">
      <c r="A772" s="3">
        <v>999230388332962</v>
      </c>
      <c r="B772" s="1" t="s">
        <v>1355</v>
      </c>
      <c r="C772" s="1" t="s">
        <v>4682</v>
      </c>
      <c r="D772" s="1" t="s">
        <v>4683</v>
      </c>
      <c r="E772" s="1" t="s">
        <v>4684</v>
      </c>
      <c r="F772" s="1" t="s">
        <v>1356</v>
      </c>
      <c r="G772" s="1" t="s">
        <v>1372</v>
      </c>
      <c r="H772" s="1" t="s">
        <v>1357</v>
      </c>
      <c r="I772" s="1" t="s">
        <v>4685</v>
      </c>
      <c r="J772" s="1" t="s">
        <v>1359</v>
      </c>
      <c r="K772" s="1" t="s">
        <v>4685</v>
      </c>
      <c r="L772" s="1" t="s">
        <v>4685</v>
      </c>
      <c r="M772" s="1" t="s">
        <v>1360</v>
      </c>
      <c r="N772" s="1" t="s">
        <v>1360</v>
      </c>
      <c r="O772" s="1" t="s">
        <v>1361</v>
      </c>
      <c r="P772" s="1" t="s">
        <v>1362</v>
      </c>
      <c r="Q772" s="1" t="s">
        <v>1363</v>
      </c>
      <c r="R772" s="1" t="s">
        <v>4686</v>
      </c>
      <c r="S772" s="1" t="s">
        <v>1365</v>
      </c>
      <c r="T772" s="1" t="s">
        <v>1366</v>
      </c>
      <c r="U772" s="1" t="s">
        <v>1323</v>
      </c>
      <c r="V772" s="1" t="s">
        <v>4687</v>
      </c>
    </row>
    <row r="773" s="1" customFormat="1" spans="1:22">
      <c r="A773" s="3">
        <v>999230388437054</v>
      </c>
      <c r="B773" s="1" t="s">
        <v>1355</v>
      </c>
      <c r="C773" s="1" t="s">
        <v>4688</v>
      </c>
      <c r="D773" s="1" t="s">
        <v>1706</v>
      </c>
      <c r="E773" s="1" t="s">
        <v>3798</v>
      </c>
      <c r="F773" s="1" t="s">
        <v>1389</v>
      </c>
      <c r="G773" s="1" t="s">
        <v>1356</v>
      </c>
      <c r="H773" s="1" t="s">
        <v>1357</v>
      </c>
      <c r="I773" s="1" t="s">
        <v>4689</v>
      </c>
      <c r="J773" s="1" t="s">
        <v>1359</v>
      </c>
      <c r="K773" s="1" t="s">
        <v>4689</v>
      </c>
      <c r="L773" s="1" t="s">
        <v>4689</v>
      </c>
      <c r="M773" s="1" t="s">
        <v>1360</v>
      </c>
      <c r="N773" s="1" t="s">
        <v>1360</v>
      </c>
      <c r="O773" s="1" t="s">
        <v>1361</v>
      </c>
      <c r="P773" s="1" t="s">
        <v>1362</v>
      </c>
      <c r="Q773" s="1" t="s">
        <v>1363</v>
      </c>
      <c r="R773" s="1" t="s">
        <v>4690</v>
      </c>
      <c r="S773" s="1" t="s">
        <v>1365</v>
      </c>
      <c r="T773" s="1" t="s">
        <v>1366</v>
      </c>
      <c r="U773" s="1" t="s">
        <v>1438</v>
      </c>
      <c r="V773" s="1" t="s">
        <v>1463</v>
      </c>
    </row>
    <row r="774" s="1" customFormat="1" spans="1:22">
      <c r="A774" s="3">
        <v>999230388688375</v>
      </c>
      <c r="B774" s="1" t="s">
        <v>1355</v>
      </c>
      <c r="C774" s="1" t="s">
        <v>4691</v>
      </c>
      <c r="D774" s="1" t="s">
        <v>4190</v>
      </c>
      <c r="E774" s="1" t="s">
        <v>4692</v>
      </c>
      <c r="F774" s="1" t="s">
        <v>1380</v>
      </c>
      <c r="G774" s="1" t="s">
        <v>1372</v>
      </c>
      <c r="H774" s="1" t="s">
        <v>1357</v>
      </c>
      <c r="I774" s="1" t="s">
        <v>4693</v>
      </c>
      <c r="J774" s="1" t="s">
        <v>1359</v>
      </c>
      <c r="K774" s="1" t="s">
        <v>4693</v>
      </c>
      <c r="L774" s="1" t="s">
        <v>4693</v>
      </c>
      <c r="M774" s="1" t="s">
        <v>1360</v>
      </c>
      <c r="N774" s="1" t="s">
        <v>1360</v>
      </c>
      <c r="O774" s="1" t="s">
        <v>1361</v>
      </c>
      <c r="P774" s="1" t="s">
        <v>1362</v>
      </c>
      <c r="Q774" s="1" t="s">
        <v>1363</v>
      </c>
      <c r="R774" s="1" t="s">
        <v>4694</v>
      </c>
      <c r="S774" s="1" t="s">
        <v>1365</v>
      </c>
      <c r="T774" s="1" t="s">
        <v>1366</v>
      </c>
      <c r="U774" s="1" t="s">
        <v>1323</v>
      </c>
      <c r="V774" s="1" t="s">
        <v>1463</v>
      </c>
    </row>
    <row r="775" s="1" customFormat="1" spans="1:22">
      <c r="A775" s="3">
        <v>999230389434654</v>
      </c>
      <c r="B775" s="1" t="s">
        <v>1355</v>
      </c>
      <c r="C775" s="1" t="s">
        <v>4695</v>
      </c>
      <c r="D775" s="1" t="s">
        <v>3858</v>
      </c>
      <c r="E775" s="1" t="s">
        <v>4696</v>
      </c>
      <c r="F775" s="1" t="s">
        <v>1389</v>
      </c>
      <c r="G775" s="1" t="s">
        <v>1372</v>
      </c>
      <c r="H775" s="1" t="s">
        <v>1357</v>
      </c>
      <c r="I775" s="1" t="s">
        <v>4697</v>
      </c>
      <c r="J775" s="1" t="s">
        <v>1359</v>
      </c>
      <c r="K775" s="1" t="s">
        <v>4697</v>
      </c>
      <c r="L775" s="1" t="s">
        <v>4697</v>
      </c>
      <c r="M775" s="1" t="s">
        <v>1360</v>
      </c>
      <c r="N775" s="1" t="s">
        <v>1360</v>
      </c>
      <c r="O775" s="1" t="s">
        <v>1361</v>
      </c>
      <c r="P775" s="1" t="s">
        <v>1362</v>
      </c>
      <c r="Q775" s="1" t="s">
        <v>1363</v>
      </c>
      <c r="R775" s="1" t="s">
        <v>4698</v>
      </c>
      <c r="S775" s="1" t="s">
        <v>1365</v>
      </c>
      <c r="T775" s="1" t="s">
        <v>1366</v>
      </c>
      <c r="U775" s="1" t="s">
        <v>1323</v>
      </c>
      <c r="V775" s="1" t="s">
        <v>1375</v>
      </c>
    </row>
    <row r="776" s="1" customFormat="1" spans="1:22">
      <c r="A776" s="3">
        <v>999230389844959</v>
      </c>
      <c r="B776" s="1" t="s">
        <v>1355</v>
      </c>
      <c r="C776" s="1" t="s">
        <v>4699</v>
      </c>
      <c r="D776" s="1" t="s">
        <v>1608</v>
      </c>
      <c r="E776" s="1" t="s">
        <v>4700</v>
      </c>
      <c r="F776" s="1" t="s">
        <v>1389</v>
      </c>
      <c r="G776" s="1" t="s">
        <v>1356</v>
      </c>
      <c r="H776" s="1" t="s">
        <v>1357</v>
      </c>
      <c r="I776" s="1" t="s">
        <v>4701</v>
      </c>
      <c r="J776" s="1" t="s">
        <v>1359</v>
      </c>
      <c r="K776" s="1" t="s">
        <v>4701</v>
      </c>
      <c r="L776" s="1" t="s">
        <v>4701</v>
      </c>
      <c r="M776" s="1" t="s">
        <v>1360</v>
      </c>
      <c r="N776" s="1" t="s">
        <v>1360</v>
      </c>
      <c r="O776" s="1" t="s">
        <v>1361</v>
      </c>
      <c r="P776" s="1" t="s">
        <v>1362</v>
      </c>
      <c r="Q776" s="1" t="s">
        <v>1363</v>
      </c>
      <c r="R776" s="1" t="s">
        <v>4702</v>
      </c>
      <c r="S776" s="1" t="s">
        <v>1365</v>
      </c>
      <c r="T776" s="1" t="s">
        <v>1366</v>
      </c>
      <c r="U776" s="1" t="s">
        <v>1323</v>
      </c>
      <c r="V776" s="1" t="s">
        <v>1367</v>
      </c>
    </row>
    <row r="777" s="1" customFormat="1" spans="1:22">
      <c r="A777" s="3">
        <v>999230390033587</v>
      </c>
      <c r="B777" s="1" t="s">
        <v>1355</v>
      </c>
      <c r="C777" s="1" t="s">
        <v>4703</v>
      </c>
      <c r="D777" s="1" t="s">
        <v>3842</v>
      </c>
      <c r="E777" s="1" t="s">
        <v>4704</v>
      </c>
      <c r="F777" s="1" t="s">
        <v>1356</v>
      </c>
      <c r="G777" s="1" t="s">
        <v>1372</v>
      </c>
      <c r="H777" s="1" t="s">
        <v>1357</v>
      </c>
      <c r="I777" s="1" t="s">
        <v>4705</v>
      </c>
      <c r="J777" s="1" t="s">
        <v>1359</v>
      </c>
      <c r="K777" s="1" t="s">
        <v>4705</v>
      </c>
      <c r="L777" s="1" t="s">
        <v>4705</v>
      </c>
      <c r="M777" s="1" t="s">
        <v>1360</v>
      </c>
      <c r="N777" s="1" t="s">
        <v>1360</v>
      </c>
      <c r="O777" s="1" t="s">
        <v>1361</v>
      </c>
      <c r="P777" s="1" t="s">
        <v>1362</v>
      </c>
      <c r="Q777" s="1" t="s">
        <v>1363</v>
      </c>
      <c r="R777" s="1" t="s">
        <v>4706</v>
      </c>
      <c r="S777" s="1" t="s">
        <v>1365</v>
      </c>
      <c r="T777" s="1" t="s">
        <v>1366</v>
      </c>
      <c r="U777" s="1" t="s">
        <v>1323</v>
      </c>
      <c r="V777" s="1" t="s">
        <v>1463</v>
      </c>
    </row>
    <row r="778" s="1" customFormat="1" spans="1:22">
      <c r="A778" s="3">
        <v>999230390197402</v>
      </c>
      <c r="B778" s="1" t="s">
        <v>1355</v>
      </c>
      <c r="C778" s="1" t="s">
        <v>4707</v>
      </c>
      <c r="D778" s="1" t="s">
        <v>4708</v>
      </c>
      <c r="E778" s="1" t="s">
        <v>4709</v>
      </c>
      <c r="F778" s="1" t="s">
        <v>1389</v>
      </c>
      <c r="G778" s="1" t="s">
        <v>1356</v>
      </c>
      <c r="H778" s="1" t="s">
        <v>1357</v>
      </c>
      <c r="I778" s="1" t="s">
        <v>4710</v>
      </c>
      <c r="J778" s="1" t="s">
        <v>1359</v>
      </c>
      <c r="K778" s="1" t="s">
        <v>4710</v>
      </c>
      <c r="L778" s="1" t="s">
        <v>4710</v>
      </c>
      <c r="M778" s="1" t="s">
        <v>1360</v>
      </c>
      <c r="N778" s="1" t="s">
        <v>1360</v>
      </c>
      <c r="O778" s="1" t="s">
        <v>1361</v>
      </c>
      <c r="P778" s="1" t="s">
        <v>1362</v>
      </c>
      <c r="Q778" s="1" t="s">
        <v>1363</v>
      </c>
      <c r="R778" s="1" t="s">
        <v>4711</v>
      </c>
      <c r="S778" s="1" t="s">
        <v>1365</v>
      </c>
      <c r="T778" s="1" t="s">
        <v>1366</v>
      </c>
      <c r="U778" s="1" t="s">
        <v>1323</v>
      </c>
      <c r="V778" s="1" t="s">
        <v>1463</v>
      </c>
    </row>
    <row r="779" s="1" customFormat="1" spans="1:22">
      <c r="A779" s="3">
        <v>999230390916153</v>
      </c>
      <c r="B779" s="1" t="s">
        <v>1355</v>
      </c>
      <c r="C779" s="1" t="s">
        <v>4712</v>
      </c>
      <c r="D779" s="1" t="s">
        <v>3842</v>
      </c>
      <c r="E779" s="1" t="s">
        <v>4713</v>
      </c>
      <c r="F779" s="1" t="s">
        <v>1356</v>
      </c>
      <c r="G779" s="1" t="s">
        <v>1372</v>
      </c>
      <c r="H779" s="1" t="s">
        <v>1357</v>
      </c>
      <c r="I779" s="1" t="s">
        <v>4705</v>
      </c>
      <c r="J779" s="1" t="s">
        <v>1359</v>
      </c>
      <c r="K779" s="1" t="s">
        <v>4705</v>
      </c>
      <c r="L779" s="1" t="s">
        <v>4705</v>
      </c>
      <c r="M779" s="1" t="s">
        <v>1360</v>
      </c>
      <c r="N779" s="1" t="s">
        <v>1360</v>
      </c>
      <c r="O779" s="1" t="s">
        <v>1361</v>
      </c>
      <c r="P779" s="1" t="s">
        <v>1362</v>
      </c>
      <c r="Q779" s="1" t="s">
        <v>1363</v>
      </c>
      <c r="R779" s="1" t="s">
        <v>4714</v>
      </c>
      <c r="S779" s="1" t="s">
        <v>1365</v>
      </c>
      <c r="T779" s="1" t="s">
        <v>1366</v>
      </c>
      <c r="U779" s="1" t="s">
        <v>1323</v>
      </c>
      <c r="V779" s="1" t="s">
        <v>1463</v>
      </c>
    </row>
    <row r="780" s="1" customFormat="1" spans="1:22">
      <c r="A780" s="3">
        <v>999230391543043</v>
      </c>
      <c r="B780" s="1" t="s">
        <v>1355</v>
      </c>
      <c r="C780" s="1" t="s">
        <v>4715</v>
      </c>
      <c r="D780" s="1" t="s">
        <v>4716</v>
      </c>
      <c r="E780" s="1" t="s">
        <v>4717</v>
      </c>
      <c r="F780" s="1" t="s">
        <v>1380</v>
      </c>
      <c r="G780" s="1" t="s">
        <v>1389</v>
      </c>
      <c r="H780" s="1" t="s">
        <v>1357</v>
      </c>
      <c r="I780" s="1" t="s">
        <v>4718</v>
      </c>
      <c r="J780" s="1" t="s">
        <v>1359</v>
      </c>
      <c r="K780" s="1" t="s">
        <v>4718</v>
      </c>
      <c r="L780" s="1" t="s">
        <v>4718</v>
      </c>
      <c r="M780" s="1" t="s">
        <v>1360</v>
      </c>
      <c r="N780" s="1" t="s">
        <v>1360</v>
      </c>
      <c r="O780" s="1" t="s">
        <v>1361</v>
      </c>
      <c r="P780" s="1" t="s">
        <v>1362</v>
      </c>
      <c r="Q780" s="1" t="s">
        <v>1363</v>
      </c>
      <c r="R780" s="1" t="s">
        <v>4719</v>
      </c>
      <c r="S780" s="1" t="s">
        <v>1365</v>
      </c>
      <c r="T780" s="1" t="s">
        <v>1366</v>
      </c>
      <c r="U780" s="1" t="s">
        <v>1323</v>
      </c>
      <c r="V780" s="1" t="s">
        <v>1383</v>
      </c>
    </row>
    <row r="781" s="1" customFormat="1" spans="1:22">
      <c r="A781" s="3">
        <v>999230392480558</v>
      </c>
      <c r="B781" s="1" t="s">
        <v>1355</v>
      </c>
      <c r="C781" s="1" t="s">
        <v>4720</v>
      </c>
      <c r="D781" s="1" t="s">
        <v>3996</v>
      </c>
      <c r="E781" s="1" t="s">
        <v>4721</v>
      </c>
      <c r="F781" s="1" t="s">
        <v>1356</v>
      </c>
      <c r="G781" s="1" t="s">
        <v>1372</v>
      </c>
      <c r="H781" s="1" t="s">
        <v>1357</v>
      </c>
      <c r="I781" s="1" t="s">
        <v>4722</v>
      </c>
      <c r="J781" s="1" t="s">
        <v>1359</v>
      </c>
      <c r="K781" s="1" t="s">
        <v>4722</v>
      </c>
      <c r="L781" s="1" t="s">
        <v>4722</v>
      </c>
      <c r="M781" s="1" t="s">
        <v>1360</v>
      </c>
      <c r="N781" s="1" t="s">
        <v>1360</v>
      </c>
      <c r="O781" s="1" t="s">
        <v>1361</v>
      </c>
      <c r="P781" s="1" t="s">
        <v>1362</v>
      </c>
      <c r="Q781" s="1" t="s">
        <v>1363</v>
      </c>
      <c r="R781" s="1" t="s">
        <v>4723</v>
      </c>
      <c r="S781" s="1" t="s">
        <v>1365</v>
      </c>
      <c r="T781" s="1" t="s">
        <v>1366</v>
      </c>
      <c r="U781" s="1" t="s">
        <v>1323</v>
      </c>
      <c r="V781" s="1" t="s">
        <v>1383</v>
      </c>
    </row>
    <row r="782" s="1" customFormat="1" spans="1:22">
      <c r="A782" s="3">
        <v>999230392750477</v>
      </c>
      <c r="B782" s="1" t="s">
        <v>1355</v>
      </c>
      <c r="C782" s="1" t="s">
        <v>4724</v>
      </c>
      <c r="D782" s="1" t="s">
        <v>1810</v>
      </c>
      <c r="E782" s="1" t="s">
        <v>4725</v>
      </c>
      <c r="F782" s="1" t="s">
        <v>1356</v>
      </c>
      <c r="G782" s="1" t="s">
        <v>1372</v>
      </c>
      <c r="H782" s="1" t="s">
        <v>1357</v>
      </c>
      <c r="I782" s="1" t="s">
        <v>2653</v>
      </c>
      <c r="J782" s="1" t="s">
        <v>1359</v>
      </c>
      <c r="K782" s="1" t="s">
        <v>2653</v>
      </c>
      <c r="L782" s="1" t="s">
        <v>2653</v>
      </c>
      <c r="M782" s="1" t="s">
        <v>1360</v>
      </c>
      <c r="N782" s="1" t="s">
        <v>1360</v>
      </c>
      <c r="O782" s="1" t="s">
        <v>1361</v>
      </c>
      <c r="P782" s="1" t="s">
        <v>1362</v>
      </c>
      <c r="Q782" s="1" t="s">
        <v>1363</v>
      </c>
      <c r="R782" s="1" t="s">
        <v>4726</v>
      </c>
      <c r="S782" s="1" t="s">
        <v>1365</v>
      </c>
      <c r="T782" s="1" t="s">
        <v>1366</v>
      </c>
      <c r="U782" s="1" t="s">
        <v>1323</v>
      </c>
      <c r="V782" s="1" t="s">
        <v>1398</v>
      </c>
    </row>
    <row r="783" s="1" customFormat="1" spans="1:22">
      <c r="A783" s="3">
        <v>999230393034611</v>
      </c>
      <c r="B783" s="1" t="s">
        <v>1355</v>
      </c>
      <c r="C783" s="1" t="s">
        <v>4727</v>
      </c>
      <c r="D783" s="1" t="s">
        <v>4728</v>
      </c>
      <c r="E783" s="1" t="s">
        <v>4729</v>
      </c>
      <c r="F783" s="1" t="s">
        <v>1356</v>
      </c>
      <c r="G783" s="1" t="s">
        <v>1372</v>
      </c>
      <c r="H783" s="1" t="s">
        <v>1357</v>
      </c>
      <c r="I783" s="1" t="s">
        <v>4730</v>
      </c>
      <c r="J783" s="1" t="s">
        <v>1359</v>
      </c>
      <c r="K783" s="1" t="s">
        <v>4730</v>
      </c>
      <c r="L783" s="1" t="s">
        <v>4730</v>
      </c>
      <c r="M783" s="1" t="s">
        <v>1360</v>
      </c>
      <c r="N783" s="1" t="s">
        <v>1360</v>
      </c>
      <c r="O783" s="1" t="s">
        <v>1361</v>
      </c>
      <c r="P783" s="1" t="s">
        <v>1362</v>
      </c>
      <c r="Q783" s="1" t="s">
        <v>1363</v>
      </c>
      <c r="R783" s="1" t="s">
        <v>4731</v>
      </c>
      <c r="S783" s="1" t="s">
        <v>1365</v>
      </c>
      <c r="T783" s="1" t="s">
        <v>1366</v>
      </c>
      <c r="U783" s="1" t="s">
        <v>1323</v>
      </c>
      <c r="V783" s="1" t="s">
        <v>1375</v>
      </c>
    </row>
    <row r="784" s="1" customFormat="1" spans="1:22">
      <c r="A784" s="3">
        <v>999230393137614</v>
      </c>
      <c r="B784" s="1" t="s">
        <v>1355</v>
      </c>
      <c r="C784" s="1" t="s">
        <v>4732</v>
      </c>
      <c r="D784" s="1" t="s">
        <v>2082</v>
      </c>
      <c r="E784" s="1" t="s">
        <v>4733</v>
      </c>
      <c r="F784" s="1" t="s">
        <v>1356</v>
      </c>
      <c r="G784" s="1" t="s">
        <v>1372</v>
      </c>
      <c r="H784" s="1" t="s">
        <v>1357</v>
      </c>
      <c r="I784" s="1" t="s">
        <v>4734</v>
      </c>
      <c r="J784" s="1" t="s">
        <v>1359</v>
      </c>
      <c r="K784" s="1" t="s">
        <v>4734</v>
      </c>
      <c r="L784" s="1" t="s">
        <v>4734</v>
      </c>
      <c r="M784" s="1" t="s">
        <v>1360</v>
      </c>
      <c r="N784" s="1" t="s">
        <v>1360</v>
      </c>
      <c r="O784" s="1" t="s">
        <v>1361</v>
      </c>
      <c r="P784" s="1" t="s">
        <v>1362</v>
      </c>
      <c r="Q784" s="1" t="s">
        <v>1363</v>
      </c>
      <c r="R784" s="1" t="s">
        <v>4735</v>
      </c>
      <c r="S784" s="1" t="s">
        <v>1365</v>
      </c>
      <c r="T784" s="1" t="s">
        <v>1366</v>
      </c>
      <c r="U784" s="1" t="s">
        <v>1323</v>
      </c>
      <c r="V784" s="1" t="s">
        <v>1463</v>
      </c>
    </row>
    <row r="785" s="1" customFormat="1" spans="1:22">
      <c r="A785" s="3">
        <v>999230393443702</v>
      </c>
      <c r="B785" s="1" t="s">
        <v>1355</v>
      </c>
      <c r="C785" s="1" t="s">
        <v>4736</v>
      </c>
      <c r="D785" s="1" t="s">
        <v>4081</v>
      </c>
      <c r="E785" s="1" t="s">
        <v>4737</v>
      </c>
      <c r="F785" s="1" t="s">
        <v>1356</v>
      </c>
      <c r="G785" s="1" t="s">
        <v>1372</v>
      </c>
      <c r="H785" s="1" t="s">
        <v>1357</v>
      </c>
      <c r="I785" s="1" t="s">
        <v>4738</v>
      </c>
      <c r="J785" s="1" t="s">
        <v>1359</v>
      </c>
      <c r="K785" s="1" t="s">
        <v>4738</v>
      </c>
      <c r="L785" s="1" t="s">
        <v>4738</v>
      </c>
      <c r="M785" s="1" t="s">
        <v>1360</v>
      </c>
      <c r="N785" s="1" t="s">
        <v>1360</v>
      </c>
      <c r="O785" s="1" t="s">
        <v>1361</v>
      </c>
      <c r="P785" s="1" t="s">
        <v>1362</v>
      </c>
      <c r="Q785" s="1" t="s">
        <v>1363</v>
      </c>
      <c r="R785" s="1" t="s">
        <v>4739</v>
      </c>
      <c r="S785" s="1" t="s">
        <v>1365</v>
      </c>
      <c r="T785" s="1" t="s">
        <v>1366</v>
      </c>
      <c r="U785" s="1" t="s">
        <v>1323</v>
      </c>
      <c r="V785" s="1" t="s">
        <v>1375</v>
      </c>
    </row>
    <row r="786" s="1" customFormat="1" spans="1:22">
      <c r="A786" s="3">
        <v>999230393859254</v>
      </c>
      <c r="B786" s="1" t="s">
        <v>1355</v>
      </c>
      <c r="C786" s="1" t="s">
        <v>4740</v>
      </c>
      <c r="D786" s="1" t="s">
        <v>4190</v>
      </c>
      <c r="E786" s="1" t="s">
        <v>4741</v>
      </c>
      <c r="F786" s="1" t="s">
        <v>1380</v>
      </c>
      <c r="G786" s="1" t="s">
        <v>1356</v>
      </c>
      <c r="H786" s="1" t="s">
        <v>1357</v>
      </c>
      <c r="I786" s="1" t="s">
        <v>4742</v>
      </c>
      <c r="J786" s="1" t="s">
        <v>1359</v>
      </c>
      <c r="K786" s="1" t="s">
        <v>4742</v>
      </c>
      <c r="L786" s="1" t="s">
        <v>4742</v>
      </c>
      <c r="M786" s="1" t="s">
        <v>1360</v>
      </c>
      <c r="N786" s="1" t="s">
        <v>1360</v>
      </c>
      <c r="O786" s="1" t="s">
        <v>1361</v>
      </c>
      <c r="P786" s="1" t="s">
        <v>1362</v>
      </c>
      <c r="Q786" s="1" t="s">
        <v>1363</v>
      </c>
      <c r="R786" s="1" t="s">
        <v>4743</v>
      </c>
      <c r="S786" s="1" t="s">
        <v>1365</v>
      </c>
      <c r="T786" s="1" t="s">
        <v>1366</v>
      </c>
      <c r="U786" s="1" t="s">
        <v>1323</v>
      </c>
      <c r="V786" s="1" t="s">
        <v>1463</v>
      </c>
    </row>
    <row r="787" s="1" customFormat="1" spans="1:22">
      <c r="A787" s="3">
        <v>999230394203112</v>
      </c>
      <c r="B787" s="1" t="s">
        <v>1355</v>
      </c>
      <c r="C787" s="1" t="s">
        <v>4744</v>
      </c>
      <c r="D787" s="1" t="s">
        <v>1636</v>
      </c>
      <c r="E787" s="1" t="s">
        <v>4745</v>
      </c>
      <c r="F787" s="1" t="s">
        <v>1414</v>
      </c>
      <c r="G787" s="1" t="s">
        <v>1389</v>
      </c>
      <c r="H787" s="1" t="s">
        <v>1357</v>
      </c>
      <c r="I787" s="1" t="s">
        <v>1785</v>
      </c>
      <c r="J787" s="1" t="s">
        <v>1359</v>
      </c>
      <c r="K787" s="1" t="s">
        <v>1785</v>
      </c>
      <c r="L787" s="1" t="s">
        <v>1785</v>
      </c>
      <c r="M787" s="1" t="s">
        <v>1360</v>
      </c>
      <c r="N787" s="1" t="s">
        <v>1360</v>
      </c>
      <c r="O787" s="1" t="s">
        <v>1361</v>
      </c>
      <c r="P787" s="1" t="s">
        <v>1362</v>
      </c>
      <c r="Q787" s="1" t="s">
        <v>1363</v>
      </c>
      <c r="R787" s="1" t="s">
        <v>4746</v>
      </c>
      <c r="S787" s="1" t="s">
        <v>1365</v>
      </c>
      <c r="T787" s="1" t="s">
        <v>1366</v>
      </c>
      <c r="U787" s="1" t="s">
        <v>1323</v>
      </c>
      <c r="V787" s="1" t="s">
        <v>1367</v>
      </c>
    </row>
    <row r="788" s="1" customFormat="1" spans="1:22">
      <c r="A788" s="3">
        <v>999230394367878</v>
      </c>
      <c r="B788" s="1" t="s">
        <v>1355</v>
      </c>
      <c r="C788" s="1" t="s">
        <v>4747</v>
      </c>
      <c r="D788" s="1" t="s">
        <v>4461</v>
      </c>
      <c r="E788" s="1" t="s">
        <v>4748</v>
      </c>
      <c r="F788" s="1" t="s">
        <v>1356</v>
      </c>
      <c r="G788" s="1" t="s">
        <v>1372</v>
      </c>
      <c r="H788" s="1" t="s">
        <v>1357</v>
      </c>
      <c r="I788" s="1" t="s">
        <v>4463</v>
      </c>
      <c r="J788" s="1" t="s">
        <v>1359</v>
      </c>
      <c r="K788" s="1" t="s">
        <v>4463</v>
      </c>
      <c r="L788" s="1" t="s">
        <v>4463</v>
      </c>
      <c r="M788" s="1" t="s">
        <v>1360</v>
      </c>
      <c r="N788" s="1" t="s">
        <v>1360</v>
      </c>
      <c r="O788" s="1" t="s">
        <v>1361</v>
      </c>
      <c r="P788" s="1" t="s">
        <v>1362</v>
      </c>
      <c r="Q788" s="1" t="s">
        <v>1363</v>
      </c>
      <c r="R788" s="1" t="s">
        <v>4749</v>
      </c>
      <c r="S788" s="1" t="s">
        <v>1365</v>
      </c>
      <c r="T788" s="1" t="s">
        <v>1366</v>
      </c>
      <c r="U788" s="1" t="s">
        <v>1323</v>
      </c>
      <c r="V788" s="1" t="s">
        <v>1463</v>
      </c>
    </row>
    <row r="789" s="1" customFormat="1" spans="1:22">
      <c r="A789" s="3">
        <v>999230394961700</v>
      </c>
      <c r="B789" s="1" t="s">
        <v>1355</v>
      </c>
      <c r="C789" s="1" t="s">
        <v>4750</v>
      </c>
      <c r="D789" s="1" t="s">
        <v>1668</v>
      </c>
      <c r="E789" s="1" t="s">
        <v>4751</v>
      </c>
      <c r="F789" s="1" t="s">
        <v>1414</v>
      </c>
      <c r="G789" s="1" t="s">
        <v>1356</v>
      </c>
      <c r="H789" s="1" t="s">
        <v>1357</v>
      </c>
      <c r="I789" s="1" t="s">
        <v>3851</v>
      </c>
      <c r="J789" s="1" t="s">
        <v>1359</v>
      </c>
      <c r="K789" s="1" t="s">
        <v>3851</v>
      </c>
      <c r="L789" s="1" t="s">
        <v>3851</v>
      </c>
      <c r="M789" s="1" t="s">
        <v>1360</v>
      </c>
      <c r="N789" s="1" t="s">
        <v>1360</v>
      </c>
      <c r="O789" s="1" t="s">
        <v>1361</v>
      </c>
      <c r="P789" s="1" t="s">
        <v>1362</v>
      </c>
      <c r="Q789" s="1" t="s">
        <v>1363</v>
      </c>
      <c r="R789" s="1" t="s">
        <v>4752</v>
      </c>
      <c r="S789" s="1" t="s">
        <v>1365</v>
      </c>
      <c r="T789" s="1" t="s">
        <v>1366</v>
      </c>
      <c r="U789" s="1" t="s">
        <v>1323</v>
      </c>
      <c r="V789" s="1" t="s">
        <v>1463</v>
      </c>
    </row>
    <row r="790" s="1" customFormat="1" spans="1:22">
      <c r="A790" s="3">
        <v>999230395772935</v>
      </c>
      <c r="B790" s="1" t="s">
        <v>1355</v>
      </c>
      <c r="C790" s="1" t="s">
        <v>4753</v>
      </c>
      <c r="D790" s="1" t="s">
        <v>2572</v>
      </c>
      <c r="E790" s="1" t="s">
        <v>4754</v>
      </c>
      <c r="F790" s="1" t="s">
        <v>1380</v>
      </c>
      <c r="G790" s="1" t="s">
        <v>1356</v>
      </c>
      <c r="H790" s="1" t="s">
        <v>1357</v>
      </c>
      <c r="I790" s="1" t="s">
        <v>4755</v>
      </c>
      <c r="J790" s="1" t="s">
        <v>1359</v>
      </c>
      <c r="K790" s="1" t="s">
        <v>4755</v>
      </c>
      <c r="L790" s="1" t="s">
        <v>4755</v>
      </c>
      <c r="M790" s="1" t="s">
        <v>1360</v>
      </c>
      <c r="N790" s="1" t="s">
        <v>1360</v>
      </c>
      <c r="O790" s="1" t="s">
        <v>1361</v>
      </c>
      <c r="P790" s="1" t="s">
        <v>1362</v>
      </c>
      <c r="Q790" s="1" t="s">
        <v>1363</v>
      </c>
      <c r="R790" s="1" t="s">
        <v>4756</v>
      </c>
      <c r="S790" s="1" t="s">
        <v>1365</v>
      </c>
      <c r="T790" s="1" t="s">
        <v>1366</v>
      </c>
      <c r="U790" s="1" t="s">
        <v>1323</v>
      </c>
      <c r="V790" s="1" t="s">
        <v>1375</v>
      </c>
    </row>
    <row r="791" s="1" customFormat="1" spans="1:22">
      <c r="A791" s="3">
        <v>999230395855052</v>
      </c>
      <c r="B791" s="1" t="s">
        <v>1355</v>
      </c>
      <c r="C791" s="1" t="s">
        <v>4757</v>
      </c>
      <c r="D791" s="1" t="s">
        <v>4190</v>
      </c>
      <c r="E791" s="1" t="s">
        <v>4758</v>
      </c>
      <c r="F791" s="1" t="s">
        <v>1414</v>
      </c>
      <c r="G791" s="1" t="s">
        <v>1356</v>
      </c>
      <c r="H791" s="1" t="s">
        <v>1357</v>
      </c>
      <c r="I791" s="1" t="s">
        <v>1461</v>
      </c>
      <c r="J791" s="1" t="s">
        <v>1359</v>
      </c>
      <c r="K791" s="1" t="s">
        <v>1461</v>
      </c>
      <c r="L791" s="1" t="s">
        <v>1461</v>
      </c>
      <c r="M791" s="1" t="s">
        <v>1360</v>
      </c>
      <c r="N791" s="1" t="s">
        <v>1360</v>
      </c>
      <c r="O791" s="1" t="s">
        <v>1361</v>
      </c>
      <c r="P791" s="1" t="s">
        <v>1362</v>
      </c>
      <c r="Q791" s="1" t="s">
        <v>1363</v>
      </c>
      <c r="R791" s="1" t="s">
        <v>4759</v>
      </c>
      <c r="S791" s="1" t="s">
        <v>1365</v>
      </c>
      <c r="T791" s="1" t="s">
        <v>1366</v>
      </c>
      <c r="U791" s="1" t="s">
        <v>1323</v>
      </c>
      <c r="V791" s="1" t="s">
        <v>1463</v>
      </c>
    </row>
    <row r="792" s="1" customFormat="1" spans="1:22">
      <c r="A792" s="3">
        <v>999230400463650</v>
      </c>
      <c r="B792" s="1" t="s">
        <v>1380</v>
      </c>
      <c r="C792" s="1" t="s">
        <v>4760</v>
      </c>
      <c r="D792" s="1" t="s">
        <v>1537</v>
      </c>
      <c r="E792" s="1" t="s">
        <v>4761</v>
      </c>
      <c r="F792" s="1" t="s">
        <v>1356</v>
      </c>
      <c r="G792" s="1" t="s">
        <v>1372</v>
      </c>
      <c r="H792" s="1" t="s">
        <v>1357</v>
      </c>
      <c r="I792" s="1" t="s">
        <v>4762</v>
      </c>
      <c r="J792" s="1" t="s">
        <v>1359</v>
      </c>
      <c r="K792" s="1" t="s">
        <v>4762</v>
      </c>
      <c r="L792" s="1" t="s">
        <v>4762</v>
      </c>
      <c r="M792" s="1" t="s">
        <v>1360</v>
      </c>
      <c r="N792" s="1" t="s">
        <v>1360</v>
      </c>
      <c r="O792" s="1" t="s">
        <v>1361</v>
      </c>
      <c r="P792" s="1" t="s">
        <v>1362</v>
      </c>
      <c r="Q792" s="1" t="s">
        <v>1363</v>
      </c>
      <c r="R792" s="1" t="s">
        <v>4763</v>
      </c>
      <c r="S792" s="1" t="s">
        <v>1365</v>
      </c>
      <c r="T792" s="1" t="s">
        <v>1366</v>
      </c>
      <c r="U792" s="1" t="s">
        <v>1323</v>
      </c>
      <c r="V792" s="1" t="s">
        <v>1375</v>
      </c>
    </row>
    <row r="793" s="1" customFormat="1" spans="1:22">
      <c r="A793" s="3">
        <v>999230401080960</v>
      </c>
      <c r="B793" s="1" t="s">
        <v>1380</v>
      </c>
      <c r="C793" s="1" t="s">
        <v>4764</v>
      </c>
      <c r="D793" s="1" t="s">
        <v>2572</v>
      </c>
      <c r="E793" s="1" t="s">
        <v>4765</v>
      </c>
      <c r="F793" s="1" t="s">
        <v>1414</v>
      </c>
      <c r="G793" s="1" t="s">
        <v>1372</v>
      </c>
      <c r="H793" s="1" t="s">
        <v>1357</v>
      </c>
      <c r="I793" s="1" t="s">
        <v>4755</v>
      </c>
      <c r="J793" s="1" t="s">
        <v>1359</v>
      </c>
      <c r="K793" s="1" t="s">
        <v>4755</v>
      </c>
      <c r="L793" s="1" t="s">
        <v>4755</v>
      </c>
      <c r="M793" s="1" t="s">
        <v>1360</v>
      </c>
      <c r="N793" s="1" t="s">
        <v>1360</v>
      </c>
      <c r="O793" s="1" t="s">
        <v>1361</v>
      </c>
      <c r="P793" s="1" t="s">
        <v>1362</v>
      </c>
      <c r="Q793" s="1" t="s">
        <v>1363</v>
      </c>
      <c r="R793" s="1" t="s">
        <v>4766</v>
      </c>
      <c r="S793" s="1" t="s">
        <v>1365</v>
      </c>
      <c r="T793" s="1" t="s">
        <v>1366</v>
      </c>
      <c r="U793" s="1" t="s">
        <v>1323</v>
      </c>
      <c r="V793" s="1" t="s">
        <v>1375</v>
      </c>
    </row>
    <row r="794" s="1" customFormat="1" spans="1:22">
      <c r="A794" s="3">
        <v>999230401405594</v>
      </c>
      <c r="B794" s="1" t="s">
        <v>1380</v>
      </c>
      <c r="C794" s="1" t="s">
        <v>4767</v>
      </c>
      <c r="D794" s="1" t="s">
        <v>1537</v>
      </c>
      <c r="E794" s="1" t="s">
        <v>4768</v>
      </c>
      <c r="F794" s="1" t="s">
        <v>1356</v>
      </c>
      <c r="G794" s="1" t="s">
        <v>1372</v>
      </c>
      <c r="H794" s="1" t="s">
        <v>1357</v>
      </c>
      <c r="I794" s="1" t="s">
        <v>4769</v>
      </c>
      <c r="J794" s="1" t="s">
        <v>1359</v>
      </c>
      <c r="K794" s="1" t="s">
        <v>4769</v>
      </c>
      <c r="L794" s="1" t="s">
        <v>4769</v>
      </c>
      <c r="M794" s="1" t="s">
        <v>1360</v>
      </c>
      <c r="N794" s="1" t="s">
        <v>1360</v>
      </c>
      <c r="O794" s="1" t="s">
        <v>1361</v>
      </c>
      <c r="P794" s="1" t="s">
        <v>1362</v>
      </c>
      <c r="Q794" s="1" t="s">
        <v>1363</v>
      </c>
      <c r="R794" s="1" t="s">
        <v>4770</v>
      </c>
      <c r="S794" s="1" t="s">
        <v>1365</v>
      </c>
      <c r="T794" s="1" t="s">
        <v>1366</v>
      </c>
      <c r="U794" s="1" t="s">
        <v>1323</v>
      </c>
      <c r="V794" s="1" t="s">
        <v>1375</v>
      </c>
    </row>
    <row r="795" s="1" customFormat="1" spans="1:22">
      <c r="A795" s="3">
        <v>999230401536615</v>
      </c>
      <c r="B795" s="1" t="s">
        <v>1380</v>
      </c>
      <c r="C795" s="1" t="s">
        <v>4771</v>
      </c>
      <c r="D795" s="1" t="s">
        <v>1537</v>
      </c>
      <c r="E795" s="1" t="s">
        <v>4772</v>
      </c>
      <c r="F795" s="1" t="s">
        <v>1380</v>
      </c>
      <c r="G795" s="1" t="s">
        <v>1372</v>
      </c>
      <c r="H795" s="1" t="s">
        <v>1357</v>
      </c>
      <c r="I795" s="1" t="s">
        <v>4773</v>
      </c>
      <c r="J795" s="1" t="s">
        <v>1359</v>
      </c>
      <c r="K795" s="1" t="s">
        <v>4773</v>
      </c>
      <c r="L795" s="1" t="s">
        <v>4773</v>
      </c>
      <c r="M795" s="1" t="s">
        <v>1360</v>
      </c>
      <c r="N795" s="1" t="s">
        <v>1360</v>
      </c>
      <c r="O795" s="1" t="s">
        <v>1361</v>
      </c>
      <c r="P795" s="1" t="s">
        <v>1362</v>
      </c>
      <c r="Q795" s="1" t="s">
        <v>1363</v>
      </c>
      <c r="R795" s="1" t="s">
        <v>4774</v>
      </c>
      <c r="S795" s="1" t="s">
        <v>1365</v>
      </c>
      <c r="T795" s="1" t="s">
        <v>1366</v>
      </c>
      <c r="U795" s="1" t="s">
        <v>1323</v>
      </c>
      <c r="V795" s="1" t="s">
        <v>1375</v>
      </c>
    </row>
    <row r="796" s="1" customFormat="1" spans="1:22">
      <c r="A796" s="3">
        <v>999230401685633</v>
      </c>
      <c r="B796" s="1" t="s">
        <v>1380</v>
      </c>
      <c r="C796" s="1" t="s">
        <v>4775</v>
      </c>
      <c r="D796" s="1" t="s">
        <v>2980</v>
      </c>
      <c r="E796" s="1" t="s">
        <v>4776</v>
      </c>
      <c r="F796" s="1" t="s">
        <v>1414</v>
      </c>
      <c r="G796" s="1" t="s">
        <v>1356</v>
      </c>
      <c r="H796" s="1" t="s">
        <v>1357</v>
      </c>
      <c r="I796" s="1" t="s">
        <v>4777</v>
      </c>
      <c r="J796" s="1" t="s">
        <v>1359</v>
      </c>
      <c r="K796" s="1" t="s">
        <v>4777</v>
      </c>
      <c r="L796" s="1" t="s">
        <v>4777</v>
      </c>
      <c r="M796" s="1" t="s">
        <v>1360</v>
      </c>
      <c r="N796" s="1" t="s">
        <v>1360</v>
      </c>
      <c r="O796" s="1" t="s">
        <v>1361</v>
      </c>
      <c r="P796" s="1" t="s">
        <v>1362</v>
      </c>
      <c r="Q796" s="1" t="s">
        <v>1363</v>
      </c>
      <c r="R796" s="1" t="s">
        <v>4778</v>
      </c>
      <c r="S796" s="1" t="s">
        <v>1365</v>
      </c>
      <c r="T796" s="1" t="s">
        <v>1366</v>
      </c>
      <c r="U796" s="1" t="s">
        <v>1323</v>
      </c>
      <c r="V796" s="1" t="s">
        <v>1375</v>
      </c>
    </row>
    <row r="797" s="1" customFormat="1" spans="1:22">
      <c r="A797" s="3">
        <v>999230402110139</v>
      </c>
      <c r="B797" s="1" t="s">
        <v>1380</v>
      </c>
      <c r="C797" s="1" t="s">
        <v>4779</v>
      </c>
      <c r="D797" s="1" t="s">
        <v>2980</v>
      </c>
      <c r="E797" s="1" t="s">
        <v>4780</v>
      </c>
      <c r="F797" s="1" t="s">
        <v>1380</v>
      </c>
      <c r="G797" s="1" t="s">
        <v>1389</v>
      </c>
      <c r="H797" s="1" t="s">
        <v>1357</v>
      </c>
      <c r="I797" s="1" t="s">
        <v>1604</v>
      </c>
      <c r="J797" s="1" t="s">
        <v>1359</v>
      </c>
      <c r="K797" s="1" t="s">
        <v>1604</v>
      </c>
      <c r="L797" s="1" t="s">
        <v>1604</v>
      </c>
      <c r="M797" s="1" t="s">
        <v>1360</v>
      </c>
      <c r="N797" s="1" t="s">
        <v>1360</v>
      </c>
      <c r="O797" s="1" t="s">
        <v>1361</v>
      </c>
      <c r="P797" s="1" t="s">
        <v>1362</v>
      </c>
      <c r="Q797" s="1" t="s">
        <v>1363</v>
      </c>
      <c r="R797" s="1" t="s">
        <v>4781</v>
      </c>
      <c r="S797" s="1" t="s">
        <v>1365</v>
      </c>
      <c r="T797" s="1" t="s">
        <v>1366</v>
      </c>
      <c r="U797" s="1" t="s">
        <v>1323</v>
      </c>
      <c r="V797" s="1" t="s">
        <v>1375</v>
      </c>
    </row>
    <row r="798" s="1" customFormat="1" spans="1:22">
      <c r="A798" s="3">
        <v>999230402240053</v>
      </c>
      <c r="B798" s="1" t="s">
        <v>1380</v>
      </c>
      <c r="C798" s="1" t="s">
        <v>4782</v>
      </c>
      <c r="D798" s="1" t="s">
        <v>4571</v>
      </c>
      <c r="E798" s="1" t="s">
        <v>4783</v>
      </c>
      <c r="F798" s="1" t="s">
        <v>1389</v>
      </c>
      <c r="G798" s="1" t="s">
        <v>1356</v>
      </c>
      <c r="H798" s="1" t="s">
        <v>1357</v>
      </c>
      <c r="I798" s="1" t="s">
        <v>4784</v>
      </c>
      <c r="J798" s="1" t="s">
        <v>1359</v>
      </c>
      <c r="K798" s="1" t="s">
        <v>4784</v>
      </c>
      <c r="L798" s="1" t="s">
        <v>4784</v>
      </c>
      <c r="M798" s="1" t="s">
        <v>1360</v>
      </c>
      <c r="N798" s="1" t="s">
        <v>1360</v>
      </c>
      <c r="O798" s="1" t="s">
        <v>1361</v>
      </c>
      <c r="P798" s="1" t="s">
        <v>1362</v>
      </c>
      <c r="Q798" s="1" t="s">
        <v>1363</v>
      </c>
      <c r="R798" s="1" t="s">
        <v>4785</v>
      </c>
      <c r="S798" s="1" t="s">
        <v>1365</v>
      </c>
      <c r="T798" s="1" t="s">
        <v>1366</v>
      </c>
      <c r="U798" s="1" t="s">
        <v>1323</v>
      </c>
      <c r="V798" s="1" t="s">
        <v>1367</v>
      </c>
    </row>
    <row r="799" s="1" customFormat="1" spans="1:22">
      <c r="A799" s="3">
        <v>999230404252019</v>
      </c>
      <c r="B799" s="1" t="s">
        <v>1380</v>
      </c>
      <c r="C799" s="1" t="s">
        <v>4786</v>
      </c>
      <c r="D799" s="1" t="s">
        <v>1706</v>
      </c>
      <c r="E799" s="1" t="s">
        <v>4787</v>
      </c>
      <c r="F799" s="1" t="s">
        <v>1389</v>
      </c>
      <c r="G799" s="1" t="s">
        <v>1372</v>
      </c>
      <c r="H799" s="1" t="s">
        <v>1357</v>
      </c>
      <c r="I799" s="1" t="s">
        <v>2327</v>
      </c>
      <c r="J799" s="1" t="s">
        <v>1359</v>
      </c>
      <c r="K799" s="1" t="s">
        <v>2327</v>
      </c>
      <c r="L799" s="1" t="s">
        <v>2327</v>
      </c>
      <c r="M799" s="1" t="s">
        <v>1360</v>
      </c>
      <c r="N799" s="1" t="s">
        <v>1360</v>
      </c>
      <c r="O799" s="1" t="s">
        <v>1361</v>
      </c>
      <c r="P799" s="1" t="s">
        <v>1362</v>
      </c>
      <c r="Q799" s="1" t="s">
        <v>1363</v>
      </c>
      <c r="R799" s="1" t="s">
        <v>4788</v>
      </c>
      <c r="S799" s="1" t="s">
        <v>1365</v>
      </c>
      <c r="T799" s="1" t="s">
        <v>1366</v>
      </c>
      <c r="U799" s="1" t="s">
        <v>1438</v>
      </c>
      <c r="V799" s="1" t="s">
        <v>1463</v>
      </c>
    </row>
    <row r="800" s="1" customFormat="1" spans="1:22">
      <c r="A800" s="3">
        <v>999230404441547</v>
      </c>
      <c r="B800" s="1" t="s">
        <v>1380</v>
      </c>
      <c r="C800" s="1" t="s">
        <v>4789</v>
      </c>
      <c r="D800" s="1" t="s">
        <v>4790</v>
      </c>
      <c r="E800" s="1" t="s">
        <v>4791</v>
      </c>
      <c r="F800" s="1" t="s">
        <v>1414</v>
      </c>
      <c r="G800" s="1" t="s">
        <v>1356</v>
      </c>
      <c r="H800" s="1" t="s">
        <v>1357</v>
      </c>
      <c r="I800" s="1" t="s">
        <v>4792</v>
      </c>
      <c r="J800" s="1" t="s">
        <v>1359</v>
      </c>
      <c r="K800" s="1" t="s">
        <v>4792</v>
      </c>
      <c r="L800" s="1" t="s">
        <v>4792</v>
      </c>
      <c r="M800" s="1" t="s">
        <v>1360</v>
      </c>
      <c r="N800" s="1" t="s">
        <v>1360</v>
      </c>
      <c r="O800" s="1" t="s">
        <v>1361</v>
      </c>
      <c r="P800" s="1" t="s">
        <v>1362</v>
      </c>
      <c r="Q800" s="1" t="s">
        <v>1363</v>
      </c>
      <c r="R800" s="1" t="s">
        <v>4793</v>
      </c>
      <c r="S800" s="1" t="s">
        <v>1365</v>
      </c>
      <c r="T800" s="1" t="s">
        <v>1366</v>
      </c>
      <c r="U800" s="1" t="s">
        <v>1323</v>
      </c>
      <c r="V800" s="1" t="s">
        <v>1375</v>
      </c>
    </row>
    <row r="801" s="1" customFormat="1" spans="1:22">
      <c r="A801" s="3">
        <v>999230404639703</v>
      </c>
      <c r="B801" s="1" t="s">
        <v>1380</v>
      </c>
      <c r="C801" s="1" t="s">
        <v>4794</v>
      </c>
      <c r="D801" s="1" t="s">
        <v>3051</v>
      </c>
      <c r="E801" s="1" t="s">
        <v>4795</v>
      </c>
      <c r="F801" s="1" t="s">
        <v>1389</v>
      </c>
      <c r="G801" s="1" t="s">
        <v>1372</v>
      </c>
      <c r="H801" s="1" t="s">
        <v>1357</v>
      </c>
      <c r="I801" s="1" t="s">
        <v>4796</v>
      </c>
      <c r="J801" s="1" t="s">
        <v>1359</v>
      </c>
      <c r="K801" s="1" t="s">
        <v>4796</v>
      </c>
      <c r="L801" s="1" t="s">
        <v>4796</v>
      </c>
      <c r="M801" s="1" t="s">
        <v>1360</v>
      </c>
      <c r="N801" s="1" t="s">
        <v>1360</v>
      </c>
      <c r="O801" s="1" t="s">
        <v>1361</v>
      </c>
      <c r="P801" s="1" t="s">
        <v>1362</v>
      </c>
      <c r="Q801" s="1" t="s">
        <v>1363</v>
      </c>
      <c r="R801" s="1" t="s">
        <v>4797</v>
      </c>
      <c r="S801" s="1" t="s">
        <v>1365</v>
      </c>
      <c r="T801" s="1" t="s">
        <v>1366</v>
      </c>
      <c r="U801" s="1" t="s">
        <v>1323</v>
      </c>
      <c r="V801" s="1" t="s">
        <v>1398</v>
      </c>
    </row>
    <row r="802" s="1" customFormat="1" spans="1:22">
      <c r="A802" s="3">
        <v>999230405687850</v>
      </c>
      <c r="B802" s="1" t="s">
        <v>1380</v>
      </c>
      <c r="C802" s="1" t="s">
        <v>4798</v>
      </c>
      <c r="D802" s="1" t="s">
        <v>4799</v>
      </c>
      <c r="E802" s="1" t="s">
        <v>4800</v>
      </c>
      <c r="F802" s="1" t="s">
        <v>1414</v>
      </c>
      <c r="G802" s="1" t="s">
        <v>1389</v>
      </c>
      <c r="H802" s="1" t="s">
        <v>1357</v>
      </c>
      <c r="I802" s="1" t="s">
        <v>4801</v>
      </c>
      <c r="J802" s="1" t="s">
        <v>1359</v>
      </c>
      <c r="K802" s="1" t="s">
        <v>4801</v>
      </c>
      <c r="L802" s="1" t="s">
        <v>4801</v>
      </c>
      <c r="M802" s="1" t="s">
        <v>1360</v>
      </c>
      <c r="N802" s="1" t="s">
        <v>1360</v>
      </c>
      <c r="O802" s="1" t="s">
        <v>1361</v>
      </c>
      <c r="P802" s="1" t="s">
        <v>1362</v>
      </c>
      <c r="Q802" s="1" t="s">
        <v>1363</v>
      </c>
      <c r="R802" s="1" t="s">
        <v>4802</v>
      </c>
      <c r="S802" s="1" t="s">
        <v>1365</v>
      </c>
      <c r="T802" s="1" t="s">
        <v>1366</v>
      </c>
      <c r="U802" s="1" t="s">
        <v>1323</v>
      </c>
      <c r="V802" s="1" t="s">
        <v>1463</v>
      </c>
    </row>
    <row r="803" s="1" customFormat="1" spans="1:22">
      <c r="A803" s="3">
        <v>999230406375120</v>
      </c>
      <c r="B803" s="1" t="s">
        <v>1380</v>
      </c>
      <c r="C803" s="1" t="s">
        <v>4803</v>
      </c>
      <c r="D803" s="1" t="s">
        <v>2572</v>
      </c>
      <c r="E803" s="1" t="s">
        <v>4804</v>
      </c>
      <c r="F803" s="1" t="s">
        <v>1414</v>
      </c>
      <c r="G803" s="1" t="s">
        <v>1356</v>
      </c>
      <c r="H803" s="1" t="s">
        <v>1357</v>
      </c>
      <c r="I803" s="1" t="s">
        <v>1663</v>
      </c>
      <c r="J803" s="1" t="s">
        <v>1359</v>
      </c>
      <c r="K803" s="1" t="s">
        <v>1663</v>
      </c>
      <c r="L803" s="1" t="s">
        <v>1663</v>
      </c>
      <c r="M803" s="1" t="s">
        <v>1360</v>
      </c>
      <c r="N803" s="1" t="s">
        <v>1360</v>
      </c>
      <c r="O803" s="1" t="s">
        <v>1361</v>
      </c>
      <c r="P803" s="1" t="s">
        <v>1362</v>
      </c>
      <c r="Q803" s="1" t="s">
        <v>1363</v>
      </c>
      <c r="R803" s="1" t="s">
        <v>4805</v>
      </c>
      <c r="S803" s="1" t="s">
        <v>1365</v>
      </c>
      <c r="T803" s="1" t="s">
        <v>1366</v>
      </c>
      <c r="U803" s="1" t="s">
        <v>1323</v>
      </c>
      <c r="V803" s="1" t="s">
        <v>1375</v>
      </c>
    </row>
    <row r="804" s="1" customFormat="1" spans="1:22">
      <c r="A804" s="3">
        <v>999230406419147</v>
      </c>
      <c r="B804" s="1" t="s">
        <v>1380</v>
      </c>
      <c r="C804" s="1" t="s">
        <v>4806</v>
      </c>
      <c r="D804" s="1" t="s">
        <v>2572</v>
      </c>
      <c r="E804" s="1" t="s">
        <v>4807</v>
      </c>
      <c r="F804" s="1" t="s">
        <v>1389</v>
      </c>
      <c r="G804" s="1" t="s">
        <v>1372</v>
      </c>
      <c r="H804" s="1" t="s">
        <v>1357</v>
      </c>
      <c r="I804" s="1" t="s">
        <v>1663</v>
      </c>
      <c r="J804" s="1" t="s">
        <v>1359</v>
      </c>
      <c r="K804" s="1" t="s">
        <v>1663</v>
      </c>
      <c r="L804" s="1" t="s">
        <v>1663</v>
      </c>
      <c r="M804" s="1" t="s">
        <v>1360</v>
      </c>
      <c r="N804" s="1" t="s">
        <v>1360</v>
      </c>
      <c r="O804" s="1" t="s">
        <v>1361</v>
      </c>
      <c r="P804" s="1" t="s">
        <v>1362</v>
      </c>
      <c r="Q804" s="1" t="s">
        <v>1363</v>
      </c>
      <c r="R804" s="1" t="s">
        <v>4808</v>
      </c>
      <c r="S804" s="1" t="s">
        <v>1365</v>
      </c>
      <c r="T804" s="1" t="s">
        <v>1366</v>
      </c>
      <c r="U804" s="1" t="s">
        <v>1323</v>
      </c>
      <c r="V804" s="1" t="s">
        <v>1375</v>
      </c>
    </row>
    <row r="805" s="1" customFormat="1" spans="1:22">
      <c r="A805" s="3">
        <v>999230406579372</v>
      </c>
      <c r="B805" s="1" t="s">
        <v>1380</v>
      </c>
      <c r="C805" s="1" t="s">
        <v>4809</v>
      </c>
      <c r="D805" s="1" t="s">
        <v>1537</v>
      </c>
      <c r="E805" s="1" t="s">
        <v>4810</v>
      </c>
      <c r="F805" s="1" t="s">
        <v>1414</v>
      </c>
      <c r="G805" s="1" t="s">
        <v>1389</v>
      </c>
      <c r="H805" s="1" t="s">
        <v>1357</v>
      </c>
      <c r="I805" s="1" t="s">
        <v>3778</v>
      </c>
      <c r="J805" s="1" t="s">
        <v>1359</v>
      </c>
      <c r="K805" s="1" t="s">
        <v>3778</v>
      </c>
      <c r="L805" s="1" t="s">
        <v>3778</v>
      </c>
      <c r="M805" s="1" t="s">
        <v>1360</v>
      </c>
      <c r="N805" s="1" t="s">
        <v>1360</v>
      </c>
      <c r="O805" s="1" t="s">
        <v>1361</v>
      </c>
      <c r="P805" s="1" t="s">
        <v>1362</v>
      </c>
      <c r="Q805" s="1" t="s">
        <v>1363</v>
      </c>
      <c r="R805" s="1" t="s">
        <v>4811</v>
      </c>
      <c r="S805" s="1" t="s">
        <v>1365</v>
      </c>
      <c r="T805" s="1" t="s">
        <v>1366</v>
      </c>
      <c r="U805" s="1" t="s">
        <v>1323</v>
      </c>
      <c r="V805" s="1" t="s">
        <v>1375</v>
      </c>
    </row>
    <row r="806" s="1" customFormat="1" spans="1:22">
      <c r="A806" s="3">
        <v>999230407471108</v>
      </c>
      <c r="B806" s="1" t="s">
        <v>1380</v>
      </c>
      <c r="C806" s="1" t="s">
        <v>4812</v>
      </c>
      <c r="D806" s="1" t="s">
        <v>4493</v>
      </c>
      <c r="E806" s="1" t="s">
        <v>4813</v>
      </c>
      <c r="F806" s="1" t="s">
        <v>1414</v>
      </c>
      <c r="G806" s="1" t="s">
        <v>1389</v>
      </c>
      <c r="H806" s="1" t="s">
        <v>1357</v>
      </c>
      <c r="I806" s="1" t="s">
        <v>1915</v>
      </c>
      <c r="J806" s="1" t="s">
        <v>1359</v>
      </c>
      <c r="K806" s="1" t="s">
        <v>1915</v>
      </c>
      <c r="L806" s="1" t="s">
        <v>1915</v>
      </c>
      <c r="M806" s="1" t="s">
        <v>1360</v>
      </c>
      <c r="N806" s="1" t="s">
        <v>1360</v>
      </c>
      <c r="O806" s="1" t="s">
        <v>1361</v>
      </c>
      <c r="P806" s="1" t="s">
        <v>1362</v>
      </c>
      <c r="Q806" s="1" t="s">
        <v>1363</v>
      </c>
      <c r="R806" s="1" t="s">
        <v>4814</v>
      </c>
      <c r="S806" s="1" t="s">
        <v>1365</v>
      </c>
      <c r="T806" s="1" t="s">
        <v>1366</v>
      </c>
      <c r="U806" s="1" t="s">
        <v>1323</v>
      </c>
      <c r="V806" s="1" t="s">
        <v>1463</v>
      </c>
    </row>
    <row r="807" s="1" customFormat="1" spans="1:22">
      <c r="A807" s="3">
        <v>999230407639196</v>
      </c>
      <c r="B807" s="1" t="s">
        <v>1380</v>
      </c>
      <c r="C807" s="1" t="s">
        <v>4815</v>
      </c>
      <c r="D807" s="1" t="s">
        <v>1613</v>
      </c>
      <c r="E807" s="1" t="s">
        <v>4816</v>
      </c>
      <c r="F807" s="1" t="s">
        <v>1414</v>
      </c>
      <c r="G807" s="1" t="s">
        <v>1356</v>
      </c>
      <c r="H807" s="1" t="s">
        <v>1357</v>
      </c>
      <c r="I807" s="1" t="s">
        <v>4817</v>
      </c>
      <c r="J807" s="1" t="s">
        <v>1359</v>
      </c>
      <c r="K807" s="1" t="s">
        <v>4817</v>
      </c>
      <c r="L807" s="1" t="s">
        <v>4817</v>
      </c>
      <c r="M807" s="1" t="s">
        <v>1360</v>
      </c>
      <c r="N807" s="1" t="s">
        <v>1360</v>
      </c>
      <c r="O807" s="1" t="s">
        <v>1361</v>
      </c>
      <c r="P807" s="1" t="s">
        <v>1362</v>
      </c>
      <c r="Q807" s="1" t="s">
        <v>1363</v>
      </c>
      <c r="R807" s="1" t="s">
        <v>4818</v>
      </c>
      <c r="S807" s="1" t="s">
        <v>1365</v>
      </c>
      <c r="T807" s="1" t="s">
        <v>1366</v>
      </c>
      <c r="U807" s="1" t="s">
        <v>1323</v>
      </c>
      <c r="V807" s="1" t="s">
        <v>1375</v>
      </c>
    </row>
    <row r="808" s="1" customFormat="1" spans="1:22">
      <c r="A808" s="3">
        <v>999230407736203</v>
      </c>
      <c r="B808" s="1" t="s">
        <v>1380</v>
      </c>
      <c r="C808" s="1" t="s">
        <v>4819</v>
      </c>
      <c r="D808" s="1" t="s">
        <v>1581</v>
      </c>
      <c r="E808" s="1" t="s">
        <v>4820</v>
      </c>
      <c r="F808" s="1" t="s">
        <v>1356</v>
      </c>
      <c r="G808" s="1" t="s">
        <v>1372</v>
      </c>
      <c r="H808" s="1" t="s">
        <v>1357</v>
      </c>
      <c r="I808" s="1" t="s">
        <v>4821</v>
      </c>
      <c r="J808" s="1" t="s">
        <v>1359</v>
      </c>
      <c r="K808" s="1" t="s">
        <v>4821</v>
      </c>
      <c r="L808" s="1" t="s">
        <v>4821</v>
      </c>
      <c r="M808" s="1" t="s">
        <v>1360</v>
      </c>
      <c r="N808" s="1" t="s">
        <v>1360</v>
      </c>
      <c r="O808" s="1" t="s">
        <v>1361</v>
      </c>
      <c r="P808" s="1" t="s">
        <v>1362</v>
      </c>
      <c r="Q808" s="1" t="s">
        <v>1363</v>
      </c>
      <c r="R808" s="1" t="s">
        <v>4822</v>
      </c>
      <c r="S808" s="1" t="s">
        <v>1365</v>
      </c>
      <c r="T808" s="1" t="s">
        <v>1366</v>
      </c>
      <c r="U808" s="1" t="s">
        <v>1323</v>
      </c>
      <c r="V808" s="1" t="s">
        <v>1398</v>
      </c>
    </row>
    <row r="809" s="1" customFormat="1" spans="1:22">
      <c r="A809" s="1" t="s">
        <v>4823</v>
      </c>
      <c r="B809" s="1" t="s">
        <v>1380</v>
      </c>
      <c r="C809" s="1" t="s">
        <v>4824</v>
      </c>
      <c r="D809" s="1" t="s">
        <v>4050</v>
      </c>
      <c r="E809" s="1" t="s">
        <v>3652</v>
      </c>
      <c r="F809" s="1" t="s">
        <v>1414</v>
      </c>
      <c r="G809" s="1" t="s">
        <v>1389</v>
      </c>
      <c r="H809" s="1" t="s">
        <v>1357</v>
      </c>
      <c r="I809" s="1" t="s">
        <v>2178</v>
      </c>
      <c r="J809" s="1" t="s">
        <v>1359</v>
      </c>
      <c r="K809" s="1" t="s">
        <v>2178</v>
      </c>
      <c r="L809" s="1" t="s">
        <v>2178</v>
      </c>
      <c r="M809" s="1" t="s">
        <v>1360</v>
      </c>
      <c r="N809" s="1" t="s">
        <v>1360</v>
      </c>
      <c r="O809" s="1" t="s">
        <v>1361</v>
      </c>
      <c r="P809" s="1" t="s">
        <v>1362</v>
      </c>
      <c r="Q809" s="1" t="s">
        <v>1363</v>
      </c>
      <c r="R809" s="1" t="s">
        <v>4825</v>
      </c>
      <c r="S809" s="1" t="s">
        <v>1365</v>
      </c>
      <c r="T809" s="1" t="s">
        <v>1366</v>
      </c>
      <c r="U809" s="1" t="s">
        <v>1323</v>
      </c>
      <c r="V809" s="1" t="s">
        <v>1398</v>
      </c>
    </row>
    <row r="810" s="1" customFormat="1" spans="1:22">
      <c r="A810" s="3">
        <v>30408326906</v>
      </c>
      <c r="B810" s="1" t="s">
        <v>1380</v>
      </c>
      <c r="C810" s="1" t="s">
        <v>4826</v>
      </c>
      <c r="D810" s="1" t="s">
        <v>2516</v>
      </c>
      <c r="E810" s="1" t="s">
        <v>4827</v>
      </c>
      <c r="F810" s="1" t="s">
        <v>1389</v>
      </c>
      <c r="G810" s="1" t="s">
        <v>1372</v>
      </c>
      <c r="H810" s="1" t="s">
        <v>1357</v>
      </c>
      <c r="I810" s="1" t="s">
        <v>4828</v>
      </c>
      <c r="J810" s="1" t="s">
        <v>1359</v>
      </c>
      <c r="K810" s="1" t="s">
        <v>4828</v>
      </c>
      <c r="L810" s="1" t="s">
        <v>4828</v>
      </c>
      <c r="M810" s="1" t="s">
        <v>1360</v>
      </c>
      <c r="N810" s="1" t="s">
        <v>1360</v>
      </c>
      <c r="O810" s="1" t="s">
        <v>1361</v>
      </c>
      <c r="P810" s="1" t="s">
        <v>1362</v>
      </c>
      <c r="Q810" s="1" t="s">
        <v>1363</v>
      </c>
      <c r="R810" s="1" t="s">
        <v>4829</v>
      </c>
      <c r="S810" s="1" t="s">
        <v>1365</v>
      </c>
      <c r="T810" s="1" t="s">
        <v>1366</v>
      </c>
      <c r="U810" s="1" t="s">
        <v>1323</v>
      </c>
      <c r="V810" s="1" t="s">
        <v>1398</v>
      </c>
    </row>
    <row r="811" s="1" customFormat="1" spans="1:22">
      <c r="A811" s="3">
        <v>999230408352951</v>
      </c>
      <c r="B811" s="1" t="s">
        <v>1380</v>
      </c>
      <c r="C811" s="1" t="s">
        <v>4830</v>
      </c>
      <c r="D811" s="1" t="s">
        <v>1537</v>
      </c>
      <c r="E811" s="1" t="s">
        <v>4831</v>
      </c>
      <c r="F811" s="1" t="s">
        <v>1414</v>
      </c>
      <c r="G811" s="1" t="s">
        <v>1389</v>
      </c>
      <c r="H811" s="1" t="s">
        <v>1357</v>
      </c>
      <c r="I811" s="1" t="s">
        <v>4832</v>
      </c>
      <c r="J811" s="1" t="s">
        <v>1359</v>
      </c>
      <c r="K811" s="1" t="s">
        <v>4832</v>
      </c>
      <c r="L811" s="1" t="s">
        <v>4832</v>
      </c>
      <c r="M811" s="1" t="s">
        <v>1360</v>
      </c>
      <c r="N811" s="1" t="s">
        <v>1360</v>
      </c>
      <c r="O811" s="1" t="s">
        <v>1361</v>
      </c>
      <c r="P811" s="1" t="s">
        <v>1362</v>
      </c>
      <c r="Q811" s="1" t="s">
        <v>1363</v>
      </c>
      <c r="R811" s="1" t="s">
        <v>4833</v>
      </c>
      <c r="S811" s="1" t="s">
        <v>1365</v>
      </c>
      <c r="T811" s="1" t="s">
        <v>1366</v>
      </c>
      <c r="U811" s="1" t="s">
        <v>1323</v>
      </c>
      <c r="V811" s="1" t="s">
        <v>1375</v>
      </c>
    </row>
    <row r="812" s="1" customFormat="1" spans="1:22">
      <c r="A812" s="3">
        <v>999230408524401</v>
      </c>
      <c r="B812" s="1" t="s">
        <v>1380</v>
      </c>
      <c r="C812" s="1" t="s">
        <v>4834</v>
      </c>
      <c r="D812" s="1" t="s">
        <v>1537</v>
      </c>
      <c r="E812" s="1" t="s">
        <v>4835</v>
      </c>
      <c r="F812" s="1" t="s">
        <v>1414</v>
      </c>
      <c r="G812" s="1" t="s">
        <v>1389</v>
      </c>
      <c r="H812" s="1" t="s">
        <v>1357</v>
      </c>
      <c r="I812" s="1" t="s">
        <v>4832</v>
      </c>
      <c r="J812" s="1" t="s">
        <v>1359</v>
      </c>
      <c r="K812" s="1" t="s">
        <v>4832</v>
      </c>
      <c r="L812" s="1" t="s">
        <v>4832</v>
      </c>
      <c r="M812" s="1" t="s">
        <v>1360</v>
      </c>
      <c r="N812" s="1" t="s">
        <v>1360</v>
      </c>
      <c r="O812" s="1" t="s">
        <v>1361</v>
      </c>
      <c r="P812" s="1" t="s">
        <v>1362</v>
      </c>
      <c r="Q812" s="1" t="s">
        <v>1363</v>
      </c>
      <c r="R812" s="1" t="s">
        <v>4836</v>
      </c>
      <c r="S812" s="1" t="s">
        <v>1365</v>
      </c>
      <c r="T812" s="1" t="s">
        <v>1366</v>
      </c>
      <c r="U812" s="1" t="s">
        <v>1323</v>
      </c>
      <c r="V812" s="1" t="s">
        <v>1375</v>
      </c>
    </row>
    <row r="813" s="1" customFormat="1" spans="1:22">
      <c r="A813" s="3">
        <v>999230408901796</v>
      </c>
      <c r="B813" s="1" t="s">
        <v>1380</v>
      </c>
      <c r="C813" s="1" t="s">
        <v>4837</v>
      </c>
      <c r="D813" s="1" t="s">
        <v>4398</v>
      </c>
      <c r="E813" s="1" t="s">
        <v>4838</v>
      </c>
      <c r="F813" s="1" t="s">
        <v>1389</v>
      </c>
      <c r="G813" s="1" t="s">
        <v>1356</v>
      </c>
      <c r="H813" s="1" t="s">
        <v>1357</v>
      </c>
      <c r="I813" s="1" t="s">
        <v>4482</v>
      </c>
      <c r="J813" s="1" t="s">
        <v>1359</v>
      </c>
      <c r="K813" s="1" t="s">
        <v>4482</v>
      </c>
      <c r="L813" s="1" t="s">
        <v>4482</v>
      </c>
      <c r="M813" s="1" t="s">
        <v>1360</v>
      </c>
      <c r="N813" s="1" t="s">
        <v>1360</v>
      </c>
      <c r="O813" s="1" t="s">
        <v>1361</v>
      </c>
      <c r="P813" s="1" t="s">
        <v>1362</v>
      </c>
      <c r="Q813" s="1" t="s">
        <v>1363</v>
      </c>
      <c r="R813" s="1" t="s">
        <v>4839</v>
      </c>
      <c r="S813" s="1" t="s">
        <v>1365</v>
      </c>
      <c r="T813" s="1" t="s">
        <v>1366</v>
      </c>
      <c r="U813" s="1" t="s">
        <v>1323</v>
      </c>
      <c r="V813" s="1" t="s">
        <v>1367</v>
      </c>
    </row>
    <row r="814" s="1" customFormat="1" spans="1:22">
      <c r="A814" s="3">
        <v>999230408979544</v>
      </c>
      <c r="B814" s="1" t="s">
        <v>1380</v>
      </c>
      <c r="C814" s="1" t="s">
        <v>4840</v>
      </c>
      <c r="D814" s="1" t="s">
        <v>3976</v>
      </c>
      <c r="E814" s="1" t="s">
        <v>4841</v>
      </c>
      <c r="F814" s="1" t="s">
        <v>1414</v>
      </c>
      <c r="G814" s="1" t="s">
        <v>1356</v>
      </c>
      <c r="H814" s="1" t="s">
        <v>1357</v>
      </c>
      <c r="I814" s="1" t="s">
        <v>4842</v>
      </c>
      <c r="J814" s="1" t="s">
        <v>1359</v>
      </c>
      <c r="K814" s="1" t="s">
        <v>4842</v>
      </c>
      <c r="L814" s="1" t="s">
        <v>4842</v>
      </c>
      <c r="M814" s="1" t="s">
        <v>1360</v>
      </c>
      <c r="N814" s="1" t="s">
        <v>1360</v>
      </c>
      <c r="O814" s="1" t="s">
        <v>1361</v>
      </c>
      <c r="P814" s="1" t="s">
        <v>1362</v>
      </c>
      <c r="Q814" s="1" t="s">
        <v>1363</v>
      </c>
      <c r="R814" s="1" t="s">
        <v>4843</v>
      </c>
      <c r="S814" s="1" t="s">
        <v>1365</v>
      </c>
      <c r="T814" s="1" t="s">
        <v>1366</v>
      </c>
      <c r="U814" s="1" t="s">
        <v>1323</v>
      </c>
      <c r="V814" s="1" t="s">
        <v>1375</v>
      </c>
    </row>
    <row r="815" s="1" customFormat="1" spans="1:22">
      <c r="A815" s="3">
        <v>999230409061873</v>
      </c>
      <c r="B815" s="1" t="s">
        <v>1380</v>
      </c>
      <c r="C815" s="1" t="s">
        <v>4844</v>
      </c>
      <c r="D815" s="1" t="s">
        <v>1537</v>
      </c>
      <c r="E815" s="1" t="s">
        <v>4845</v>
      </c>
      <c r="F815" s="1" t="s">
        <v>1414</v>
      </c>
      <c r="G815" s="1" t="s">
        <v>1389</v>
      </c>
      <c r="H815" s="1" t="s">
        <v>1357</v>
      </c>
      <c r="I815" s="1" t="s">
        <v>4832</v>
      </c>
      <c r="J815" s="1" t="s">
        <v>1359</v>
      </c>
      <c r="K815" s="1" t="s">
        <v>4832</v>
      </c>
      <c r="L815" s="1" t="s">
        <v>4832</v>
      </c>
      <c r="M815" s="1" t="s">
        <v>1360</v>
      </c>
      <c r="N815" s="1" t="s">
        <v>1360</v>
      </c>
      <c r="O815" s="1" t="s">
        <v>1361</v>
      </c>
      <c r="P815" s="1" t="s">
        <v>1362</v>
      </c>
      <c r="Q815" s="1" t="s">
        <v>1363</v>
      </c>
      <c r="R815" s="1" t="s">
        <v>4846</v>
      </c>
      <c r="S815" s="1" t="s">
        <v>1365</v>
      </c>
      <c r="T815" s="1" t="s">
        <v>1366</v>
      </c>
      <c r="U815" s="1" t="s">
        <v>1323</v>
      </c>
      <c r="V815" s="1" t="s">
        <v>1375</v>
      </c>
    </row>
    <row r="816" s="1" customFormat="1" spans="1:22">
      <c r="A816" s="3">
        <v>999230409295816</v>
      </c>
      <c r="B816" s="1" t="s">
        <v>1380</v>
      </c>
      <c r="C816" s="1" t="s">
        <v>4847</v>
      </c>
      <c r="D816" s="1" t="s">
        <v>4190</v>
      </c>
      <c r="E816" s="1" t="s">
        <v>4848</v>
      </c>
      <c r="F816" s="1" t="s">
        <v>1389</v>
      </c>
      <c r="G816" s="1" t="s">
        <v>1356</v>
      </c>
      <c r="H816" s="1" t="s">
        <v>1357</v>
      </c>
      <c r="I816" s="1" t="s">
        <v>1539</v>
      </c>
      <c r="J816" s="1" t="s">
        <v>1359</v>
      </c>
      <c r="K816" s="1" t="s">
        <v>1539</v>
      </c>
      <c r="L816" s="1" t="s">
        <v>1539</v>
      </c>
      <c r="M816" s="1" t="s">
        <v>1360</v>
      </c>
      <c r="N816" s="1" t="s">
        <v>1360</v>
      </c>
      <c r="O816" s="1" t="s">
        <v>1361</v>
      </c>
      <c r="P816" s="1" t="s">
        <v>1362</v>
      </c>
      <c r="Q816" s="1" t="s">
        <v>1363</v>
      </c>
      <c r="R816" s="1" t="s">
        <v>4849</v>
      </c>
      <c r="S816" s="1" t="s">
        <v>1365</v>
      </c>
      <c r="T816" s="1" t="s">
        <v>1366</v>
      </c>
      <c r="U816" s="1" t="s">
        <v>1323</v>
      </c>
      <c r="V816" s="1" t="s">
        <v>1463</v>
      </c>
    </row>
    <row r="817" s="1" customFormat="1" spans="1:22">
      <c r="A817" s="3">
        <v>999230409949693</v>
      </c>
      <c r="B817" s="1" t="s">
        <v>1380</v>
      </c>
      <c r="C817" s="1" t="s">
        <v>4850</v>
      </c>
      <c r="D817" s="1" t="s">
        <v>4851</v>
      </c>
      <c r="E817" s="1" t="s">
        <v>4852</v>
      </c>
      <c r="F817" s="1" t="s">
        <v>1389</v>
      </c>
      <c r="G817" s="1" t="s">
        <v>1356</v>
      </c>
      <c r="H817" s="1" t="s">
        <v>1357</v>
      </c>
      <c r="I817" s="1" t="s">
        <v>4853</v>
      </c>
      <c r="J817" s="1" t="s">
        <v>1359</v>
      </c>
      <c r="K817" s="1" t="s">
        <v>4853</v>
      </c>
      <c r="L817" s="1" t="s">
        <v>4853</v>
      </c>
      <c r="M817" s="1" t="s">
        <v>1360</v>
      </c>
      <c r="N817" s="1" t="s">
        <v>1360</v>
      </c>
      <c r="O817" s="1" t="s">
        <v>1361</v>
      </c>
      <c r="P817" s="1" t="s">
        <v>1362</v>
      </c>
      <c r="Q817" s="1" t="s">
        <v>1363</v>
      </c>
      <c r="R817" s="1" t="s">
        <v>4854</v>
      </c>
      <c r="S817" s="1" t="s">
        <v>1365</v>
      </c>
      <c r="T817" s="1" t="s">
        <v>1366</v>
      </c>
      <c r="U817" s="1" t="s">
        <v>1323</v>
      </c>
      <c r="V817" s="1" t="s">
        <v>1375</v>
      </c>
    </row>
    <row r="818" s="1" customFormat="1" spans="1:22">
      <c r="A818" s="3">
        <v>999230412156627</v>
      </c>
      <c r="B818" s="1" t="s">
        <v>1380</v>
      </c>
      <c r="C818" s="1" t="s">
        <v>4855</v>
      </c>
      <c r="D818" s="1" t="s">
        <v>1537</v>
      </c>
      <c r="E818" s="1" t="s">
        <v>4856</v>
      </c>
      <c r="F818" s="1" t="s">
        <v>1414</v>
      </c>
      <c r="G818" s="1" t="s">
        <v>1356</v>
      </c>
      <c r="H818" s="1" t="s">
        <v>1357</v>
      </c>
      <c r="I818" s="1" t="s">
        <v>3778</v>
      </c>
      <c r="J818" s="1" t="s">
        <v>1359</v>
      </c>
      <c r="K818" s="1" t="s">
        <v>3778</v>
      </c>
      <c r="L818" s="1" t="s">
        <v>3778</v>
      </c>
      <c r="M818" s="1" t="s">
        <v>1360</v>
      </c>
      <c r="N818" s="1" t="s">
        <v>1360</v>
      </c>
      <c r="O818" s="1" t="s">
        <v>1361</v>
      </c>
      <c r="P818" s="1" t="s">
        <v>1362</v>
      </c>
      <c r="Q818" s="1" t="s">
        <v>1363</v>
      </c>
      <c r="R818" s="1" t="s">
        <v>4857</v>
      </c>
      <c r="S818" s="1" t="s">
        <v>1365</v>
      </c>
      <c r="T818" s="1" t="s">
        <v>1366</v>
      </c>
      <c r="U818" s="1" t="s">
        <v>1323</v>
      </c>
      <c r="V818" s="1" t="s">
        <v>1375</v>
      </c>
    </row>
    <row r="819" s="1" customFormat="1" spans="1:22">
      <c r="A819" s="3">
        <v>999230414132721</v>
      </c>
      <c r="B819" s="1" t="s">
        <v>1380</v>
      </c>
      <c r="C819" s="1" t="s">
        <v>4858</v>
      </c>
      <c r="D819" s="1" t="s">
        <v>1537</v>
      </c>
      <c r="E819" s="1" t="s">
        <v>4859</v>
      </c>
      <c r="F819" s="1" t="s">
        <v>1414</v>
      </c>
      <c r="G819" s="1" t="s">
        <v>1389</v>
      </c>
      <c r="H819" s="1" t="s">
        <v>1357</v>
      </c>
      <c r="I819" s="1" t="s">
        <v>4832</v>
      </c>
      <c r="J819" s="1" t="s">
        <v>1359</v>
      </c>
      <c r="K819" s="1" t="s">
        <v>4832</v>
      </c>
      <c r="L819" s="1" t="s">
        <v>4832</v>
      </c>
      <c r="M819" s="1" t="s">
        <v>1360</v>
      </c>
      <c r="N819" s="1" t="s">
        <v>1360</v>
      </c>
      <c r="O819" s="1" t="s">
        <v>1361</v>
      </c>
      <c r="P819" s="1" t="s">
        <v>1362</v>
      </c>
      <c r="Q819" s="1" t="s">
        <v>1363</v>
      </c>
      <c r="R819" s="1" t="s">
        <v>4860</v>
      </c>
      <c r="S819" s="1" t="s">
        <v>1365</v>
      </c>
      <c r="T819" s="1" t="s">
        <v>1366</v>
      </c>
      <c r="U819" s="1" t="s">
        <v>1323</v>
      </c>
      <c r="V819" s="1" t="s">
        <v>1375</v>
      </c>
    </row>
    <row r="820" s="1" customFormat="1" spans="1:22">
      <c r="A820" s="3">
        <v>999230414390259</v>
      </c>
      <c r="B820" s="1" t="s">
        <v>1380</v>
      </c>
      <c r="C820" s="1" t="s">
        <v>4861</v>
      </c>
      <c r="D820" s="1" t="s">
        <v>1537</v>
      </c>
      <c r="E820" s="1" t="s">
        <v>4862</v>
      </c>
      <c r="F820" s="1" t="s">
        <v>1414</v>
      </c>
      <c r="G820" s="1" t="s">
        <v>1356</v>
      </c>
      <c r="H820" s="1" t="s">
        <v>1357</v>
      </c>
      <c r="I820" s="1" t="s">
        <v>3778</v>
      </c>
      <c r="J820" s="1" t="s">
        <v>1359</v>
      </c>
      <c r="K820" s="1" t="s">
        <v>3778</v>
      </c>
      <c r="L820" s="1" t="s">
        <v>3778</v>
      </c>
      <c r="M820" s="1" t="s">
        <v>1360</v>
      </c>
      <c r="N820" s="1" t="s">
        <v>1360</v>
      </c>
      <c r="O820" s="1" t="s">
        <v>1361</v>
      </c>
      <c r="P820" s="1" t="s">
        <v>1362</v>
      </c>
      <c r="Q820" s="1" t="s">
        <v>1363</v>
      </c>
      <c r="R820" s="1" t="s">
        <v>4863</v>
      </c>
      <c r="S820" s="1" t="s">
        <v>1365</v>
      </c>
      <c r="T820" s="1" t="s">
        <v>1366</v>
      </c>
      <c r="U820" s="1" t="s">
        <v>1323</v>
      </c>
      <c r="V820" s="1" t="s">
        <v>1375</v>
      </c>
    </row>
    <row r="821" s="1" customFormat="1" spans="1:22">
      <c r="A821" s="3">
        <v>999230414815477</v>
      </c>
      <c r="B821" s="1" t="s">
        <v>1380</v>
      </c>
      <c r="C821" s="1" t="s">
        <v>4864</v>
      </c>
      <c r="D821" s="1" t="s">
        <v>4190</v>
      </c>
      <c r="E821" s="1" t="s">
        <v>4865</v>
      </c>
      <c r="F821" s="1" t="s">
        <v>1414</v>
      </c>
      <c r="G821" s="1" t="s">
        <v>1356</v>
      </c>
      <c r="H821" s="1" t="s">
        <v>1357</v>
      </c>
      <c r="I821" s="1" t="s">
        <v>4866</v>
      </c>
      <c r="J821" s="1" t="s">
        <v>1359</v>
      </c>
      <c r="K821" s="1" t="s">
        <v>4866</v>
      </c>
      <c r="L821" s="1" t="s">
        <v>4866</v>
      </c>
      <c r="M821" s="1" t="s">
        <v>1360</v>
      </c>
      <c r="N821" s="1" t="s">
        <v>1360</v>
      </c>
      <c r="O821" s="1" t="s">
        <v>1361</v>
      </c>
      <c r="P821" s="1" t="s">
        <v>1362</v>
      </c>
      <c r="Q821" s="1" t="s">
        <v>1363</v>
      </c>
      <c r="R821" s="1" t="s">
        <v>4867</v>
      </c>
      <c r="S821" s="1" t="s">
        <v>1365</v>
      </c>
      <c r="T821" s="1" t="s">
        <v>1366</v>
      </c>
      <c r="U821" s="1" t="s">
        <v>1323</v>
      </c>
      <c r="V821" s="1" t="s">
        <v>1463</v>
      </c>
    </row>
    <row r="822" s="1" customFormat="1" spans="1:22">
      <c r="A822" s="3">
        <v>999230414906692</v>
      </c>
      <c r="B822" s="1" t="s">
        <v>1380</v>
      </c>
      <c r="C822" s="1" t="s">
        <v>4868</v>
      </c>
      <c r="D822" s="1" t="s">
        <v>1537</v>
      </c>
      <c r="E822" s="1" t="s">
        <v>4869</v>
      </c>
      <c r="F822" s="1" t="s">
        <v>1389</v>
      </c>
      <c r="G822" s="1" t="s">
        <v>1356</v>
      </c>
      <c r="H822" s="1" t="s">
        <v>1357</v>
      </c>
      <c r="I822" s="1" t="s">
        <v>1545</v>
      </c>
      <c r="J822" s="1" t="s">
        <v>1359</v>
      </c>
      <c r="K822" s="1" t="s">
        <v>1545</v>
      </c>
      <c r="L822" s="1" t="s">
        <v>1545</v>
      </c>
      <c r="M822" s="1" t="s">
        <v>1360</v>
      </c>
      <c r="N822" s="1" t="s">
        <v>1360</v>
      </c>
      <c r="O822" s="1" t="s">
        <v>1361</v>
      </c>
      <c r="P822" s="1" t="s">
        <v>1362</v>
      </c>
      <c r="Q822" s="1" t="s">
        <v>1363</v>
      </c>
      <c r="R822" s="1" t="s">
        <v>4870</v>
      </c>
      <c r="S822" s="1" t="s">
        <v>1365</v>
      </c>
      <c r="T822" s="1" t="s">
        <v>1366</v>
      </c>
      <c r="U822" s="1" t="s">
        <v>1323</v>
      </c>
      <c r="V822" s="1" t="s">
        <v>1375</v>
      </c>
    </row>
    <row r="823" s="1" customFormat="1" spans="1:22">
      <c r="A823" s="3">
        <v>999230414994670</v>
      </c>
      <c r="B823" s="1" t="s">
        <v>1380</v>
      </c>
      <c r="C823" s="1" t="s">
        <v>4871</v>
      </c>
      <c r="D823" s="1" t="s">
        <v>4872</v>
      </c>
      <c r="E823" s="1" t="s">
        <v>4873</v>
      </c>
      <c r="F823" s="1" t="s">
        <v>1414</v>
      </c>
      <c r="G823" s="1" t="s">
        <v>1389</v>
      </c>
      <c r="H823" s="1" t="s">
        <v>1357</v>
      </c>
      <c r="I823" s="1" t="s">
        <v>4874</v>
      </c>
      <c r="J823" s="1" t="s">
        <v>1359</v>
      </c>
      <c r="K823" s="1" t="s">
        <v>4874</v>
      </c>
      <c r="L823" s="1" t="s">
        <v>4874</v>
      </c>
      <c r="M823" s="1" t="s">
        <v>1360</v>
      </c>
      <c r="N823" s="1" t="s">
        <v>1360</v>
      </c>
      <c r="O823" s="1" t="s">
        <v>1361</v>
      </c>
      <c r="P823" s="1" t="s">
        <v>1362</v>
      </c>
      <c r="Q823" s="1" t="s">
        <v>1363</v>
      </c>
      <c r="R823" s="1" t="s">
        <v>4875</v>
      </c>
      <c r="S823" s="1" t="s">
        <v>1365</v>
      </c>
      <c r="T823" s="1" t="s">
        <v>1366</v>
      </c>
      <c r="U823" s="1" t="s">
        <v>1323</v>
      </c>
      <c r="V823" s="1" t="s">
        <v>3344</v>
      </c>
    </row>
    <row r="824" s="1" customFormat="1" spans="1:22">
      <c r="A824" s="3">
        <v>999230416317595</v>
      </c>
      <c r="B824" s="1" t="s">
        <v>1414</v>
      </c>
      <c r="C824" s="1" t="s">
        <v>4876</v>
      </c>
      <c r="D824" s="1" t="s">
        <v>4851</v>
      </c>
      <c r="E824" s="1" t="s">
        <v>4877</v>
      </c>
      <c r="F824" s="1" t="s">
        <v>1389</v>
      </c>
      <c r="G824" s="1" t="s">
        <v>1356</v>
      </c>
      <c r="H824" s="1" t="s">
        <v>1357</v>
      </c>
      <c r="I824" s="1" t="s">
        <v>4853</v>
      </c>
      <c r="J824" s="1" t="s">
        <v>1359</v>
      </c>
      <c r="K824" s="1" t="s">
        <v>4853</v>
      </c>
      <c r="L824" s="1" t="s">
        <v>4853</v>
      </c>
      <c r="M824" s="1" t="s">
        <v>1360</v>
      </c>
      <c r="N824" s="1" t="s">
        <v>1360</v>
      </c>
      <c r="O824" s="1" t="s">
        <v>1361</v>
      </c>
      <c r="P824" s="1" t="s">
        <v>1362</v>
      </c>
      <c r="Q824" s="1" t="s">
        <v>1363</v>
      </c>
      <c r="R824" s="1" t="s">
        <v>4878</v>
      </c>
      <c r="S824" s="1" t="s">
        <v>1365</v>
      </c>
      <c r="T824" s="1" t="s">
        <v>1366</v>
      </c>
      <c r="U824" s="1" t="s">
        <v>1323</v>
      </c>
      <c r="V824" s="1" t="s">
        <v>1375</v>
      </c>
    </row>
    <row r="825" s="1" customFormat="1" spans="1:22">
      <c r="A825" s="3">
        <v>999230416755459</v>
      </c>
      <c r="B825" s="1" t="s">
        <v>1414</v>
      </c>
      <c r="C825" s="1" t="s">
        <v>4879</v>
      </c>
      <c r="D825" s="1" t="s">
        <v>1537</v>
      </c>
      <c r="E825" s="1" t="s">
        <v>4880</v>
      </c>
      <c r="F825" s="1" t="s">
        <v>1414</v>
      </c>
      <c r="G825" s="1" t="s">
        <v>1389</v>
      </c>
      <c r="H825" s="1" t="s">
        <v>1357</v>
      </c>
      <c r="I825" s="1" t="s">
        <v>4832</v>
      </c>
      <c r="J825" s="1" t="s">
        <v>1359</v>
      </c>
      <c r="K825" s="1" t="s">
        <v>4832</v>
      </c>
      <c r="L825" s="1" t="s">
        <v>4832</v>
      </c>
      <c r="M825" s="1" t="s">
        <v>1360</v>
      </c>
      <c r="N825" s="1" t="s">
        <v>1360</v>
      </c>
      <c r="O825" s="1" t="s">
        <v>1361</v>
      </c>
      <c r="P825" s="1" t="s">
        <v>1362</v>
      </c>
      <c r="Q825" s="1" t="s">
        <v>1363</v>
      </c>
      <c r="R825" s="1" t="s">
        <v>4881</v>
      </c>
      <c r="S825" s="1" t="s">
        <v>1365</v>
      </c>
      <c r="T825" s="1" t="s">
        <v>1366</v>
      </c>
      <c r="U825" s="1" t="s">
        <v>1323</v>
      </c>
      <c r="V825" s="1" t="s">
        <v>1375</v>
      </c>
    </row>
    <row r="826" s="1" customFormat="1" spans="1:22">
      <c r="A826" s="3">
        <v>999230417241746</v>
      </c>
      <c r="B826" s="1" t="s">
        <v>1414</v>
      </c>
      <c r="C826" s="1" t="s">
        <v>4882</v>
      </c>
      <c r="D826" s="1" t="s">
        <v>1537</v>
      </c>
      <c r="E826" s="1" t="s">
        <v>4883</v>
      </c>
      <c r="F826" s="1" t="s">
        <v>1414</v>
      </c>
      <c r="G826" s="1" t="s">
        <v>1389</v>
      </c>
      <c r="H826" s="1" t="s">
        <v>1357</v>
      </c>
      <c r="I826" s="1" t="s">
        <v>3778</v>
      </c>
      <c r="J826" s="1" t="s">
        <v>1359</v>
      </c>
      <c r="K826" s="1" t="s">
        <v>3778</v>
      </c>
      <c r="L826" s="1" t="s">
        <v>3778</v>
      </c>
      <c r="M826" s="1" t="s">
        <v>1360</v>
      </c>
      <c r="N826" s="1" t="s">
        <v>1360</v>
      </c>
      <c r="O826" s="1" t="s">
        <v>1361</v>
      </c>
      <c r="P826" s="1" t="s">
        <v>1362</v>
      </c>
      <c r="Q826" s="1" t="s">
        <v>1363</v>
      </c>
      <c r="R826" s="1" t="s">
        <v>4884</v>
      </c>
      <c r="S826" s="1" t="s">
        <v>1365</v>
      </c>
      <c r="T826" s="1" t="s">
        <v>1366</v>
      </c>
      <c r="U826" s="1" t="s">
        <v>1323</v>
      </c>
      <c r="V826" s="1" t="s">
        <v>1375</v>
      </c>
    </row>
    <row r="827" s="1" customFormat="1" spans="1:22">
      <c r="A827" s="3">
        <v>999230418331995</v>
      </c>
      <c r="B827" s="1" t="s">
        <v>1414</v>
      </c>
      <c r="C827" s="1" t="s">
        <v>4885</v>
      </c>
      <c r="D827" s="1" t="s">
        <v>3476</v>
      </c>
      <c r="E827" s="1" t="s">
        <v>4886</v>
      </c>
      <c r="F827" s="1" t="s">
        <v>1414</v>
      </c>
      <c r="G827" s="1" t="s">
        <v>1356</v>
      </c>
      <c r="H827" s="1" t="s">
        <v>1357</v>
      </c>
      <c r="I827" s="1" t="s">
        <v>3155</v>
      </c>
      <c r="J827" s="1" t="s">
        <v>1359</v>
      </c>
      <c r="K827" s="1" t="s">
        <v>3155</v>
      </c>
      <c r="L827" s="1" t="s">
        <v>3155</v>
      </c>
      <c r="M827" s="1" t="s">
        <v>1360</v>
      </c>
      <c r="N827" s="1" t="s">
        <v>1360</v>
      </c>
      <c r="O827" s="1" t="s">
        <v>1361</v>
      </c>
      <c r="P827" s="1" t="s">
        <v>1362</v>
      </c>
      <c r="Q827" s="1" t="s">
        <v>1363</v>
      </c>
      <c r="R827" s="1" t="s">
        <v>4887</v>
      </c>
      <c r="S827" s="1" t="s">
        <v>1365</v>
      </c>
      <c r="T827" s="1" t="s">
        <v>1366</v>
      </c>
      <c r="U827" s="1" t="s">
        <v>1323</v>
      </c>
      <c r="V827" s="1" t="s">
        <v>1375</v>
      </c>
    </row>
    <row r="828" s="1" customFormat="1" spans="1:22">
      <c r="A828" s="3">
        <v>999230418652761</v>
      </c>
      <c r="B828" s="1" t="s">
        <v>1414</v>
      </c>
      <c r="C828" s="1" t="s">
        <v>4888</v>
      </c>
      <c r="D828" s="1" t="s">
        <v>3781</v>
      </c>
      <c r="E828" s="1" t="s">
        <v>4889</v>
      </c>
      <c r="F828" s="1" t="s">
        <v>1414</v>
      </c>
      <c r="G828" s="1" t="s">
        <v>1356</v>
      </c>
      <c r="H828" s="1" t="s">
        <v>1357</v>
      </c>
      <c r="I828" s="1" t="s">
        <v>4890</v>
      </c>
      <c r="J828" s="1" t="s">
        <v>1359</v>
      </c>
      <c r="K828" s="1" t="s">
        <v>4890</v>
      </c>
      <c r="L828" s="1" t="s">
        <v>4890</v>
      </c>
      <c r="M828" s="1" t="s">
        <v>1360</v>
      </c>
      <c r="N828" s="1" t="s">
        <v>1360</v>
      </c>
      <c r="O828" s="1" t="s">
        <v>1361</v>
      </c>
      <c r="P828" s="1" t="s">
        <v>1362</v>
      </c>
      <c r="Q828" s="1" t="s">
        <v>1363</v>
      </c>
      <c r="R828" s="1" t="s">
        <v>4891</v>
      </c>
      <c r="S828" s="1" t="s">
        <v>1365</v>
      </c>
      <c r="T828" s="1" t="s">
        <v>1366</v>
      </c>
      <c r="U828" s="1" t="s">
        <v>1323</v>
      </c>
      <c r="V828" s="1" t="s">
        <v>1375</v>
      </c>
    </row>
    <row r="829" s="1" customFormat="1" spans="1:22">
      <c r="A829" s="3">
        <v>999230418812695</v>
      </c>
      <c r="B829" s="1" t="s">
        <v>1414</v>
      </c>
      <c r="C829" s="1" t="s">
        <v>4892</v>
      </c>
      <c r="D829" s="1" t="s">
        <v>4893</v>
      </c>
      <c r="E829" s="1" t="s">
        <v>4894</v>
      </c>
      <c r="F829" s="1" t="s">
        <v>1414</v>
      </c>
      <c r="G829" s="1" t="s">
        <v>1389</v>
      </c>
      <c r="H829" s="1" t="s">
        <v>1357</v>
      </c>
      <c r="I829" s="1" t="s">
        <v>4895</v>
      </c>
      <c r="J829" s="1" t="s">
        <v>1359</v>
      </c>
      <c r="K829" s="1" t="s">
        <v>4895</v>
      </c>
      <c r="L829" s="1" t="s">
        <v>4895</v>
      </c>
      <c r="M829" s="1" t="s">
        <v>1360</v>
      </c>
      <c r="N829" s="1" t="s">
        <v>1360</v>
      </c>
      <c r="O829" s="1" t="s">
        <v>1361</v>
      </c>
      <c r="P829" s="1" t="s">
        <v>1362</v>
      </c>
      <c r="Q829" s="1" t="s">
        <v>1363</v>
      </c>
      <c r="R829" s="1" t="s">
        <v>4896</v>
      </c>
      <c r="S829" s="1" t="s">
        <v>1365</v>
      </c>
      <c r="T829" s="1" t="s">
        <v>1366</v>
      </c>
      <c r="U829" s="1" t="s">
        <v>1323</v>
      </c>
      <c r="V829" s="1" t="s">
        <v>1367</v>
      </c>
    </row>
    <row r="830" s="1" customFormat="1" spans="1:22">
      <c r="A830" s="3">
        <v>999230418842173</v>
      </c>
      <c r="B830" s="1" t="s">
        <v>1414</v>
      </c>
      <c r="C830" s="1" t="s">
        <v>4897</v>
      </c>
      <c r="D830" s="1" t="s">
        <v>2082</v>
      </c>
      <c r="E830" s="1" t="s">
        <v>4898</v>
      </c>
      <c r="F830" s="1" t="s">
        <v>1414</v>
      </c>
      <c r="G830" s="1" t="s">
        <v>1389</v>
      </c>
      <c r="H830" s="1" t="s">
        <v>1357</v>
      </c>
      <c r="I830" s="1" t="s">
        <v>4379</v>
      </c>
      <c r="J830" s="1" t="s">
        <v>1359</v>
      </c>
      <c r="K830" s="1" t="s">
        <v>4379</v>
      </c>
      <c r="L830" s="1" t="s">
        <v>4379</v>
      </c>
      <c r="M830" s="1" t="s">
        <v>1360</v>
      </c>
      <c r="N830" s="1" t="s">
        <v>1360</v>
      </c>
      <c r="O830" s="1" t="s">
        <v>1361</v>
      </c>
      <c r="P830" s="1" t="s">
        <v>1362</v>
      </c>
      <c r="Q830" s="1" t="s">
        <v>1363</v>
      </c>
      <c r="R830" s="1" t="s">
        <v>4899</v>
      </c>
      <c r="S830" s="1" t="s">
        <v>1365</v>
      </c>
      <c r="T830" s="1" t="s">
        <v>1366</v>
      </c>
      <c r="U830" s="1" t="s">
        <v>1323</v>
      </c>
      <c r="V830" s="1" t="s">
        <v>1463</v>
      </c>
    </row>
    <row r="831" s="1" customFormat="1" spans="1:22">
      <c r="A831" s="3">
        <v>999230419381879</v>
      </c>
      <c r="B831" s="1" t="s">
        <v>1414</v>
      </c>
      <c r="C831" s="1" t="s">
        <v>4900</v>
      </c>
      <c r="D831" s="1" t="s">
        <v>3476</v>
      </c>
      <c r="E831" s="1" t="s">
        <v>4901</v>
      </c>
      <c r="F831" s="1" t="s">
        <v>1414</v>
      </c>
      <c r="G831" s="1" t="s">
        <v>1356</v>
      </c>
      <c r="H831" s="1" t="s">
        <v>1357</v>
      </c>
      <c r="I831" s="1" t="s">
        <v>3155</v>
      </c>
      <c r="J831" s="1" t="s">
        <v>1359</v>
      </c>
      <c r="K831" s="1" t="s">
        <v>3155</v>
      </c>
      <c r="L831" s="1" t="s">
        <v>3155</v>
      </c>
      <c r="M831" s="1" t="s">
        <v>1360</v>
      </c>
      <c r="N831" s="1" t="s">
        <v>1360</v>
      </c>
      <c r="O831" s="1" t="s">
        <v>1361</v>
      </c>
      <c r="P831" s="1" t="s">
        <v>1362</v>
      </c>
      <c r="Q831" s="1" t="s">
        <v>1363</v>
      </c>
      <c r="R831" s="1" t="s">
        <v>4902</v>
      </c>
      <c r="S831" s="1" t="s">
        <v>1365</v>
      </c>
      <c r="T831" s="1" t="s">
        <v>1366</v>
      </c>
      <c r="U831" s="1" t="s">
        <v>1323</v>
      </c>
      <c r="V831" s="1" t="s">
        <v>1375</v>
      </c>
    </row>
    <row r="832" s="1" customFormat="1" spans="1:22">
      <c r="A832" s="3">
        <v>999230420120993</v>
      </c>
      <c r="B832" s="1" t="s">
        <v>1414</v>
      </c>
      <c r="C832" s="1" t="s">
        <v>4903</v>
      </c>
      <c r="D832" s="1" t="s">
        <v>2054</v>
      </c>
      <c r="E832" s="1" t="s">
        <v>4904</v>
      </c>
      <c r="F832" s="1" t="s">
        <v>1389</v>
      </c>
      <c r="G832" s="1" t="s">
        <v>1356</v>
      </c>
      <c r="H832" s="1" t="s">
        <v>1357</v>
      </c>
      <c r="I832" s="1" t="s">
        <v>4905</v>
      </c>
      <c r="J832" s="1" t="s">
        <v>1359</v>
      </c>
      <c r="K832" s="1" t="s">
        <v>4905</v>
      </c>
      <c r="L832" s="1" t="s">
        <v>4905</v>
      </c>
      <c r="M832" s="1" t="s">
        <v>1360</v>
      </c>
      <c r="N832" s="1" t="s">
        <v>1360</v>
      </c>
      <c r="O832" s="1" t="s">
        <v>1361</v>
      </c>
      <c r="P832" s="1" t="s">
        <v>1362</v>
      </c>
      <c r="Q832" s="1" t="s">
        <v>1363</v>
      </c>
      <c r="R832" s="1" t="s">
        <v>4906</v>
      </c>
      <c r="S832" s="1" t="s">
        <v>1365</v>
      </c>
      <c r="T832" s="1" t="s">
        <v>1366</v>
      </c>
      <c r="U832" s="1" t="s">
        <v>1323</v>
      </c>
      <c r="V832" s="1" t="s">
        <v>1764</v>
      </c>
    </row>
    <row r="833" s="1" customFormat="1" spans="1:22">
      <c r="A833" s="3">
        <v>999230420489102</v>
      </c>
      <c r="B833" s="1" t="s">
        <v>1414</v>
      </c>
      <c r="C833" s="1" t="s">
        <v>4907</v>
      </c>
      <c r="D833" s="1" t="s">
        <v>1537</v>
      </c>
      <c r="E833" s="1" t="s">
        <v>4908</v>
      </c>
      <c r="F833" s="1" t="s">
        <v>1414</v>
      </c>
      <c r="G833" s="1" t="s">
        <v>1389</v>
      </c>
      <c r="H833" s="1" t="s">
        <v>1357</v>
      </c>
      <c r="I833" s="1" t="s">
        <v>3778</v>
      </c>
      <c r="J833" s="1" t="s">
        <v>1359</v>
      </c>
      <c r="K833" s="1" t="s">
        <v>3778</v>
      </c>
      <c r="L833" s="1" t="s">
        <v>3778</v>
      </c>
      <c r="M833" s="1" t="s">
        <v>1360</v>
      </c>
      <c r="N833" s="1" t="s">
        <v>1360</v>
      </c>
      <c r="O833" s="1" t="s">
        <v>1361</v>
      </c>
      <c r="P833" s="1" t="s">
        <v>1362</v>
      </c>
      <c r="Q833" s="1" t="s">
        <v>1363</v>
      </c>
      <c r="R833" s="1" t="s">
        <v>4909</v>
      </c>
      <c r="S833" s="1" t="s">
        <v>1365</v>
      </c>
      <c r="T833" s="1" t="s">
        <v>1366</v>
      </c>
      <c r="U833" s="1" t="s">
        <v>1323</v>
      </c>
      <c r="V833" s="1" t="s">
        <v>1375</v>
      </c>
    </row>
    <row r="834" s="1" customFormat="1" spans="1:22">
      <c r="A834" s="3">
        <v>30420787624</v>
      </c>
      <c r="B834" s="1" t="s">
        <v>1414</v>
      </c>
      <c r="C834" s="1" t="s">
        <v>4910</v>
      </c>
      <c r="D834" s="1" t="s">
        <v>4911</v>
      </c>
      <c r="E834" s="1" t="s">
        <v>4912</v>
      </c>
      <c r="F834" s="1" t="s">
        <v>1414</v>
      </c>
      <c r="G834" s="1" t="s">
        <v>1389</v>
      </c>
      <c r="H834" s="1" t="s">
        <v>1357</v>
      </c>
      <c r="I834" s="1" t="s">
        <v>4913</v>
      </c>
      <c r="J834" s="1" t="s">
        <v>1359</v>
      </c>
      <c r="K834" s="1" t="s">
        <v>4913</v>
      </c>
      <c r="L834" s="1" t="s">
        <v>4913</v>
      </c>
      <c r="M834" s="1" t="s">
        <v>1360</v>
      </c>
      <c r="N834" s="1" t="s">
        <v>1360</v>
      </c>
      <c r="O834" s="1" t="s">
        <v>1361</v>
      </c>
      <c r="P834" s="1" t="s">
        <v>1362</v>
      </c>
      <c r="Q834" s="1" t="s">
        <v>1363</v>
      </c>
      <c r="R834" s="1" t="s">
        <v>4914</v>
      </c>
      <c r="S834" s="1" t="s">
        <v>1365</v>
      </c>
      <c r="T834" s="1" t="s">
        <v>1366</v>
      </c>
      <c r="U834" s="1" t="s">
        <v>1323</v>
      </c>
      <c r="V834" s="1" t="s">
        <v>1367</v>
      </c>
    </row>
    <row r="835" s="1" customFormat="1" spans="1:22">
      <c r="A835" s="3">
        <v>999230420810935</v>
      </c>
      <c r="B835" s="1" t="s">
        <v>1414</v>
      </c>
      <c r="C835" s="1" t="s">
        <v>4915</v>
      </c>
      <c r="D835" s="1" t="s">
        <v>1537</v>
      </c>
      <c r="E835" s="1" t="s">
        <v>4916</v>
      </c>
      <c r="F835" s="1" t="s">
        <v>1414</v>
      </c>
      <c r="G835" s="1" t="s">
        <v>1389</v>
      </c>
      <c r="H835" s="1" t="s">
        <v>1357</v>
      </c>
      <c r="I835" s="1" t="s">
        <v>4832</v>
      </c>
      <c r="J835" s="1" t="s">
        <v>1359</v>
      </c>
      <c r="K835" s="1" t="s">
        <v>4832</v>
      </c>
      <c r="L835" s="1" t="s">
        <v>4832</v>
      </c>
      <c r="M835" s="1" t="s">
        <v>1360</v>
      </c>
      <c r="N835" s="1" t="s">
        <v>1360</v>
      </c>
      <c r="O835" s="1" t="s">
        <v>1361</v>
      </c>
      <c r="P835" s="1" t="s">
        <v>1362</v>
      </c>
      <c r="Q835" s="1" t="s">
        <v>1363</v>
      </c>
      <c r="R835" s="1" t="s">
        <v>4917</v>
      </c>
      <c r="S835" s="1" t="s">
        <v>1365</v>
      </c>
      <c r="T835" s="1" t="s">
        <v>1366</v>
      </c>
      <c r="U835" s="1" t="s">
        <v>1323</v>
      </c>
      <c r="V835" s="1" t="s">
        <v>1375</v>
      </c>
    </row>
    <row r="836" s="1" customFormat="1" spans="1:22">
      <c r="A836" s="3">
        <v>999230420994569</v>
      </c>
      <c r="B836" s="1" t="s">
        <v>1414</v>
      </c>
      <c r="C836" s="1" t="s">
        <v>4918</v>
      </c>
      <c r="D836" s="1" t="s">
        <v>1537</v>
      </c>
      <c r="E836" s="1" t="s">
        <v>4919</v>
      </c>
      <c r="F836" s="1" t="s">
        <v>1414</v>
      </c>
      <c r="G836" s="1" t="s">
        <v>1389</v>
      </c>
      <c r="H836" s="1" t="s">
        <v>1357</v>
      </c>
      <c r="I836" s="1" t="s">
        <v>4832</v>
      </c>
      <c r="J836" s="1" t="s">
        <v>1359</v>
      </c>
      <c r="K836" s="1" t="s">
        <v>4832</v>
      </c>
      <c r="L836" s="1" t="s">
        <v>4832</v>
      </c>
      <c r="M836" s="1" t="s">
        <v>1360</v>
      </c>
      <c r="N836" s="1" t="s">
        <v>1360</v>
      </c>
      <c r="O836" s="1" t="s">
        <v>1361</v>
      </c>
      <c r="P836" s="1" t="s">
        <v>1362</v>
      </c>
      <c r="Q836" s="1" t="s">
        <v>1363</v>
      </c>
      <c r="R836" s="1" t="s">
        <v>4920</v>
      </c>
      <c r="S836" s="1" t="s">
        <v>1365</v>
      </c>
      <c r="T836" s="1" t="s">
        <v>1366</v>
      </c>
      <c r="U836" s="1" t="s">
        <v>1323</v>
      </c>
      <c r="V836" s="1" t="s">
        <v>1375</v>
      </c>
    </row>
    <row r="837" s="1" customFormat="1" spans="1:22">
      <c r="A837" s="3">
        <v>999230421013124</v>
      </c>
      <c r="B837" s="1" t="s">
        <v>1414</v>
      </c>
      <c r="C837" s="1" t="s">
        <v>4921</v>
      </c>
      <c r="D837" s="1" t="s">
        <v>3476</v>
      </c>
      <c r="E837" s="1" t="s">
        <v>4922</v>
      </c>
      <c r="F837" s="1" t="s">
        <v>1414</v>
      </c>
      <c r="G837" s="1" t="s">
        <v>1356</v>
      </c>
      <c r="H837" s="1" t="s">
        <v>1357</v>
      </c>
      <c r="I837" s="1" t="s">
        <v>3155</v>
      </c>
      <c r="J837" s="1" t="s">
        <v>1359</v>
      </c>
      <c r="K837" s="1" t="s">
        <v>3155</v>
      </c>
      <c r="L837" s="1" t="s">
        <v>3155</v>
      </c>
      <c r="M837" s="1" t="s">
        <v>1360</v>
      </c>
      <c r="N837" s="1" t="s">
        <v>1360</v>
      </c>
      <c r="O837" s="1" t="s">
        <v>1361</v>
      </c>
      <c r="P837" s="1" t="s">
        <v>1362</v>
      </c>
      <c r="Q837" s="1" t="s">
        <v>1363</v>
      </c>
      <c r="R837" s="1" t="s">
        <v>4923</v>
      </c>
      <c r="S837" s="1" t="s">
        <v>1365</v>
      </c>
      <c r="T837" s="1" t="s">
        <v>1366</v>
      </c>
      <c r="U837" s="1" t="s">
        <v>1323</v>
      </c>
      <c r="V837" s="1" t="s">
        <v>1375</v>
      </c>
    </row>
    <row r="838" s="1" customFormat="1" spans="1:22">
      <c r="A838" s="3">
        <v>999230421133496</v>
      </c>
      <c r="B838" s="1" t="s">
        <v>1414</v>
      </c>
      <c r="C838" s="1" t="s">
        <v>4924</v>
      </c>
      <c r="D838" s="1" t="s">
        <v>2082</v>
      </c>
      <c r="E838" s="1" t="s">
        <v>4498</v>
      </c>
      <c r="F838" s="1" t="s">
        <v>1356</v>
      </c>
      <c r="G838" s="1" t="s">
        <v>1372</v>
      </c>
      <c r="H838" s="1" t="s">
        <v>1357</v>
      </c>
      <c r="I838" s="1" t="s">
        <v>4379</v>
      </c>
      <c r="J838" s="1" t="s">
        <v>1359</v>
      </c>
      <c r="K838" s="1" t="s">
        <v>4379</v>
      </c>
      <c r="L838" s="1" t="s">
        <v>4379</v>
      </c>
      <c r="M838" s="1" t="s">
        <v>1360</v>
      </c>
      <c r="N838" s="1" t="s">
        <v>1360</v>
      </c>
      <c r="O838" s="1" t="s">
        <v>1361</v>
      </c>
      <c r="P838" s="1" t="s">
        <v>1362</v>
      </c>
      <c r="Q838" s="1" t="s">
        <v>1363</v>
      </c>
      <c r="R838" s="1" t="s">
        <v>4925</v>
      </c>
      <c r="S838" s="1" t="s">
        <v>1365</v>
      </c>
      <c r="T838" s="1" t="s">
        <v>1366</v>
      </c>
      <c r="U838" s="1" t="s">
        <v>1323</v>
      </c>
      <c r="V838" s="1" t="s">
        <v>1463</v>
      </c>
    </row>
    <row r="839" s="1" customFormat="1" spans="1:22">
      <c r="A839" s="3">
        <v>999230421220377</v>
      </c>
      <c r="B839" s="1" t="s">
        <v>1414</v>
      </c>
      <c r="C839" s="1" t="s">
        <v>4926</v>
      </c>
      <c r="D839" s="1" t="s">
        <v>1537</v>
      </c>
      <c r="E839" s="1" t="s">
        <v>4927</v>
      </c>
      <c r="F839" s="1" t="s">
        <v>1414</v>
      </c>
      <c r="G839" s="1" t="s">
        <v>1389</v>
      </c>
      <c r="H839" s="1" t="s">
        <v>1357</v>
      </c>
      <c r="I839" s="1" t="s">
        <v>4832</v>
      </c>
      <c r="J839" s="1" t="s">
        <v>1359</v>
      </c>
      <c r="K839" s="1" t="s">
        <v>4832</v>
      </c>
      <c r="L839" s="1" t="s">
        <v>4832</v>
      </c>
      <c r="M839" s="1" t="s">
        <v>1360</v>
      </c>
      <c r="N839" s="1" t="s">
        <v>1360</v>
      </c>
      <c r="O839" s="1" t="s">
        <v>1361</v>
      </c>
      <c r="P839" s="1" t="s">
        <v>1362</v>
      </c>
      <c r="Q839" s="1" t="s">
        <v>1363</v>
      </c>
      <c r="R839" s="1" t="s">
        <v>4928</v>
      </c>
      <c r="S839" s="1" t="s">
        <v>1365</v>
      </c>
      <c r="T839" s="1" t="s">
        <v>1366</v>
      </c>
      <c r="U839" s="1" t="s">
        <v>1323</v>
      </c>
      <c r="V839" s="1" t="s">
        <v>1375</v>
      </c>
    </row>
    <row r="840" s="1" customFormat="1" spans="1:22">
      <c r="A840" s="3">
        <v>999230421666526</v>
      </c>
      <c r="B840" s="1" t="s">
        <v>1414</v>
      </c>
      <c r="C840" s="1" t="s">
        <v>4929</v>
      </c>
      <c r="D840" s="1" t="s">
        <v>3476</v>
      </c>
      <c r="E840" s="1" t="s">
        <v>4930</v>
      </c>
      <c r="F840" s="1" t="s">
        <v>1414</v>
      </c>
      <c r="G840" s="1" t="s">
        <v>1356</v>
      </c>
      <c r="H840" s="1" t="s">
        <v>1357</v>
      </c>
      <c r="I840" s="1" t="s">
        <v>3155</v>
      </c>
      <c r="J840" s="1" t="s">
        <v>1359</v>
      </c>
      <c r="K840" s="1" t="s">
        <v>3155</v>
      </c>
      <c r="L840" s="1" t="s">
        <v>3155</v>
      </c>
      <c r="M840" s="1" t="s">
        <v>1360</v>
      </c>
      <c r="N840" s="1" t="s">
        <v>1360</v>
      </c>
      <c r="O840" s="1" t="s">
        <v>1361</v>
      </c>
      <c r="P840" s="1" t="s">
        <v>1362</v>
      </c>
      <c r="Q840" s="1" t="s">
        <v>1363</v>
      </c>
      <c r="R840" s="1" t="s">
        <v>4931</v>
      </c>
      <c r="S840" s="1" t="s">
        <v>1365</v>
      </c>
      <c r="T840" s="1" t="s">
        <v>1366</v>
      </c>
      <c r="U840" s="1" t="s">
        <v>1323</v>
      </c>
      <c r="V840" s="1" t="s">
        <v>1375</v>
      </c>
    </row>
    <row r="841" s="1" customFormat="1" spans="1:22">
      <c r="A841" s="3">
        <v>999230421836574</v>
      </c>
      <c r="B841" s="1" t="s">
        <v>1414</v>
      </c>
      <c r="C841" s="1" t="s">
        <v>4932</v>
      </c>
      <c r="D841" s="1" t="s">
        <v>3312</v>
      </c>
      <c r="E841" s="1" t="s">
        <v>4933</v>
      </c>
      <c r="F841" s="1" t="s">
        <v>1389</v>
      </c>
      <c r="G841" s="1" t="s">
        <v>1356</v>
      </c>
      <c r="H841" s="1" t="s">
        <v>1357</v>
      </c>
      <c r="I841" s="1" t="s">
        <v>4934</v>
      </c>
      <c r="J841" s="1" t="s">
        <v>1359</v>
      </c>
      <c r="K841" s="1" t="s">
        <v>4934</v>
      </c>
      <c r="L841" s="1" t="s">
        <v>4934</v>
      </c>
      <c r="M841" s="1" t="s">
        <v>1360</v>
      </c>
      <c r="N841" s="1" t="s">
        <v>1360</v>
      </c>
      <c r="O841" s="1" t="s">
        <v>1361</v>
      </c>
      <c r="P841" s="1" t="s">
        <v>1362</v>
      </c>
      <c r="Q841" s="1" t="s">
        <v>1363</v>
      </c>
      <c r="R841" s="1" t="s">
        <v>4935</v>
      </c>
      <c r="S841" s="1" t="s">
        <v>1365</v>
      </c>
      <c r="T841" s="1" t="s">
        <v>1366</v>
      </c>
      <c r="U841" s="1" t="s">
        <v>1323</v>
      </c>
      <c r="V841" s="1" t="s">
        <v>1375</v>
      </c>
    </row>
    <row r="842" s="1" customFormat="1" spans="1:22">
      <c r="A842" s="3">
        <v>999230422082552</v>
      </c>
      <c r="B842" s="1" t="s">
        <v>1414</v>
      </c>
      <c r="C842" s="1" t="s">
        <v>4936</v>
      </c>
      <c r="D842" s="1" t="s">
        <v>4353</v>
      </c>
      <c r="E842" s="1" t="s">
        <v>4937</v>
      </c>
      <c r="F842" s="1" t="s">
        <v>1356</v>
      </c>
      <c r="G842" s="1" t="s">
        <v>1372</v>
      </c>
      <c r="H842" s="1" t="s">
        <v>1357</v>
      </c>
      <c r="I842" s="1" t="s">
        <v>2248</v>
      </c>
      <c r="J842" s="1" t="s">
        <v>1359</v>
      </c>
      <c r="K842" s="1" t="s">
        <v>2248</v>
      </c>
      <c r="L842" s="1" t="s">
        <v>2248</v>
      </c>
      <c r="M842" s="1" t="s">
        <v>1360</v>
      </c>
      <c r="N842" s="1" t="s">
        <v>1360</v>
      </c>
      <c r="O842" s="1" t="s">
        <v>1361</v>
      </c>
      <c r="P842" s="1" t="s">
        <v>1362</v>
      </c>
      <c r="Q842" s="1" t="s">
        <v>1363</v>
      </c>
      <c r="R842" s="1" t="s">
        <v>4938</v>
      </c>
      <c r="S842" s="1" t="s">
        <v>1365</v>
      </c>
      <c r="T842" s="1" t="s">
        <v>1366</v>
      </c>
      <c r="U842" s="1" t="s">
        <v>1323</v>
      </c>
      <c r="V842" s="1" t="s">
        <v>1764</v>
      </c>
    </row>
    <row r="843" s="1" customFormat="1" spans="1:22">
      <c r="A843" s="3">
        <v>999230422731717</v>
      </c>
      <c r="B843" s="1" t="s">
        <v>1414</v>
      </c>
      <c r="C843" s="1" t="s">
        <v>4939</v>
      </c>
      <c r="D843" s="1" t="s">
        <v>4851</v>
      </c>
      <c r="E843" s="1" t="s">
        <v>4940</v>
      </c>
      <c r="F843" s="1" t="s">
        <v>1389</v>
      </c>
      <c r="G843" s="1" t="s">
        <v>1356</v>
      </c>
      <c r="H843" s="1" t="s">
        <v>1357</v>
      </c>
      <c r="I843" s="1" t="s">
        <v>4853</v>
      </c>
      <c r="J843" s="1" t="s">
        <v>1359</v>
      </c>
      <c r="K843" s="1" t="s">
        <v>4853</v>
      </c>
      <c r="L843" s="1" t="s">
        <v>4853</v>
      </c>
      <c r="M843" s="1" t="s">
        <v>1360</v>
      </c>
      <c r="N843" s="1" t="s">
        <v>1360</v>
      </c>
      <c r="O843" s="1" t="s">
        <v>1361</v>
      </c>
      <c r="P843" s="1" t="s">
        <v>1362</v>
      </c>
      <c r="Q843" s="1" t="s">
        <v>1363</v>
      </c>
      <c r="R843" s="1" t="s">
        <v>4941</v>
      </c>
      <c r="S843" s="1" t="s">
        <v>1365</v>
      </c>
      <c r="T843" s="1" t="s">
        <v>1366</v>
      </c>
      <c r="U843" s="1" t="s">
        <v>1323</v>
      </c>
      <c r="V843" s="1" t="s">
        <v>1375</v>
      </c>
    </row>
    <row r="844" s="1" customFormat="1" spans="1:22">
      <c r="A844" s="3">
        <v>999230424943302</v>
      </c>
      <c r="B844" s="1" t="s">
        <v>1414</v>
      </c>
      <c r="C844" s="1" t="s">
        <v>4942</v>
      </c>
      <c r="D844" s="1" t="s">
        <v>1537</v>
      </c>
      <c r="E844" s="1" t="s">
        <v>4768</v>
      </c>
      <c r="F844" s="1" t="s">
        <v>1389</v>
      </c>
      <c r="G844" s="1" t="s">
        <v>1356</v>
      </c>
      <c r="H844" s="1" t="s">
        <v>1357</v>
      </c>
      <c r="I844" s="1" t="s">
        <v>4832</v>
      </c>
      <c r="J844" s="1" t="s">
        <v>1359</v>
      </c>
      <c r="K844" s="1" t="s">
        <v>4832</v>
      </c>
      <c r="L844" s="1" t="s">
        <v>4832</v>
      </c>
      <c r="M844" s="1" t="s">
        <v>1360</v>
      </c>
      <c r="N844" s="1" t="s">
        <v>1360</v>
      </c>
      <c r="O844" s="1" t="s">
        <v>1361</v>
      </c>
      <c r="P844" s="1" t="s">
        <v>1362</v>
      </c>
      <c r="Q844" s="1" t="s">
        <v>1363</v>
      </c>
      <c r="R844" s="1" t="s">
        <v>4943</v>
      </c>
      <c r="S844" s="1" t="s">
        <v>1365</v>
      </c>
      <c r="T844" s="1" t="s">
        <v>1366</v>
      </c>
      <c r="U844" s="1" t="s">
        <v>1323</v>
      </c>
      <c r="V844" s="1" t="s">
        <v>1375</v>
      </c>
    </row>
    <row r="845" s="1" customFormat="1" spans="1:22">
      <c r="A845" s="3">
        <v>999230425888124</v>
      </c>
      <c r="B845" s="1" t="s">
        <v>1414</v>
      </c>
      <c r="C845" s="1" t="s">
        <v>4944</v>
      </c>
      <c r="D845" s="1" t="s">
        <v>1706</v>
      </c>
      <c r="E845" s="1" t="s">
        <v>4945</v>
      </c>
      <c r="F845" s="1" t="s">
        <v>1389</v>
      </c>
      <c r="G845" s="1" t="s">
        <v>1372</v>
      </c>
      <c r="H845" s="1" t="s">
        <v>1357</v>
      </c>
      <c r="I845" s="1" t="s">
        <v>2327</v>
      </c>
      <c r="J845" s="1" t="s">
        <v>1359</v>
      </c>
      <c r="K845" s="1" t="s">
        <v>2327</v>
      </c>
      <c r="L845" s="1" t="s">
        <v>2327</v>
      </c>
      <c r="M845" s="1" t="s">
        <v>1360</v>
      </c>
      <c r="N845" s="1" t="s">
        <v>1360</v>
      </c>
      <c r="O845" s="1" t="s">
        <v>1361</v>
      </c>
      <c r="P845" s="1" t="s">
        <v>1362</v>
      </c>
      <c r="Q845" s="1" t="s">
        <v>1363</v>
      </c>
      <c r="R845" s="1" t="s">
        <v>4946</v>
      </c>
      <c r="S845" s="1" t="s">
        <v>1365</v>
      </c>
      <c r="T845" s="1" t="s">
        <v>1366</v>
      </c>
      <c r="U845" s="1" t="s">
        <v>1438</v>
      </c>
      <c r="V845" s="1" t="s">
        <v>1463</v>
      </c>
    </row>
    <row r="846" s="1" customFormat="1" spans="1:22">
      <c r="A846" s="3">
        <v>999230427024910</v>
      </c>
      <c r="B846" s="1" t="s">
        <v>1414</v>
      </c>
      <c r="C846" s="1" t="s">
        <v>4947</v>
      </c>
      <c r="D846" s="1" t="s">
        <v>1537</v>
      </c>
      <c r="E846" s="1" t="s">
        <v>4948</v>
      </c>
      <c r="F846" s="1" t="s">
        <v>1389</v>
      </c>
      <c r="G846" s="1" t="s">
        <v>1356</v>
      </c>
      <c r="H846" s="1" t="s">
        <v>1357</v>
      </c>
      <c r="I846" s="1" t="s">
        <v>4832</v>
      </c>
      <c r="J846" s="1" t="s">
        <v>1359</v>
      </c>
      <c r="K846" s="1" t="s">
        <v>4832</v>
      </c>
      <c r="L846" s="1" t="s">
        <v>4832</v>
      </c>
      <c r="M846" s="1" t="s">
        <v>1360</v>
      </c>
      <c r="N846" s="1" t="s">
        <v>1360</v>
      </c>
      <c r="O846" s="1" t="s">
        <v>1361</v>
      </c>
      <c r="P846" s="1" t="s">
        <v>1362</v>
      </c>
      <c r="Q846" s="1" t="s">
        <v>1363</v>
      </c>
      <c r="R846" s="1" t="s">
        <v>4949</v>
      </c>
      <c r="S846" s="1" t="s">
        <v>1365</v>
      </c>
      <c r="T846" s="1" t="s">
        <v>1366</v>
      </c>
      <c r="U846" s="1" t="s">
        <v>1323</v>
      </c>
      <c r="V846" s="1" t="s">
        <v>1375</v>
      </c>
    </row>
    <row r="847" s="1" customFormat="1" spans="1:22">
      <c r="A847" s="3">
        <v>999230427562120</v>
      </c>
      <c r="B847" s="1" t="s">
        <v>1414</v>
      </c>
      <c r="C847" s="1" t="s">
        <v>4950</v>
      </c>
      <c r="D847" s="1" t="s">
        <v>4190</v>
      </c>
      <c r="E847" s="1" t="s">
        <v>4951</v>
      </c>
      <c r="F847" s="1" t="s">
        <v>1389</v>
      </c>
      <c r="G847" s="1" t="s">
        <v>1356</v>
      </c>
      <c r="H847" s="1" t="s">
        <v>1357</v>
      </c>
      <c r="I847" s="1" t="s">
        <v>4952</v>
      </c>
      <c r="J847" s="1" t="s">
        <v>1359</v>
      </c>
      <c r="K847" s="1" t="s">
        <v>4952</v>
      </c>
      <c r="L847" s="1" t="s">
        <v>4952</v>
      </c>
      <c r="M847" s="1" t="s">
        <v>1360</v>
      </c>
      <c r="N847" s="1" t="s">
        <v>1360</v>
      </c>
      <c r="O847" s="1" t="s">
        <v>1361</v>
      </c>
      <c r="P847" s="1" t="s">
        <v>1362</v>
      </c>
      <c r="Q847" s="1" t="s">
        <v>1363</v>
      </c>
      <c r="R847" s="1" t="s">
        <v>4953</v>
      </c>
      <c r="S847" s="1" t="s">
        <v>1365</v>
      </c>
      <c r="T847" s="1" t="s">
        <v>1366</v>
      </c>
      <c r="U847" s="1" t="s">
        <v>1323</v>
      </c>
      <c r="V847" s="1" t="s">
        <v>1463</v>
      </c>
    </row>
    <row r="848" s="1" customFormat="1" spans="1:22">
      <c r="A848" s="3">
        <v>999230427571790</v>
      </c>
      <c r="B848" s="1" t="s">
        <v>1414</v>
      </c>
      <c r="C848" s="1" t="s">
        <v>4954</v>
      </c>
      <c r="D848" s="1" t="s">
        <v>4190</v>
      </c>
      <c r="E848" s="1" t="s">
        <v>4955</v>
      </c>
      <c r="F848" s="1" t="s">
        <v>1389</v>
      </c>
      <c r="G848" s="1" t="s">
        <v>1356</v>
      </c>
      <c r="H848" s="1" t="s">
        <v>1357</v>
      </c>
      <c r="I848" s="1" t="s">
        <v>4952</v>
      </c>
      <c r="J848" s="1" t="s">
        <v>1359</v>
      </c>
      <c r="K848" s="1" t="s">
        <v>4952</v>
      </c>
      <c r="L848" s="1" t="s">
        <v>4952</v>
      </c>
      <c r="M848" s="1" t="s">
        <v>1360</v>
      </c>
      <c r="N848" s="1" t="s">
        <v>1360</v>
      </c>
      <c r="O848" s="1" t="s">
        <v>1361</v>
      </c>
      <c r="P848" s="1" t="s">
        <v>1362</v>
      </c>
      <c r="Q848" s="1" t="s">
        <v>1363</v>
      </c>
      <c r="R848" s="1" t="s">
        <v>4956</v>
      </c>
      <c r="S848" s="1" t="s">
        <v>1365</v>
      </c>
      <c r="T848" s="1" t="s">
        <v>1366</v>
      </c>
      <c r="U848" s="1" t="s">
        <v>1323</v>
      </c>
      <c r="V848" s="1" t="s">
        <v>1463</v>
      </c>
    </row>
    <row r="849" s="1" customFormat="1" spans="1:22">
      <c r="A849" s="3">
        <v>999230428286286</v>
      </c>
      <c r="B849" s="1" t="s">
        <v>1414</v>
      </c>
      <c r="C849" s="1" t="s">
        <v>4957</v>
      </c>
      <c r="D849" s="1" t="s">
        <v>3594</v>
      </c>
      <c r="E849" s="1" t="s">
        <v>4958</v>
      </c>
      <c r="F849" s="1" t="s">
        <v>1356</v>
      </c>
      <c r="G849" s="1" t="s">
        <v>1372</v>
      </c>
      <c r="H849" s="1" t="s">
        <v>1357</v>
      </c>
      <c r="I849" s="1" t="s">
        <v>4959</v>
      </c>
      <c r="J849" s="1" t="s">
        <v>1359</v>
      </c>
      <c r="K849" s="1" t="s">
        <v>4959</v>
      </c>
      <c r="L849" s="1" t="s">
        <v>4959</v>
      </c>
      <c r="M849" s="1" t="s">
        <v>1360</v>
      </c>
      <c r="N849" s="1" t="s">
        <v>1360</v>
      </c>
      <c r="O849" s="1" t="s">
        <v>1361</v>
      </c>
      <c r="P849" s="1" t="s">
        <v>1362</v>
      </c>
      <c r="Q849" s="1" t="s">
        <v>1363</v>
      </c>
      <c r="R849" s="1" t="s">
        <v>4960</v>
      </c>
      <c r="S849" s="1" t="s">
        <v>1365</v>
      </c>
      <c r="T849" s="1" t="s">
        <v>1366</v>
      </c>
      <c r="U849" s="1" t="s">
        <v>1323</v>
      </c>
      <c r="V849" s="1" t="s">
        <v>1463</v>
      </c>
    </row>
    <row r="850" s="1" customFormat="1" spans="1:22">
      <c r="A850" s="3">
        <v>999230429854206</v>
      </c>
      <c r="B850" s="1" t="s">
        <v>1389</v>
      </c>
      <c r="C850" s="1" t="s">
        <v>4961</v>
      </c>
      <c r="D850" s="1" t="s">
        <v>2082</v>
      </c>
      <c r="E850" s="1" t="s">
        <v>4962</v>
      </c>
      <c r="F850" s="1" t="s">
        <v>1356</v>
      </c>
      <c r="G850" s="1" t="s">
        <v>1372</v>
      </c>
      <c r="H850" s="1" t="s">
        <v>1357</v>
      </c>
      <c r="I850" s="1" t="s">
        <v>4379</v>
      </c>
      <c r="J850" s="1" t="s">
        <v>1359</v>
      </c>
      <c r="K850" s="1" t="s">
        <v>4379</v>
      </c>
      <c r="L850" s="1" t="s">
        <v>4379</v>
      </c>
      <c r="M850" s="1" t="s">
        <v>1360</v>
      </c>
      <c r="N850" s="1" t="s">
        <v>1360</v>
      </c>
      <c r="O850" s="1" t="s">
        <v>1361</v>
      </c>
      <c r="P850" s="1" t="s">
        <v>1362</v>
      </c>
      <c r="Q850" s="1" t="s">
        <v>1363</v>
      </c>
      <c r="R850" s="1" t="s">
        <v>4963</v>
      </c>
      <c r="S850" s="1" t="s">
        <v>1365</v>
      </c>
      <c r="T850" s="1" t="s">
        <v>1366</v>
      </c>
      <c r="U850" s="1" t="s">
        <v>1323</v>
      </c>
      <c r="V850" s="1" t="s">
        <v>1463</v>
      </c>
    </row>
    <row r="851" s="1" customFormat="1" spans="1:22">
      <c r="A851" s="3">
        <v>999230430382278</v>
      </c>
      <c r="B851" s="1" t="s">
        <v>1389</v>
      </c>
      <c r="C851" s="1" t="s">
        <v>4964</v>
      </c>
      <c r="D851" s="1" t="s">
        <v>4632</v>
      </c>
      <c r="E851" s="1" t="s">
        <v>4965</v>
      </c>
      <c r="F851" s="1" t="s">
        <v>1356</v>
      </c>
      <c r="G851" s="1" t="s">
        <v>1372</v>
      </c>
      <c r="H851" s="1" t="s">
        <v>1357</v>
      </c>
      <c r="I851" s="1" t="s">
        <v>4966</v>
      </c>
      <c r="J851" s="1" t="s">
        <v>1359</v>
      </c>
      <c r="K851" s="1" t="s">
        <v>4966</v>
      </c>
      <c r="L851" s="1" t="s">
        <v>4966</v>
      </c>
      <c r="M851" s="1" t="s">
        <v>1360</v>
      </c>
      <c r="N851" s="1" t="s">
        <v>1360</v>
      </c>
      <c r="O851" s="1" t="s">
        <v>1361</v>
      </c>
      <c r="P851" s="1" t="s">
        <v>1362</v>
      </c>
      <c r="Q851" s="1" t="s">
        <v>1363</v>
      </c>
      <c r="R851" s="1" t="s">
        <v>4967</v>
      </c>
      <c r="S851" s="1" t="s">
        <v>1365</v>
      </c>
      <c r="T851" s="1" t="s">
        <v>1366</v>
      </c>
      <c r="U851" s="1" t="s">
        <v>1323</v>
      </c>
      <c r="V851" s="1" t="s">
        <v>1375</v>
      </c>
    </row>
    <row r="852" s="1" customFormat="1" spans="1:22">
      <c r="A852" s="3">
        <v>999230430910501</v>
      </c>
      <c r="B852" s="1" t="s">
        <v>1389</v>
      </c>
      <c r="C852" s="1" t="s">
        <v>4968</v>
      </c>
      <c r="D852" s="1" t="s">
        <v>1537</v>
      </c>
      <c r="E852" s="1" t="s">
        <v>4969</v>
      </c>
      <c r="F852" s="1" t="s">
        <v>1389</v>
      </c>
      <c r="G852" s="1" t="s">
        <v>1372</v>
      </c>
      <c r="H852" s="1" t="s">
        <v>1357</v>
      </c>
      <c r="I852" s="1" t="s">
        <v>4970</v>
      </c>
      <c r="J852" s="1" t="s">
        <v>1359</v>
      </c>
      <c r="K852" s="1" t="s">
        <v>4970</v>
      </c>
      <c r="L852" s="1" t="s">
        <v>4970</v>
      </c>
      <c r="M852" s="1" t="s">
        <v>1360</v>
      </c>
      <c r="N852" s="1" t="s">
        <v>1360</v>
      </c>
      <c r="O852" s="1" t="s">
        <v>1361</v>
      </c>
      <c r="P852" s="1" t="s">
        <v>1362</v>
      </c>
      <c r="Q852" s="1" t="s">
        <v>1363</v>
      </c>
      <c r="R852" s="1" t="s">
        <v>4971</v>
      </c>
      <c r="S852" s="1" t="s">
        <v>1365</v>
      </c>
      <c r="T852" s="1" t="s">
        <v>1366</v>
      </c>
      <c r="U852" s="1" t="s">
        <v>1323</v>
      </c>
      <c r="V852" s="1" t="s">
        <v>1375</v>
      </c>
    </row>
    <row r="853" s="1" customFormat="1" spans="1:22">
      <c r="A853" s="3">
        <v>999230430999665</v>
      </c>
      <c r="B853" s="1" t="s">
        <v>1389</v>
      </c>
      <c r="C853" s="1" t="s">
        <v>4972</v>
      </c>
      <c r="D853" s="1" t="s">
        <v>1543</v>
      </c>
      <c r="E853" s="1" t="s">
        <v>4973</v>
      </c>
      <c r="F853" s="1" t="s">
        <v>1356</v>
      </c>
      <c r="G853" s="1" t="s">
        <v>1372</v>
      </c>
      <c r="H853" s="1" t="s">
        <v>1357</v>
      </c>
      <c r="I853" s="1" t="s">
        <v>4558</v>
      </c>
      <c r="J853" s="1" t="s">
        <v>1359</v>
      </c>
      <c r="K853" s="1" t="s">
        <v>4558</v>
      </c>
      <c r="L853" s="1" t="s">
        <v>4558</v>
      </c>
      <c r="M853" s="1" t="s">
        <v>1360</v>
      </c>
      <c r="N853" s="1" t="s">
        <v>1360</v>
      </c>
      <c r="O853" s="1" t="s">
        <v>1361</v>
      </c>
      <c r="P853" s="1" t="s">
        <v>1362</v>
      </c>
      <c r="Q853" s="1" t="s">
        <v>1363</v>
      </c>
      <c r="R853" s="1" t="s">
        <v>4974</v>
      </c>
      <c r="S853" s="1" t="s">
        <v>1365</v>
      </c>
      <c r="T853" s="1" t="s">
        <v>1366</v>
      </c>
      <c r="U853" s="1" t="s">
        <v>1438</v>
      </c>
      <c r="V853" s="1" t="s">
        <v>1463</v>
      </c>
    </row>
    <row r="854" s="1" customFormat="1" spans="1:22">
      <c r="A854" s="3">
        <v>999230431072953</v>
      </c>
      <c r="B854" s="1" t="s">
        <v>1389</v>
      </c>
      <c r="C854" s="1" t="s">
        <v>4975</v>
      </c>
      <c r="D854" s="1" t="s">
        <v>2082</v>
      </c>
      <c r="E854" s="1" t="s">
        <v>4976</v>
      </c>
      <c r="F854" s="1" t="s">
        <v>1389</v>
      </c>
      <c r="G854" s="1" t="s">
        <v>1356</v>
      </c>
      <c r="H854" s="1" t="s">
        <v>1357</v>
      </c>
      <c r="I854" s="1" t="s">
        <v>4977</v>
      </c>
      <c r="J854" s="1" t="s">
        <v>1359</v>
      </c>
      <c r="K854" s="1" t="s">
        <v>4977</v>
      </c>
      <c r="L854" s="1" t="s">
        <v>4977</v>
      </c>
      <c r="M854" s="1" t="s">
        <v>1360</v>
      </c>
      <c r="N854" s="1" t="s">
        <v>1360</v>
      </c>
      <c r="O854" s="1" t="s">
        <v>1361</v>
      </c>
      <c r="P854" s="1" t="s">
        <v>1362</v>
      </c>
      <c r="Q854" s="1" t="s">
        <v>1363</v>
      </c>
      <c r="R854" s="1" t="s">
        <v>4978</v>
      </c>
      <c r="S854" s="1" t="s">
        <v>1365</v>
      </c>
      <c r="T854" s="1" t="s">
        <v>1366</v>
      </c>
      <c r="U854" s="1" t="s">
        <v>1323</v>
      </c>
      <c r="V854" s="1" t="s">
        <v>1463</v>
      </c>
    </row>
    <row r="855" s="1" customFormat="1" spans="1:22">
      <c r="A855" s="3">
        <v>999230431116009</v>
      </c>
      <c r="B855" s="1" t="s">
        <v>1389</v>
      </c>
      <c r="C855" s="1" t="s">
        <v>4979</v>
      </c>
      <c r="D855" s="1" t="s">
        <v>3476</v>
      </c>
      <c r="E855" s="1" t="s">
        <v>4980</v>
      </c>
      <c r="F855" s="1" t="s">
        <v>1389</v>
      </c>
      <c r="G855" s="1" t="s">
        <v>1372</v>
      </c>
      <c r="H855" s="1" t="s">
        <v>1357</v>
      </c>
      <c r="I855" s="1" t="s">
        <v>3155</v>
      </c>
      <c r="J855" s="1" t="s">
        <v>1359</v>
      </c>
      <c r="K855" s="1" t="s">
        <v>3155</v>
      </c>
      <c r="L855" s="1" t="s">
        <v>3155</v>
      </c>
      <c r="M855" s="1" t="s">
        <v>1360</v>
      </c>
      <c r="N855" s="1" t="s">
        <v>1360</v>
      </c>
      <c r="O855" s="1" t="s">
        <v>1361</v>
      </c>
      <c r="P855" s="1" t="s">
        <v>1362</v>
      </c>
      <c r="Q855" s="1" t="s">
        <v>1363</v>
      </c>
      <c r="R855" s="1" t="s">
        <v>4981</v>
      </c>
      <c r="S855" s="1" t="s">
        <v>1365</v>
      </c>
      <c r="T855" s="1" t="s">
        <v>1366</v>
      </c>
      <c r="U855" s="1" t="s">
        <v>1323</v>
      </c>
      <c r="V855" s="1" t="s">
        <v>1375</v>
      </c>
    </row>
    <row r="856" s="1" customFormat="1" spans="1:22">
      <c r="A856" s="3">
        <v>999230432587203</v>
      </c>
      <c r="B856" s="1" t="s">
        <v>1389</v>
      </c>
      <c r="C856" s="1" t="s">
        <v>4982</v>
      </c>
      <c r="D856" s="1" t="s">
        <v>3340</v>
      </c>
      <c r="E856" s="1" t="s">
        <v>4983</v>
      </c>
      <c r="F856" s="1" t="s">
        <v>1389</v>
      </c>
      <c r="G856" s="1" t="s">
        <v>1372</v>
      </c>
      <c r="H856" s="1" t="s">
        <v>1357</v>
      </c>
      <c r="I856" s="1" t="s">
        <v>2737</v>
      </c>
      <c r="J856" s="1" t="s">
        <v>1359</v>
      </c>
      <c r="K856" s="1" t="s">
        <v>2737</v>
      </c>
      <c r="L856" s="1" t="s">
        <v>2737</v>
      </c>
      <c r="M856" s="1" t="s">
        <v>1360</v>
      </c>
      <c r="N856" s="1" t="s">
        <v>1360</v>
      </c>
      <c r="O856" s="1" t="s">
        <v>1361</v>
      </c>
      <c r="P856" s="1" t="s">
        <v>1362</v>
      </c>
      <c r="Q856" s="1" t="s">
        <v>1363</v>
      </c>
      <c r="R856" s="1" t="s">
        <v>4984</v>
      </c>
      <c r="S856" s="1" t="s">
        <v>1365</v>
      </c>
      <c r="T856" s="1" t="s">
        <v>1366</v>
      </c>
      <c r="U856" s="1" t="s">
        <v>1323</v>
      </c>
      <c r="V856" s="1" t="s">
        <v>3344</v>
      </c>
    </row>
    <row r="857" s="1" customFormat="1" spans="1:22">
      <c r="A857" s="3">
        <v>999230432911021</v>
      </c>
      <c r="B857" s="1" t="s">
        <v>1389</v>
      </c>
      <c r="C857" s="1" t="s">
        <v>4985</v>
      </c>
      <c r="D857" s="1" t="s">
        <v>4851</v>
      </c>
      <c r="E857" s="1" t="s">
        <v>4940</v>
      </c>
      <c r="F857" s="1" t="s">
        <v>1356</v>
      </c>
      <c r="G857" s="1" t="s">
        <v>1372</v>
      </c>
      <c r="H857" s="1" t="s">
        <v>1357</v>
      </c>
      <c r="I857" s="1" t="s">
        <v>4986</v>
      </c>
      <c r="J857" s="1" t="s">
        <v>1359</v>
      </c>
      <c r="K857" s="1" t="s">
        <v>4986</v>
      </c>
      <c r="L857" s="1" t="s">
        <v>4986</v>
      </c>
      <c r="M857" s="1" t="s">
        <v>1360</v>
      </c>
      <c r="N857" s="1" t="s">
        <v>1360</v>
      </c>
      <c r="O857" s="1" t="s">
        <v>1361</v>
      </c>
      <c r="P857" s="1" t="s">
        <v>1362</v>
      </c>
      <c r="Q857" s="1" t="s">
        <v>1363</v>
      </c>
      <c r="R857" s="1" t="s">
        <v>4987</v>
      </c>
      <c r="S857" s="1" t="s">
        <v>1365</v>
      </c>
      <c r="T857" s="1" t="s">
        <v>1366</v>
      </c>
      <c r="U857" s="1" t="s">
        <v>1323</v>
      </c>
      <c r="V857" s="1" t="s">
        <v>1375</v>
      </c>
    </row>
    <row r="858" s="1" customFormat="1" spans="1:22">
      <c r="A858" s="3">
        <v>999230435657785</v>
      </c>
      <c r="B858" s="1" t="s">
        <v>1389</v>
      </c>
      <c r="C858" s="1" t="s">
        <v>4988</v>
      </c>
      <c r="D858" s="1" t="s">
        <v>4989</v>
      </c>
      <c r="E858" s="1" t="s">
        <v>4990</v>
      </c>
      <c r="F858" s="1" t="s">
        <v>1356</v>
      </c>
      <c r="G858" s="1" t="s">
        <v>1372</v>
      </c>
      <c r="H858" s="1" t="s">
        <v>1357</v>
      </c>
      <c r="I858" s="1" t="s">
        <v>4991</v>
      </c>
      <c r="J858" s="1" t="s">
        <v>1359</v>
      </c>
      <c r="K858" s="1" t="s">
        <v>4991</v>
      </c>
      <c r="L858" s="1" t="s">
        <v>4991</v>
      </c>
      <c r="M858" s="1" t="s">
        <v>1360</v>
      </c>
      <c r="N858" s="1" t="s">
        <v>1360</v>
      </c>
      <c r="O858" s="1" t="s">
        <v>1361</v>
      </c>
      <c r="P858" s="1" t="s">
        <v>1362</v>
      </c>
      <c r="Q858" s="1" t="s">
        <v>1363</v>
      </c>
      <c r="R858" s="1" t="s">
        <v>4992</v>
      </c>
      <c r="S858" s="1" t="s">
        <v>1365</v>
      </c>
      <c r="T858" s="1" t="s">
        <v>1366</v>
      </c>
      <c r="U858" s="1" t="s">
        <v>1323</v>
      </c>
      <c r="V858" s="1" t="s">
        <v>1398</v>
      </c>
    </row>
    <row r="859" s="1" customFormat="1" spans="1:22">
      <c r="A859" s="3">
        <v>999230436426836</v>
      </c>
      <c r="B859" s="1" t="s">
        <v>1389</v>
      </c>
      <c r="C859" s="1" t="s">
        <v>4993</v>
      </c>
      <c r="D859" s="1" t="s">
        <v>3858</v>
      </c>
      <c r="E859" s="1" t="s">
        <v>4994</v>
      </c>
      <c r="F859" s="1" t="s">
        <v>1356</v>
      </c>
      <c r="G859" s="1" t="s">
        <v>1372</v>
      </c>
      <c r="H859" s="1" t="s">
        <v>1357</v>
      </c>
      <c r="I859" s="1" t="s">
        <v>4995</v>
      </c>
      <c r="J859" s="1" t="s">
        <v>1359</v>
      </c>
      <c r="K859" s="1" t="s">
        <v>4995</v>
      </c>
      <c r="L859" s="1" t="s">
        <v>4995</v>
      </c>
      <c r="M859" s="1" t="s">
        <v>1360</v>
      </c>
      <c r="N859" s="1" t="s">
        <v>1360</v>
      </c>
      <c r="O859" s="1" t="s">
        <v>1361</v>
      </c>
      <c r="P859" s="1" t="s">
        <v>1362</v>
      </c>
      <c r="Q859" s="1" t="s">
        <v>1363</v>
      </c>
      <c r="R859" s="1" t="s">
        <v>4996</v>
      </c>
      <c r="S859" s="1" t="s">
        <v>1365</v>
      </c>
      <c r="T859" s="1" t="s">
        <v>1366</v>
      </c>
      <c r="U859" s="1" t="s">
        <v>1323</v>
      </c>
      <c r="V859" s="1" t="s">
        <v>1375</v>
      </c>
    </row>
    <row r="860" s="1" customFormat="1" spans="1:22">
      <c r="A860" s="3">
        <v>999230442333646</v>
      </c>
      <c r="B860" s="1" t="s">
        <v>1389</v>
      </c>
      <c r="C860" s="1" t="s">
        <v>4997</v>
      </c>
      <c r="D860" s="1" t="s">
        <v>4998</v>
      </c>
      <c r="E860" s="1" t="s">
        <v>4999</v>
      </c>
      <c r="F860" s="1" t="s">
        <v>1356</v>
      </c>
      <c r="G860" s="1" t="s">
        <v>1372</v>
      </c>
      <c r="H860" s="1" t="s">
        <v>1357</v>
      </c>
      <c r="I860" s="1" t="s">
        <v>5000</v>
      </c>
      <c r="J860" s="1" t="s">
        <v>1359</v>
      </c>
      <c r="K860" s="1" t="s">
        <v>5000</v>
      </c>
      <c r="L860" s="1" t="s">
        <v>5000</v>
      </c>
      <c r="M860" s="1" t="s">
        <v>1360</v>
      </c>
      <c r="N860" s="1" t="s">
        <v>1360</v>
      </c>
      <c r="O860" s="1" t="s">
        <v>1361</v>
      </c>
      <c r="P860" s="1" t="s">
        <v>1362</v>
      </c>
      <c r="Q860" s="1" t="s">
        <v>1363</v>
      </c>
      <c r="R860" s="1" t="s">
        <v>5001</v>
      </c>
      <c r="S860" s="1" t="s">
        <v>1365</v>
      </c>
      <c r="T860" s="1" t="s">
        <v>1366</v>
      </c>
      <c r="U860" s="1" t="s">
        <v>1323</v>
      </c>
      <c r="V860" s="1" t="s">
        <v>1463</v>
      </c>
    </row>
    <row r="861" s="1" customFormat="1" spans="1:22">
      <c r="A861" s="3">
        <v>999230442339582</v>
      </c>
      <c r="B861" s="1" t="s">
        <v>1389</v>
      </c>
      <c r="C861" s="1" t="s">
        <v>5002</v>
      </c>
      <c r="D861" s="1" t="s">
        <v>5003</v>
      </c>
      <c r="E861" s="1" t="s">
        <v>5004</v>
      </c>
      <c r="F861" s="1" t="s">
        <v>1356</v>
      </c>
      <c r="G861" s="1" t="s">
        <v>1372</v>
      </c>
      <c r="H861" s="1" t="s">
        <v>1357</v>
      </c>
      <c r="I861" s="1" t="s">
        <v>5005</v>
      </c>
      <c r="J861" s="1" t="s">
        <v>1359</v>
      </c>
      <c r="K861" s="1" t="s">
        <v>5005</v>
      </c>
      <c r="L861" s="1" t="s">
        <v>5005</v>
      </c>
      <c r="M861" s="1" t="s">
        <v>1360</v>
      </c>
      <c r="N861" s="1" t="s">
        <v>1360</v>
      </c>
      <c r="O861" s="1" t="s">
        <v>1361</v>
      </c>
      <c r="P861" s="1" t="s">
        <v>1362</v>
      </c>
      <c r="Q861" s="1" t="s">
        <v>1363</v>
      </c>
      <c r="R861" s="1" t="s">
        <v>5006</v>
      </c>
      <c r="S861" s="1" t="s">
        <v>1365</v>
      </c>
      <c r="T861" s="1" t="s">
        <v>1366</v>
      </c>
      <c r="U861" s="1" t="s">
        <v>1323</v>
      </c>
      <c r="V861" s="1" t="s">
        <v>1808</v>
      </c>
    </row>
    <row r="862" s="1" customFormat="1" spans="1:22">
      <c r="A862" s="3">
        <v>999230443238530</v>
      </c>
      <c r="B862" s="1" t="s">
        <v>1356</v>
      </c>
      <c r="C862" s="1" t="s">
        <v>5007</v>
      </c>
      <c r="D862" s="1" t="s">
        <v>2092</v>
      </c>
      <c r="E862" s="1" t="s">
        <v>5008</v>
      </c>
      <c r="F862" s="1" t="s">
        <v>1356</v>
      </c>
      <c r="G862" s="1" t="s">
        <v>1372</v>
      </c>
      <c r="H862" s="1" t="s">
        <v>1357</v>
      </c>
      <c r="I862" s="1" t="s">
        <v>5009</v>
      </c>
      <c r="J862" s="1" t="s">
        <v>1359</v>
      </c>
      <c r="K862" s="1" t="s">
        <v>5009</v>
      </c>
      <c r="L862" s="1" t="s">
        <v>5009</v>
      </c>
      <c r="M862" s="1" t="s">
        <v>1360</v>
      </c>
      <c r="N862" s="1" t="s">
        <v>1360</v>
      </c>
      <c r="O862" s="1" t="s">
        <v>1361</v>
      </c>
      <c r="P862" s="1" t="s">
        <v>1362</v>
      </c>
      <c r="Q862" s="1" t="s">
        <v>1363</v>
      </c>
      <c r="R862" s="1" t="s">
        <v>5010</v>
      </c>
      <c r="S862" s="1" t="s">
        <v>1365</v>
      </c>
      <c r="T862" s="1" t="s">
        <v>1366</v>
      </c>
      <c r="U862" s="1" t="s">
        <v>1323</v>
      </c>
      <c r="V862" s="1" t="s">
        <v>1375</v>
      </c>
    </row>
    <row r="863" s="1" customFormat="1" spans="1:22">
      <c r="A863" s="3">
        <v>999230443828761</v>
      </c>
      <c r="B863" s="1" t="s">
        <v>1356</v>
      </c>
      <c r="C863" s="1" t="s">
        <v>5011</v>
      </c>
      <c r="D863" s="1" t="s">
        <v>2092</v>
      </c>
      <c r="E863" s="1" t="s">
        <v>5012</v>
      </c>
      <c r="F863" s="1" t="s">
        <v>1356</v>
      </c>
      <c r="G863" s="1" t="s">
        <v>1372</v>
      </c>
      <c r="H863" s="1" t="s">
        <v>1357</v>
      </c>
      <c r="I863" s="1" t="s">
        <v>4591</v>
      </c>
      <c r="J863" s="1" t="s">
        <v>1359</v>
      </c>
      <c r="K863" s="1" t="s">
        <v>4591</v>
      </c>
      <c r="L863" s="1" t="s">
        <v>4591</v>
      </c>
      <c r="M863" s="1" t="s">
        <v>1360</v>
      </c>
      <c r="N863" s="1" t="s">
        <v>1360</v>
      </c>
      <c r="O863" s="1" t="s">
        <v>1361</v>
      </c>
      <c r="P863" s="1" t="s">
        <v>1362</v>
      </c>
      <c r="Q863" s="1" t="s">
        <v>1363</v>
      </c>
      <c r="R863" s="1" t="s">
        <v>5013</v>
      </c>
      <c r="S863" s="1" t="s">
        <v>1365</v>
      </c>
      <c r="T863" s="1" t="s">
        <v>1366</v>
      </c>
      <c r="U863" s="1" t="s">
        <v>1323</v>
      </c>
      <c r="V863" s="1" t="s">
        <v>1375</v>
      </c>
    </row>
    <row r="864" s="1" customFormat="1" spans="1:22">
      <c r="A864" s="3">
        <v>999230444189260</v>
      </c>
      <c r="B864" s="1" t="s">
        <v>1356</v>
      </c>
      <c r="C864" s="1" t="s">
        <v>5014</v>
      </c>
      <c r="D864" s="1" t="s">
        <v>5003</v>
      </c>
      <c r="E864" s="1" t="s">
        <v>5015</v>
      </c>
      <c r="F864" s="1" t="s">
        <v>1356</v>
      </c>
      <c r="G864" s="1" t="s">
        <v>1372</v>
      </c>
      <c r="H864" s="1" t="s">
        <v>1357</v>
      </c>
      <c r="I864" s="1" t="s">
        <v>5005</v>
      </c>
      <c r="J864" s="1" t="s">
        <v>1359</v>
      </c>
      <c r="K864" s="1" t="s">
        <v>5005</v>
      </c>
      <c r="L864" s="1" t="s">
        <v>5005</v>
      </c>
      <c r="M864" s="1" t="s">
        <v>1360</v>
      </c>
      <c r="N864" s="1" t="s">
        <v>1360</v>
      </c>
      <c r="O864" s="1" t="s">
        <v>1361</v>
      </c>
      <c r="P864" s="1" t="s">
        <v>1362</v>
      </c>
      <c r="Q864" s="1" t="s">
        <v>1363</v>
      </c>
      <c r="R864" s="1" t="s">
        <v>5016</v>
      </c>
      <c r="S864" s="1" t="s">
        <v>1365</v>
      </c>
      <c r="T864" s="1" t="s">
        <v>1366</v>
      </c>
      <c r="U864" s="1" t="s">
        <v>1323</v>
      </c>
      <c r="V864" s="1" t="s">
        <v>1808</v>
      </c>
    </row>
    <row r="865" s="1" customFormat="1" spans="1:22">
      <c r="A865" s="3">
        <v>999230445042811</v>
      </c>
      <c r="B865" s="1" t="s">
        <v>1356</v>
      </c>
      <c r="C865" s="1" t="s">
        <v>5017</v>
      </c>
      <c r="D865" s="1" t="s">
        <v>1581</v>
      </c>
      <c r="E865" s="1" t="s">
        <v>5018</v>
      </c>
      <c r="F865" s="1" t="s">
        <v>1356</v>
      </c>
      <c r="G865" s="1" t="s">
        <v>1372</v>
      </c>
      <c r="H865" s="1" t="s">
        <v>1357</v>
      </c>
      <c r="I865" s="1" t="s">
        <v>5019</v>
      </c>
      <c r="J865" s="1" t="s">
        <v>1359</v>
      </c>
      <c r="K865" s="1" t="s">
        <v>5019</v>
      </c>
      <c r="L865" s="1" t="s">
        <v>5019</v>
      </c>
      <c r="M865" s="1" t="s">
        <v>1360</v>
      </c>
      <c r="N865" s="1" t="s">
        <v>1360</v>
      </c>
      <c r="O865" s="1" t="s">
        <v>1361</v>
      </c>
      <c r="P865" s="1" t="s">
        <v>1362</v>
      </c>
      <c r="Q865" s="1" t="s">
        <v>1363</v>
      </c>
      <c r="R865" s="1" t="s">
        <v>5020</v>
      </c>
      <c r="S865" s="1" t="s">
        <v>1365</v>
      </c>
      <c r="T865" s="1" t="s">
        <v>1366</v>
      </c>
      <c r="U865" s="1" t="s">
        <v>1323</v>
      </c>
      <c r="V865" s="1" t="s">
        <v>1398</v>
      </c>
    </row>
    <row r="866" s="1" customFormat="1" spans="1:22">
      <c r="A866" s="3">
        <v>30445406831</v>
      </c>
      <c r="B866" s="1" t="s">
        <v>1356</v>
      </c>
      <c r="C866" s="1" t="s">
        <v>5021</v>
      </c>
      <c r="D866" s="1" t="s">
        <v>5022</v>
      </c>
      <c r="E866" s="1" t="s">
        <v>5023</v>
      </c>
      <c r="F866" s="1" t="s">
        <v>1356</v>
      </c>
      <c r="G866" s="1" t="s">
        <v>1372</v>
      </c>
      <c r="H866" s="1" t="s">
        <v>1357</v>
      </c>
      <c r="I866" s="1" t="s">
        <v>5024</v>
      </c>
      <c r="J866" s="1" t="s">
        <v>1359</v>
      </c>
      <c r="K866" s="1" t="s">
        <v>5024</v>
      </c>
      <c r="L866" s="1" t="s">
        <v>5024</v>
      </c>
      <c r="M866" s="1" t="s">
        <v>1360</v>
      </c>
      <c r="N866" s="1" t="s">
        <v>1360</v>
      </c>
      <c r="O866" s="1" t="s">
        <v>1361</v>
      </c>
      <c r="P866" s="1" t="s">
        <v>1362</v>
      </c>
      <c r="Q866" s="1" t="s">
        <v>1363</v>
      </c>
      <c r="R866" s="1" t="s">
        <v>5025</v>
      </c>
      <c r="S866" s="1" t="s">
        <v>1365</v>
      </c>
      <c r="T866" s="1" t="s">
        <v>1366</v>
      </c>
      <c r="U866" s="1" t="s">
        <v>1323</v>
      </c>
      <c r="V866" s="1" t="s">
        <v>1375</v>
      </c>
    </row>
    <row r="867" s="1" customFormat="1" spans="1:22">
      <c r="A867" s="3">
        <v>999230445509103</v>
      </c>
      <c r="B867" s="1" t="s">
        <v>1356</v>
      </c>
      <c r="C867" s="1" t="s">
        <v>5026</v>
      </c>
      <c r="D867" s="1" t="s">
        <v>2092</v>
      </c>
      <c r="E867" s="1" t="s">
        <v>5027</v>
      </c>
      <c r="F867" s="1" t="s">
        <v>1356</v>
      </c>
      <c r="G867" s="1" t="s">
        <v>1372</v>
      </c>
      <c r="H867" s="1" t="s">
        <v>1357</v>
      </c>
      <c r="I867" s="1" t="s">
        <v>5028</v>
      </c>
      <c r="J867" s="1" t="s">
        <v>1359</v>
      </c>
      <c r="K867" s="1" t="s">
        <v>5028</v>
      </c>
      <c r="L867" s="1" t="s">
        <v>5028</v>
      </c>
      <c r="M867" s="1" t="s">
        <v>1360</v>
      </c>
      <c r="N867" s="1" t="s">
        <v>1360</v>
      </c>
      <c r="O867" s="1" t="s">
        <v>1361</v>
      </c>
      <c r="P867" s="1" t="s">
        <v>1362</v>
      </c>
      <c r="Q867" s="1" t="s">
        <v>1363</v>
      </c>
      <c r="R867" s="1" t="s">
        <v>5029</v>
      </c>
      <c r="S867" s="1" t="s">
        <v>1365</v>
      </c>
      <c r="T867" s="1" t="s">
        <v>1366</v>
      </c>
      <c r="U867" s="1" t="s">
        <v>1323</v>
      </c>
      <c r="V867" s="1" t="s">
        <v>1375</v>
      </c>
    </row>
    <row r="868" s="1" customFormat="1" spans="1:22">
      <c r="A868" s="3">
        <v>999230446587249</v>
      </c>
      <c r="B868" s="1" t="s">
        <v>1356</v>
      </c>
      <c r="C868" s="1" t="s">
        <v>5030</v>
      </c>
      <c r="D868" s="1" t="s">
        <v>5031</v>
      </c>
      <c r="E868" s="1" t="s">
        <v>5032</v>
      </c>
      <c r="F868" s="1" t="s">
        <v>1356</v>
      </c>
      <c r="G868" s="1" t="s">
        <v>1372</v>
      </c>
      <c r="H868" s="1" t="s">
        <v>1357</v>
      </c>
      <c r="I868" s="1" t="s">
        <v>5033</v>
      </c>
      <c r="J868" s="1" t="s">
        <v>1359</v>
      </c>
      <c r="K868" s="1" t="s">
        <v>5033</v>
      </c>
      <c r="L868" s="1" t="s">
        <v>5033</v>
      </c>
      <c r="M868" s="1" t="s">
        <v>1360</v>
      </c>
      <c r="N868" s="1" t="s">
        <v>1360</v>
      </c>
      <c r="O868" s="1" t="s">
        <v>1361</v>
      </c>
      <c r="P868" s="1" t="s">
        <v>1362</v>
      </c>
      <c r="Q868" s="1" t="s">
        <v>1363</v>
      </c>
      <c r="R868" s="1" t="s">
        <v>5034</v>
      </c>
      <c r="S868" s="1" t="s">
        <v>1365</v>
      </c>
      <c r="T868" s="1" t="s">
        <v>1366</v>
      </c>
      <c r="U868" s="1" t="s">
        <v>1323</v>
      </c>
      <c r="V868" s="1" t="s">
        <v>1367</v>
      </c>
    </row>
    <row r="869" s="1" customFormat="1" spans="1:22">
      <c r="A869" s="3">
        <v>999230446721840</v>
      </c>
      <c r="B869" s="1" t="s">
        <v>1356</v>
      </c>
      <c r="C869" s="1" t="s">
        <v>5035</v>
      </c>
      <c r="D869" s="1" t="s">
        <v>2092</v>
      </c>
      <c r="E869" s="1" t="s">
        <v>5036</v>
      </c>
      <c r="F869" s="1" t="s">
        <v>1356</v>
      </c>
      <c r="G869" s="1" t="s">
        <v>1372</v>
      </c>
      <c r="H869" s="1" t="s">
        <v>1357</v>
      </c>
      <c r="I869" s="1" t="s">
        <v>5028</v>
      </c>
      <c r="J869" s="1" t="s">
        <v>1359</v>
      </c>
      <c r="K869" s="1" t="s">
        <v>5028</v>
      </c>
      <c r="L869" s="1" t="s">
        <v>5028</v>
      </c>
      <c r="M869" s="1" t="s">
        <v>1360</v>
      </c>
      <c r="N869" s="1" t="s">
        <v>1360</v>
      </c>
      <c r="O869" s="1" t="s">
        <v>1361</v>
      </c>
      <c r="P869" s="1" t="s">
        <v>1362</v>
      </c>
      <c r="Q869" s="1" t="s">
        <v>1363</v>
      </c>
      <c r="R869" s="1" t="s">
        <v>5037</v>
      </c>
      <c r="S869" s="1" t="s">
        <v>1365</v>
      </c>
      <c r="T869" s="1" t="s">
        <v>1366</v>
      </c>
      <c r="U869" s="1" t="s">
        <v>1323</v>
      </c>
      <c r="V869" s="1" t="s">
        <v>1375</v>
      </c>
    </row>
    <row r="870" s="1" customFormat="1" spans="1:22">
      <c r="A870" s="3">
        <v>30447145227</v>
      </c>
      <c r="B870" s="1" t="s">
        <v>1356</v>
      </c>
      <c r="C870" s="1" t="s">
        <v>5038</v>
      </c>
      <c r="D870" s="1" t="s">
        <v>4279</v>
      </c>
      <c r="E870" s="1" t="s">
        <v>5039</v>
      </c>
      <c r="F870" s="1" t="s">
        <v>1356</v>
      </c>
      <c r="G870" s="1" t="s">
        <v>1372</v>
      </c>
      <c r="H870" s="1" t="s">
        <v>1357</v>
      </c>
      <c r="I870" s="1" t="s">
        <v>5040</v>
      </c>
      <c r="J870" s="1" t="s">
        <v>1359</v>
      </c>
      <c r="K870" s="1" t="s">
        <v>5040</v>
      </c>
      <c r="L870" s="1" t="s">
        <v>5040</v>
      </c>
      <c r="M870" s="1" t="s">
        <v>1360</v>
      </c>
      <c r="N870" s="1" t="s">
        <v>1360</v>
      </c>
      <c r="O870" s="1" t="s">
        <v>1361</v>
      </c>
      <c r="P870" s="1" t="s">
        <v>1362</v>
      </c>
      <c r="Q870" s="1" t="s">
        <v>1363</v>
      </c>
      <c r="R870" s="1" t="s">
        <v>5041</v>
      </c>
      <c r="S870" s="1" t="s">
        <v>1365</v>
      </c>
      <c r="T870" s="1" t="s">
        <v>1366</v>
      </c>
      <c r="U870" s="1" t="s">
        <v>1323</v>
      </c>
      <c r="V870" s="1" t="s">
        <v>1375</v>
      </c>
    </row>
    <row r="871" s="1" customFormat="1" spans="1:22">
      <c r="A871" s="3">
        <v>999230447895806</v>
      </c>
      <c r="B871" s="1" t="s">
        <v>1356</v>
      </c>
      <c r="C871" s="1" t="s">
        <v>5042</v>
      </c>
      <c r="D871" s="1" t="s">
        <v>2092</v>
      </c>
      <c r="E871" s="1" t="s">
        <v>5043</v>
      </c>
      <c r="F871" s="1" t="s">
        <v>1356</v>
      </c>
      <c r="G871" s="1" t="s">
        <v>1372</v>
      </c>
      <c r="H871" s="1" t="s">
        <v>1357</v>
      </c>
      <c r="I871" s="1" t="s">
        <v>4591</v>
      </c>
      <c r="J871" s="1" t="s">
        <v>1359</v>
      </c>
      <c r="K871" s="1" t="s">
        <v>4591</v>
      </c>
      <c r="L871" s="1" t="s">
        <v>4591</v>
      </c>
      <c r="M871" s="1" t="s">
        <v>1360</v>
      </c>
      <c r="N871" s="1" t="s">
        <v>1360</v>
      </c>
      <c r="O871" s="1" t="s">
        <v>1361</v>
      </c>
      <c r="P871" s="1" t="s">
        <v>1362</v>
      </c>
      <c r="Q871" s="1" t="s">
        <v>1363</v>
      </c>
      <c r="R871" s="1" t="s">
        <v>5044</v>
      </c>
      <c r="S871" s="1" t="s">
        <v>1365</v>
      </c>
      <c r="T871" s="1" t="s">
        <v>1366</v>
      </c>
      <c r="U871" s="1" t="s">
        <v>1323</v>
      </c>
      <c r="V871" s="1" t="s">
        <v>1375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win11</dc:creator>
  <cp:lastModifiedBy>小郭</cp:lastModifiedBy>
  <dcterms:created xsi:type="dcterms:W3CDTF">2023-05-12T11:15:00Z</dcterms:created>
  <dcterms:modified xsi:type="dcterms:W3CDTF">2024-02-21T06:34:08Z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71F494F12E73415BBC0132B3AA5B0B55_12</vt:lpwstr>
  </property>
</Properties>
</file>